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pers" sheetId="1" r:id="rId3"/>
    <sheet state="visible" name="Copy of Papers" sheetId="2" r:id="rId4"/>
    <sheet state="visible" name="Maybe papers" sheetId="3" r:id="rId5"/>
    <sheet state="visible" name="References" sheetId="4" r:id="rId6"/>
    <sheet state="visible" name="RQ2" sheetId="5" r:id="rId7"/>
    <sheet state="visible" name="RQ2 (sorted)" sheetId="6" r:id="rId8"/>
    <sheet state="visible" name="old RQ2" sheetId="7" r:id="rId9"/>
    <sheet state="visible" name="Counts and Analysis" sheetId="8" r:id="rId10"/>
    <sheet state="visible" name="Todo" sheetId="9" r:id="rId11"/>
    <sheet state="visible" name="RQ1" sheetId="10" r:id="rId12"/>
    <sheet state="visible" name="RQ4" sheetId="11" r:id="rId13"/>
  </sheets>
  <definedNames/>
  <calcPr/>
</workbook>
</file>

<file path=xl/sharedStrings.xml><?xml version="1.0" encoding="utf-8"?>
<sst xmlns="http://schemas.openxmlformats.org/spreadsheetml/2006/main" count="1415" uniqueCount="438">
  <si>
    <t>MAYBE</t>
  </si>
  <si>
    <t>GUI testing using computer vision</t>
  </si>
  <si>
    <t>Tsung-Hsiang Chang and Tom Yeh and Robert C. Miller</t>
  </si>
  <si>
    <t>CHI</t>
  </si>
  <si>
    <t>A visual medium for programmatic control of interactive applications</t>
  </si>
  <si>
    <t>c</t>
  </si>
  <si>
    <t>Luke S. Zettlemoyer and Robert St. Amant</t>
  </si>
  <si>
    <t>Testing a GUI's visual behavior typically requires human testers to interact with the GUI and to observe whether the expected results of interaction are presented. This paper presents a new approach to GUI testing using computer vision for testers to automate their tasks. Testers can write a visual test script that uses images to specify which GUI components to interact with and what visual feedback to be observed. Testers can also generate visual test scripts by demonstration. By recording both input events and screen images, it is possible to extract the images of components interacted with and the visual feedback seen by the demonstrator, and generate a visual test script automatically. We show that a variety of GUI behavior can be tested using this approach. Also, we show how this approach can facilitate good testing practices such as unit testing, regression testing, and test-driven development.</t>
  </si>
  <si>
    <t>10.1145/1753326.1753555</t>
  </si>
  <si>
    <t>desktop</t>
  </si>
  <si>
    <t>testing</t>
  </si>
  <si>
    <t>screenshots</t>
  </si>
  <si>
    <t>MB</t>
  </si>
  <si>
    <t>done</t>
  </si>
  <si>
    <t>Using concepts of content‐based image retrieval to implement graphical testing oracles</t>
  </si>
  <si>
    <t>Marcio Eduardo Delamaro Fátima de Lourdes dos Santos Nunes Rafael Alves Paes de Oliveira</t>
  </si>
  <si>
    <t>STVR</t>
  </si>
  <si>
    <t>j</t>
  </si>
  <si>
    <t xml:space="preserve">Automation of testing is an essential requirement to render it viable for software development. Although there are several testing techniques and criteria in many different domains, developing methods to test programs with complex outputs remains an unsolved challenge. This setting includes programs with graphical output, which produce images or interface windows. One possible approach towards automating the testing activity is the use of automatic oracles in which a reference image, taken as correct, can be used to establish a correctness measure in the tested program execution. A method that uses concepts of content‐based image retrieval to facilitate oracle automation in the domain of programs with graphics output is presented. Two case studies, one using a computer‐aided diagnostic system and one using a Web application, are presented, including some reflections and discussions that demonstrate the feasibility of the proposed approach. </t>
  </si>
  <si>
    <t>10.1002/stvr.463</t>
  </si>
  <si>
    <t>Chang, 2010, CHI</t>
  </si>
  <si>
    <t>The VisMap system provides for visual manipulation of arbitrary off-the-shelf applications, through an applications graphical user interface. VisMaps API-independent control has advantages for tasks that can benefit from direct access to the functions of the user interface. We describe the design goals and architecture of the system, and we discuss two applications, a user-controlled visual scripting program and an autonomous solitaire-playing program, which together demonstrate some of the capabilities and limitations of the approach.</t>
  </si>
  <si>
    <t>10.1145/302979.303039</t>
  </si>
  <si>
    <t>Dynamic injection of sketching features into gef based diagram editors.</t>
  </si>
  <si>
    <t>Andreas Scharf, Till Imma</t>
  </si>
  <si>
    <t>Sikuli's ancestor</t>
  </si>
  <si>
    <t>WEBDIFF: Automated identification of cross-browser issues in web applications</t>
  </si>
  <si>
    <t>S. Roy Choudhary; H. Versee; A. Orso</t>
  </si>
  <si>
    <t>ICSM</t>
  </si>
  <si>
    <t>ICSE</t>
  </si>
  <si>
    <t>10.1109/ICSE.2013.6606628</t>
  </si>
  <si>
    <t>requirements</t>
  </si>
  <si>
    <t>sketches</t>
  </si>
  <si>
    <t>JAutomate: A Tool for System- and Acceptance-test Automation</t>
  </si>
  <si>
    <t>E. Alégroth; M. Nass; H. H. Olsson</t>
  </si>
  <si>
    <t>ICST</t>
  </si>
  <si>
    <t>System- and acceptance-testing are primarily performed with manual practices in current software industry. However, these practices have several issues, e.g. they are tedious, error prone and time consuming with costs up towards 40 percent of the total development cost. Automated test techniques have been proposed as a solution to mitigate these issues, but they generally approach testing from a lower level of system abstraction, leaving a gap for a flexible, high system-level test automation technique/tool. In this paper we present JAutomate, a Visual GUI Testing (VGT) tool that fills this gap by combining image recognition with record and replay functionality for high system-level test automation performed through the system under test's graphical user interface. We present the tool, its benefits compared to other similar techniques and manual testing. In addition, we compare JAutomate with two other VGT tools based on their static properties. Finally, we present the results from a survey with industrial practitioners that identifies test-related problems that industry is currently facing and discuss how JAutomate can solve or mitigate these problems.</t>
  </si>
  <si>
    <t>10.1109/ICST.2013.61</t>
  </si>
  <si>
    <t>Cross-browser (and cross-platform) issues are prevalent in modern web based applications and range from minor cosmetic bugs to critical functional failures. In spite of the relevance of these issues, cross-browser testing of web applications is still a fairly immature field. Existing tools and techniques require a considerable manual effort to identify such issues and provide limited support to developers for fixing the underlying cause of the issues. To address these limitations, we propose a technique for automatically detecting cross-browser issues and assisting their diagnosis. Our approach is dynamic and is based on differential testing. It compares the behavior of a web application in different web browsers, identifies differences in behavior as potential issues, and reports them to the developers. Given a page to be analyzed, the comparison is performed by combining a structural analysis of the information in the page's DOM and a visual analysis of the page's appearance, obtained through screen captures. To evaluate the usefulness of our approach, we implemented our technique in a tool, called WEBDIFF, and used WEBDIFF to identify cross-browser issues in nine real web applications. The results of our evaluation are promising, in that WEBDIFF was able to automatically identify 121 issues in the applications, while generating only 21 false positives. Moreover, many of these false positives are due to limitations in the current implementation of WEBDIFF and could be eliminated with suitable engineering.</t>
  </si>
  <si>
    <t>10.1109/ICSM.2010.5609723</t>
  </si>
  <si>
    <t>web</t>
  </si>
  <si>
    <t>AS</t>
  </si>
  <si>
    <t>Extracting content structure for web pages based on visual representation</t>
  </si>
  <si>
    <t>Choudhary, 2010, ICSM</t>
  </si>
  <si>
    <t>FrameWire: A Tool for Automatically Extracting Interaction Logic from Paper Prototyping Tests</t>
  </si>
  <si>
    <t>Too Long; Didn’t Watch! Extracting Relevant Fragments from Software Development Video Tutorials</t>
  </si>
  <si>
    <t>Deng Cai, Shipeng Yu, Ji-Rong Wen, Wei-Ying Ma</t>
  </si>
  <si>
    <t>APWeb</t>
  </si>
  <si>
    <t>Luca  Ponzanelli and Gabriele  Bavota and Andrea  Mocci and Massimiliano  Di Penta and Rocco  Oliveto and Barbara  Russo and Sonia  Haiduc and Michele  Lanza</t>
  </si>
  <si>
    <t>When knowledgeable colleagues are not available, developers resort to offline and online resources, e.g., tutorials, mailing lists, and Q&amp;A websites. These, however, need to be found, read, and understood, which takes its toll in terms of time and mental energy. A more immediate and accessible resource are video tutorials found on the web, which in recent years have seen a steep increase in popularity. Nonetheless, videos are an intrinsically noisy data source, and finding the right piece of information might be even more cumbersome than using the previously mentioned resources. We present CodeTube, an approach which mines video tutorials found on the web, and enables developers to query their contents. The video tutorials are split into coherent frag- ments, to return only fragments related to the query. These are complemented with information from additional sources, such as Stack Overflow discussions. The results of two studies to assess CodeTube indicate that video tutorials—if appro- priately processed—represent a useful, yet still under-utilized source of information for software development.</t>
  </si>
  <si>
    <t>10.1145/2884781.2884824</t>
  </si>
  <si>
    <t>development</t>
  </si>
  <si>
    <t>screencast</t>
  </si>
  <si>
    <t>Automatic test image generation using procedural noise</t>
  </si>
  <si>
    <t>M. Patrick; M. D. Castle; R. O. J. H. Stutt; C. A. Gilligan</t>
  </si>
  <si>
    <t>ASE</t>
  </si>
  <si>
    <t>A new web content structure based on visual representation is proposed in this paper. Many web applications such as information retrieval, information extraction and automatic page adaptation can benefit from this structure. This paper presents an automatic top-down, tag-tree independent approach to detect web content structure. It simulates how a user understands web layout structure based on his visual perception. Comparing to other existing techniques, our approach is independent to underlying documentation representation such as HTML and works well even when the HTML structure is far different from layout structure. Experiments show satisfactory results.</t>
  </si>
  <si>
    <t>It is difficult to test programs that input images, due to the large number of (pixel) values that must be chosen and the complex ways these values interact. Typically, such programs are tested manually, using images that have known results. However, this is a laborious process and limited in the range of tests that can be applied. We introduce a new approach for testing programs that input images automatically, using procedural noise and spatial statistics to create inputs that are both realistic and can easily be tuned to have specific properties. The effectiveness of our approach is illustrated on an epidemiological simulation of a recently introduced tree pest in Great Britain: Oriental Chestnut Gall Wasp. Our approach produces images that match the real landscapes more closely than other techniques and can be used (alongside metamorphic relations) to detect smaller (artificially introduced) errors with greater accuracy.</t>
  </si>
  <si>
    <t>10.1145/2970276.2970333</t>
  </si>
  <si>
    <t>tbd</t>
  </si>
  <si>
    <t>DM</t>
  </si>
  <si>
    <t>Yang Li, Xiang Cao, Katherine Everitt, Morgan Dixon, James A. Landay</t>
  </si>
  <si>
    <t>Extracting and analyzing time-series HCI data from screen-captured task videos</t>
  </si>
  <si>
    <t>Paper prototyping offers unique affordances for interface design. However, due to its spontaneous nature and the limitations of paper, it is difficult to distill and communicate a paper prototype design and its user test findings to a wide audience. To address these issues, we created FrameWire, a computer vision-based system that automatically extracts interaction flows from the video recording of paper prototype user tests. Based on the extracted logic, FrameWire offers two distinct benefits for designers: a structural view of the video recording that allows a designer or a stakeholder to easily distill and understand the design concept and user interaction behaviors, and automatic generation of interactive HTML- based prototypes that can be easily tested with a larger group of users as well as “walked through” by other stakeholders. The extraction is achieved by automatically aggregating video frame sequences into an interaction flow graph based on frame similarities and a designer-guided clustering process. The results of evaluating FrameWire with realistic paper prototyping tests show that our extraction approach is feasible and FrameWire is a promising tool for enhancing existing prototyping practice.</t>
  </si>
  <si>
    <t>Lingfeng Bao,Jing Li,Zhenchang Xing,Xinyu Wang, Xin Xia,Bo Zhou</t>
  </si>
  <si>
    <t>EMSE</t>
  </si>
  <si>
    <t>https://dl.acm.org/citation.cfm?id=1766143</t>
  </si>
  <si>
    <t>10.1145/1753326.1753401</t>
  </si>
  <si>
    <t>Recent years have witnessed the increasing emphasis on human aspects in software engineering research and practices. Our survey of existing studies on human aspects in software engineering shows that screen-captured videos have been widely used to record developers’ behavior and study software engineering practices. The screen-captured videos provide direct information about which software tools the developers interact with and which content they access or generate during the task. Such Human-Computer Interaction (HCI) data can help researchers and practitioners understand and improve software engineering practices from human perspective. However, extracting time-series HCI data from screen-captured task videos requires manual transcribing and coding of videos, which is tedious and error-prone. In this paper we report a formative study to understand the challenges in manually transcribing screen-captured videos into time-series HCI data. We then present a computer-vision based video scraping technique to automatically extract time-series HCI data from screen-captured videos. We also present a case study of our scvRipper tool that implements the video scraping technique using 29-hours of task videos of 20 developers in two development tasks. The case study not only evaluates the runtime performance and robustness of the tool, but also performs a detailed quantitative analysis of the tool’s ability to extract time-series HCI data from screen-captured task videos. We also study the developer’s micro-level behavior patterns in software development from the quantitative analysis.</t>
  </si>
  <si>
    <t>10.1007/s10664-015-9417-1#Sec1</t>
  </si>
  <si>
    <t>Other (research tool)</t>
  </si>
  <si>
    <t>Seeking the user interface</t>
  </si>
  <si>
    <t>Steven P. Reiss, Yun Miao, Qi Xin</t>
  </si>
  <si>
    <t>ASE j</t>
  </si>
  <si>
    <t>design/development</t>
  </si>
  <si>
    <t>Li, 2010, CHI</t>
  </si>
  <si>
    <t>User interface design and coding can be complex and messy. We describe a system that uses code search to simplify and automate the exploration of such code. We start with a simple sketch of the desired interface along with a set of keywords describing the application context. If necessary, we convert the sketch into a scalable vector graphics diagram. We then use existing code search engines to find results based on the keywords. We look for potential Java-based graphical user interface solutions within those results and apply a series of code transformations to the solutions to generate derivative solutions, aiming to get solutions that constitute only the user interface and that will compile and run. We run the resultant solutions and compare the generated interfaces to the user’s sketches. Finally, we let programmers interact with the matched solutions and return the running code for the solutions they choose. The system is useful for exploring alternative interfaces to the initial and for looking at graphical user interfaces in a code repository.</t>
  </si>
  <si>
    <t>10.1007/s10515-017-0216-3</t>
  </si>
  <si>
    <t>On the correctness of electronic documents: studying, finding, and localizing inconsistency bugs in PDF readers and files</t>
  </si>
  <si>
    <t>Tomasz Kuchta, Thibaud Lutellier, Edmund Wong, Lin Tan, Cristian Cadar</t>
  </si>
  <si>
    <t>Waken: reverse engineering usage information and interface structure from software videos</t>
  </si>
  <si>
    <t>Delamaro, 2011, STVR</t>
  </si>
  <si>
    <t>Crosscheck: Combining crawling and differencing to better detect cross-browser incompatibilities in web applications</t>
  </si>
  <si>
    <t>Shauvik Roy Choudhary, Mukul R. Prasad, Alessandro Orso</t>
  </si>
  <si>
    <t>Electronic documents are widely used to store and share information such as bank statements, contracts, articles, maps and tax information. Many different applications exist for displaying a given electronic document, and users rightfully assume that documents will be rendered similarly independently of the application used. However, this is not always the case, and these inconsistencies, regardless of their causes—bugs in the application or the file itself—can become critical sources of miscommunication. In this paper, we present a study on the correctness of PDF documents and readers. We start by manually investigating a large number of real-world PDF documents to understand the frequency and characteristics of cross-reader inconsistencies, and find that such inconsistencies are common—13.5% PDF files are inconsistently rendered by at least one popular reader. We then propose an approach to detect and localize the source of such inconsistencies automatically. We evaluate our automatic approach on a large corpus of over 230 K documents using 11 popular readers and our experiments have detected 30 unique bugs in these readers and files. We also reported 33 bugs, some of which have already been confirmed or fixed by developers.</t>
  </si>
  <si>
    <t>10.1007/s10664-018-9600-2</t>
  </si>
  <si>
    <t>testing/verification</t>
  </si>
  <si>
    <t>Multi-objective test report prioritization using image understanding</t>
  </si>
  <si>
    <t>One of the consequences of the continuous and rapid evolution of web technologies is the amount of inconsistencies between web browsers implementations. Such inconsistencies can result in cross-browser incompatibilities (XBIs)-situations in which the same web application can behave differently when run on different browsers. In some cases, XBIs consist of tolerable cosmetic differences. In other cases, however, they may completely prevent users from accessing part of a web application's functionality. Despite the prevalence of XBIs, there are hardly any tools that can help web developers detect and correct such issues. In fact, most existing approaches against XBIs involve a considerable amount of manual effort and are consequently extremely time consuming and error prone. In recent work, we have presented two complementary approaches, WEBDIFF and CROSST, for automatically detecting and reporting XBIs. In this paper, we present CROSSCHECK, a more powerful and comprehensive technique and tool for XBI detection that combines and adapts these two approaches in a way that leverages their respective strengths. The paper also presents an empirical evaluation of CROSSCHECK on a set of real-world web applications. The results of our experiments show that CROSSCHECK is both effective and efficient in detecting XBIs, and that it can outperform existing techniques.</t>
  </si>
  <si>
    <t>Yang Feng, James A. Jones, Zhenyu Chen, Chunrong Fang</t>
  </si>
  <si>
    <t>In crowdsourced software testing, inspecting the large number of test reports is an overwhelming but inevitable software maintenance task. In recent years, to alleviate this task, many text-based test-report classification and prioritization techniques have been proposed. However in the mobile testing domain, test reports often consist of more screenshots and shorter descriptive text, and thus text-based techniques may be ineffective or inapplicable. The shortage and ambiguity of natural-language text information and the well defined screenshots of activity views within mobile applications motivate our novel technique based on using image understanding for multi-objective test-report prioritization. In this paper, by taking the similarity of screenshots into consideration, we present a multi-objective optimization-based prioritization technique to assist inspections of crowdsourced test reports. In our technique, we employ the Spatial Pyramid Matching (SPM) technique to measure the similarity of the screenshots, and apply the natural-language processing technique to measure the distance between the text of test reports. Furthermore, to validate our technique, an experiment with more than 600 test reports and 2500 images is conducted. The experimental results show that image-understanding techniques can provide benefit to test-report prioritization for most applications.</t>
  </si>
  <si>
    <t>10.1145/2970276.2970367</t>
  </si>
  <si>
    <t>mobile</t>
  </si>
  <si>
    <t>On the Accuracy, Efficiency, and Reusability of Automated Test Oracles for Android Devices</t>
  </si>
  <si>
    <t>Y. D. Lin; J. F. Rojas; E. T. H. Chu; Y. C. Lai</t>
  </si>
  <si>
    <t>TSE</t>
  </si>
  <si>
    <t>Automated GUI testing consists of simulating user events and validating the changes in the GUI in order to determine if an Android application meets specifications. Traditional record-replay testing tools mainly focus on facilitating the test case writing process but not the replay and verification process. The accuracy of testing tools degrades significantly when the device under test (DUT) is under heavy load. In order to improve the accuracy, our previous work, SPAG, uses event batching and smart wait function to eliminate the uncertainty of the replay process and adopts GUI layout information to verify the testing results. SPAG maintains an accuracy of up to 99.5 percent and outperforms existing methods. In this work, we propose smart phone automated GUI testing tool with camera (SPAG-C), an extension of SPAG, to test an Android hardware device. Our goal is to further reduce the time required to record test cases and increase reusability of the test oracle without compromising test accuracy. In the record stage, SPAG captures screenshots from device's frame buffer and writes verification commands into the test case. Unlike SPAG, SPAG-C captures the screenshots from an external camera instead of frame buffer. In the replay stage, SPAG-C automatically performs image comparison while SPAG simply performs a string comparison to verify the test results. In order to make SPAG-C reusable for different devices and to allow bettersynchronization at the time of capturing images, we develop a new architecture that uses an external camera and Web services to decouple the test oracle. Our experiments show that recording a test case using SPAG-C's automatic verification is as fast as SPAG's but more accurate. Moreover, SPAG-C is 50 to 75 percent faster than SPAG in achieving the same test accuracy. With reusability, SPAG-C reduces the testing time from days to hours for heterogeneous devices.</t>
  </si>
  <si>
    <t>10.1109/ICST.2012.97</t>
  </si>
  <si>
    <t>10.1109/TSE.2014.2331982</t>
  </si>
  <si>
    <t>Choudhary, 2012, ICST</t>
  </si>
  <si>
    <t>Reverse Engineering Mobile Application User Interfaces with REMAUI</t>
  </si>
  <si>
    <t>T. A. Nguyen; C. Csallner</t>
  </si>
  <si>
    <t>Scharf, 2013, ICSE</t>
  </si>
  <si>
    <t>When developing the user interface code of a mobile application, in practice a big gap exists between the digital conceptual drawings of graphic artists and working user interface code. Currently, programmers bridge this gap manually, by reimplementing the conceptual drawings in code, which is cumbersome and expensive. To bridge this gap, we introduce the first technique to automatically Reverse Engineer Mobile Application User Interfaces (REMAUI). On a given input bitmap REMAUI identifies user interface elements such as images, texts, containers, and lists, via computer vision and optical character recognition (OCR) techniques. In our experiments on 488 screenshots of over 100 popular third-party Android and iOS applications, REMAUI-generated user interfaces were similar to the originals, both pixel-by-pixel and in terms of their runtime user interface hierarchies. REMAUI's average overall runtime on a standard desktop computer was 9 seconds.</t>
  </si>
  <si>
    <t xml:space="preserve">10.1109/ASE.2015.32 </t>
  </si>
  <si>
    <t>ERICA: Interaction Mining Mobile Apps</t>
  </si>
  <si>
    <t>Biplab  Deka and Zifeng  Huang and Ranjitha  Kumar</t>
  </si>
  <si>
    <t>UIST</t>
  </si>
  <si>
    <t>Banovic et at</t>
  </si>
  <si>
    <t>Alégroth, 2013, ICST</t>
  </si>
  <si>
    <t>Browserbite: Accurate Cross-Browser Testing via Machine Learning over Image Features</t>
  </si>
  <si>
    <t>N. Semenenko; M. Dumas; T. Saar</t>
  </si>
  <si>
    <t>Cross-browser compatibility testing is a time consuming and monotonous task. In its most manual form, Web testers open Web pages one-by-one on multiple browser-platform combinations and visually compare the resulting page renderings. Automated cross-browser testing tools speed up this process by extracting screenshots and applying image processing techniques so as to highlight potential incompatibilities. However, these systems suffer from insufficient accuracy, primarily due to a large percentage of false positives. Improving accuracy in this context is challenging as the criteria for classifying a difference as an incompatibility are to some extent subjective. We present our experience building a cross-browser testing tool (Browser bite) based on image segmentation and differencing in conjunction with machine learning. An experimental evaluation involving a dataset of 140 pages, each rendered in 14 browser-system combinations, shows that the use of machine learning in this context leads to significant accuracy improvement, allowing us to attain an F-score of over 90%.</t>
  </si>
  <si>
    <t>10.1109/ICSM.2013.88</t>
  </si>
  <si>
    <t>Design plays an important role in adoption of apps. App design, however, is a complex process with multiple design activities. To enable data-driven app design applications, we present interaction mining -- capturing both static (UI layouts, visual details) and dynamic (user flows, motion details) components of an app's design. We present ERICA, a system that takes a scalable, human-computer approach to interaction mining existing Android apps without the need to modify them in any way. As users interact with apps through ERICA, it detects UI changes, seamlessly records multiple data-streams in the background, and unifies them into a user interaction trace. Using ERICA we collected interaction traces from over a thousand popular Android apps. Leveraging this trace data, we built machine learning classifiers to detect elements and layouts indicative of 23 common user flows. User flows are an important component of UX design and consists of a sequence of UI states that represent semantically meaningful tasks such as searching or composing. With these classifiers, we identified and indexed more than 3000 flow examples, and released the largest online search engine of user flows in Android apps.</t>
  </si>
  <si>
    <t>Semenenko, 2013, ICSM</t>
  </si>
  <si>
    <t>10.1145/2984511.2984581</t>
  </si>
  <si>
    <t>X-PERT: Accurate Identification of Cross-Browser Issues in Web Applications</t>
  </si>
  <si>
    <t>S. R. Choudhary, M. R. Prasad, and A. Orso</t>
  </si>
  <si>
    <t>Rico: A Mobile App Dataset for Building Data-Driven Design Applications</t>
  </si>
  <si>
    <t>Biplab Deka and Zifeng  Huang and Chad  Franzen and Joshua  Hibschman and Daniel  Afergan and Yang  Li and Jeffrey  Nichols and Ranjitha  Kumar</t>
  </si>
  <si>
    <t>Data-driven models help mobile app designers understand best practices and trends, and can be used to make predictions about design performance and support the creation of adaptive UIs. This paper presents Rico, the largest repository of mobile app designs to date, created to support five classes of data-driven applications: design search, UI layout generation, UI code generation, user interaction modeling, and user perception prediction. To create Rico, we built a system that combines crowdsourcing and automation to scalably mine design and interaction data from Android apps at runtime. The Rico dataset contains design data from more than 9.7k Android apps spanning 27 categories. It exposes visual, textual, structural, and interactive design properties of more than 72k unique UI screens. To demonstrate the kinds of applications that Rico enables, we present results from training an autoencoder for UI layout similarity, which supports query- by-example search over UIs.</t>
  </si>
  <si>
    <t>10.1145/3126594.3126651</t>
  </si>
  <si>
    <t>Due to the increasing popularity of web applications, and the number of browsers and platforms on which such applications can be executed, cross-browser incompatibilities (XBIs) are becoming a serious concern for organizations that develop web-based software. Most of the techniques for XBI detection developed to date are either manual, and thus costly and error-prone, or partial and imprecise, and thus prone to generating both false positives and false negatives. To address these limitations of existing techniques, we developed X-PERT, a new automated, precise, and comprehensive approach for XBI detection. X-PERT combines several new and existing differencing techniques and is based on our findings from an extensive study of XBIs in real-world web applications. The key strength of our approach is that it handles each aspects of a web application using the differencing technique that is best suited to accurately detect XBIs related to that aspect. Our empirical evaluation shows that X-PERT is effective in detecting real-world XBIs, improves on the state of the art, and can provide useful support to developers for the diagnosis and (eventually) elimination of XBIs.</t>
  </si>
  <si>
    <t>Detecting display energy hotspots in android apps</t>
  </si>
  <si>
    <t>Wan et al</t>
  </si>
  <si>
    <t>The energy consumption of mobile apps has become an important consideration for developers as the underlying mobile devices are constrained by battery capacity. Display represents a significant portion of an app's energy consumption—up to 60% of an app's total energy consumption. However, developers lack techniques to identify the user interfaces in their apps for which energy needs to be improved. This paper presents a technique for detecting display energy hotspots—user interfaces of a mobile app whose energy consumption is greater than optimal. The technique leverages display power modeling and automated display transformation techniques to detect these hotspots and prioritize them for developers. The evaluation of the technique shows that it can predict display energy consumption to within 14% of the ground truth and accurately rank display energy hotspots. Furthermore, the approach found 398 display energy hotspots in a set of 962 popular Android apps, showing the pervasiveness of this problem. For these detected hotspots, the average power savings that could be realized through better user interface design was 30%. Taken together, these results indicate that the approach represents a potentially impactful technique for helping developers to detect energy related problems and reduce the energy consumption of their mobile apps.</t>
  </si>
  <si>
    <t>10.1002/stvr.1635</t>
  </si>
  <si>
    <t>10.1145/2490000/2486881</t>
  </si>
  <si>
    <t>development/maintenance</t>
  </si>
  <si>
    <t>Sketch-guided gui test generation for mobile applications</t>
  </si>
  <si>
    <t>Choudhary, 2013, ICSE</t>
  </si>
  <si>
    <t>Zhang et al.</t>
  </si>
  <si>
    <t>Mobile applications with complex GUIs are very popular today. However, generating test cases for these applications is often tedious professional work. On the one hand, manually designing and writing elaborate GUI scripts requires expertise. On the other hand, generating GUI scripts with record and playback techniques usually depends on repetitive work that testers need to interact with the application over and over again, because only one path is recorded in an execution. Automatic GUI testing focuses on exploring combinations of GUI events. As the number of combinations is huge, it is still necessary to introduce a test interface for testers to reduce its search space. This paper presents a sketch-guided GUI test generation approach for testing mobile applications, which provides a simple but expressive interface for testers to specify their testing purposes. Testers just need to draw a few simple strokes on the screenshots. Then our approach translates the strokes to a testing model and initiates a model-based automatic GUI testing. We evaluate our sketch-guided approach on a few real-world Android applications collected from the literature. The results show that our approach can achieve higher coverage than existing automatic GUI testing techniques with just 10-minute sketching for an application.</t>
  </si>
  <si>
    <t>10.1109/ASE.2017.8115616</t>
  </si>
  <si>
    <t>We present Waken, an application-independent system that recognizes UI components and activities from screen captured videos, without any prior knowledge of that application. Waken can identify the cursors, icons, menus, and tooltips that an application contains, and when those items are used. Waken uses frame differencing to identify occurrences of behaviors that are common across graphical user interfaces. Candidate templates are built, and then other occurrences of those templates are identified using a multi-phase algorithm. An evaluation demonstrates that the system can successfully reconstruct many aspects of a UI without any prior application-dependant knowledge. To showcase the design opportunities that are introduced by having this additional meta-data, we present the Waken Video Player, which allows users to directly interact with UI components that are displayed in the video.</t>
  </si>
  <si>
    <t>10.1145/2380116.2380129</t>
  </si>
  <si>
    <t>Lin, 2014, TSE</t>
  </si>
  <si>
    <t>Finding HTML Presentation Failures Using Image Comparison Techniques</t>
  </si>
  <si>
    <t>Sonal  Mahajan and William G.J. Halfond</t>
  </si>
  <si>
    <t xml:space="preserve">UI X-Ray: Interactive Mobile UI Testing Based on Computer Vision </t>
  </si>
  <si>
    <t>Chen et al.</t>
  </si>
  <si>
    <t>IUI</t>
  </si>
  <si>
    <t>Presentation failures in web applications can negatively affect an application's usability and user experience. To find such failures, testers must visually inspect the output of a web application or exhaustively specify invariants to automatically check a page's correctness. This makes finding presentation failures labor intensive and error prone. In this paper, we present a new automated approach for detecting and localizing presentation failures in web pages. To detect presentation failures, our approach uses image processing techniques to compare a web page and its oracle. Then, to localize the failures, our approach analyzes the page with respect to its visual layout and identifies the HTML elements likely to be responsible for the failure. We evaluated our approach on a set of real-world web applications and found that the approach was able to accurately detect failures and identify the faulty HTML elements.</t>
  </si>
  <si>
    <t>10.1145/2642937.2642966</t>
  </si>
  <si>
    <t>reverse engineering interfaces</t>
  </si>
  <si>
    <t>Mahajan, 2014, ASE</t>
  </si>
  <si>
    <t>Towards Automatic Model-in-the-loop Testing of Electronic Vehicle Information Centers</t>
  </si>
  <si>
    <t>User Interface/eXperience (UI/UX) significantly affects the lifetime of any software program, particularly mobile apps. A bad UX can undermine the success of a mobile app even if that app enables sophisticated capabilities. A good UX, however, needs to be supported of a highly functional and user friendly UI design. In spite of the importance of building mobile apps based on solid UI designs, UI discrepancies---inconsistencies between UI design and implementation---are among the most numerous and expensive defects encountered during testing. This paper presents UI X-Ray, an interactive UI testing system that integrates computer-vision methods to facilitate the correction of UI discrepancies---such as inconsistent positions, sizes and colors of objects and fonts. Using UI X-Ray does not require any programming experience; therefore, UI X-Ray can be used even by non-programmers---particularly designers---which significantly reduces the overhead involved in writing tests. With the feature of interactive interface, UI testers can quickly generate defect reports and revision instructions---which would otherwise be done manually. We verified our UI X-Ray on 4 developed mobile apps of which the entire development history was saved. UI X-Ray achieved a 99.03% true-positive rate, which significantly surpassed the 20.92% true-positive rate obtained via manual analysis. Furthermore, evaluating the results of our automated analysis can be completed quickly (&lt; 1 minute per view on average) compared to hours of manual work required by UI testers. On the other hand, UI X-Ray received the appreciations from skilled designers and UI X-Ray improves their current work flow to generate UI defect reports and revision instructions. The proposed system, UI X-Ray, presented in this paper has recently become part of a commercial product.</t>
  </si>
  <si>
    <t>Domenico  Amalfitano and Anna Rita Fasolino and Stefano  Scala and Porfirio  Tramontana</t>
  </si>
  <si>
    <t>Oth</t>
  </si>
  <si>
    <t>10.1145/3025171.3025190</t>
  </si>
  <si>
    <t>In recent years, the automotive industry has undergone a great change in the development process of new electronic control systems. One of the mostly adopted development technique in this context is the Model-In-the-Loop (MIL): In early stages of development, the MIL testing is used as a validation technique, supporting the execution of repeatable test sequences in a software simulation environment. In this paper we present a testing process aimed at automating the testing process in MIL of the Electronic Vehicle Information Center, an embedded system providing the digital control panel used for human-machine-interaction in cars. The process allows the automatic execution of test cases and the analysis of testing results, exploiting image processing and visual testing techniques. An example of using the process in a real industrial case study shows the suitability and the efficiency of the proposed testing automation approach.</t>
  </si>
  <si>
    <t>10.1145/2647648.2656427</t>
  </si>
  <si>
    <t>Other (automotive)</t>
  </si>
  <si>
    <t>Amalfitano, 2014, WISE</t>
  </si>
  <si>
    <t>Adaptive Random Testing for Image Comparison in Regression Web Testing</t>
  </si>
  <si>
    <t>VISOR: A fast image processing pipeline with scaling and translation invariance for test oracle automation of visual output systems</t>
  </si>
  <si>
    <t>What You See Is What You Test - Augmenting Software Testing with Computer Vision</t>
  </si>
  <si>
    <t>Selay et al</t>
  </si>
  <si>
    <t>M. Furkan Kıraç, Barış Aktemur, Hasan Sözer</t>
  </si>
  <si>
    <t>JSS</t>
  </si>
  <si>
    <t>DICTA</t>
  </si>
  <si>
    <t>Test oracles differentiate between the correct and incorrect system behavior. Hence, test oracle automation is essential to achieve overall test automation. Otherwise, testers have to manually check the system behavior for all test cases. A common test oracle automation approach for testing systems with visual output is based on exact matching between a snapshot of the observed output and a previously taken reference image. However, images can be subject to scaling and translation variations. These variations lead to a high number of false positives, where an error is reported due to a mismatch between the compared images although an error does not exist. To address this problem, we introduce an automated test oracle, named VISOR, that employs a fast image processing pipeline. This pipeline includes a series of image filters that align the compared images and remove noise to eliminate differences caused by scaling and translation. We evaluated our approach in the context of an industrial case study for regression testing of Digital TVs. Results show that VISOR can avoid 90% of false positive cases after training the system for 4 h. Following this one-time training, VISOR can compare thousands of image pairs within seconds on a laptop computer.</t>
  </si>
  <si>
    <t>10.1016/j.jss.2017.06.023</t>
  </si>
  <si>
    <t>Other (TV)</t>
  </si>
  <si>
    <t>Ramler et al</t>
  </si>
  <si>
    <t>The blind spot of software testing is the assessment of the actual behavior of the system under test in the real, physical world. In this paper we show how this inherent restriction of software testing to the "cyber world" can be overcome with the use of methods and techniques from computer vision. It augments conventional software testing and allows making observations about states and events in the physical world as well as the system's real-world context. We implemented a demonstration scenario that shows how visual test automation can be combined with computer vision techniques to include observations of the physical properties of a mechatronic system in software testing. The successful application of the approach in a lab setting re-vealed several benefits and also some limitations. We discuss these benefits and limitations to highlight potential application scenarios in an industry setting and avenues for future research.</t>
  </si>
  <si>
    <t>10.1109/ICSTW.2017.76</t>
  </si>
  <si>
    <t>Web applications have become the most popular type of software in the past decade, attracting the attention of both the academia and the industry. In parallel with their popularity, the complexity of aesthetics and functionality of web applications have also increased significantly, creating a big challenge for maintenance and cross-browser compliance testing. Since such testing and verification activities require visual analysis, web application testing has not been sufficiently automated. In this paper, we propose a novel pairwise image comparison approach suitable for web application testing where the location of layout faults needs to be detected efficiently while insignificant variations being neglected. This technique is developed based on the characteristics of fault patterns of browser layouts. An empirical study conducted with the industry partner shows our approach is more effective and efficient than existing methods in this area.</t>
  </si>
  <si>
    <t>10.1109/DICTA.2014.7008093</t>
  </si>
  <si>
    <t>Selay, 2014, DICTA</t>
  </si>
  <si>
    <t>VizLens: A Robust and Interactive Screen Reader for Interfaces in the Real World</t>
  </si>
  <si>
    <t>Anhong  Guo and Xiang 'Anthony'  Chen and Haoran  Qi and Samuel  White and Suman  Ghosh and Chieko  Asakawa and Jeffrey P. Bigham</t>
  </si>
  <si>
    <t>Nguyen, 2015, ASE</t>
  </si>
  <si>
    <t>Explaining Visual Changes in Web Interfaces</t>
  </si>
  <si>
    <t>Brian  Burg and Andrew J. Ko and Michael D. Ernst</t>
  </si>
  <si>
    <t>Web developers often want to repurpose interactive behaviors from third-party web pages, but struggle to locate the specific source code that implements the behavior. This task is challenging because developers must find and connect all of the non-local interactions between event-based JavaScript code, declarative CSS styles, and web page content that combine to express the behavior. The Scry tool embodies a new approach to locating the code that implements interactive behaviors. A developer selects a page element; whenever the element changes, Scry captures the rendering engine's inputs (DOM, CSS) and outputs (screenshot) for the element. For any two captured element states, Scry can compute how the states differ and which lines of JavaScript code were responsible. Using Scry, a developer can locate an interactive behavior's implementation by picking two output states; Scry indicates the JavaScript code directly responsible for their differences.</t>
  </si>
  <si>
    <t>10.1145/2807442.2807473</t>
  </si>
  <si>
    <t>Burg, 2015, UIST</t>
  </si>
  <si>
    <t>Detection and Localization of HTML Presentation Failures Using Computer Vision-Based Techniques</t>
  </si>
  <si>
    <t>S. Mahajan; W. G. J. Halfond</t>
  </si>
  <si>
    <t>An attractive and visually appealing appearance is important for the success of a website. Presentation failures in a site's web pages can negatively impact end users' perception of the quality of the site and the services it delivers. Debugging such failures is challenging because testers must visually inspect large web pages and analyze complex interactions among the HTML elements of a page. In this paper we propose a novel automated approach for debugging web page user interfaces. Our approach uses computer vision techniques to detect failures and can then identify HTML elements that are likely to be responsible for the failure. We evaluated our approach on a set of real-world web applications and found that the approach was able to accurately and quickly identify faulty HTML elements.</t>
  </si>
  <si>
    <t>10.1109/ICST.2015.7102586</t>
  </si>
  <si>
    <t>Mahajan, 2015, ICST</t>
  </si>
  <si>
    <t>An Oracle based on Image Comparison for Regression Testing of Web Applications</t>
  </si>
  <si>
    <t>Hori et al.</t>
  </si>
  <si>
    <t>SEKE</t>
  </si>
  <si>
    <t>Much work has been done on automating regression testing for Web applications, but most of them focus on test data generation or test execution. Little work has been done on automatically determining if a test passed or failed; testers would need to visually confirm the result which can be a tedious task. The difficulty is compounded by the fact that parts of a Web page (such as advertisements) may change each time the Web application is executed even though it has no bearing on the Web application function itself. We thus propose a test oracle for automatically determining the result of regression testing a Web application. The key point of our approach is the identification of parts that may change, which we call variable region. We first generate the expected result, by executing the original (pre- modification) Web application multiple times so that variable regions can be identified. Then, after the Web application is modified, regression testing is conducted by comparing the output of the modified Web application against the expected output. An evaluation confirmed the usefulness of our approach.</t>
  </si>
  <si>
    <t>10.18293/SEKE2015-017</t>
  </si>
  <si>
    <t>The world is full of physical interfaces that are inaccessible to blind people, from microwaves and information kiosks to thermostats and checkout terminals. Blind people cannot independently use such devices without at least first learning their layout, and usually only after labeling them with sighted assistance. We introduce VizLens - an accessible mobile application and supporting backend that can robustly and interactively help blind people use nearly any interface they encounter. VizLens users capture a photo of an inaccessible interface and send it to multiple crowd workers, who work in parallel to quickly label and describe elements of the interface to make subsequent computer vision easier. The VizLens application helps users recapture the interface in the field of the camera, and uses computer vision to interactively describe the part of the interface beneath their finger (updating 8 times per second). We show that VizLens provides accurate and usable real-time feedback in a study with 10 blind participants, and our crowdsourcing labeling workflow was fast (8 minutes), accurate (99.7%), and cheap ($1.15). We then explore extensions of VizLens that allow it to (i) adapt to state changes in dynamic interfaces, (ii) combine crowd labeling with OCR technology to handle dynamic displays, and (iii) benefit from head-mounted cameras. VizLens robustly solves a long-standing challenge in accessibility by deeply integrating crowdsourcing and computer vision, and foreshadows a future of increasingly powerful interactive applications that would be currently impossible with either alone.</t>
  </si>
  <si>
    <t>Using Visual Symptoms for Debugging Presentation Failures in Web Applications</t>
  </si>
  <si>
    <t>10.1145/2984511.2984518</t>
  </si>
  <si>
    <t>S. Mahajan; B. Li; P. Behnamghader; W. G. J. Halfond</t>
  </si>
  <si>
    <t>Deka, 2016, UIST</t>
  </si>
  <si>
    <t>Presentation failures in a website can undermine its success by giving users a negative perception of the trustworthiness of the site and the quality of the services it delivers. Unfortunately, existing techniques for debugging presentation failures do not provide developers with automated and broadly applicable solutions for finding the site's faulty HTML elements and CSS properties. To address this limitation, we propose a novel automated approach for debugging web sites that is based on image processing and probabilistic techniques. Our approach first builds a model that links observable changes in the web site's appearance to faulty elements and styling properties. Then using this model, our approach predicts the elements and styling properties most likely to cause the observed failure for the page under test and reports these to the developer. In evaluation, our approach was more accurate and faster than prior techniques for identifying faulty elements in a website.</t>
  </si>
  <si>
    <t>10.1109/ICST.2016.35</t>
  </si>
  <si>
    <t>X-Check: A Novel Cross-browser Testing Service based on Record/Replay</t>
  </si>
  <si>
    <t>He et al.</t>
  </si>
  <si>
    <t>ICWS</t>
  </si>
  <si>
    <t>With the advent of Web 2.0 application, and the increasing number of browsers and platforms on which the applications can be executed, cross-browser incompatibilities (XBIs) are becoming a serious problem for organizations to develop web-based software. Although some techniques and tools have been proposed to identify XBIs, they cannot assure the same execution when the application runs across different browsers as only explicit user activity is considered, and thus prone to generating both false positives and false negatives. To address this limitation, this paper describes X-Check, a platform that enables cross-browser testing as a service by leveraging record/replay technique. Comparing to existing techniques and tools, X-Check supports to detect crossbrowser issues with high accuracy. It also provides useful support to developers for diagnosis and (eventually) elimination of XBIs. Our empirical evaluation shows that XCheck is effective, improves the state of the art.</t>
  </si>
  <si>
    <t>10.1109/ICWS.2016.24</t>
  </si>
  <si>
    <t>Pesto: Automated migration of DOM‐based Web tests towards the visual approach</t>
  </si>
  <si>
    <t>Ponzanelli, 2016, ICSE</t>
  </si>
  <si>
    <t>Maurizio Leotta Andrea Stocco Filippo Ricca Paolo Tonella</t>
  </si>
  <si>
    <t>An automated oracle for verifying GUI objects</t>
  </si>
  <si>
    <t>Test automation tools are widely adopted for testing complex Web applications. Three generations of tools exist: first, based on screen coordinates; second, based on DOM–based commands; and third, based on visual image recognition. In our previous work, we proposed Pesto, a tool able to migrate second‐generation Selenium WebDriver test suites towards third‐generation Sikuli ones. In this work, we extend Pesto to manage Web elements having (1) complex visual interactions and (2) multiple visual appearances. Pesto relies on aspect‐oriented programming, computer vision, and code transformations. Our new improved tool has been evaluated on two Web test suites developed by an independent tester. Experimental results show that Pesto manages and transforms correctly test suites with Web elements having complex visual interactions and multistate elements. By using Pesto, the migration of existing DOM–based test suites to the visual approach requires a low manual effort, since our approach proved to be very accurate.</t>
  </si>
  <si>
    <t>10.1002/stvr.1665</t>
  </si>
  <si>
    <t>Web Canvas Testing through Visual Inference</t>
  </si>
  <si>
    <t>Mohammad Bajammal, Ali Mesbah</t>
  </si>
  <si>
    <t xml:space="preserve">Canvas elements are one of the major web technologies for creating high-performance graphics and visualizations in the browser. The canvas provides APIs for directly painting on the screen, but does not have a DOM state. As such, common web testing techniques that rely on the DOM cannot be applied to canvas elements. Furthermore, there has been little to no research in the literature for testing canvas elements. We propose an automated approach for testing canvas elements and their properties. Our approach performs a visual analysis of the screenshots of canvas elements and infers visual objects, their attributes, and their hierarchical relationships present on the canvas. Each inferred object is then represented as an augmented element inside the canvas element on the DOM tree. Finally, tests are generated from the augmented canvas DOM with assertions that check the inferred objects. We implement this approach in a tool, CANVASURE, and evaluate its accuracy and effectiveness for testing canvas-based applications. Our evaluation results show that CANVASURE has an accuracy of 91% for visually inferring the contents of the canvas, and is capable of correctly detecting 93% of injected visual faults on canvas applications. </t>
  </si>
  <si>
    <t>Hori, 2015, SEKE</t>
  </si>
  <si>
    <t>---</t>
  </si>
  <si>
    <t>Takahashi et al.</t>
  </si>
  <si>
    <t>Cross-Browser Differences Detection Based on an Empirical Metric for Web Page Visual Similarity</t>
  </si>
  <si>
    <t>Zhen Xu, James Miller</t>
  </si>
  <si>
    <t>TOIT</t>
  </si>
  <si>
    <t>This article aims to develop a method to detect visual differences introduced into web pages when they are rendered in different browsers. To achieve this goal, we propose an empirical visual similarity metric by mimicking human mechanisms of perception. The Gestalt laws of grouping are translated into a computer compatible rule set. A block tree is then parsed by the rules for similarity calculation. During the translation of the Gestalt laws, experiments are performed to obtain metrics for proximity, color similarity, and image similarity. After a validation experiment, the empirical metric is employed to detect cross-browser differ- ences. Experiments and case studies on the world’s most popular web pages provide positive results for this methodology.</t>
  </si>
  <si>
    <t>SoftEng Notes</t>
  </si>
  <si>
    <t>10.1145/3140544</t>
  </si>
  <si>
    <t>Mahajan, 2016, ICST</t>
  </si>
  <si>
    <t>Feng, 2016, ASE</t>
  </si>
  <si>
    <t>Patrick, 2016, ASE</t>
  </si>
  <si>
    <t>Deka, 2017, UIST</t>
  </si>
  <si>
    <t>Recently, software testers have relied more on automated testing to test software. Automated testing method consists of the three modules: test case design, execution, and verification. Yet, to accomplish these three phases, we are always in a dilemma due to a lack of a verification function. Nearly all the commercial automated testing tools cannot efficiently compare graphic objects though GUI (Graphic User Interface) software is now more crucial than text based user interface. This research develops a technique that aids automatic behavior verification for a particularly difficult problem: determining the correction of screen output. Methodology to capture and compare screen output is presented and a case study using Microsoft® PowerPoint® is described.</t>
  </si>
  <si>
    <t>10.1145/505482.505494</t>
  </si>
  <si>
    <t>VT-Revolution: Interactive Programming Video Tutorial Authoring and Watching System</t>
  </si>
  <si>
    <t>L. Bao; Z. Xing; X. Xia; D. Lo</t>
  </si>
  <si>
    <t>Wan, 2017, STVR</t>
  </si>
  <si>
    <t>Procedural knowledge describes actions and manipulations that are carried out to complete programming tasks. An effective way to document procedural knowledge is programming video tutorials. Existing solutions to adding interactive workflow and elements to programming videos have a dilemma between the level of desired interaction and the efforts required for authoring tutorials. In this work, we tackle this dilemma by designing and building a programming video tutorial authoring system that leverages operating system level instrumentation to log workflow history while tutorial authors are creating programming videos, and the corresponding tutorial watching system that enhances the learning experience of video tutorials by providing programming-specific workflow history and timeline-based browsing interactions. Our tutorial authoring system does not incur any additional burden on tutorial authors to make programming videos interactive. Given a programming video accompanied by synchronously-logged workflow history, our tutorial watching system allows tutorial watchers to freely explore the captured workflows and interact with files, code and program output in the tutorial. We conduct a user study of 135 developers to evaluate the design and effectiveness of our system in helping developers learn programming knowledge in video tutorials</t>
  </si>
  <si>
    <t>10.1109/TSE.2018.2802916</t>
  </si>
  <si>
    <t>Exploring the internal state of user interfaces by combining computer vision techniques with grammatical inference</t>
  </si>
  <si>
    <t>He, 2016, ICWS</t>
  </si>
  <si>
    <t>P. Givens; A. Chakarov; S. Sankaranarayanan; T. Yeh</t>
  </si>
  <si>
    <t>In this paper, we present a promising approach to systematically testing graphical user interfaces (GUI) in a platform independent manner. Our framework uses standard computer vision techniques through a python-based scripting language (Sikuli script) to identify key graphical elements in the screen and automatically interact with these elements by simulating keypresses and pointer clicks. The sequence of inputs and outputs resulting from the interaction is analyzed using grammatical inference techniques that can infer the likely internal states and transitions of the GUI based on the observations. Our framework handles a wide variety of user interfaces ranging from traditional pull down menus to interfaces built for mobile platforms such as Android and iOS. Furthermore, the automaton inferred by our approach can be used to check for potentially harmful patterns in the interface's internal state machine such as design inconsistencies (eg,. a keypress does not have the intended effect) and mode confusion that can make the interface hard to use. We describe an implementation of the framework and demonstrate its working on a variety of interfaces including the user-interface of a safety critical insulin infusion pump that is commonly used by type-1 diabetic patients.</t>
  </si>
  <si>
    <t>10.1109/ICSE.2013.6606669</t>
  </si>
  <si>
    <t>Bao, 2017, EMSE</t>
  </si>
  <si>
    <t>Zhang, 2017, ASE</t>
  </si>
  <si>
    <t>Chen, 2017, IUI</t>
  </si>
  <si>
    <t>Reiss, 2018, ASEj</t>
  </si>
  <si>
    <t>Kıraç, 2018, JSS</t>
  </si>
  <si>
    <t>Leotta, 2018, STVR</t>
  </si>
  <si>
    <t>Bajammal, 2018, ICST</t>
  </si>
  <si>
    <t>Xu, 2018, TOIT</t>
  </si>
  <si>
    <t>Kuchta, 2018, EMSE</t>
  </si>
  <si>
    <t>Automated System Testing Using Visual GUI Testing Tools: A Comparative Study in Industry</t>
  </si>
  <si>
    <t>E. Borjesson; R. Feldt</t>
  </si>
  <si>
    <t>Paper</t>
  </si>
  <si>
    <t>Visual Challenge</t>
  </si>
  <si>
    <t>Visual Anomaly</t>
  </si>
  <si>
    <t>Challenge</t>
  </si>
  <si>
    <t>Why</t>
  </si>
  <si>
    <t>Limitations</t>
  </si>
  <si>
    <t>Similar to</t>
  </si>
  <si>
    <t>Software companies are under continuous pressure to shorten time to market, raise quality and lower costs. More automated system testing could be instrumental in achieving these goals and in recent years testing tools have been developed to automate the interaction with software systems at the GUI level. However, there is a lack of knowledge on the usability and applicability of these tools in an industrial setting. This study evaluates two tools for automated visual GUI testing on a real-world, safety-critical software system developed by the company Saab AB. The tools are compared based on their properties as well as how they support automation of system test cases that have previously been conducted manually. The time to develop and the size of the automated test cases as well as their execution times have been evaluated. Results show that there are only minor differences between the two tools, one commercial and one open-source, but, more importantly, that visual GUI testing is an applicable technology for automated system testing with effort gains over manual system test practices. The study results also indicate that the technology has benefits over alternative GUI testing techniques and that it can be used for automated acceptance testing. However, visual GUI testing still has challenges that must be addressed, in particular the script maintenance costs and how to support robust test execution.</t>
  </si>
  <si>
    <t>10.1109/ICST.2012.115</t>
  </si>
  <si>
    <t>Search/locate visual elements on a GUI</t>
  </si>
  <si>
    <t>Industrial Applicability of Visual GUI Testing for System and Acceptance Test Automation</t>
  </si>
  <si>
    <t>E. Borjesson</t>
  </si>
  <si>
    <t>The software market is becoming more challenging as demands for faster time-to-market and higher software quality continue to grow. These challenges are embedded in all areas of Software Engineering, including Verification and Validation where they are proposed as solvable with automated testing. However, most automated testing techniques focus on low system level testing and are not suitable for high level tests, i.e. System and Acceptance tests, leaving industrial needs for test automation unfulfilled. In this paper we present a research plan to evaluate a novel automated testing technique, called visual GUI testing, based on image recognition algorithms and scripts that interact through the system GUI to automate complex scenario based tests. The technique has been evaluated at the company Saab AB where industrial, safety critical, scenario based, test cases were automated showing the industrial applicability of the technique. However, many factors are still unknown regarding the techniques industrial applicability, i.e. script maintenance costs, usability and learn ability, etc. Our research aims to uncover these unknown factors with the final research goal to show that visual GUI testing is a viable and cost-effective technique that will fill the gap in industry for a cost-effective, simple, robust, high-level test automation technique.</t>
  </si>
  <si>
    <t>10.1109/ICST.2012.129</t>
  </si>
  <si>
    <t>Transitioning Manual System Test Suites to Automated Testing: An Industrial Case Study</t>
  </si>
  <si>
    <t>Visual Search</t>
  </si>
  <si>
    <t>E. Alégroth; R. Feldt; H. H. Olsson</t>
  </si>
  <si>
    <t>Visual Automation</t>
  </si>
  <si>
    <t>context-driven; robustness</t>
  </si>
  <si>
    <t>animations, fading, sensitivity</t>
  </si>
  <si>
    <t>Identify visual differences between GUIs</t>
  </si>
  <si>
    <t>Image Comparison</t>
  </si>
  <si>
    <t>Defects</t>
  </si>
  <si>
    <t>ease</t>
  </si>
  <si>
    <t>animations, scrolling, dynamicity</t>
  </si>
  <si>
    <t>Recognize hand-written sketches to UI elements</t>
  </si>
  <si>
    <t>Visual Recognition</t>
  </si>
  <si>
    <t>Conversion</t>
  </si>
  <si>
    <t>context-driven</t>
  </si>
  <si>
    <t>Visual GUI testing (VGT) is an emerging technique that provides software companies with the capability to automate previously time-consuming, tedious, and fault prone manual system and acceptance tests. Previous work on VGT has shown that the technique is industrially applicable, but has not addressed the real-world applicability of the technique when used by practitioners on industrial grade systems. This paper presents a case study performed during an industrial project with the goal to transition from manual to automated system testing using VGT. Results of the study show that the VGT transition was successful and that VGT could be applied in the industrial context when performed by practitioners but that there were several problems that first had to be solved, e.g. testing of a distributed system, tool volatility. These problems and solutions have been presented together with qualitative, and quantitative, data about the benefits of the technique compared to manual testing, e.g. greatly improved execution speed, feasible transition and maintenance costs, improved bug finding ability. The study thereby provides valuable, and previously missing, contributions about VGT to both practitioners and researchers.</t>
  </si>
  <si>
    <t>10.1109/ICST.2013.14</t>
  </si>
  <si>
    <t>Conceptualization and Evaluation of Component-Based Testing Unified with Visual GUI Testing: An Empirical Study</t>
  </si>
  <si>
    <t>E. Alegroth; Z. Gao; R. Oliveira; A. Memon</t>
  </si>
  <si>
    <t>In this paper we present the results of a two-phase empirical study where we evaluate and compare the applicability of automated component-based Graphical User Interface (GUI) testing and Visual GUI Testing (VGT) in the tools GUITAR and a prototype tool we refer to as VGT GUITAR. First, GUI mutation operators are defined to create 18 faulty versions of an application on which both tools are then applied in an experiment. Results from 456 test case executions in each tool show, with statistical significance, that the component-based approach reports more false negatives than VGT for acceptance tests but that the VGT approach reports more false positives for system tests. Second, a case study is performed with larger open source applications, ranging from 8,803-55,006 lines of code. Results show that GUITAR is applicable in practice but has some challenges related to GUI component states. The results also show that VGT GUITAR is currently not applicable in practice and therefore requires further research and development. Based on the study's results we present areas of future work for both test approaches and conclude that the approaches have different benefits and drawbacks. The component-based approach is robust and executes tests faster than the VGT approach, with a factor of 3. However, the VGT approach can perform visual assertions and is perceived more flexible than the component- based approach. These conclusions let us hypothesize that a combination of the two approaches is the most suitable in practice and therefore warrants future research.</t>
  </si>
  <si>
    <t>10.1109/ICST.2015.7102584</t>
  </si>
  <si>
    <t>sensitivity; noise</t>
  </si>
  <si>
    <t>On the long-term use of visual gui testing in industrial practice: a case study</t>
  </si>
  <si>
    <t>Emil Alégroth, Robert Feldt</t>
  </si>
  <si>
    <t>Image similarity for constructing test oracles</t>
  </si>
  <si>
    <t>Oracle</t>
  </si>
  <si>
    <t>Visual GUI Testing (VGT) is a tool-driven technique for automated GUI-based testing that uses image recognition to interact with and assert the correctness of the behavior of a system through its GUI as it is shown to the user. The technique’s applicability, e.g. defect-finding ability, and feasibility, e.g. time to positive return on investment, have been shown through empirical studies in industrial practice. However, there is a lack of studies that evaluate the usefulness and challenges associated with VGT when used long-term (years) in industrial practice. This paper evaluates how VGT was adopted, applied and why it was abandoned at the music streaming application development company, Spotify, after several years of use. A qualitative study with two workshops and five well chosen employees is performed at the company, supported by a survey, which is analyzed with a grounded theory approach to answer the study’s three research questions. The interviews provide insights into the challenges, problems and limitations, but also benefits, that Spotify experienced during the adoption and use of VGT. However, due to the technique’s drawbacks, VGT has been abandoned for a new technique/framework, simply called the Test interface. The Test interface is considered more robust and flexible for Spotify’s needs but has several drawbacks, including that it does not test the actual GUI as shown to the user like VGT does. From the study’s results it is concluded that VGT can be used long-term in industrial practice but it requires organizational change as well as engineering best practices to be beneficial. Through synthesis of the study’s results, and results from previous work, a set of guidelines are presented that aim to aid practitioners to adopt and use VGT in industrial practice. However, due to the abandonment of the technique, future research is required to analyze in what types of projects the technique is, and is not, long-term viable. To this end, we also present Spotify’s Test interface solution for automated GUI-based testing and conclude that it has its own benefits and drawbacks.</t>
  </si>
  <si>
    <t>context-driven; ease</t>
  </si>
  <si>
    <t>https://link.springer.com/article/10.1007/s10664-016-9497-6</t>
  </si>
  <si>
    <t>fine-tuning of threshold; CV-knowledge</t>
  </si>
  <si>
    <t>Visual GUI testing in practice: challenges, problems and limitations</t>
  </si>
  <si>
    <t>Emil Alégroth, Robert Feldt, Lisa Ryrholm</t>
  </si>
  <si>
    <t>-</t>
  </si>
  <si>
    <t>Recognize hand-written sketches of requirements</t>
  </si>
  <si>
    <t>handwriting</t>
  </si>
  <si>
    <t>In today’s software development industry, high-level tests such as Graphical User Interface (GUI) based system and acceptance tests are mostly performed with manual practices that are often costly, tedious and error prone. Test automation has been proposed to solve these problems but most automation techniques approach testing from a lower level of system abstraction. Their suitability for high-level tests has therefore been questioned. High-level test automation techniques such as Record and Replay exist, but studies suggest that these techniques suffer from limitations, e.g. sensitivity to GUI layout or code changes, system implementation dependencies, etc. Visual GUI Testing (VGT) is an emerging technique in industrial practice with perceived higher flexibility and robustness to certain GUI changes than previous high-level (GUI) test automation techniques. The core of VGT is image recognition which is applied to analyze and interact with the bitmap layer of a system’s front end. By coupling image recognition with test scripts, VGT tools can emulate end user behavior on almost any GUI-based system, regardless of implementation language, operating system or platform. However, VGT is not without its own challenges, problems and limitations (CPLs) but, like for many other automated test techniques, there is a lack of empirically-based knowledge of these CPLs and how they impact industrial applicability. Crucially, there is also a lack of information on the cost of applying this type of test automation in industry. This manuscript reports an empirical, multi-unit case study performed at two Swedish companies that develop safety-critical software. It studies their transition from manual system test cases into tests automated with VGT. In total, four different test suites that together include more than 300 high-level system test cases were automated for two multi-million lines of code systems. The results show that the transitioned test cases could find defects in the tested systems and that all applicable test cases could be automated. However, during these transition projects a number of hurdles had to be addressed; a total of 58 different CPLs were identified and then categorized into 26 types. We present these CPL types and an analysis of the implications for the transition to and use of VGT in industrial software development practice. In addition, four high-level solutions are presented that were identified during the study, which would address about half of the identified CPLs. Furthermore, collected metrics on cost and return on investment of the VGT transition are reported together with information about the VGT suites’ defect finding ability. Nine of the identified defects are reported, 5 of which were unknown to testers with extensive experience from using the manual test suites. The main conclusion from this study is that even though there are many challenges related to the transition and usage of VGT, the technique is still valuable, flexible and considered cost-effective by the industrial practitioners. The presented CPLs also provide decision support in the use and advancement of VGT and potentially other automated testing techniques similar to VGT, e.g. Record and Replay.</t>
  </si>
  <si>
    <t>https://link.springer.com/article/10.1007/s10664-013-9293-5</t>
  </si>
  <si>
    <t>Comparing Automated Visual GUI Testing Tools: An Industrial Case Study</t>
  </si>
  <si>
    <t>Vahid  Garousi et al</t>
  </si>
  <si>
    <t>A-TEST</t>
  </si>
  <si>
    <t>Visual GUI testing (VGT) is a tool-driven technique, which uses image recognition for interaction and assertion of the behaviour of system under test. Motivated by a real industrial need, in the context of a large Turkish software and systems company providing solutions in the areas of defense and IT sector, we systematically planned and applied a VGT project in this industrial context. The goal of the initial phase of the project was to empirically evaluate two well-known VGT tools (Sikuli and JAutomate) to help the company select the best tool for a given testing project. Our results show that both two tools suffer from similar test ‘Replay’ problems such as the inability to find smaller-sized images. The repeatability of test executions was better for JAutomate in case of one of the two software under test (SUT) while it was comparable for the other. In terms of test development effort, for both tools, there were high correlations with number of steps in test suites, however the effort is reduced if test code is reused. The study has already provided benefits to the test engineers and managers in the company by increasing the know-how in the company w.r.t. VGT, and by identifying the challenges and their workarounds in using the tools. The industrial case study in this paper intends to add to the body of evidence in VGT and help other researchers and practitioners.</t>
  </si>
  <si>
    <t>10.1145/3121245.3121250</t>
  </si>
  <si>
    <t>Visual vs. DOM-Based Web Locators: An Empirical Study</t>
  </si>
  <si>
    <t>maintenance</t>
  </si>
  <si>
    <t>Leotta et al</t>
  </si>
  <si>
    <t>ICWE</t>
  </si>
  <si>
    <t>Sikuli: Using GUI Screenshots for Search and Automation</t>
  </si>
  <si>
    <t>Tom Yeh and Tsung-Hsiang  Chang and Robert C. Miller</t>
  </si>
  <si>
    <t>Visual testing of Graphical User Interfaces: An exploratory study towards systematic definitions and approaches</t>
  </si>
  <si>
    <t>Issa et al.</t>
  </si>
  <si>
    <t>WSE</t>
  </si>
  <si>
    <t>Visual GUI verification</t>
  </si>
  <si>
    <t>Identify GUI elements and their hierarchies from mockups/screenshots</t>
  </si>
  <si>
    <t>overlapping; noise</t>
  </si>
  <si>
    <t>Image similarity for constructing state abstraction</t>
  </si>
  <si>
    <t>Clustering and Classification of GUI elements visually</t>
  </si>
  <si>
    <t>Identify code fragments from video</t>
  </si>
  <si>
    <t>noise</t>
  </si>
  <si>
    <t>Visual similarity between GUIs</t>
  </si>
  <si>
    <t>Systematically generating similar images</t>
  </si>
  <si>
    <t>Image Generation</t>
  </si>
  <si>
    <t>dynamicity</t>
  </si>
  <si>
    <t>Clustering and Classification of GUI elements visually
Image similarity for constructing state abstraction</t>
  </si>
  <si>
    <t>Visual Recognition
Image Comparison</t>
  </si>
  <si>
    <t xml:space="preserve">Identifying Applications and Tasks from videos </t>
  </si>
  <si>
    <t>noise; scrolling; editing/small interaction recognition</t>
  </si>
  <si>
    <t>Recognize hand-written strokes on screenshots</t>
  </si>
  <si>
    <t>noise; overlapping</t>
  </si>
  <si>
    <t>sensitivity; character recognition</t>
  </si>
  <si>
    <t>Construct the visual locator automatically</t>
  </si>
  <si>
    <t>Visual Search; Image Generation</t>
  </si>
  <si>
    <t>sensitivity; fading; overlapping</t>
  </si>
  <si>
    <t>animations</t>
  </si>
  <si>
    <t xml:space="preserve">Identify visual differences between contents </t>
  </si>
  <si>
    <t>sensitivity; character recognition; noise</t>
  </si>
  <si>
    <t>Why are visual methods used?</t>
  </si>
  <si>
    <t>Recognize hand-written sketches of requrements</t>
  </si>
  <si>
    <t>Visual Defects</t>
  </si>
  <si>
    <t>Visual Oracle</t>
  </si>
  <si>
    <t>Patric, 2016, ASE</t>
  </si>
  <si>
    <t>Number of papers</t>
  </si>
  <si>
    <t>Total Citations</t>
  </si>
  <si>
    <t>Publications-to-Citations ratio</t>
  </si>
  <si>
    <t>Confs</t>
  </si>
  <si>
    <t>Journals</t>
  </si>
  <si>
    <t>Task</t>
  </si>
  <si>
    <t>Assigned to/Doing</t>
  </si>
  <si>
    <t>Finish the matrix</t>
  </si>
  <si>
    <t>MB/AS/DM</t>
  </si>
  <si>
    <t>Proof-read the papers looking for connections etc</t>
  </si>
  <si>
    <t>Scraping Google Scholar</t>
  </si>
  <si>
    <t>Testing</t>
  </si>
  <si>
    <t>Test Automation</t>
  </si>
  <si>
    <t>Accuracy Measures (Precision-Recall-Fault Detection Measures)</t>
  </si>
  <si>
    <t>Chang-2010-CHI,
 Alegroth-2013-ICST,
 Amalfitano-2014-WISE,
 Patric-2016-ASE</t>
  </si>
  <si>
    <t>Platform</t>
  </si>
  <si>
    <t>Choudhary-2010-ICSM
 Choudhary-2012-ICST
 Choudhary-2013-ICSE
 Lin-2014-TSE
 Nguyen-2015-ASE
 Mahajan-2015-ICST
 Hori-2015-SEKE
 Feng-2016-ASE
 Patric-2016-ASE
 Wan-2017-STVR
 He-2016-ICWS
 Bao-2017-EMSE
 Chen-2017-IUI
 Reiss-2018-ASEj
 Kıraç-2018-JSS
 Bajammal-2018-ICST
 Kuchta-2018-EMSE
Xu-2018-TOIT</t>
  </si>
  <si>
    <t>Time Comparison</t>
  </si>
  <si>
    <t>Nguyen-2015-ASE
 Selay-2014-DICTA
 Hori-2015-SEKE
 Patric-2016-ASE
 Wan-2017-STVR
 Bao-2017-EMSE
 Reiss-2018-ASEj
 Kıraç-2018-JSS</t>
  </si>
  <si>
    <t>Web</t>
  </si>
  <si>
    <t>Mobile</t>
  </si>
  <si>
    <t>Desktop</t>
  </si>
  <si>
    <t>TV</t>
  </si>
  <si>
    <t>Automotive</t>
  </si>
  <si>
    <t>Comparison against manual work</t>
  </si>
  <si>
    <t>Li-2010-CHI,
 Semenenko,2013,ICSM
 Mahajan-2015-ICST
 Feng-2016-ASE
 Chen-2017-IUI
 [Leotta-2018-STVR]
 Reiss-2018-ASEj</t>
  </si>
  <si>
    <t>Comparison to competitors</t>
  </si>
  <si>
    <t>Alégroth-2013-ICST
 Lin-2014-TSE
 Mahajan-2016-ICST
 Deka-2017-UIST
 He-2016-ICWS
 Zhang-2017-ASE
Xu-2018-TOIT</t>
  </si>
  <si>
    <t>No real evaluation/only use case is shown</t>
  </si>
  <si>
    <t>Delamaro-2011-STVR
 Scharf-2013-ICSE,
 Alégroth-2013-ICST
 Burg-2015-UIST
 Deka-2016-UIST</t>
  </si>
  <si>
    <t>Record and Replay</t>
  </si>
  <si>
    <t>Comparison to original design/output</t>
  </si>
  <si>
    <t>Chang-2010-CHI,
 Alegroth-2013-ICST,
 Lin-2014-TSE,
 He-2016-ICWS,</t>
  </si>
  <si>
    <t>Nguyen-2015-ASE
 Patric-2016-ASE
 Leotta-2018-STVR
 Bajammal-2018-ICST
 Wan-2017-STVR [impact in decreasing energy]</t>
  </si>
  <si>
    <t>Frequency</t>
  </si>
  <si>
    <t>Manual judgement/validation of results</t>
  </si>
  <si>
    <t>Mahajan-2015-ICST
Hori-2015-SEKE
 Mahajan-2016-ICST
 Kuchta-2018-EMSE
Xu-2018-TOIT</t>
  </si>
  <si>
    <t>Industry feedback</t>
  </si>
  <si>
    <t>Li-2010-CHI,
 Mahajan-2015-ICST
 Amalfitano-2014-WISE,
 Kuchta-2018-EMSE</t>
  </si>
  <si>
    <t>Comparison with random/brute force approach</t>
  </si>
  <si>
    <t>Mahajan-2014-ASE
 Selay-2014-DICTA
 Feng-2016-ASE
 Patric-2016-ASE</t>
  </si>
  <si>
    <t>Seeded Faults</t>
  </si>
  <si>
    <t>Mahajan-2014-ASE
 Mahajan-2015-ICST
 Mahajan-2016-ICST
 Patric-2016-ASE</t>
  </si>
  <si>
    <t>Comparison against different versions of the input program</t>
  </si>
  <si>
    <t>XBI</t>
  </si>
  <si>
    <t>Chang-2010-CHI
 Mahajan-2016-ICST</t>
  </si>
  <si>
    <t>Choudhary-2010-ICSM,
 Choudhary-2012-ICST,
 Semenenko-2013-ICSM,
 Choudhary-2013-ICSE,
 Selay-2014-DICTA,
 He-2016-ICWS,
 Xu-2018-TOIT</t>
  </si>
  <si>
    <t>Line/state coverage</t>
  </si>
  <si>
    <t>Zhang-2017-ASE
 Deka-2017-UIST</t>
  </si>
  <si>
    <t>Comparison on different physical devices</t>
  </si>
  <si>
    <t>Unit Testing</t>
  </si>
  <si>
    <t>Lin-2014-TSE</t>
  </si>
  <si>
    <t>Survey/Interview</t>
  </si>
  <si>
    <t>Ponzanelli-2016-ICSE</t>
  </si>
  <si>
    <t>Choudhary-2010-ICSM,
 Choudhary-2012-ICST,
 Semenenko-2013-ICSM,
 Choudhary-2013-ICSE,
 Amalfitano-2014-WISE,
 Bajammal-2018-ICST</t>
  </si>
  <si>
    <t>Regression Testing</t>
  </si>
  <si>
    <t>Choudhary-2010-ICSM, Delamaro-2011-STVR,
 Choudhary-2012-ICST,
 Semenenko-2013-ICSM,
 Choudhary-2013-ICSE,
 Lin-2014-TSE,
 Mahajan-2014-ASE,
 Selay-2014-DICTA,
 Mahajan-2015-ICST,
 Hori-2015-SEKE,
 Mahajan-2016-ICST,
 Patric-2016-ASE,
 He-2016-ICWS,
 Chen-2017-IUI,
 Kıraç-2018-JSS,
 Leotta-2018-STVR,
 Bajammal-2018-ICST,
 Xu-2018-TOIT,
 Kuchta-2018-EMSE,
 Zhang-2017-ASE</t>
  </si>
  <si>
    <t>Acceptance Testing</t>
  </si>
  <si>
    <t>Choudhary-2010-ICSM,
 Choudhary-2012-ICST,
 Alegroth-2013-ICST,
 Semenenko-2013-ICSM,
 Choudhary-2013-ICSE,
 Lin-2014-TSE,
 Mahajan-2014-ASE,
 Amalfitano-2014-WISE,
 Selay-2014-DICTA,
 Mahajan-2015-ICST,
 Mahajan-2016-ICST,
 Patric-2016-ASE,
 He-2016-ICWS,
 Chen-2017-IUI,
 Kıraç-2018-JSS,
 Leotta-2018-STVR,
 Bajammal-2018-ICST
 Xu-2018-TOIT,
 Kuycha-2018-EMSE,
 Zhang-2017-ASE</t>
  </si>
  <si>
    <t>Differential Testing</t>
  </si>
  <si>
    <t>Delamaro-2011-STVR,
 Kutcha-2018-EMSE</t>
  </si>
  <si>
    <t>Root cause analysis</t>
  </si>
  <si>
    <t>Mahajan-2014-ASE,
 Mahajan-2015-ICST,
 Mahajan-2016-ICST,
 Wan-2017-STVR (?),
 Kutcha-2018-EMSE</t>
  </si>
  <si>
    <t>GUI Testing (?)</t>
  </si>
  <si>
    <t>Choudhary-2010-ICSM,
 Delamaro-2011-STVR,
 Choudhary-2012-ICST,
 Semenenko-2013-ICSM,
 Choudhary-2013-ICSE,
 Alegroth-2013-ICST,
 Lin-2014-TSE,
 Selay-2014-DICTA,
 Mahajan-2014-ASE,
 Mahajan-2015-ICST,
 HORI-2015-SEKE
 Mahajan-2016-ICST,
 He-2016-ICWS,
 Zhang-2017-ASE,
 Chen-2017-IUI
 Xu-2018-TOIT</t>
  </si>
  <si>
    <t>Usability Testing</t>
  </si>
  <si>
    <t>Deka-2016-UIST,
 Deka-2017-UIST</t>
  </si>
  <si>
    <t>Test Report Prioritization</t>
  </si>
  <si>
    <t>Feng-2016-ASE</t>
  </si>
  <si>
    <t>Test Input Generation</t>
  </si>
  <si>
    <t>Patric-2016-ASE</t>
  </si>
  <si>
    <t>Test Case Generation</t>
  </si>
  <si>
    <t>Zhang-2017-ASE</t>
  </si>
  <si>
    <t>Design</t>
  </si>
  <si>
    <t>Prototyping</t>
  </si>
  <si>
    <t>Li-2010-CHI</t>
  </si>
  <si>
    <t>Interaction Design</t>
  </si>
  <si>
    <t>Deka-2016-UIST,
 Deka-2017-UIST,
 Bao-2017-EMSE</t>
  </si>
  <si>
    <t>Design Search</t>
  </si>
  <si>
    <t>User Perception Prediction</t>
  </si>
  <si>
    <t>Requirements Engineering</t>
  </si>
  <si>
    <t>Requirements Modeling</t>
  </si>
  <si>
    <t>Li-2010-CHI
 Scharf-2013-ICSE,</t>
  </si>
  <si>
    <t>Maintenance and Comprehension</t>
  </si>
  <si>
    <t>Reverse Engineering</t>
  </si>
  <si>
    <t>Nguyen-2015-ASE,
 Deka-2016-UIST,
 Deka-2017-UIST,
 Bajammal-2018-ICST</t>
  </si>
  <si>
    <t>Feature Location</t>
  </si>
  <si>
    <t>Burg-2015-UIST</t>
  </si>
  <si>
    <t>Test Suite Maintenance</t>
  </si>
  <si>
    <t>Leotta-2018-STVR</t>
  </si>
  <si>
    <t>Development</t>
  </si>
  <si>
    <t>Automated Code Generation</t>
  </si>
  <si>
    <t>Nguyen-2015-ASE,
 Deka-2016-UIST,
 Deka-2017-UIST,
 Reiss-2018-ASEj</t>
  </si>
  <si>
    <t>Code/Documentation search(?)</t>
  </si>
  <si>
    <t>Ponzanelli-2016-ICSE,
 Bao-2017-EMSE,
 Reiss-2018-ASEj</t>
  </si>
  <si>
    <t>Performance-aware Development</t>
  </si>
  <si>
    <t>Wan-2017-STVR</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</si>
</sst>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font>
    <font/>
    <font>
      <sz val="10.0"/>
      <name val="Arial"/>
    </font>
    <font>
      <i/>
      <sz val="10.0"/>
      <name val="Arial"/>
    </font>
    <font>
      <i/>
    </font>
    <font>
      <sz val="10.0"/>
      <name val="'Arial'"/>
    </font>
    <font>
      <name val="Arial"/>
    </font>
    <font>
      <color rgb="FF000000"/>
      <name val="Arial"/>
    </font>
    <font>
      <sz val="9.0"/>
      <color rgb="FF000000"/>
      <name val="Verdana"/>
    </font>
    <font>
      <color rgb="FF333333"/>
      <name val="Sans-serif"/>
    </font>
    <font>
      <sz val="10.0"/>
      <color rgb="FF333333"/>
      <name val="Arial"/>
    </font>
    <font>
      <i/>
      <name val="Arial"/>
    </font>
    <font>
      <sz val="10.0"/>
    </font>
    <font>
      <color rgb="FF333333"/>
      <name val="Arial"/>
    </font>
  </fonts>
  <fills count="8">
    <fill>
      <patternFill patternType="none"/>
    </fill>
    <fill>
      <patternFill patternType="lightGray"/>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F9CB9C"/>
        <bgColor rgb="FFF9CB9C"/>
      </patternFill>
    </fill>
    <fill>
      <patternFill patternType="solid">
        <fgColor rgb="FF9FC5E8"/>
        <bgColor rgb="FF9FC5E8"/>
      </patternFill>
    </fill>
    <fill>
      <patternFill patternType="solid">
        <fgColor rgb="FFE06666"/>
        <bgColor rgb="FFE06666"/>
      </patternFill>
    </fill>
  </fills>
  <borders count="9">
    <border/>
    <border>
      <left/>
      <right/>
      <top/>
      <bottom/>
    </border>
    <border>
      <right/>
    </border>
    <border>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xf>
    <xf borderId="0" fillId="0" fontId="3" numFmtId="0" xfId="0" applyAlignment="1" applyFont="1">
      <alignment horizontal="left" shrinkToFit="0" vertical="bottom" wrapText="0"/>
    </xf>
    <xf borderId="0" fillId="0" fontId="3" numFmtId="0" xfId="0" applyAlignment="1" applyFont="1">
      <alignment horizontal="center" shrinkToFit="0" vertical="bottom" wrapText="0"/>
    </xf>
    <xf borderId="0" fillId="0" fontId="4" numFmtId="0" xfId="0" applyAlignment="1" applyFont="1">
      <alignment horizontal="center"/>
    </xf>
    <xf borderId="0" fillId="0" fontId="3" numFmtId="0" xfId="0" applyFont="1"/>
    <xf borderId="0" fillId="0" fontId="0" numFmtId="0" xfId="0" applyFont="1"/>
    <xf borderId="0" fillId="2" fontId="0" numFmtId="0" xfId="0" applyAlignment="1" applyFill="1" applyFont="1">
      <alignment horizontal="center" shrinkToFit="0" vertical="bottom" wrapText="0"/>
    </xf>
    <xf borderId="0" fillId="0" fontId="3" numFmtId="0" xfId="0" applyFont="1"/>
    <xf borderId="0" fillId="0" fontId="3"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3" numFmtId="0" xfId="0" applyAlignment="1" applyFont="1">
      <alignment horizontal="center" readingOrder="0" shrinkToFit="0" vertical="bottom" wrapText="0"/>
    </xf>
    <xf borderId="0" fillId="0" fontId="3" numFmtId="0" xfId="0" applyAlignment="1" applyFont="1">
      <alignment horizontal="left" readingOrder="0" shrinkToFit="0" vertical="bottom" wrapText="0"/>
    </xf>
    <xf borderId="0" fillId="3" fontId="2" numFmtId="0" xfId="0" applyAlignment="1" applyFill="1" applyFont="1">
      <alignment horizontal="center" readingOrder="0"/>
    </xf>
    <xf borderId="0" fillId="0" fontId="3" numFmtId="0" xfId="0" applyAlignment="1" applyFont="1">
      <alignment horizontal="center" readingOrder="0" shrinkToFit="0" vertical="bottom" wrapText="0"/>
    </xf>
    <xf borderId="0" fillId="0" fontId="4" numFmtId="0" xfId="0" applyAlignment="1" applyFont="1">
      <alignment horizontal="center" readingOrder="0"/>
    </xf>
    <xf borderId="0" fillId="0" fontId="2" numFmtId="0" xfId="0" applyAlignment="1" applyFont="1">
      <alignment readingOrder="0"/>
    </xf>
    <xf borderId="0" fillId="4" fontId="0" numFmtId="0" xfId="0" applyAlignment="1" applyFill="1" applyFont="1">
      <alignment horizontal="left" readingOrder="0"/>
    </xf>
    <xf borderId="0" fillId="3" fontId="3" numFmtId="0" xfId="0" applyAlignment="1" applyFont="1">
      <alignment horizontal="center" readingOrder="0" shrinkToFit="0" vertical="bottom" wrapText="0"/>
    </xf>
    <xf borderId="0" fillId="0" fontId="0" numFmtId="0" xfId="0" applyAlignment="1" applyFont="1">
      <alignment horizontal="left" readingOrder="0"/>
    </xf>
    <xf borderId="0" fillId="0" fontId="5" numFmtId="0" xfId="0" applyAlignment="1" applyFont="1">
      <alignment vertical="center"/>
    </xf>
    <xf borderId="0" fillId="0" fontId="3" numFmtId="0" xfId="0" applyAlignment="1" applyFont="1">
      <alignment readingOrder="0"/>
    </xf>
    <xf borderId="0" fillId="2" fontId="3" numFmtId="0" xfId="0" applyAlignment="1" applyFont="1">
      <alignment horizontal="center" shrinkToFit="0" vertical="bottom" wrapText="0"/>
    </xf>
    <xf borderId="0" fillId="0" fontId="2" numFmtId="0" xfId="0" applyFont="1"/>
    <xf borderId="0" fillId="5" fontId="3" numFmtId="0" xfId="0" applyAlignment="1" applyFill="1" applyFont="1">
      <alignment horizontal="center" readingOrder="0" shrinkToFit="0" vertical="bottom" wrapText="0"/>
    </xf>
    <xf borderId="0" fillId="0" fontId="0" numFmtId="0" xfId="0" applyAlignment="1" applyFont="1">
      <alignment horizontal="left" readingOrder="0"/>
    </xf>
    <xf borderId="0" fillId="0" fontId="3" numFmtId="0" xfId="0" applyAlignment="1" applyFont="1">
      <alignment horizontal="center" readingOrder="0"/>
    </xf>
    <xf borderId="0" fillId="0" fontId="0" numFmtId="0" xfId="0" applyAlignment="1" applyFont="1">
      <alignment readingOrder="0"/>
    </xf>
    <xf borderId="0" fillId="0" fontId="3" numFmtId="0" xfId="0" applyAlignment="1" applyFont="1">
      <alignment readingOrder="0"/>
    </xf>
    <xf borderId="0" fillId="0" fontId="3" numFmtId="0" xfId="0" applyAlignment="1" applyFont="1">
      <alignment horizontal="left" readingOrder="0" shrinkToFit="0" vertical="bottom" wrapText="0"/>
    </xf>
    <xf borderId="0" fillId="2" fontId="3" numFmtId="0" xfId="0" applyAlignment="1" applyFont="1">
      <alignment horizontal="center" readingOrder="0" shrinkToFit="0" vertical="bottom" wrapText="0"/>
    </xf>
    <xf borderId="0" fillId="0" fontId="4" numFmtId="0" xfId="0" applyAlignment="1" applyFont="1">
      <alignment horizontal="center" readingOrder="0"/>
    </xf>
    <xf borderId="0" fillId="0" fontId="6" numFmtId="0" xfId="0" applyAlignment="1" applyFont="1">
      <alignment readingOrder="0"/>
    </xf>
    <xf borderId="0" fillId="6" fontId="3" numFmtId="0" xfId="0" applyAlignment="1" applyFill="1" applyFont="1">
      <alignment horizontal="center" readingOrder="0" shrinkToFit="0" vertical="bottom" wrapText="0"/>
    </xf>
    <xf borderId="0" fillId="4" fontId="0" numFmtId="0" xfId="0" applyAlignment="1" applyFont="1">
      <alignment horizontal="left" readingOrder="0"/>
    </xf>
    <xf borderId="0" fillId="0" fontId="7" numFmtId="0" xfId="0" applyAlignment="1" applyFont="1">
      <alignment readingOrder="0"/>
    </xf>
    <xf borderId="1" fillId="0" fontId="3" numFmtId="0" xfId="0" applyAlignment="1" applyBorder="1" applyFont="1">
      <alignment horizontal="center" shrinkToFit="0" vertical="bottom" wrapText="0"/>
    </xf>
    <xf borderId="0" fillId="0" fontId="8" numFmtId="0" xfId="0" applyAlignment="1" applyFont="1">
      <alignment horizontal="left" readingOrder="0"/>
    </xf>
    <xf borderId="0" fillId="0" fontId="0" numFmtId="0" xfId="0" applyAlignment="1" applyFont="1">
      <alignment readingOrder="0"/>
    </xf>
    <xf borderId="1" fillId="2" fontId="3" numFmtId="0" xfId="0" applyAlignment="1" applyBorder="1" applyFont="1">
      <alignment horizontal="center" shrinkToFit="0" vertical="bottom" wrapText="0"/>
    </xf>
    <xf borderId="0" fillId="7" fontId="0" numFmtId="0" xfId="0" applyAlignment="1" applyFill="1" applyFont="1">
      <alignment horizontal="left" readingOrder="0"/>
    </xf>
    <xf borderId="0" fillId="0" fontId="2" numFmtId="0" xfId="0" applyAlignment="1" applyFont="1">
      <alignment readingOrder="0"/>
    </xf>
    <xf borderId="0" fillId="7" fontId="3" numFmtId="0" xfId="0" applyAlignment="1" applyFont="1">
      <alignment horizontal="center" readingOrder="0"/>
    </xf>
    <xf borderId="1" fillId="0" fontId="3" numFmtId="0" xfId="0" applyAlignment="1" applyBorder="1" applyFont="1">
      <alignment horizontal="center" readingOrder="0" shrinkToFit="0" vertical="bottom" wrapText="0"/>
    </xf>
    <xf borderId="0" fillId="7" fontId="0" numFmtId="0" xfId="0" applyAlignment="1" applyFont="1">
      <alignment readingOrder="0"/>
    </xf>
    <xf borderId="0" fillId="7" fontId="3" numFmtId="0" xfId="0" applyAlignment="1" applyFont="1">
      <alignment horizontal="left" readingOrder="0" shrinkToFit="0" vertical="bottom" wrapText="0"/>
    </xf>
    <xf borderId="0" fillId="4" fontId="9" numFmtId="0" xfId="0" applyAlignment="1" applyFont="1">
      <alignment horizontal="left" readingOrder="0"/>
    </xf>
    <xf borderId="0" fillId="7" fontId="3" numFmtId="0" xfId="0" applyAlignment="1" applyFont="1">
      <alignment horizontal="center" readingOrder="0" shrinkToFit="0" vertical="bottom" wrapText="0"/>
    </xf>
    <xf borderId="0" fillId="7" fontId="4" numFmtId="0" xfId="0" applyAlignment="1" applyFont="1">
      <alignment horizontal="center" readingOrder="0"/>
    </xf>
    <xf borderId="0" fillId="5" fontId="2" numFmtId="0" xfId="0" applyAlignment="1" applyFont="1">
      <alignment horizontal="center" readingOrder="0"/>
    </xf>
    <xf borderId="0" fillId="7" fontId="8" numFmtId="0" xfId="0" applyAlignment="1" applyFont="1">
      <alignment horizontal="left" readingOrder="0"/>
    </xf>
    <xf borderId="0" fillId="7" fontId="3" numFmtId="0" xfId="0" applyAlignment="1" applyFont="1">
      <alignment readingOrder="0"/>
    </xf>
    <xf borderId="0" fillId="7" fontId="3" numFmtId="0" xfId="0" applyFont="1"/>
    <xf borderId="0" fillId="7" fontId="2" numFmtId="0" xfId="0" applyFont="1"/>
    <xf borderId="0" fillId="0" fontId="10" numFmtId="0" xfId="0" applyAlignment="1" applyFont="1">
      <alignment readingOrder="0"/>
    </xf>
    <xf borderId="0" fillId="7" fontId="7" numFmtId="0" xfId="0" applyAlignment="1" applyFont="1">
      <alignment readingOrder="0"/>
    </xf>
    <xf borderId="1" fillId="2" fontId="3" numFmtId="0" xfId="0" applyAlignment="1" applyBorder="1" applyFont="1">
      <alignment horizontal="center" readingOrder="0" shrinkToFit="0" vertical="bottom" wrapText="0"/>
    </xf>
    <xf borderId="0" fillId="7" fontId="11" numFmtId="0" xfId="0" applyAlignment="1" applyFont="1">
      <alignment readingOrder="0"/>
    </xf>
    <xf borderId="0" fillId="0" fontId="5" numFmtId="0" xfId="0" applyAlignment="1" applyFont="1">
      <alignment horizontal="center" readingOrder="0"/>
    </xf>
    <xf borderId="0" fillId="7" fontId="0" numFmtId="0" xfId="0" applyAlignment="1" applyFont="1">
      <alignment readingOrder="0"/>
    </xf>
    <xf borderId="0" fillId="7" fontId="2" numFmtId="0" xfId="0" applyAlignment="1" applyFont="1">
      <alignment horizontal="center"/>
    </xf>
    <xf borderId="0" fillId="7" fontId="3" numFmtId="0" xfId="0" applyAlignment="1" applyFont="1">
      <alignment horizontal="left" shrinkToFit="0" vertical="bottom" wrapText="0"/>
    </xf>
    <xf borderId="1" fillId="7" fontId="3" numFmtId="0" xfId="0" applyAlignment="1" applyBorder="1" applyFont="1">
      <alignment horizontal="center" shrinkToFit="0" vertical="bottom" wrapText="0"/>
    </xf>
    <xf borderId="0" fillId="7" fontId="2" numFmtId="0" xfId="0" applyAlignment="1" applyFont="1">
      <alignment horizontal="center" readingOrder="0"/>
    </xf>
    <xf borderId="0" fillId="7" fontId="3" numFmtId="0" xfId="0" applyAlignment="1" applyFont="1">
      <alignment horizontal="center" shrinkToFit="0" vertical="bottom" wrapText="0"/>
    </xf>
    <xf borderId="0" fillId="0" fontId="8" numFmtId="0" xfId="0" applyAlignment="1" applyFont="1">
      <alignment vertical="bottom"/>
    </xf>
    <xf borderId="0" fillId="0" fontId="7" numFmtId="0" xfId="0" applyAlignment="1" applyFont="1">
      <alignment horizontal="center" vertical="bottom"/>
    </xf>
    <xf borderId="0" fillId="0" fontId="7" numFmtId="0" xfId="0" applyAlignment="1" applyFont="1">
      <alignment vertical="bottom"/>
    </xf>
    <xf borderId="2" fillId="0" fontId="7" numFmtId="0" xfId="0" applyAlignment="1" applyBorder="1" applyFont="1">
      <alignment vertical="bottom"/>
    </xf>
    <xf borderId="0" fillId="0" fontId="5" numFmtId="0" xfId="0" applyAlignment="1" applyFont="1">
      <alignment horizontal="center"/>
    </xf>
    <xf borderId="3" fillId="0" fontId="7" numFmtId="0" xfId="0" applyAlignment="1" applyBorder="1" applyFont="1">
      <alignment horizontal="center" vertical="bottom"/>
    </xf>
    <xf borderId="0" fillId="0" fontId="5" numFmtId="0" xfId="0" applyAlignment="1" applyFont="1">
      <alignment readingOrder="0" vertical="center"/>
    </xf>
    <xf borderId="0" fillId="0" fontId="12" numFmtId="0" xfId="0" applyAlignment="1" applyFont="1">
      <alignment horizontal="center" vertical="bottom"/>
    </xf>
    <xf borderId="0" fillId="0" fontId="3" numFmtId="0" xfId="0" applyAlignment="1" applyFont="1">
      <alignment readingOrder="0" shrinkToFit="0" vertical="bottom" wrapText="0"/>
    </xf>
    <xf borderId="0" fillId="0" fontId="2" numFmtId="0" xfId="0" applyAlignment="1" applyFont="1">
      <alignment horizontal="left" readingOrder="0" shrinkToFit="0" vertical="center" wrapText="1"/>
    </xf>
    <xf borderId="0" fillId="4" fontId="8" numFmtId="0" xfId="0" applyAlignment="1" applyFont="1">
      <alignment horizontal="left" readingOrder="0" shrinkToFit="0" vertical="center" wrapText="1"/>
    </xf>
    <xf borderId="0" fillId="0" fontId="3" numFmtId="0" xfId="0" applyAlignment="1" applyFont="1">
      <alignment shrinkToFit="0" vertical="bottom" wrapText="0"/>
    </xf>
    <xf borderId="0" fillId="0" fontId="13" numFmtId="0" xfId="0" applyAlignment="1" applyFont="1">
      <alignment horizontal="left" readingOrder="0" shrinkToFit="0" vertical="center" wrapText="1"/>
    </xf>
    <xf borderId="0" fillId="0" fontId="13" numFmtId="0" xfId="0" applyAlignment="1" applyFont="1">
      <alignment readingOrder="0" shrinkToFit="0" vertical="center" wrapText="1"/>
    </xf>
    <xf borderId="0" fillId="0" fontId="2" numFmtId="0" xfId="0" applyAlignment="1" applyFont="1">
      <alignment readingOrder="0" vertical="center"/>
    </xf>
    <xf borderId="0" fillId="0" fontId="14" numFmtId="0" xfId="0" applyAlignment="1" applyFont="1">
      <alignment readingOrder="0"/>
    </xf>
    <xf borderId="0" fillId="0" fontId="2" numFmtId="0" xfId="0" applyAlignment="1" applyFont="1">
      <alignment vertical="center"/>
    </xf>
    <xf borderId="0" fillId="0" fontId="13" numFmtId="0" xfId="0" applyAlignment="1" applyFont="1">
      <alignment readingOrder="0" shrinkToFit="0" vertical="top" wrapText="1"/>
    </xf>
    <xf borderId="0" fillId="0" fontId="1" numFmtId="0" xfId="0" applyFont="1"/>
    <xf borderId="0" fillId="0" fontId="2" numFmtId="0" xfId="0" applyAlignment="1" applyFont="1">
      <alignment horizontal="left" shrinkToFit="0" vertical="center" wrapText="1"/>
    </xf>
    <xf borderId="0" fillId="0" fontId="5" numFmtId="0" xfId="0" applyAlignment="1" applyFont="1">
      <alignment readingOrder="0"/>
    </xf>
    <xf borderId="0" fillId="0" fontId="13" numFmtId="0" xfId="0" applyAlignment="1" applyFont="1">
      <alignment horizontal="center" readingOrder="0"/>
    </xf>
    <xf borderId="0" fillId="0" fontId="4" numFmtId="0" xfId="0" applyAlignment="1" applyFont="1">
      <alignment horizontal="left" readingOrder="0" shrinkToFit="0" vertical="bottom" wrapText="1"/>
    </xf>
    <xf borderId="0" fillId="0" fontId="2" numFmtId="2" xfId="0" applyAlignment="1" applyFont="1" applyNumberFormat="1">
      <alignment horizontal="center"/>
    </xf>
    <xf borderId="0" fillId="0" fontId="2" numFmtId="9" xfId="0" applyAlignment="1" applyFont="1" applyNumberFormat="1">
      <alignment horizontal="center"/>
    </xf>
    <xf borderId="4" fillId="0" fontId="2" numFmtId="0" xfId="0" applyAlignment="1" applyBorder="1" applyFont="1">
      <alignment readingOrder="0" vertical="top"/>
    </xf>
    <xf borderId="5" fillId="0" fontId="2" numFmtId="0" xfId="0" applyAlignment="1" applyBorder="1" applyFont="1">
      <alignment readingOrder="0" vertical="top"/>
    </xf>
    <xf borderId="5" fillId="0" fontId="2" numFmtId="0" xfId="0" applyAlignment="1" applyBorder="1" applyFont="1">
      <alignment readingOrder="0" shrinkToFit="0" vertical="top" wrapText="1"/>
    </xf>
    <xf borderId="5" fillId="0" fontId="1" numFmtId="0" xfId="0" applyAlignment="1" applyBorder="1" applyFont="1">
      <alignment horizontal="center" readingOrder="0" vertical="top"/>
    </xf>
    <xf borderId="6" fillId="0" fontId="2" numFmtId="0" xfId="0" applyAlignment="1" applyBorder="1" applyFont="1">
      <alignment readingOrder="0" vertical="top"/>
    </xf>
    <xf borderId="7" fillId="0" fontId="2" numFmtId="0" xfId="0" applyBorder="1" applyFont="1"/>
    <xf borderId="6" fillId="0" fontId="2" numFmtId="0" xfId="0" applyAlignment="1" applyBorder="1" applyFont="1">
      <alignment horizontal="center" readingOrder="0" vertical="top"/>
    </xf>
    <xf borderId="6" fillId="0" fontId="1" numFmtId="0" xfId="0" applyAlignment="1" applyBorder="1" applyFont="1">
      <alignment readingOrder="0" vertical="top"/>
    </xf>
    <xf borderId="0" fillId="0" fontId="2" numFmtId="0" xfId="0" applyAlignment="1" applyFont="1">
      <alignment shrinkToFit="0" wrapText="1"/>
    </xf>
    <xf borderId="8" fillId="0" fontId="2" numFmtId="0" xfId="0" applyBorder="1" applyFont="1"/>
  </cellXfs>
  <cellStyles count="1">
    <cellStyle xfId="0" name="Normal" builtinId="0"/>
  </cellStyles>
  <dxfs count="1">
    <dxf>
      <font>
        <name val="Lucida Sans"/>
      </font>
      <fill>
        <patternFill patternType="solid">
          <fgColor rgb="FFFFFF99"/>
          <bgColor rgb="FFFFFF9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60.71"/>
    <col customWidth="1" min="2" max="2" width="4.29"/>
    <col customWidth="1" min="3" max="3" width="29.14"/>
    <col customWidth="1" min="4" max="4" width="7.29"/>
    <col customWidth="1" min="5" max="5" width="5.29"/>
    <col customWidth="1" min="6" max="6" width="2.14"/>
    <col customWidth="1" min="7" max="7" width="16.57"/>
    <col customWidth="1" min="8" max="8" width="10.57"/>
    <col customWidth="1" min="9" max="9" width="16.57"/>
    <col customWidth="1" min="10" max="10" width="22.86"/>
    <col customWidth="1" min="11" max="11" width="11.14"/>
    <col customWidth="1" min="12" max="12" width="9.71"/>
    <col customWidth="1" min="13" max="13" width="10.71"/>
    <col customWidth="1" min="14" max="21" width="8.71"/>
  </cols>
  <sheetData>
    <row r="1" ht="12.0" customHeight="1">
      <c r="A1" t="s">
        <v>1</v>
      </c>
      <c r="B1" s="2">
        <v>155.0</v>
      </c>
      <c r="C1" s="6" t="s">
        <v>2</v>
      </c>
      <c r="D1" s="3" t="s">
        <v>3</v>
      </c>
      <c r="E1" s="8">
        <v>2010.0</v>
      </c>
      <c r="F1" s="11" t="s">
        <v>5</v>
      </c>
      <c r="G1" t="s">
        <v>7</v>
      </c>
      <c r="H1" t="s">
        <v>8</v>
      </c>
      <c r="I1" s="13" t="s">
        <v>9</v>
      </c>
      <c r="J1" s="4" t="s">
        <v>10</v>
      </c>
      <c r="K1" s="4" t="s">
        <v>11</v>
      </c>
      <c r="L1" s="15" t="s">
        <v>12</v>
      </c>
      <c r="M1" s="11" t="s">
        <v>13</v>
      </c>
      <c r="N1" s="22" t="s">
        <v>20</v>
      </c>
    </row>
    <row r="2" ht="12.0" customHeight="1">
      <c r="A2" t="s">
        <v>26</v>
      </c>
      <c r="B2" s="2">
        <v>102.0</v>
      </c>
      <c r="C2" s="6" t="s">
        <v>27</v>
      </c>
      <c r="D2" s="3" t="s">
        <v>28</v>
      </c>
      <c r="E2" s="24">
        <v>2010.0</v>
      </c>
      <c r="F2" s="11" t="s">
        <v>5</v>
      </c>
      <c r="G2" t="s">
        <v>38</v>
      </c>
      <c r="H2" t="s">
        <v>39</v>
      </c>
      <c r="I2" s="4" t="s">
        <v>40</v>
      </c>
      <c r="J2" s="4" t="s">
        <v>10</v>
      </c>
      <c r="K2" s="4" t="s">
        <v>11</v>
      </c>
      <c r="L2" s="20" t="s">
        <v>12</v>
      </c>
      <c r="M2" s="13" t="s">
        <v>13</v>
      </c>
      <c r="N2" s="22" t="s">
        <v>43</v>
      </c>
    </row>
    <row r="3" ht="12.0" customHeight="1">
      <c r="A3" s="34" t="s">
        <v>44</v>
      </c>
      <c r="B3" s="28">
        <v>21.0</v>
      </c>
      <c r="C3" s="30" t="s">
        <v>61</v>
      </c>
      <c r="D3" s="31" t="s">
        <v>3</v>
      </c>
      <c r="E3" s="32">
        <v>2010.0</v>
      </c>
      <c r="F3" s="33" t="s">
        <v>5</v>
      </c>
      <c r="G3" s="37" t="s">
        <v>63</v>
      </c>
      <c r="H3" s="39" t="s">
        <v>67</v>
      </c>
      <c r="I3" s="11" t="s">
        <v>40</v>
      </c>
      <c r="J3" s="11" t="s">
        <v>74</v>
      </c>
      <c r="K3" s="11" t="s">
        <v>32</v>
      </c>
      <c r="L3" s="15" t="s">
        <v>12</v>
      </c>
      <c r="M3" s="11" t="s">
        <v>13</v>
      </c>
      <c r="N3" s="22" t="s">
        <v>75</v>
      </c>
    </row>
    <row r="4" ht="12.0" customHeight="1">
      <c r="A4" t="s">
        <v>14</v>
      </c>
      <c r="B4" s="2">
        <v>26.0</v>
      </c>
      <c r="C4" s="6" t="s">
        <v>15</v>
      </c>
      <c r="D4" s="3" t="s">
        <v>16</v>
      </c>
      <c r="E4" s="4">
        <v>2011.0</v>
      </c>
      <c r="F4" s="11" t="s">
        <v>17</v>
      </c>
      <c r="G4" t="s">
        <v>18</v>
      </c>
      <c r="H4" s="18" t="s">
        <v>19</v>
      </c>
      <c r="I4" s="4" t="s">
        <v>9</v>
      </c>
      <c r="J4" s="4" t="s">
        <v>10</v>
      </c>
      <c r="K4" s="4" t="s">
        <v>11</v>
      </c>
      <c r="L4" s="20" t="s">
        <v>12</v>
      </c>
      <c r="M4" s="13" t="s">
        <v>13</v>
      </c>
      <c r="N4" s="22" t="s">
        <v>81</v>
      </c>
    </row>
    <row r="5" ht="12.0" customHeight="1">
      <c r="A5" t="s">
        <v>82</v>
      </c>
      <c r="B5" s="2">
        <v>58.0</v>
      </c>
      <c r="C5" s="23" t="s">
        <v>83</v>
      </c>
      <c r="D5" s="3" t="s">
        <v>35</v>
      </c>
      <c r="E5" s="24">
        <v>2012.0</v>
      </c>
      <c r="F5" s="11" t="s">
        <v>5</v>
      </c>
      <c r="G5" s="43" t="s">
        <v>88</v>
      </c>
      <c r="H5" s="18" t="s">
        <v>97</v>
      </c>
      <c r="I5" s="4" t="s">
        <v>40</v>
      </c>
      <c r="J5" s="4" t="s">
        <v>10</v>
      </c>
      <c r="K5" s="4" t="s">
        <v>11</v>
      </c>
      <c r="L5" s="15" t="s">
        <v>12</v>
      </c>
      <c r="M5" s="2"/>
      <c r="N5" s="22" t="s">
        <v>99</v>
      </c>
    </row>
    <row r="6" ht="12.0" customHeight="1">
      <c r="A6" t="s">
        <v>23</v>
      </c>
      <c r="B6" s="2">
        <v>6.0</v>
      </c>
      <c r="C6" s="23" t="s">
        <v>24</v>
      </c>
      <c r="D6" s="3" t="s">
        <v>29</v>
      </c>
      <c r="E6" s="4">
        <v>2013.0</v>
      </c>
      <c r="F6" s="11" t="s">
        <v>5</v>
      </c>
      <c r="G6" t="s">
        <v>23</v>
      </c>
      <c r="H6" s="18" t="s">
        <v>30</v>
      </c>
      <c r="I6" s="4" t="s">
        <v>9</v>
      </c>
      <c r="J6" s="4" t="s">
        <v>31</v>
      </c>
      <c r="K6" s="4" t="s">
        <v>32</v>
      </c>
      <c r="L6" s="15" t="s">
        <v>12</v>
      </c>
      <c r="M6" s="2"/>
      <c r="N6" s="22" t="s">
        <v>102</v>
      </c>
    </row>
    <row r="7" ht="12.0" customHeight="1">
      <c r="A7" t="s">
        <v>33</v>
      </c>
      <c r="B7" s="11">
        <v>27.0</v>
      </c>
      <c r="C7" s="6" t="s">
        <v>34</v>
      </c>
      <c r="D7" s="3" t="s">
        <v>35</v>
      </c>
      <c r="E7" s="38">
        <v>2013.0</v>
      </c>
      <c r="F7" s="11" t="s">
        <v>5</v>
      </c>
      <c r="G7" t="s">
        <v>36</v>
      </c>
      <c r="H7" s="25" t="s">
        <v>37</v>
      </c>
      <c r="I7" s="4" t="s">
        <v>9</v>
      </c>
      <c r="J7" s="4" t="s">
        <v>10</v>
      </c>
      <c r="K7" s="4" t="s">
        <v>11</v>
      </c>
      <c r="L7" s="26" t="s">
        <v>41</v>
      </c>
      <c r="M7" s="13" t="s">
        <v>13</v>
      </c>
      <c r="N7" s="22" t="s">
        <v>109</v>
      </c>
    </row>
    <row r="8" ht="12.0" customHeight="1">
      <c r="A8" t="s">
        <v>110</v>
      </c>
      <c r="B8" s="2">
        <v>14.0</v>
      </c>
      <c r="C8" s="6" t="s">
        <v>111</v>
      </c>
      <c r="D8" s="3" t="s">
        <v>28</v>
      </c>
      <c r="E8" s="38">
        <v>2013.0</v>
      </c>
      <c r="F8" s="11" t="s">
        <v>5</v>
      </c>
      <c r="G8" t="s">
        <v>112</v>
      </c>
      <c r="H8" s="25" t="s">
        <v>113</v>
      </c>
      <c r="I8" s="4" t="s">
        <v>40</v>
      </c>
      <c r="J8" s="4" t="s">
        <v>10</v>
      </c>
      <c r="K8" s="4" t="s">
        <v>11</v>
      </c>
      <c r="L8" s="20" t="s">
        <v>12</v>
      </c>
      <c r="M8" s="4"/>
      <c r="N8" s="22" t="s">
        <v>115</v>
      </c>
    </row>
    <row r="9" ht="12.0" customHeight="1">
      <c r="A9" s="23" t="s">
        <v>117</v>
      </c>
      <c r="B9" s="2">
        <v>14.0</v>
      </c>
      <c r="C9" s="23" t="s">
        <v>118</v>
      </c>
      <c r="D9" s="31" t="s">
        <v>29</v>
      </c>
      <c r="E9" s="45">
        <v>2013.0</v>
      </c>
      <c r="F9" s="11" t="s">
        <v>5</v>
      </c>
      <c r="G9" s="48" t="s">
        <v>123</v>
      </c>
      <c r="H9" s="43" t="s">
        <v>128</v>
      </c>
      <c r="I9" s="4" t="s">
        <v>40</v>
      </c>
      <c r="J9" s="4" t="s">
        <v>10</v>
      </c>
      <c r="K9" s="4" t="s">
        <v>11</v>
      </c>
      <c r="L9" s="20" t="s">
        <v>12</v>
      </c>
      <c r="M9" s="4"/>
      <c r="N9" s="22" t="s">
        <v>131</v>
      </c>
    </row>
    <row r="10" ht="12.0" customHeight="1">
      <c r="A10" t="s">
        <v>93</v>
      </c>
      <c r="B10" s="2">
        <v>29.0</v>
      </c>
      <c r="C10" s="6" t="s">
        <v>94</v>
      </c>
      <c r="D10" s="3" t="s">
        <v>95</v>
      </c>
      <c r="E10" s="41">
        <v>2014.0</v>
      </c>
      <c r="F10" s="11" t="s">
        <v>17</v>
      </c>
      <c r="G10" t="s">
        <v>96</v>
      </c>
      <c r="H10" s="25" t="s">
        <v>98</v>
      </c>
      <c r="I10" s="4" t="s">
        <v>92</v>
      </c>
      <c r="J10" s="4" t="s">
        <v>10</v>
      </c>
      <c r="K10" s="4" t="s">
        <v>11</v>
      </c>
      <c r="L10" s="20" t="s">
        <v>12</v>
      </c>
      <c r="M10" s="13" t="s">
        <v>13</v>
      </c>
      <c r="N10" s="22" t="s">
        <v>137</v>
      </c>
    </row>
    <row r="11" ht="12.0" customHeight="1">
      <c r="A11" t="s">
        <v>138</v>
      </c>
      <c r="B11" s="2">
        <v>24.0</v>
      </c>
      <c r="C11" s="6" t="s">
        <v>139</v>
      </c>
      <c r="D11" s="3" t="s">
        <v>55</v>
      </c>
      <c r="E11" s="24">
        <v>2014.0</v>
      </c>
      <c r="F11" s="11" t="s">
        <v>5</v>
      </c>
      <c r="G11" t="s">
        <v>143</v>
      </c>
      <c r="H11" s="25" t="s">
        <v>144</v>
      </c>
      <c r="I11" s="4" t="s">
        <v>40</v>
      </c>
      <c r="J11" s="4" t="s">
        <v>10</v>
      </c>
      <c r="K11" s="4" t="s">
        <v>11</v>
      </c>
      <c r="L11" s="20" t="s">
        <v>12</v>
      </c>
      <c r="M11" s="13" t="s">
        <v>13</v>
      </c>
      <c r="N11" s="22" t="s">
        <v>146</v>
      </c>
    </row>
    <row r="12" ht="12.0" customHeight="1">
      <c r="A12" t="s">
        <v>147</v>
      </c>
      <c r="B12" s="2">
        <v>3.0</v>
      </c>
      <c r="C12" s="6" t="s">
        <v>149</v>
      </c>
      <c r="D12" s="3" t="s">
        <v>150</v>
      </c>
      <c r="E12" s="24">
        <v>2014.0</v>
      </c>
      <c r="F12" s="11" t="s">
        <v>5</v>
      </c>
      <c r="G12" t="s">
        <v>152</v>
      </c>
      <c r="H12" t="s">
        <v>153</v>
      </c>
      <c r="I12" s="4" t="s">
        <v>154</v>
      </c>
      <c r="J12" s="4" t="s">
        <v>86</v>
      </c>
      <c r="K12" s="4" t="s">
        <v>11</v>
      </c>
      <c r="L12" s="35" t="s">
        <v>60</v>
      </c>
      <c r="M12" s="2"/>
      <c r="N12" s="22" t="s">
        <v>155</v>
      </c>
    </row>
    <row r="13" ht="12.0" customHeight="1">
      <c r="A13" s="56" t="s">
        <v>156</v>
      </c>
      <c r="B13" s="11">
        <v>7.0</v>
      </c>
      <c r="C13" s="43" t="s">
        <v>159</v>
      </c>
      <c r="D13" s="31" t="s">
        <v>162</v>
      </c>
      <c r="E13" s="58">
        <v>2014.0</v>
      </c>
      <c r="F13" s="60" t="s">
        <v>5</v>
      </c>
      <c r="G13" t="s">
        <v>169</v>
      </c>
      <c r="H13" s="18" t="s">
        <v>170</v>
      </c>
      <c r="I13" s="11" t="s">
        <v>40</v>
      </c>
      <c r="J13" s="11" t="s">
        <v>10</v>
      </c>
      <c r="K13" s="11" t="s">
        <v>11</v>
      </c>
      <c r="L13" s="26" t="s">
        <v>41</v>
      </c>
      <c r="M13" s="13" t="s">
        <v>13</v>
      </c>
      <c r="N13" s="22" t="s">
        <v>171</v>
      </c>
    </row>
    <row r="14" ht="12.0" customHeight="1">
      <c r="A14" s="43" t="s">
        <v>100</v>
      </c>
      <c r="B14" s="2">
        <v>10.0</v>
      </c>
      <c r="C14" s="6" t="s">
        <v>101</v>
      </c>
      <c r="D14" s="3" t="s">
        <v>55</v>
      </c>
      <c r="E14" s="38">
        <v>2015.0</v>
      </c>
      <c r="F14" s="11" t="s">
        <v>5</v>
      </c>
      <c r="G14" t="s">
        <v>103</v>
      </c>
      <c r="H14" t="s">
        <v>104</v>
      </c>
      <c r="I14" s="4" t="s">
        <v>92</v>
      </c>
      <c r="J14" s="4" t="s">
        <v>74</v>
      </c>
      <c r="K14" s="4" t="s">
        <v>11</v>
      </c>
      <c r="L14" s="35" t="s">
        <v>60</v>
      </c>
      <c r="M14" s="4"/>
      <c r="N14" s="22" t="s">
        <v>174</v>
      </c>
    </row>
    <row r="15" ht="12.0" customHeight="1">
      <c r="A15" t="s">
        <v>175</v>
      </c>
      <c r="B15" s="2">
        <v>11.0</v>
      </c>
      <c r="C15" s="6" t="s">
        <v>176</v>
      </c>
      <c r="D15" s="3" t="s">
        <v>107</v>
      </c>
      <c r="E15" s="38">
        <v>2015.0</v>
      </c>
      <c r="F15" s="11" t="s">
        <v>5</v>
      </c>
      <c r="G15" t="s">
        <v>177</v>
      </c>
      <c r="H15" t="s">
        <v>178</v>
      </c>
      <c r="I15" s="4" t="s">
        <v>40</v>
      </c>
      <c r="J15" s="4" t="s">
        <v>51</v>
      </c>
      <c r="K15" s="4" t="s">
        <v>11</v>
      </c>
      <c r="L15" s="26" t="s">
        <v>41</v>
      </c>
      <c r="M15" s="13" t="s">
        <v>13</v>
      </c>
      <c r="N15" s="22" t="s">
        <v>179</v>
      </c>
    </row>
    <row r="16" ht="12.0" customHeight="1">
      <c r="A16" t="s">
        <v>180</v>
      </c>
      <c r="B16" s="2">
        <v>16.0</v>
      </c>
      <c r="C16" s="6" t="s">
        <v>181</v>
      </c>
      <c r="D16" s="3" t="s">
        <v>35</v>
      </c>
      <c r="E16" s="38">
        <v>2015.0</v>
      </c>
      <c r="F16" s="11" t="s">
        <v>5</v>
      </c>
      <c r="G16" t="s">
        <v>182</v>
      </c>
      <c r="H16" t="s">
        <v>183</v>
      </c>
      <c r="I16" s="4" t="s">
        <v>40</v>
      </c>
      <c r="J16" s="4" t="s">
        <v>10</v>
      </c>
      <c r="K16" s="4" t="s">
        <v>11</v>
      </c>
      <c r="L16" s="35" t="s">
        <v>60</v>
      </c>
      <c r="M16" s="4"/>
      <c r="N16" s="22" t="s">
        <v>184</v>
      </c>
    </row>
    <row r="17" ht="12.0" customHeight="1">
      <c r="A17" t="s">
        <v>105</v>
      </c>
      <c r="B17" s="2">
        <v>8.0</v>
      </c>
      <c r="C17" s="6" t="s">
        <v>106</v>
      </c>
      <c r="D17" s="3" t="s">
        <v>107</v>
      </c>
      <c r="E17" s="45">
        <v>2015.0</v>
      </c>
      <c r="F17" s="11" t="s">
        <v>5</v>
      </c>
      <c r="G17" t="s">
        <v>114</v>
      </c>
      <c r="H17" t="s">
        <v>116</v>
      </c>
      <c r="I17" s="4" t="s">
        <v>92</v>
      </c>
      <c r="J17" s="4" t="s">
        <v>74</v>
      </c>
      <c r="K17" s="4" t="s">
        <v>11</v>
      </c>
      <c r="L17" s="35" t="s">
        <v>60</v>
      </c>
      <c r="M17" s="4"/>
      <c r="N17" s="22" t="s">
        <v>194</v>
      </c>
    </row>
    <row r="18" ht="12.0" customHeight="1">
      <c r="A18" s="30" t="s">
        <v>45</v>
      </c>
      <c r="B18" s="2">
        <v>17.0</v>
      </c>
      <c r="C18" s="6" t="s">
        <v>48</v>
      </c>
      <c r="D18" s="3" t="s">
        <v>29</v>
      </c>
      <c r="E18" s="32">
        <v>2015.0</v>
      </c>
      <c r="F18" s="11" t="s">
        <v>5</v>
      </c>
      <c r="G18" t="s">
        <v>49</v>
      </c>
      <c r="H18" t="s">
        <v>50</v>
      </c>
      <c r="I18" s="4" t="s">
        <v>9</v>
      </c>
      <c r="J18" s="13" t="s">
        <v>51</v>
      </c>
      <c r="K18" s="4" t="s">
        <v>52</v>
      </c>
      <c r="L18" s="26" t="s">
        <v>41</v>
      </c>
      <c r="M18" s="13" t="s">
        <v>13</v>
      </c>
      <c r="N18" s="22" t="s">
        <v>203</v>
      </c>
    </row>
    <row r="19" ht="12.0" customHeight="1">
      <c r="A19" t="s">
        <v>185</v>
      </c>
      <c r="B19" s="11">
        <v>3.0</v>
      </c>
      <c r="C19" s="43" t="s">
        <v>186</v>
      </c>
      <c r="D19" s="31" t="s">
        <v>187</v>
      </c>
      <c r="E19" s="32">
        <v>2015.0</v>
      </c>
      <c r="F19" s="60" t="s">
        <v>5</v>
      </c>
      <c r="G19" t="s">
        <v>188</v>
      </c>
      <c r="H19" s="18" t="s">
        <v>189</v>
      </c>
      <c r="I19" s="11" t="s">
        <v>40</v>
      </c>
      <c r="J19" s="11" t="s">
        <v>10</v>
      </c>
      <c r="K19" s="11" t="s">
        <v>11</v>
      </c>
      <c r="L19" s="26" t="s">
        <v>41</v>
      </c>
      <c r="M19" s="13" t="s">
        <v>13</v>
      </c>
      <c r="N19" s="22" t="s">
        <v>211</v>
      </c>
    </row>
    <row r="20" ht="12.0" customHeight="1">
      <c r="A20" t="s">
        <v>191</v>
      </c>
      <c r="B20" s="2">
        <v>14.0</v>
      </c>
      <c r="C20" s="6" t="s">
        <v>193</v>
      </c>
      <c r="D20" s="3" t="s">
        <v>35</v>
      </c>
      <c r="E20" s="24">
        <v>2016.0</v>
      </c>
      <c r="F20" s="11" t="s">
        <v>5</v>
      </c>
      <c r="G20" t="s">
        <v>195</v>
      </c>
      <c r="H20" t="s">
        <v>196</v>
      </c>
      <c r="I20" s="4" t="s">
        <v>40</v>
      </c>
      <c r="J20" s="4" t="s">
        <v>10</v>
      </c>
      <c r="K20" s="4" t="s">
        <v>11</v>
      </c>
      <c r="L20" s="35" t="s">
        <v>60</v>
      </c>
      <c r="M20" s="4"/>
      <c r="N20" s="22" t="s">
        <v>220</v>
      </c>
    </row>
    <row r="21" ht="12.0" customHeight="1">
      <c r="A21" t="s">
        <v>87</v>
      </c>
      <c r="B21" s="2">
        <v>7.0</v>
      </c>
      <c r="C21" s="6" t="s">
        <v>89</v>
      </c>
      <c r="D21" s="3" t="s">
        <v>55</v>
      </c>
      <c r="E21" s="24">
        <v>2016.0</v>
      </c>
      <c r="F21" s="11" t="s">
        <v>5</v>
      </c>
      <c r="G21" t="s">
        <v>90</v>
      </c>
      <c r="H21" t="s">
        <v>91</v>
      </c>
      <c r="I21" s="4" t="s">
        <v>9</v>
      </c>
      <c r="J21" s="4" t="s">
        <v>10</v>
      </c>
      <c r="K21" s="4" t="s">
        <v>11</v>
      </c>
      <c r="L21" s="35" t="s">
        <v>60</v>
      </c>
      <c r="M21" s="4"/>
      <c r="N21" s="22" t="s">
        <v>221</v>
      </c>
    </row>
    <row r="22" ht="12.0" customHeight="1">
      <c r="A22" t="s">
        <v>53</v>
      </c>
      <c r="B22" s="2">
        <v>0.0</v>
      </c>
      <c r="C22" s="6" t="s">
        <v>54</v>
      </c>
      <c r="D22" s="3" t="s">
        <v>55</v>
      </c>
      <c r="E22" s="24">
        <v>2016.0</v>
      </c>
      <c r="F22" s="11" t="s">
        <v>5</v>
      </c>
      <c r="G22" t="s">
        <v>57</v>
      </c>
      <c r="H22" s="18" t="s">
        <v>58</v>
      </c>
      <c r="I22" s="4" t="s">
        <v>9</v>
      </c>
      <c r="J22" s="4" t="s">
        <v>10</v>
      </c>
      <c r="K22" s="4" t="s">
        <v>59</v>
      </c>
      <c r="L22" s="35" t="s">
        <v>60</v>
      </c>
      <c r="M22" s="4"/>
      <c r="N22" s="73" t="s">
        <v>222</v>
      </c>
    </row>
    <row r="23" ht="12.0" customHeight="1">
      <c r="A23" t="s">
        <v>119</v>
      </c>
      <c r="B23" s="2">
        <v>2.0</v>
      </c>
      <c r="C23" s="23" t="s">
        <v>120</v>
      </c>
      <c r="D23" s="3" t="s">
        <v>107</v>
      </c>
      <c r="E23" s="41">
        <v>2016.0</v>
      </c>
      <c r="F23" s="11" t="s">
        <v>5</v>
      </c>
      <c r="G23" t="s">
        <v>121</v>
      </c>
      <c r="H23" s="18" t="s">
        <v>122</v>
      </c>
      <c r="I23" s="4" t="s">
        <v>92</v>
      </c>
      <c r="J23" s="4" t="s">
        <v>51</v>
      </c>
      <c r="K23" s="4" t="s">
        <v>11</v>
      </c>
      <c r="L23" s="35" t="s">
        <v>60</v>
      </c>
      <c r="M23" s="2"/>
      <c r="N23" s="22" t="s">
        <v>223</v>
      </c>
    </row>
    <row r="24" ht="12.0" customHeight="1">
      <c r="A24" s="43" t="s">
        <v>124</v>
      </c>
      <c r="B24" s="2">
        <v>27.0</v>
      </c>
      <c r="C24" s="23" t="s">
        <v>125</v>
      </c>
      <c r="D24" s="3" t="s">
        <v>16</v>
      </c>
      <c r="E24" s="41">
        <v>2016.0</v>
      </c>
      <c r="F24" s="11" t="s">
        <v>17</v>
      </c>
      <c r="G24" s="43" t="s">
        <v>126</v>
      </c>
      <c r="H24" s="18" t="s">
        <v>127</v>
      </c>
      <c r="I24" s="4" t="s">
        <v>92</v>
      </c>
      <c r="J24" s="13" t="s">
        <v>129</v>
      </c>
      <c r="K24" s="4" t="s">
        <v>11</v>
      </c>
      <c r="L24" s="26" t="s">
        <v>41</v>
      </c>
      <c r="M24" s="13" t="s">
        <v>13</v>
      </c>
      <c r="N24" s="22" t="s">
        <v>228</v>
      </c>
    </row>
    <row r="25" ht="12.0" customHeight="1">
      <c r="A25" t="s">
        <v>197</v>
      </c>
      <c r="B25" s="11">
        <v>3.0</v>
      </c>
      <c r="C25" s="43" t="s">
        <v>198</v>
      </c>
      <c r="D25" s="31" t="s">
        <v>199</v>
      </c>
      <c r="E25" s="58">
        <v>2016.0</v>
      </c>
      <c r="F25" s="60" t="s">
        <v>5</v>
      </c>
      <c r="G25" s="43" t="s">
        <v>200</v>
      </c>
      <c r="H25" s="18" t="s">
        <v>201</v>
      </c>
      <c r="I25" s="4" t="s">
        <v>40</v>
      </c>
      <c r="J25" s="4" t="s">
        <v>10</v>
      </c>
      <c r="K25" s="4" t="s">
        <v>11</v>
      </c>
      <c r="L25" s="26" t="s">
        <v>41</v>
      </c>
      <c r="M25" s="13" t="s">
        <v>13</v>
      </c>
      <c r="N25" s="22" t="s">
        <v>232</v>
      </c>
    </row>
    <row r="26" ht="12.0" customHeight="1">
      <c r="A26" t="s">
        <v>62</v>
      </c>
      <c r="B26" s="2">
        <v>8.0</v>
      </c>
      <c r="C26" s="6" t="s">
        <v>64</v>
      </c>
      <c r="D26" s="3" t="s">
        <v>65</v>
      </c>
      <c r="E26" s="38">
        <v>2017.0</v>
      </c>
      <c r="F26" s="11" t="s">
        <v>17</v>
      </c>
      <c r="G26" t="s">
        <v>68</v>
      </c>
      <c r="H26" s="18" t="s">
        <v>69</v>
      </c>
      <c r="I26" s="4" t="s">
        <v>9</v>
      </c>
      <c r="J26" s="4" t="s">
        <v>70</v>
      </c>
      <c r="K26" s="4" t="s">
        <v>52</v>
      </c>
      <c r="L26" s="26" t="s">
        <v>41</v>
      </c>
      <c r="M26" s="13" t="s">
        <v>13</v>
      </c>
      <c r="N26" s="22" t="s">
        <v>236</v>
      </c>
    </row>
    <row r="27" ht="12.0" customHeight="1">
      <c r="A27" t="s">
        <v>130</v>
      </c>
      <c r="B27" s="2">
        <v>0.0</v>
      </c>
      <c r="C27" s="23" t="s">
        <v>132</v>
      </c>
      <c r="D27" s="3" t="s">
        <v>55</v>
      </c>
      <c r="E27" s="38">
        <v>2017.0</v>
      </c>
      <c r="F27" s="11" t="s">
        <v>5</v>
      </c>
      <c r="G27" t="s">
        <v>133</v>
      </c>
      <c r="H27" s="18" t="s">
        <v>134</v>
      </c>
      <c r="I27" s="4" t="s">
        <v>92</v>
      </c>
      <c r="J27" s="4" t="s">
        <v>10</v>
      </c>
      <c r="K27" s="4" t="s">
        <v>32</v>
      </c>
      <c r="L27" s="51" t="s">
        <v>41</v>
      </c>
      <c r="M27" s="13" t="s">
        <v>13</v>
      </c>
      <c r="N27" s="22" t="s">
        <v>237</v>
      </c>
    </row>
    <row r="28" ht="12.0" customHeight="1">
      <c r="A28" t="s">
        <v>140</v>
      </c>
      <c r="B28" s="2">
        <v>0.0</v>
      </c>
      <c r="C28" s="23" t="s">
        <v>141</v>
      </c>
      <c r="D28" s="3" t="s">
        <v>142</v>
      </c>
      <c r="E28" s="38">
        <v>2017.0</v>
      </c>
      <c r="F28" s="11" t="s">
        <v>5</v>
      </c>
      <c r="G28" t="s">
        <v>148</v>
      </c>
      <c r="H28" s="18" t="s">
        <v>151</v>
      </c>
      <c r="I28" s="4" t="s">
        <v>92</v>
      </c>
      <c r="J28" s="4" t="s">
        <v>10</v>
      </c>
      <c r="K28" s="4" t="s">
        <v>11</v>
      </c>
      <c r="L28" s="51" t="s">
        <v>41</v>
      </c>
      <c r="M28" s="13" t="s">
        <v>13</v>
      </c>
      <c r="N28" s="22" t="s">
        <v>238</v>
      </c>
    </row>
    <row r="29" ht="12.0" customHeight="1">
      <c r="A29" t="s">
        <v>71</v>
      </c>
      <c r="B29" s="2">
        <v>5.0</v>
      </c>
      <c r="C29" s="6" t="s">
        <v>72</v>
      </c>
      <c r="D29" s="3" t="s">
        <v>73</v>
      </c>
      <c r="E29" s="4">
        <v>2017.0</v>
      </c>
      <c r="F29" s="11" t="s">
        <v>17</v>
      </c>
      <c r="G29" t="s">
        <v>76</v>
      </c>
      <c r="H29" s="18" t="s">
        <v>77</v>
      </c>
      <c r="I29" s="4" t="s">
        <v>9</v>
      </c>
      <c r="J29" s="4" t="s">
        <v>51</v>
      </c>
      <c r="K29" s="4" t="s">
        <v>32</v>
      </c>
      <c r="L29" s="35" t="s">
        <v>60</v>
      </c>
      <c r="M29" s="4"/>
      <c r="N29" s="22" t="s">
        <v>239</v>
      </c>
    </row>
    <row r="30" ht="12.0" customHeight="1">
      <c r="A30" t="s">
        <v>157</v>
      </c>
      <c r="B30" s="2">
        <v>3.0</v>
      </c>
      <c r="C30" s="23" t="s">
        <v>160</v>
      </c>
      <c r="D30" s="3" t="s">
        <v>161</v>
      </c>
      <c r="E30" s="4">
        <v>2017.0</v>
      </c>
      <c r="F30" s="11" t="s">
        <v>17</v>
      </c>
      <c r="G30" t="s">
        <v>163</v>
      </c>
      <c r="H30" s="18" t="s">
        <v>164</v>
      </c>
      <c r="I30" s="4" t="s">
        <v>165</v>
      </c>
      <c r="J30" s="4" t="s">
        <v>10</v>
      </c>
      <c r="K30" s="4" t="s">
        <v>11</v>
      </c>
      <c r="L30" s="26" t="s">
        <v>41</v>
      </c>
      <c r="M30" s="13" t="s">
        <v>13</v>
      </c>
      <c r="N30" s="22" t="s">
        <v>240</v>
      </c>
    </row>
    <row r="31" ht="12.0" customHeight="1">
      <c r="A31" t="s">
        <v>202</v>
      </c>
      <c r="B31" s="2">
        <v>1.0</v>
      </c>
      <c r="C31" s="6" t="s">
        <v>204</v>
      </c>
      <c r="D31" s="3" t="s">
        <v>16</v>
      </c>
      <c r="E31" s="24">
        <v>2018.0</v>
      </c>
      <c r="F31" s="11" t="s">
        <v>17</v>
      </c>
      <c r="G31" t="s">
        <v>206</v>
      </c>
      <c r="H31" s="18" t="s">
        <v>207</v>
      </c>
      <c r="I31" s="4" t="s">
        <v>40</v>
      </c>
      <c r="J31" s="4" t="s">
        <v>10</v>
      </c>
      <c r="K31" s="4" t="s">
        <v>11</v>
      </c>
      <c r="L31" s="26" t="s">
        <v>41</v>
      </c>
      <c r="M31" s="13" t="s">
        <v>13</v>
      </c>
      <c r="N31" s="22" t="s">
        <v>241</v>
      </c>
    </row>
    <row r="32" ht="12.0" customHeight="1">
      <c r="A32" t="s">
        <v>208</v>
      </c>
      <c r="B32" s="2">
        <v>0.0</v>
      </c>
      <c r="C32" s="23" t="s">
        <v>209</v>
      </c>
      <c r="D32" s="3" t="s">
        <v>35</v>
      </c>
      <c r="E32" s="24">
        <v>2018.0</v>
      </c>
      <c r="F32" s="11" t="s">
        <v>5</v>
      </c>
      <c r="G32" s="43" t="s">
        <v>210</v>
      </c>
      <c r="H32" s="18" t="s">
        <v>212</v>
      </c>
      <c r="I32" s="4" t="s">
        <v>40</v>
      </c>
      <c r="J32" s="4" t="s">
        <v>10</v>
      </c>
      <c r="K32" s="4" t="s">
        <v>11</v>
      </c>
      <c r="L32" s="20" t="s">
        <v>12</v>
      </c>
      <c r="M32" s="13" t="s">
        <v>13</v>
      </c>
      <c r="N32" s="22" t="s">
        <v>242</v>
      </c>
    </row>
    <row r="33" ht="12.0" customHeight="1">
      <c r="A33" t="s">
        <v>214</v>
      </c>
      <c r="B33" s="2">
        <v>0.0</v>
      </c>
      <c r="C33" s="23" t="s">
        <v>215</v>
      </c>
      <c r="D33" s="3" t="s">
        <v>216</v>
      </c>
      <c r="E33" s="24">
        <v>2018.0</v>
      </c>
      <c r="F33" s="11" t="s">
        <v>17</v>
      </c>
      <c r="G33" t="s">
        <v>217</v>
      </c>
      <c r="H33" s="18" t="s">
        <v>219</v>
      </c>
      <c r="I33" s="4" t="s">
        <v>40</v>
      </c>
      <c r="J33" s="4" t="s">
        <v>10</v>
      </c>
      <c r="K33" s="4" t="s">
        <v>11</v>
      </c>
      <c r="L33" s="26" t="s">
        <v>41</v>
      </c>
      <c r="M33" s="13" t="s">
        <v>13</v>
      </c>
      <c r="N33" s="22" t="s">
        <v>243</v>
      </c>
    </row>
    <row r="34" ht="12.0" customHeight="1">
      <c r="A34" t="s">
        <v>78</v>
      </c>
      <c r="B34" s="2">
        <v>0.0</v>
      </c>
      <c r="C34" s="23" t="s">
        <v>79</v>
      </c>
      <c r="D34" s="3" t="s">
        <v>65</v>
      </c>
      <c r="E34" s="24">
        <v>2018.0</v>
      </c>
      <c r="F34" s="11" t="s">
        <v>17</v>
      </c>
      <c r="G34" t="s">
        <v>84</v>
      </c>
      <c r="H34" s="18" t="s">
        <v>85</v>
      </c>
      <c r="I34" s="4" t="s">
        <v>9</v>
      </c>
      <c r="J34" s="4" t="s">
        <v>86</v>
      </c>
      <c r="K34" s="4" t="s">
        <v>59</v>
      </c>
      <c r="L34" s="35" t="s">
        <v>60</v>
      </c>
      <c r="M34" s="4"/>
      <c r="N34" s="22" t="s">
        <v>244</v>
      </c>
    </row>
    <row r="35" ht="12.0" customHeight="1">
      <c r="A35" s="1"/>
      <c r="B35" s="2"/>
      <c r="D35" s="3"/>
      <c r="E35" s="4"/>
      <c r="F35" s="71"/>
      <c r="H35" s="25"/>
      <c r="L35" s="2"/>
    </row>
    <row r="36" ht="12.0" customHeight="1">
      <c r="A36" s="1"/>
      <c r="B36" s="2"/>
      <c r="D36" s="3"/>
      <c r="E36" s="4"/>
      <c r="F36" s="71"/>
      <c r="H36" s="25"/>
      <c r="L36" s="2">
        <f>COUNTIF($L$1:$L$34, "AS")</f>
        <v>13</v>
      </c>
    </row>
    <row r="37" ht="12.0" customHeight="1">
      <c r="B37" s="2"/>
      <c r="D37" s="3"/>
      <c r="E37" s="4"/>
      <c r="F37" s="71"/>
      <c r="H37" s="25"/>
      <c r="L37" s="2">
        <f>COUNTIF($L$1:$L$34, "DM")</f>
        <v>10</v>
      </c>
    </row>
    <row r="38" ht="12.0" customHeight="1">
      <c r="B38" s="2"/>
      <c r="D38" s="3"/>
      <c r="E38" s="4"/>
      <c r="F38" s="71"/>
      <c r="L38" s="2">
        <f>COUNTIF($L$1:$L$34, "MB")</f>
        <v>11</v>
      </c>
    </row>
    <row r="39" ht="12.0" customHeight="1">
      <c r="B39" s="2"/>
      <c r="D39" s="3"/>
      <c r="E39" s="4"/>
      <c r="F39" s="71"/>
      <c r="L39" s="2"/>
    </row>
    <row r="40" ht="12.0" customHeight="1">
      <c r="B40" s="2"/>
      <c r="D40" s="3"/>
      <c r="E40" s="4"/>
      <c r="F40" s="71"/>
      <c r="L40" s="2"/>
    </row>
    <row r="41" ht="12.0" customHeight="1">
      <c r="B41" s="2"/>
      <c r="D41" s="3"/>
      <c r="E41" s="4"/>
      <c r="F41" s="71"/>
      <c r="L41" s="2"/>
    </row>
    <row r="42" ht="12.0" customHeight="1">
      <c r="B42" s="2"/>
      <c r="D42" s="3"/>
      <c r="E42" s="4"/>
      <c r="F42" s="71"/>
      <c r="L42" s="2"/>
    </row>
    <row r="43" ht="12.0" customHeight="1">
      <c r="B43" s="2"/>
      <c r="D43" s="3"/>
      <c r="E43" s="4"/>
      <c r="F43" s="71"/>
      <c r="L43" s="2"/>
    </row>
    <row r="44" ht="12.0" customHeight="1">
      <c r="B44" s="2"/>
      <c r="D44" s="3"/>
      <c r="E44" s="4"/>
      <c r="F44" s="71"/>
      <c r="L44" s="2"/>
    </row>
    <row r="45" ht="12.0" customHeight="1">
      <c r="B45" s="2"/>
      <c r="D45" s="3"/>
      <c r="E45" s="4"/>
      <c r="F45" s="71"/>
      <c r="L45" s="2"/>
    </row>
    <row r="46" ht="12.0" customHeight="1">
      <c r="B46" s="2"/>
      <c r="D46" s="3"/>
      <c r="E46" s="4"/>
      <c r="F46" s="71"/>
      <c r="L46" s="2"/>
    </row>
    <row r="47" ht="12.0" customHeight="1">
      <c r="B47" s="2"/>
      <c r="D47" s="3"/>
      <c r="E47" s="4"/>
      <c r="F47" s="71"/>
      <c r="L47" s="2"/>
    </row>
    <row r="48" ht="12.0" customHeight="1">
      <c r="B48" s="2"/>
      <c r="D48" s="3"/>
      <c r="E48" s="4"/>
      <c r="F48" s="71"/>
      <c r="L48" s="2"/>
    </row>
    <row r="49" ht="12.0" customHeight="1">
      <c r="B49" s="2"/>
      <c r="D49" s="3"/>
      <c r="E49" s="4"/>
      <c r="F49" s="71"/>
      <c r="L49" s="2"/>
    </row>
    <row r="50" ht="12.0" customHeight="1">
      <c r="B50" s="2"/>
      <c r="D50" s="3"/>
      <c r="E50" s="4"/>
      <c r="F50" s="71"/>
      <c r="L50" s="2"/>
    </row>
    <row r="51" ht="12.0" customHeight="1">
      <c r="B51" s="2"/>
      <c r="D51" s="3"/>
      <c r="E51" s="4"/>
      <c r="F51" s="71"/>
      <c r="L51" s="2"/>
    </row>
    <row r="52" ht="12.0" customHeight="1">
      <c r="B52" s="2"/>
      <c r="D52" s="3"/>
      <c r="E52" s="4"/>
      <c r="F52" s="71"/>
      <c r="L52" s="2"/>
    </row>
    <row r="53" ht="12.0" customHeight="1">
      <c r="B53" s="2"/>
      <c r="D53" s="3"/>
      <c r="E53" s="4"/>
      <c r="F53" s="71"/>
      <c r="L53" s="2"/>
    </row>
    <row r="54" ht="12.0" customHeight="1">
      <c r="B54" s="2"/>
      <c r="D54" s="3"/>
      <c r="E54" s="4"/>
      <c r="F54" s="71"/>
      <c r="L54" s="2"/>
    </row>
    <row r="55" ht="12.0" customHeight="1">
      <c r="B55" s="2"/>
      <c r="D55" s="3"/>
      <c r="E55" s="4"/>
      <c r="F55" s="71"/>
      <c r="L55" s="2"/>
    </row>
    <row r="56" ht="12.0" customHeight="1">
      <c r="B56" s="2"/>
      <c r="D56" s="3"/>
      <c r="E56" s="4"/>
      <c r="F56" s="71"/>
      <c r="L56" s="2"/>
    </row>
    <row r="57" ht="12.0" customHeight="1">
      <c r="B57" s="2"/>
      <c r="D57" s="3"/>
      <c r="E57" s="4"/>
      <c r="F57" s="71"/>
      <c r="L57" s="2"/>
    </row>
    <row r="58" ht="12.0" customHeight="1">
      <c r="B58" s="2"/>
      <c r="D58" s="3"/>
      <c r="E58" s="4"/>
      <c r="F58" s="71"/>
      <c r="L58" s="2"/>
    </row>
    <row r="59" ht="12.0" customHeight="1">
      <c r="B59" s="2"/>
      <c r="D59" s="3"/>
      <c r="E59" s="4"/>
      <c r="F59" s="71"/>
      <c r="L59" s="2"/>
    </row>
    <row r="60" ht="12.0" customHeight="1">
      <c r="B60" s="2"/>
      <c r="D60" s="3"/>
      <c r="E60" s="4"/>
      <c r="F60" s="71"/>
      <c r="L60" s="2"/>
    </row>
    <row r="61" ht="12.0" customHeight="1">
      <c r="B61" s="2"/>
      <c r="D61" s="3"/>
      <c r="E61" s="4"/>
      <c r="F61" s="71"/>
      <c r="L61" s="2"/>
    </row>
    <row r="62" ht="12.0" customHeight="1">
      <c r="B62" s="2"/>
      <c r="D62" s="3"/>
      <c r="E62" s="4"/>
      <c r="F62" s="71"/>
      <c r="L62" s="2"/>
    </row>
    <row r="63" ht="12.0" customHeight="1">
      <c r="B63" s="2"/>
      <c r="D63" s="3"/>
      <c r="E63" s="4"/>
      <c r="F63" s="71"/>
      <c r="L63" s="2"/>
    </row>
    <row r="64" ht="12.0" customHeight="1">
      <c r="B64" s="2"/>
      <c r="D64" s="3"/>
      <c r="E64" s="4"/>
      <c r="F64" s="71"/>
      <c r="L64" s="2"/>
    </row>
    <row r="65" ht="12.0" customHeight="1">
      <c r="B65" s="2"/>
      <c r="D65" s="3"/>
      <c r="E65" s="4"/>
      <c r="F65" s="71"/>
      <c r="L65" s="2"/>
    </row>
    <row r="66" ht="12.0" customHeight="1">
      <c r="B66" s="2"/>
      <c r="D66" s="3"/>
      <c r="E66" s="4"/>
      <c r="F66" s="71"/>
      <c r="L66" s="2"/>
    </row>
    <row r="67" ht="12.0" customHeight="1">
      <c r="B67" s="2"/>
      <c r="D67" s="3"/>
      <c r="E67" s="4"/>
      <c r="F67" s="71"/>
      <c r="L67" s="2"/>
    </row>
    <row r="68" ht="12.0" customHeight="1">
      <c r="B68" s="2"/>
      <c r="D68" s="3"/>
      <c r="E68" s="4"/>
      <c r="F68" s="71"/>
      <c r="L68" s="2"/>
    </row>
    <row r="69" ht="12.0" customHeight="1">
      <c r="B69" s="2"/>
      <c r="D69" s="3"/>
      <c r="E69" s="4"/>
      <c r="F69" s="71"/>
      <c r="L69" s="2"/>
    </row>
    <row r="70" ht="12.0" customHeight="1">
      <c r="B70" s="2"/>
      <c r="D70" s="3"/>
      <c r="E70" s="4"/>
      <c r="F70" s="71"/>
      <c r="L70" s="2"/>
    </row>
    <row r="71" ht="12.0" customHeight="1">
      <c r="B71" s="2"/>
      <c r="D71" s="3"/>
      <c r="E71" s="4"/>
      <c r="F71" s="71"/>
      <c r="L71" s="2"/>
    </row>
    <row r="72" ht="12.0" customHeight="1">
      <c r="B72" s="2"/>
      <c r="D72" s="3"/>
      <c r="E72" s="4"/>
      <c r="F72" s="71"/>
      <c r="L72" s="2"/>
    </row>
    <row r="73" ht="12.0" customHeight="1">
      <c r="B73" s="2"/>
      <c r="D73" s="3"/>
      <c r="E73" s="4"/>
      <c r="F73" s="71"/>
      <c r="L73" s="2"/>
    </row>
    <row r="74" ht="12.0" customHeight="1">
      <c r="B74" s="2"/>
      <c r="D74" s="3"/>
      <c r="E74" s="4"/>
      <c r="F74" s="71"/>
      <c r="L74" s="2"/>
    </row>
    <row r="75" ht="12.0" customHeight="1">
      <c r="B75" s="2"/>
      <c r="D75" s="3"/>
      <c r="E75" s="4"/>
      <c r="F75" s="71"/>
      <c r="L75" s="2"/>
    </row>
    <row r="76" ht="12.0" customHeight="1">
      <c r="B76" s="2"/>
      <c r="D76" s="3"/>
      <c r="E76" s="4"/>
      <c r="F76" s="71"/>
      <c r="L76" s="2"/>
    </row>
    <row r="77" ht="12.0" customHeight="1">
      <c r="B77" s="2"/>
      <c r="D77" s="3"/>
      <c r="E77" s="4"/>
      <c r="F77" s="71"/>
      <c r="L77" s="2"/>
    </row>
    <row r="78" ht="12.0" customHeight="1">
      <c r="B78" s="2"/>
      <c r="D78" s="3"/>
      <c r="E78" s="4"/>
      <c r="F78" s="71"/>
      <c r="L78" s="2"/>
    </row>
    <row r="79" ht="12.0" customHeight="1">
      <c r="B79" s="2"/>
      <c r="D79" s="3"/>
      <c r="E79" s="4"/>
      <c r="F79" s="71"/>
      <c r="L79" s="2"/>
    </row>
    <row r="80" ht="12.0" customHeight="1">
      <c r="B80" s="2"/>
      <c r="D80" s="3"/>
      <c r="E80" s="4"/>
      <c r="F80" s="71"/>
      <c r="L80" s="2"/>
    </row>
    <row r="81" ht="12.0" customHeight="1">
      <c r="B81" s="2"/>
      <c r="D81" s="3"/>
      <c r="E81" s="4"/>
      <c r="F81" s="71"/>
      <c r="L81" s="2"/>
    </row>
    <row r="82" ht="12.0" customHeight="1">
      <c r="B82" s="2"/>
      <c r="D82" s="3"/>
      <c r="E82" s="4"/>
      <c r="F82" s="71"/>
      <c r="L82" s="2"/>
    </row>
    <row r="83" ht="12.0" customHeight="1">
      <c r="B83" s="2"/>
      <c r="D83" s="3"/>
      <c r="E83" s="4"/>
      <c r="F83" s="71"/>
      <c r="L83" s="2"/>
    </row>
    <row r="84" ht="12.0" customHeight="1">
      <c r="B84" s="2"/>
      <c r="D84" s="3"/>
      <c r="E84" s="4"/>
      <c r="F84" s="71"/>
      <c r="L84" s="2"/>
    </row>
    <row r="85" ht="12.0" customHeight="1">
      <c r="B85" s="2"/>
      <c r="D85" s="3"/>
      <c r="E85" s="4"/>
      <c r="F85" s="71"/>
      <c r="L85" s="2"/>
    </row>
    <row r="86" ht="12.0" customHeight="1">
      <c r="B86" s="2"/>
      <c r="D86" s="3"/>
      <c r="E86" s="4"/>
      <c r="F86" s="71"/>
      <c r="L86" s="2"/>
    </row>
    <row r="87" ht="12.0" customHeight="1">
      <c r="B87" s="2"/>
      <c r="D87" s="3"/>
      <c r="E87" s="4"/>
      <c r="F87" s="71"/>
      <c r="L87" s="2"/>
    </row>
    <row r="88" ht="12.0" customHeight="1">
      <c r="B88" s="2"/>
      <c r="D88" s="3"/>
      <c r="E88" s="4"/>
      <c r="F88" s="71"/>
      <c r="L88" s="2"/>
    </row>
    <row r="89" ht="12.0" customHeight="1">
      <c r="B89" s="2"/>
      <c r="D89" s="3"/>
      <c r="E89" s="4"/>
      <c r="F89" s="71"/>
      <c r="L89" s="2"/>
    </row>
    <row r="90" ht="12.0" customHeight="1">
      <c r="B90" s="2"/>
      <c r="D90" s="3"/>
      <c r="E90" s="4"/>
      <c r="F90" s="71"/>
      <c r="L90" s="2"/>
    </row>
    <row r="91" ht="12.0" customHeight="1">
      <c r="B91" s="2"/>
      <c r="D91" s="3"/>
      <c r="E91" s="4"/>
      <c r="F91" s="71"/>
      <c r="L91" s="2"/>
    </row>
    <row r="92" ht="12.0" customHeight="1">
      <c r="B92" s="2"/>
      <c r="D92" s="3"/>
      <c r="E92" s="4"/>
      <c r="F92" s="71"/>
      <c r="L92" s="2"/>
    </row>
    <row r="93" ht="12.0" customHeight="1">
      <c r="B93" s="2"/>
      <c r="D93" s="3"/>
      <c r="E93" s="4"/>
      <c r="F93" s="71"/>
      <c r="L93" s="2"/>
    </row>
    <row r="94" ht="12.0" customHeight="1">
      <c r="B94" s="2"/>
      <c r="D94" s="3"/>
      <c r="E94" s="4"/>
      <c r="F94" s="71"/>
      <c r="L94" s="2"/>
    </row>
    <row r="95" ht="12.0" customHeight="1">
      <c r="B95" s="2"/>
      <c r="D95" s="3"/>
      <c r="E95" s="4"/>
      <c r="F95" s="71"/>
      <c r="L95" s="2"/>
    </row>
    <row r="96" ht="12.0" customHeight="1">
      <c r="B96" s="2"/>
      <c r="D96" s="3"/>
      <c r="E96" s="4"/>
      <c r="F96" s="71"/>
      <c r="L96" s="2"/>
    </row>
    <row r="97" ht="12.0" customHeight="1">
      <c r="B97" s="2"/>
      <c r="D97" s="3"/>
      <c r="E97" s="4"/>
      <c r="F97" s="71"/>
      <c r="L97" s="2"/>
    </row>
    <row r="98" ht="12.0" customHeight="1">
      <c r="B98" s="2"/>
      <c r="D98" s="3"/>
      <c r="E98" s="4"/>
      <c r="F98" s="71"/>
      <c r="L98" s="2"/>
    </row>
    <row r="99" ht="12.0" customHeight="1">
      <c r="B99" s="2"/>
      <c r="D99" s="3"/>
      <c r="E99" s="4"/>
      <c r="F99" s="71"/>
      <c r="L99" s="2"/>
    </row>
    <row r="100" ht="12.0" customHeight="1">
      <c r="B100" s="2"/>
      <c r="D100" s="3"/>
      <c r="E100" s="4"/>
      <c r="F100" s="71"/>
      <c r="L100" s="2"/>
    </row>
    <row r="101" ht="12.0" customHeight="1">
      <c r="B101" s="2"/>
      <c r="D101" s="3"/>
      <c r="E101" s="4"/>
      <c r="F101" s="71"/>
      <c r="L101" s="2"/>
    </row>
    <row r="102" ht="12.0" customHeight="1">
      <c r="B102" s="2"/>
      <c r="D102" s="3"/>
      <c r="E102" s="4"/>
      <c r="F102" s="71"/>
      <c r="L102" s="2"/>
    </row>
    <row r="103" ht="12.0" customHeight="1">
      <c r="B103" s="2"/>
      <c r="D103" s="3"/>
      <c r="E103" s="4"/>
      <c r="F103" s="71"/>
      <c r="L103" s="2"/>
    </row>
    <row r="104" ht="12.0" customHeight="1">
      <c r="B104" s="2"/>
      <c r="D104" s="3"/>
      <c r="E104" s="4"/>
      <c r="F104" s="71"/>
      <c r="L104" s="2"/>
    </row>
    <row r="105" ht="12.0" customHeight="1">
      <c r="B105" s="2"/>
      <c r="D105" s="3"/>
      <c r="E105" s="4"/>
      <c r="F105" s="71"/>
      <c r="L105" s="2"/>
    </row>
    <row r="106" ht="12.0" customHeight="1">
      <c r="B106" s="2"/>
      <c r="D106" s="3"/>
      <c r="E106" s="4"/>
      <c r="F106" s="71"/>
      <c r="L106" s="2"/>
    </row>
    <row r="107" ht="12.0" customHeight="1">
      <c r="B107" s="2"/>
      <c r="D107" s="3"/>
      <c r="E107" s="4"/>
      <c r="F107" s="71"/>
      <c r="L107" s="2"/>
    </row>
    <row r="108" ht="12.0" customHeight="1">
      <c r="B108" s="2"/>
      <c r="D108" s="3"/>
      <c r="E108" s="4"/>
      <c r="F108" s="71"/>
      <c r="L108" s="2"/>
    </row>
    <row r="109" ht="12.0" customHeight="1">
      <c r="B109" s="2"/>
      <c r="D109" s="3"/>
      <c r="E109" s="4"/>
      <c r="F109" s="71"/>
      <c r="L109" s="2"/>
    </row>
    <row r="110" ht="12.0" customHeight="1">
      <c r="B110" s="2"/>
      <c r="D110" s="3"/>
      <c r="E110" s="4"/>
      <c r="F110" s="71"/>
      <c r="L110" s="2"/>
    </row>
    <row r="111" ht="12.0" customHeight="1">
      <c r="B111" s="2"/>
      <c r="D111" s="3"/>
      <c r="E111" s="4"/>
      <c r="F111" s="71"/>
      <c r="L111" s="2"/>
    </row>
    <row r="112" ht="12.0" customHeight="1">
      <c r="B112" s="2"/>
      <c r="D112" s="3"/>
      <c r="E112" s="4"/>
      <c r="F112" s="71"/>
      <c r="L112" s="2"/>
    </row>
    <row r="113" ht="12.0" customHeight="1">
      <c r="B113" s="2"/>
      <c r="D113" s="3"/>
      <c r="E113" s="4"/>
      <c r="F113" s="71"/>
      <c r="L113" s="2"/>
    </row>
    <row r="114" ht="12.0" customHeight="1">
      <c r="B114" s="2"/>
      <c r="D114" s="3"/>
      <c r="E114" s="4"/>
      <c r="F114" s="71"/>
      <c r="L114" s="2"/>
    </row>
    <row r="115" ht="12.0" customHeight="1">
      <c r="B115" s="2"/>
      <c r="D115" s="3"/>
      <c r="E115" s="4"/>
      <c r="F115" s="71"/>
      <c r="L115" s="2"/>
    </row>
    <row r="116" ht="12.0" customHeight="1">
      <c r="B116" s="2"/>
      <c r="D116" s="3"/>
      <c r="E116" s="4"/>
      <c r="F116" s="71"/>
      <c r="L116" s="2"/>
    </row>
    <row r="117" ht="12.0" customHeight="1">
      <c r="B117" s="2"/>
      <c r="D117" s="3"/>
      <c r="E117" s="4"/>
      <c r="F117" s="71"/>
      <c r="L117" s="2"/>
    </row>
    <row r="118" ht="12.0" customHeight="1">
      <c r="B118" s="2"/>
      <c r="D118" s="3"/>
      <c r="E118" s="4"/>
      <c r="F118" s="71"/>
      <c r="L118" s="2"/>
    </row>
    <row r="119" ht="12.0" customHeight="1">
      <c r="B119" s="2"/>
      <c r="D119" s="3"/>
      <c r="E119" s="4"/>
      <c r="F119" s="71"/>
      <c r="L119" s="2"/>
    </row>
    <row r="120" ht="12.0" customHeight="1">
      <c r="B120" s="2"/>
      <c r="D120" s="3"/>
      <c r="E120" s="4"/>
      <c r="F120" s="71"/>
      <c r="L120" s="2"/>
    </row>
    <row r="121" ht="12.0" customHeight="1">
      <c r="B121" s="2"/>
      <c r="D121" s="3"/>
      <c r="E121" s="4"/>
      <c r="F121" s="71"/>
      <c r="L121" s="2"/>
    </row>
    <row r="122" ht="12.0" customHeight="1">
      <c r="B122" s="2"/>
      <c r="D122" s="3"/>
      <c r="E122" s="4"/>
      <c r="F122" s="71"/>
      <c r="L122" s="2"/>
    </row>
    <row r="123" ht="12.0" customHeight="1">
      <c r="B123" s="2"/>
      <c r="D123" s="3"/>
      <c r="E123" s="4"/>
      <c r="F123" s="71"/>
      <c r="L123" s="2"/>
    </row>
    <row r="124" ht="12.0" customHeight="1">
      <c r="B124" s="2"/>
      <c r="D124" s="3"/>
      <c r="E124" s="4"/>
      <c r="F124" s="71"/>
      <c r="L124" s="2"/>
    </row>
    <row r="125" ht="12.0" customHeight="1">
      <c r="B125" s="2"/>
      <c r="D125" s="3"/>
      <c r="E125" s="4"/>
      <c r="F125" s="71"/>
      <c r="L125" s="2"/>
    </row>
    <row r="126" ht="12.0" customHeight="1">
      <c r="B126" s="2"/>
      <c r="D126" s="3"/>
      <c r="E126" s="4"/>
      <c r="F126" s="71"/>
      <c r="L126" s="2"/>
    </row>
    <row r="127" ht="12.0" customHeight="1">
      <c r="B127" s="2"/>
      <c r="D127" s="3"/>
      <c r="E127" s="4"/>
      <c r="F127" s="71"/>
      <c r="L127" s="2"/>
    </row>
    <row r="128" ht="12.0" customHeight="1">
      <c r="B128" s="2"/>
      <c r="D128" s="3"/>
      <c r="E128" s="4"/>
      <c r="F128" s="71"/>
      <c r="L128" s="2"/>
    </row>
    <row r="129" ht="12.0" customHeight="1">
      <c r="B129" s="2"/>
      <c r="D129" s="3"/>
      <c r="E129" s="4"/>
      <c r="F129" s="71"/>
      <c r="L129" s="2"/>
    </row>
    <row r="130" ht="12.0" customHeight="1">
      <c r="B130" s="2"/>
      <c r="D130" s="3"/>
      <c r="E130" s="4"/>
      <c r="F130" s="71"/>
      <c r="L130" s="2"/>
    </row>
    <row r="131" ht="12.0" customHeight="1">
      <c r="B131" s="2"/>
      <c r="D131" s="3"/>
      <c r="E131" s="4"/>
      <c r="F131" s="71"/>
      <c r="L131" s="2"/>
    </row>
    <row r="132" ht="12.0" customHeight="1">
      <c r="B132" s="2"/>
      <c r="D132" s="3"/>
      <c r="E132" s="4"/>
      <c r="F132" s="71"/>
      <c r="L132" s="2"/>
    </row>
    <row r="133" ht="12.0" customHeight="1">
      <c r="B133" s="2"/>
      <c r="D133" s="3"/>
      <c r="E133" s="4"/>
      <c r="F133" s="71"/>
      <c r="L133" s="2"/>
    </row>
    <row r="134" ht="12.0" customHeight="1">
      <c r="B134" s="2"/>
      <c r="D134" s="3"/>
      <c r="E134" s="4"/>
      <c r="F134" s="71"/>
      <c r="L134" s="2"/>
    </row>
    <row r="135" ht="12.0" customHeight="1">
      <c r="B135" s="2"/>
      <c r="D135" s="3"/>
      <c r="E135" s="4"/>
      <c r="F135" s="71"/>
      <c r="L135" s="2"/>
    </row>
    <row r="136" ht="12.0" customHeight="1">
      <c r="B136" s="2"/>
      <c r="D136" s="3"/>
      <c r="E136" s="4"/>
      <c r="F136" s="71"/>
      <c r="L136" s="2"/>
    </row>
    <row r="137" ht="12.0" customHeight="1">
      <c r="B137" s="2"/>
      <c r="D137" s="3"/>
      <c r="E137" s="4"/>
      <c r="F137" s="71"/>
      <c r="L137" s="2"/>
    </row>
    <row r="138" ht="12.0" customHeight="1">
      <c r="B138" s="2"/>
      <c r="D138" s="3"/>
      <c r="E138" s="4"/>
      <c r="F138" s="71"/>
      <c r="L138" s="2"/>
    </row>
    <row r="139" ht="12.0" customHeight="1">
      <c r="B139" s="2"/>
      <c r="D139" s="3"/>
      <c r="E139" s="4"/>
      <c r="F139" s="71"/>
      <c r="L139" s="2"/>
    </row>
    <row r="140" ht="12.0" customHeight="1">
      <c r="B140" s="2"/>
      <c r="D140" s="3"/>
      <c r="E140" s="4"/>
      <c r="F140" s="71"/>
      <c r="L140" s="2"/>
    </row>
    <row r="141" ht="12.0" customHeight="1">
      <c r="B141" s="2"/>
      <c r="D141" s="3"/>
      <c r="E141" s="4"/>
      <c r="F141" s="71"/>
      <c r="L141" s="2"/>
    </row>
    <row r="142" ht="12.0" customHeight="1">
      <c r="B142" s="2"/>
      <c r="D142" s="3"/>
      <c r="E142" s="4"/>
      <c r="F142" s="71"/>
      <c r="L142" s="2"/>
    </row>
    <row r="143" ht="12.0" customHeight="1">
      <c r="B143" s="2"/>
      <c r="D143" s="3"/>
      <c r="E143" s="4"/>
      <c r="F143" s="71"/>
      <c r="L143" s="2"/>
    </row>
    <row r="144" ht="12.0" customHeight="1">
      <c r="B144" s="2"/>
      <c r="D144" s="3"/>
      <c r="E144" s="4"/>
      <c r="F144" s="71"/>
      <c r="L144" s="2"/>
    </row>
    <row r="145" ht="12.0" customHeight="1">
      <c r="B145" s="2"/>
      <c r="D145" s="3"/>
      <c r="E145" s="4"/>
      <c r="F145" s="71"/>
      <c r="L145" s="2"/>
    </row>
    <row r="146" ht="12.0" customHeight="1">
      <c r="B146" s="2"/>
      <c r="D146" s="3"/>
      <c r="E146" s="4"/>
      <c r="F146" s="71"/>
      <c r="L146" s="2"/>
    </row>
    <row r="147" ht="12.0" customHeight="1">
      <c r="B147" s="2"/>
      <c r="D147" s="3"/>
      <c r="E147" s="4"/>
      <c r="F147" s="71"/>
      <c r="L147" s="2"/>
    </row>
    <row r="148" ht="12.0" customHeight="1">
      <c r="B148" s="2"/>
      <c r="D148" s="3"/>
      <c r="E148" s="4"/>
      <c r="F148" s="71"/>
      <c r="L148" s="2"/>
    </row>
    <row r="149" ht="12.0" customHeight="1">
      <c r="B149" s="2"/>
      <c r="D149" s="3"/>
      <c r="E149" s="4"/>
      <c r="F149" s="71"/>
      <c r="L149" s="2"/>
    </row>
    <row r="150" ht="12.0" customHeight="1">
      <c r="B150" s="2"/>
      <c r="D150" s="3"/>
      <c r="E150" s="4"/>
      <c r="F150" s="71"/>
      <c r="L150" s="2"/>
    </row>
    <row r="151" ht="12.0" customHeight="1">
      <c r="B151" s="2"/>
      <c r="D151" s="3"/>
      <c r="E151" s="4"/>
      <c r="F151" s="71"/>
      <c r="L151" s="2"/>
    </row>
    <row r="152" ht="12.0" customHeight="1">
      <c r="B152" s="2"/>
      <c r="D152" s="3"/>
      <c r="E152" s="4"/>
      <c r="F152" s="71"/>
      <c r="L152" s="2"/>
    </row>
    <row r="153" ht="12.0" customHeight="1">
      <c r="B153" s="2"/>
      <c r="D153" s="3"/>
      <c r="E153" s="4"/>
      <c r="F153" s="71"/>
      <c r="L153" s="2"/>
    </row>
    <row r="154" ht="12.0" customHeight="1">
      <c r="B154" s="2"/>
      <c r="D154" s="3"/>
      <c r="E154" s="4"/>
      <c r="F154" s="71"/>
      <c r="L154" s="2"/>
    </row>
    <row r="155" ht="12.0" customHeight="1">
      <c r="B155" s="2"/>
      <c r="D155" s="3"/>
      <c r="E155" s="4"/>
      <c r="F155" s="71"/>
      <c r="L155" s="2"/>
    </row>
    <row r="156" ht="12.0" customHeight="1">
      <c r="B156" s="2"/>
      <c r="D156" s="3"/>
      <c r="E156" s="4"/>
      <c r="F156" s="71"/>
      <c r="L156" s="2"/>
    </row>
    <row r="157" ht="12.0" customHeight="1">
      <c r="B157" s="2"/>
      <c r="D157" s="3"/>
      <c r="E157" s="4"/>
      <c r="F157" s="71"/>
      <c r="L157" s="2"/>
    </row>
    <row r="158" ht="12.0" customHeight="1">
      <c r="B158" s="2"/>
      <c r="D158" s="3"/>
      <c r="E158" s="4"/>
      <c r="F158" s="71"/>
      <c r="L158" s="2"/>
    </row>
    <row r="159" ht="12.0" customHeight="1">
      <c r="B159" s="2"/>
      <c r="D159" s="3"/>
      <c r="E159" s="4"/>
      <c r="F159" s="71"/>
      <c r="L159" s="2"/>
    </row>
    <row r="160" ht="12.0" customHeight="1">
      <c r="B160" s="2"/>
      <c r="D160" s="3"/>
      <c r="E160" s="4"/>
      <c r="F160" s="71"/>
      <c r="L160" s="2"/>
    </row>
    <row r="161" ht="12.0" customHeight="1">
      <c r="B161" s="2"/>
      <c r="D161" s="3"/>
      <c r="E161" s="4"/>
      <c r="F161" s="71"/>
      <c r="L161" s="2"/>
    </row>
    <row r="162" ht="12.0" customHeight="1">
      <c r="B162" s="2"/>
      <c r="D162" s="3"/>
      <c r="E162" s="4"/>
      <c r="F162" s="71"/>
      <c r="L162" s="2"/>
    </row>
    <row r="163" ht="12.0" customHeight="1">
      <c r="B163" s="2"/>
      <c r="D163" s="3"/>
      <c r="E163" s="4"/>
      <c r="F163" s="71"/>
      <c r="L163" s="2"/>
    </row>
    <row r="164" ht="12.0" customHeight="1">
      <c r="B164" s="2"/>
      <c r="D164" s="3"/>
      <c r="E164" s="4"/>
      <c r="F164" s="71"/>
      <c r="L164" s="2"/>
    </row>
    <row r="165" ht="12.0" customHeight="1">
      <c r="B165" s="2"/>
      <c r="D165" s="3"/>
      <c r="E165" s="4"/>
      <c r="F165" s="71"/>
      <c r="L165" s="2"/>
    </row>
    <row r="166" ht="12.0" customHeight="1">
      <c r="B166" s="2"/>
      <c r="D166" s="3"/>
      <c r="E166" s="4"/>
      <c r="F166" s="71"/>
      <c r="L166" s="2"/>
    </row>
    <row r="167" ht="12.0" customHeight="1">
      <c r="B167" s="2"/>
      <c r="D167" s="3"/>
      <c r="E167" s="4"/>
      <c r="F167" s="71"/>
      <c r="L167" s="2"/>
    </row>
    <row r="168" ht="12.0" customHeight="1">
      <c r="B168" s="2"/>
      <c r="D168" s="3"/>
      <c r="E168" s="4"/>
      <c r="F168" s="71"/>
      <c r="L168" s="2"/>
    </row>
    <row r="169" ht="12.0" customHeight="1">
      <c r="B169" s="2"/>
      <c r="D169" s="3"/>
      <c r="E169" s="4"/>
      <c r="F169" s="71"/>
      <c r="L169" s="2"/>
    </row>
    <row r="170" ht="12.0" customHeight="1">
      <c r="B170" s="2"/>
      <c r="D170" s="3"/>
      <c r="E170" s="4"/>
      <c r="F170" s="71"/>
      <c r="L170" s="2"/>
    </row>
    <row r="171" ht="12.0" customHeight="1">
      <c r="B171" s="2"/>
      <c r="D171" s="3"/>
      <c r="E171" s="4"/>
      <c r="F171" s="71"/>
      <c r="L171" s="2"/>
    </row>
    <row r="172" ht="12.0" customHeight="1">
      <c r="B172" s="2"/>
      <c r="D172" s="3"/>
      <c r="E172" s="4"/>
      <c r="F172" s="71"/>
      <c r="L172" s="2"/>
    </row>
    <row r="173" ht="12.0" customHeight="1">
      <c r="B173" s="2"/>
      <c r="D173" s="3"/>
      <c r="E173" s="4"/>
      <c r="F173" s="71"/>
      <c r="L173" s="2"/>
    </row>
    <row r="174" ht="12.0" customHeight="1">
      <c r="B174" s="2"/>
      <c r="D174" s="3"/>
      <c r="E174" s="4"/>
      <c r="F174" s="71"/>
      <c r="L174" s="2"/>
    </row>
    <row r="175" ht="12.0" customHeight="1">
      <c r="B175" s="2"/>
      <c r="D175" s="3"/>
      <c r="E175" s="4"/>
      <c r="F175" s="71"/>
      <c r="L175" s="2"/>
    </row>
    <row r="176" ht="12.0" customHeight="1">
      <c r="B176" s="2"/>
      <c r="D176" s="3"/>
      <c r="E176" s="4"/>
      <c r="F176" s="71"/>
      <c r="L176" s="2"/>
    </row>
    <row r="177" ht="12.0" customHeight="1">
      <c r="B177" s="2"/>
      <c r="D177" s="3"/>
      <c r="E177" s="4"/>
      <c r="F177" s="71"/>
      <c r="L177" s="2"/>
    </row>
    <row r="178" ht="12.0" customHeight="1">
      <c r="B178" s="2"/>
      <c r="D178" s="3"/>
      <c r="E178" s="4"/>
      <c r="F178" s="71"/>
      <c r="L178" s="2"/>
    </row>
    <row r="179" ht="12.0" customHeight="1">
      <c r="B179" s="2"/>
      <c r="D179" s="3"/>
      <c r="E179" s="4"/>
      <c r="F179" s="71"/>
      <c r="L179" s="2"/>
    </row>
    <row r="180" ht="12.0" customHeight="1">
      <c r="B180" s="2"/>
      <c r="D180" s="3"/>
      <c r="E180" s="4"/>
      <c r="F180" s="71"/>
      <c r="L180" s="2"/>
    </row>
    <row r="181" ht="12.0" customHeight="1">
      <c r="B181" s="2"/>
      <c r="D181" s="3"/>
      <c r="E181" s="4"/>
      <c r="F181" s="71"/>
      <c r="L181" s="2"/>
    </row>
    <row r="182" ht="12.0" customHeight="1">
      <c r="B182" s="2"/>
      <c r="D182" s="3"/>
      <c r="E182" s="4"/>
      <c r="F182" s="71"/>
      <c r="L182" s="2"/>
    </row>
    <row r="183" ht="12.0" customHeight="1">
      <c r="B183" s="2"/>
      <c r="D183" s="3"/>
      <c r="E183" s="4"/>
      <c r="F183" s="71"/>
      <c r="L183" s="2"/>
    </row>
    <row r="184" ht="12.0" customHeight="1">
      <c r="B184" s="2"/>
      <c r="D184" s="3"/>
      <c r="E184" s="4"/>
      <c r="F184" s="71"/>
      <c r="L184" s="2"/>
    </row>
    <row r="185" ht="12.0" customHeight="1">
      <c r="B185" s="2"/>
      <c r="D185" s="3"/>
      <c r="E185" s="4"/>
      <c r="F185" s="71"/>
      <c r="L185" s="2"/>
    </row>
    <row r="186" ht="12.0" customHeight="1">
      <c r="B186" s="2"/>
      <c r="D186" s="3"/>
      <c r="E186" s="4"/>
      <c r="F186" s="71"/>
      <c r="L186" s="2"/>
    </row>
    <row r="187" ht="12.0" customHeight="1">
      <c r="B187" s="2"/>
      <c r="D187" s="3"/>
      <c r="E187" s="4"/>
      <c r="F187" s="71"/>
      <c r="L187" s="2"/>
    </row>
    <row r="188" ht="12.0" customHeight="1">
      <c r="B188" s="2"/>
      <c r="D188" s="3"/>
      <c r="E188" s="4"/>
      <c r="F188" s="71"/>
      <c r="L188" s="2"/>
    </row>
    <row r="189" ht="12.0" customHeight="1">
      <c r="B189" s="2"/>
      <c r="D189" s="3"/>
      <c r="E189" s="4"/>
      <c r="F189" s="71"/>
      <c r="L189" s="2"/>
    </row>
    <row r="190" ht="12.0" customHeight="1">
      <c r="B190" s="2"/>
      <c r="D190" s="3"/>
      <c r="E190" s="4"/>
      <c r="F190" s="71"/>
      <c r="L190" s="2"/>
    </row>
    <row r="191" ht="12.0" customHeight="1">
      <c r="B191" s="2"/>
      <c r="D191" s="3"/>
      <c r="E191" s="4"/>
      <c r="F191" s="71"/>
      <c r="L191" s="2"/>
    </row>
    <row r="192" ht="12.0" customHeight="1">
      <c r="B192" s="2"/>
      <c r="D192" s="3"/>
      <c r="E192" s="4"/>
      <c r="F192" s="71"/>
      <c r="L192" s="2"/>
    </row>
    <row r="193" ht="12.0" customHeight="1">
      <c r="B193" s="2"/>
      <c r="D193" s="3"/>
      <c r="E193" s="4"/>
      <c r="F193" s="71"/>
      <c r="L193" s="2"/>
    </row>
    <row r="194" ht="12.0" customHeight="1">
      <c r="B194" s="2"/>
      <c r="D194" s="3"/>
      <c r="E194" s="4"/>
      <c r="F194" s="71"/>
      <c r="L194" s="2"/>
    </row>
    <row r="195" ht="12.0" customHeight="1">
      <c r="B195" s="2"/>
      <c r="D195" s="3"/>
      <c r="E195" s="4"/>
      <c r="F195" s="71"/>
      <c r="L195" s="2"/>
    </row>
    <row r="196" ht="12.0" customHeight="1">
      <c r="B196" s="2"/>
      <c r="D196" s="3"/>
      <c r="E196" s="4"/>
      <c r="F196" s="71"/>
      <c r="L196" s="2"/>
    </row>
    <row r="197" ht="12.0" customHeight="1">
      <c r="B197" s="2"/>
      <c r="D197" s="3"/>
      <c r="E197" s="4"/>
      <c r="F197" s="71"/>
      <c r="L197" s="2"/>
    </row>
    <row r="198" ht="12.0" customHeight="1">
      <c r="B198" s="2"/>
      <c r="D198" s="3"/>
      <c r="E198" s="4"/>
      <c r="F198" s="71"/>
      <c r="L198" s="2"/>
    </row>
    <row r="199" ht="12.0" customHeight="1">
      <c r="B199" s="2"/>
      <c r="D199" s="3"/>
      <c r="E199" s="4"/>
      <c r="F199" s="71"/>
      <c r="L199" s="2"/>
    </row>
    <row r="200" ht="12.0" customHeight="1">
      <c r="B200" s="2"/>
      <c r="D200" s="3"/>
      <c r="E200" s="4"/>
      <c r="F200" s="71"/>
      <c r="L200" s="2"/>
    </row>
    <row r="201" ht="12.0" customHeight="1">
      <c r="B201" s="2"/>
      <c r="D201" s="3"/>
      <c r="E201" s="4"/>
      <c r="F201" s="71"/>
      <c r="L201" s="2"/>
    </row>
    <row r="202" ht="12.0" customHeight="1">
      <c r="B202" s="2"/>
      <c r="D202" s="3"/>
      <c r="E202" s="4"/>
      <c r="F202" s="71"/>
      <c r="L202" s="2"/>
    </row>
    <row r="203" ht="12.0" customHeight="1">
      <c r="B203" s="2"/>
      <c r="D203" s="3"/>
      <c r="E203" s="4"/>
      <c r="F203" s="71"/>
      <c r="L203" s="2"/>
    </row>
    <row r="204" ht="12.0" customHeight="1">
      <c r="B204" s="2"/>
      <c r="D204" s="3"/>
      <c r="E204" s="4"/>
      <c r="F204" s="71"/>
      <c r="L204" s="2"/>
    </row>
    <row r="205" ht="12.0" customHeight="1">
      <c r="B205" s="2"/>
      <c r="D205" s="3"/>
      <c r="E205" s="4"/>
      <c r="F205" s="71"/>
      <c r="L205" s="2"/>
    </row>
    <row r="206" ht="12.0" customHeight="1">
      <c r="B206" s="2"/>
      <c r="D206" s="3"/>
      <c r="E206" s="4"/>
      <c r="F206" s="71"/>
      <c r="L206" s="2"/>
    </row>
    <row r="207" ht="12.0" customHeight="1">
      <c r="B207" s="2"/>
      <c r="D207" s="3"/>
      <c r="E207" s="4"/>
      <c r="F207" s="71"/>
      <c r="L207" s="2"/>
    </row>
    <row r="208" ht="12.0" customHeight="1">
      <c r="B208" s="2"/>
      <c r="D208" s="3"/>
      <c r="E208" s="4"/>
      <c r="F208" s="71"/>
      <c r="L208" s="2"/>
    </row>
    <row r="209" ht="12.0" customHeight="1">
      <c r="B209" s="2"/>
      <c r="D209" s="3"/>
      <c r="E209" s="4"/>
      <c r="F209" s="71"/>
      <c r="L209" s="2"/>
    </row>
    <row r="210" ht="12.0" customHeight="1">
      <c r="B210" s="2"/>
      <c r="D210" s="3"/>
      <c r="E210" s="4"/>
      <c r="F210" s="71"/>
      <c r="L210" s="2"/>
    </row>
    <row r="211" ht="12.0" customHeight="1">
      <c r="B211" s="2"/>
      <c r="D211" s="3"/>
      <c r="E211" s="4"/>
      <c r="F211" s="71"/>
      <c r="L211" s="2"/>
    </row>
    <row r="212" ht="12.0" customHeight="1">
      <c r="B212" s="2"/>
      <c r="D212" s="3"/>
      <c r="E212" s="4"/>
      <c r="F212" s="71"/>
      <c r="L212" s="2"/>
    </row>
    <row r="213" ht="12.0" customHeight="1">
      <c r="B213" s="2"/>
      <c r="D213" s="3"/>
      <c r="E213" s="4"/>
      <c r="F213" s="71"/>
      <c r="L213" s="2"/>
    </row>
    <row r="214" ht="12.0" customHeight="1">
      <c r="B214" s="2"/>
      <c r="D214" s="3"/>
      <c r="E214" s="4"/>
      <c r="F214" s="71"/>
      <c r="L214" s="2"/>
    </row>
    <row r="215" ht="12.0" customHeight="1">
      <c r="B215" s="2"/>
      <c r="D215" s="3"/>
      <c r="E215" s="4"/>
      <c r="F215" s="71"/>
      <c r="L215" s="2"/>
    </row>
    <row r="216" ht="12.0" customHeight="1">
      <c r="B216" s="2"/>
      <c r="D216" s="3"/>
      <c r="E216" s="4"/>
      <c r="F216" s="71"/>
      <c r="L216" s="2"/>
    </row>
    <row r="217" ht="12.0" customHeight="1">
      <c r="B217" s="2"/>
      <c r="D217" s="3"/>
      <c r="E217" s="4"/>
      <c r="F217" s="71"/>
      <c r="L217" s="2"/>
    </row>
    <row r="218" ht="12.0" customHeight="1">
      <c r="B218" s="2"/>
      <c r="D218" s="3"/>
      <c r="E218" s="4"/>
      <c r="F218" s="71"/>
      <c r="L218" s="2"/>
    </row>
    <row r="219" ht="12.0" customHeight="1">
      <c r="B219" s="2"/>
      <c r="D219" s="3"/>
      <c r="E219" s="4"/>
      <c r="F219" s="71"/>
      <c r="L219" s="2"/>
    </row>
    <row r="220" ht="12.0" customHeight="1">
      <c r="B220" s="2"/>
      <c r="D220" s="3"/>
      <c r="E220" s="4"/>
      <c r="F220" s="71"/>
      <c r="L220" s="2"/>
    </row>
    <row r="221" ht="12.0" customHeight="1">
      <c r="B221" s="2"/>
      <c r="D221" s="3"/>
      <c r="E221" s="4"/>
      <c r="F221" s="71"/>
      <c r="L221" s="2"/>
    </row>
    <row r="222" ht="12.0" customHeight="1">
      <c r="B222" s="2"/>
      <c r="D222" s="3"/>
      <c r="E222" s="4"/>
      <c r="F222" s="71"/>
      <c r="L222" s="2"/>
    </row>
    <row r="223" ht="12.0" customHeight="1">
      <c r="B223" s="2"/>
      <c r="D223" s="3"/>
      <c r="E223" s="4"/>
      <c r="F223" s="71"/>
      <c r="L223" s="2"/>
    </row>
    <row r="224" ht="12.0" customHeight="1">
      <c r="B224" s="2"/>
      <c r="D224" s="3"/>
      <c r="E224" s="4"/>
      <c r="F224" s="71"/>
      <c r="L224" s="2"/>
    </row>
    <row r="225" ht="12.0" customHeight="1">
      <c r="B225" s="2"/>
      <c r="D225" s="3"/>
      <c r="E225" s="4"/>
      <c r="F225" s="71"/>
      <c r="L225" s="2"/>
    </row>
    <row r="226" ht="12.0" customHeight="1">
      <c r="B226" s="2"/>
      <c r="D226" s="3"/>
      <c r="E226" s="4"/>
      <c r="F226" s="71"/>
      <c r="L226" s="2"/>
    </row>
    <row r="227" ht="12.0" customHeight="1">
      <c r="B227" s="2"/>
      <c r="D227" s="3"/>
      <c r="E227" s="4"/>
      <c r="F227" s="71"/>
      <c r="L227" s="2"/>
    </row>
    <row r="228" ht="12.0" customHeight="1">
      <c r="B228" s="2"/>
      <c r="D228" s="3"/>
      <c r="E228" s="4"/>
      <c r="F228" s="71"/>
      <c r="L228" s="2"/>
    </row>
    <row r="229" ht="12.0" customHeight="1">
      <c r="B229" s="2"/>
      <c r="D229" s="3"/>
      <c r="E229" s="4"/>
      <c r="F229" s="71"/>
      <c r="L229" s="2"/>
    </row>
    <row r="230" ht="12.0" customHeight="1">
      <c r="B230" s="2"/>
      <c r="D230" s="3"/>
      <c r="E230" s="4"/>
      <c r="F230" s="71"/>
      <c r="L230" s="2"/>
    </row>
    <row r="231" ht="12.0" customHeight="1">
      <c r="B231" s="2"/>
      <c r="D231" s="3"/>
      <c r="E231" s="4"/>
      <c r="F231" s="71"/>
      <c r="L231" s="2"/>
    </row>
    <row r="232" ht="12.0" customHeight="1">
      <c r="B232" s="2"/>
      <c r="D232" s="3"/>
      <c r="E232" s="4"/>
      <c r="F232" s="71"/>
      <c r="L232" s="2"/>
    </row>
    <row r="233" ht="12.0" customHeight="1">
      <c r="B233" s="2"/>
      <c r="D233" s="3"/>
      <c r="E233" s="4"/>
      <c r="F233" s="71"/>
      <c r="L233" s="2"/>
    </row>
    <row r="234" ht="12.0" customHeight="1">
      <c r="B234" s="2"/>
      <c r="D234" s="3"/>
      <c r="E234" s="4"/>
      <c r="F234" s="71"/>
      <c r="L234" s="2"/>
    </row>
    <row r="235" ht="12.0" customHeight="1">
      <c r="B235" s="2"/>
      <c r="D235" s="3"/>
      <c r="E235" s="4"/>
      <c r="F235" s="71"/>
      <c r="L235" s="2"/>
    </row>
    <row r="236" ht="12.0" customHeight="1">
      <c r="B236" s="2"/>
      <c r="D236" s="3"/>
      <c r="E236" s="4"/>
      <c r="F236" s="71"/>
      <c r="L236" s="2"/>
    </row>
    <row r="237" ht="12.0" customHeight="1">
      <c r="B237" s="2"/>
      <c r="D237" s="3"/>
      <c r="E237" s="4"/>
      <c r="F237" s="71"/>
      <c r="L237" s="2"/>
    </row>
    <row r="238" ht="12.0" customHeight="1">
      <c r="B238" s="2"/>
      <c r="D238" s="3"/>
      <c r="E238" s="4"/>
      <c r="F238" s="71"/>
      <c r="L238" s="2"/>
    </row>
    <row r="239" ht="12.0" customHeight="1">
      <c r="B239" s="2"/>
      <c r="D239" s="3"/>
      <c r="E239" s="4"/>
      <c r="F239" s="71"/>
      <c r="L239" s="2"/>
    </row>
    <row r="240" ht="12.0" customHeight="1">
      <c r="B240" s="2"/>
      <c r="D240" s="3"/>
      <c r="E240" s="4"/>
      <c r="F240" s="71"/>
      <c r="L240" s="2"/>
    </row>
    <row r="241" ht="12.0" customHeight="1">
      <c r="B241" s="2"/>
      <c r="D241" s="3"/>
      <c r="E241" s="4"/>
      <c r="F241" s="71"/>
      <c r="L241" s="2"/>
    </row>
    <row r="242" ht="12.0" customHeight="1">
      <c r="B242" s="2"/>
      <c r="D242" s="3"/>
      <c r="E242" s="4"/>
      <c r="F242" s="71"/>
      <c r="L242" s="2"/>
    </row>
    <row r="243" ht="12.0" customHeight="1">
      <c r="B243" s="2"/>
      <c r="D243" s="3"/>
      <c r="E243" s="4"/>
      <c r="F243" s="71"/>
      <c r="L243" s="2"/>
    </row>
    <row r="244" ht="12.0" customHeight="1">
      <c r="B244" s="2"/>
      <c r="D244" s="3"/>
      <c r="E244" s="4"/>
      <c r="F244" s="71"/>
      <c r="L244" s="2"/>
    </row>
    <row r="245" ht="12.0" customHeight="1">
      <c r="B245" s="2"/>
      <c r="D245" s="3"/>
      <c r="E245" s="4"/>
      <c r="F245" s="71"/>
      <c r="L245" s="2"/>
    </row>
    <row r="246" ht="12.0" customHeight="1">
      <c r="B246" s="2"/>
      <c r="D246" s="3"/>
      <c r="E246" s="4"/>
      <c r="F246" s="71"/>
      <c r="L246" s="2"/>
    </row>
    <row r="247" ht="12.0" customHeight="1">
      <c r="B247" s="2"/>
      <c r="D247" s="3"/>
      <c r="E247" s="4"/>
      <c r="F247" s="71"/>
      <c r="L247" s="2"/>
    </row>
    <row r="248" ht="12.0" customHeight="1">
      <c r="B248" s="2"/>
      <c r="D248" s="3"/>
      <c r="E248" s="4"/>
      <c r="F248" s="71"/>
      <c r="L248" s="2"/>
    </row>
    <row r="249" ht="12.0" customHeight="1">
      <c r="B249" s="2"/>
      <c r="D249" s="3"/>
      <c r="E249" s="4"/>
      <c r="F249" s="71"/>
      <c r="L249" s="2"/>
    </row>
    <row r="250" ht="12.0" customHeight="1">
      <c r="B250" s="2"/>
      <c r="D250" s="3"/>
      <c r="E250" s="4"/>
      <c r="F250" s="71"/>
      <c r="L250" s="2"/>
    </row>
    <row r="251" ht="12.0" customHeight="1">
      <c r="B251" s="2"/>
      <c r="D251" s="3"/>
      <c r="E251" s="4"/>
      <c r="F251" s="71"/>
      <c r="L251" s="2"/>
    </row>
    <row r="252" ht="12.0" customHeight="1">
      <c r="B252" s="2"/>
      <c r="D252" s="3"/>
      <c r="E252" s="4"/>
      <c r="F252" s="71"/>
      <c r="L252" s="2"/>
    </row>
    <row r="253" ht="12.0" customHeight="1">
      <c r="B253" s="2"/>
      <c r="D253" s="3"/>
      <c r="E253" s="4"/>
      <c r="F253" s="71"/>
      <c r="L253" s="2"/>
    </row>
    <row r="254" ht="12.0" customHeight="1">
      <c r="B254" s="2"/>
      <c r="D254" s="3"/>
      <c r="E254" s="4"/>
      <c r="F254" s="71"/>
      <c r="L254" s="2"/>
    </row>
    <row r="255" ht="12.0" customHeight="1">
      <c r="B255" s="2"/>
      <c r="D255" s="3"/>
      <c r="E255" s="4"/>
      <c r="F255" s="71"/>
      <c r="L255" s="2"/>
    </row>
    <row r="256" ht="12.0" customHeight="1">
      <c r="B256" s="2"/>
      <c r="D256" s="3"/>
      <c r="E256" s="4"/>
      <c r="F256" s="71"/>
      <c r="L256" s="2"/>
    </row>
    <row r="257" ht="12.0" customHeight="1">
      <c r="B257" s="2"/>
      <c r="D257" s="3"/>
      <c r="E257" s="4"/>
      <c r="F257" s="71"/>
      <c r="L257" s="2"/>
    </row>
    <row r="258" ht="12.0" customHeight="1">
      <c r="B258" s="2"/>
      <c r="D258" s="3"/>
      <c r="E258" s="4"/>
      <c r="F258" s="71"/>
      <c r="L258" s="2"/>
    </row>
    <row r="259" ht="12.0" customHeight="1">
      <c r="B259" s="2"/>
      <c r="D259" s="3"/>
      <c r="E259" s="4"/>
      <c r="F259" s="71"/>
      <c r="L259" s="2"/>
    </row>
    <row r="260" ht="12.0" customHeight="1">
      <c r="B260" s="2"/>
      <c r="D260" s="3"/>
      <c r="E260" s="4"/>
      <c r="F260" s="71"/>
      <c r="L260" s="2"/>
    </row>
    <row r="261" ht="12.0" customHeight="1">
      <c r="B261" s="2"/>
      <c r="D261" s="3"/>
      <c r="E261" s="4"/>
      <c r="F261" s="71"/>
      <c r="L261" s="2"/>
    </row>
    <row r="262" ht="12.0" customHeight="1">
      <c r="B262" s="2"/>
      <c r="D262" s="3"/>
      <c r="E262" s="4"/>
      <c r="F262" s="71"/>
      <c r="L262" s="2"/>
    </row>
    <row r="263" ht="12.0" customHeight="1">
      <c r="B263" s="2"/>
      <c r="D263" s="3"/>
      <c r="E263" s="4"/>
      <c r="F263" s="71"/>
      <c r="L263" s="2"/>
    </row>
    <row r="264" ht="12.0" customHeight="1">
      <c r="B264" s="2"/>
      <c r="D264" s="3"/>
      <c r="E264" s="4"/>
      <c r="F264" s="71"/>
      <c r="L264" s="2"/>
    </row>
    <row r="265" ht="12.0" customHeight="1">
      <c r="B265" s="2"/>
      <c r="D265" s="3"/>
      <c r="E265" s="4"/>
      <c r="F265" s="71"/>
      <c r="L265" s="2"/>
    </row>
    <row r="266" ht="12.0" customHeight="1">
      <c r="B266" s="2"/>
      <c r="D266" s="3"/>
      <c r="E266" s="4"/>
      <c r="F266" s="71"/>
      <c r="L266" s="2"/>
    </row>
    <row r="267" ht="12.0" customHeight="1">
      <c r="B267" s="2"/>
      <c r="D267" s="3"/>
      <c r="E267" s="4"/>
      <c r="F267" s="71"/>
      <c r="L267" s="2"/>
    </row>
    <row r="268" ht="12.0" customHeight="1">
      <c r="B268" s="2"/>
      <c r="D268" s="3"/>
      <c r="E268" s="4"/>
      <c r="F268" s="71"/>
      <c r="L268" s="2"/>
    </row>
    <row r="269" ht="12.0" customHeight="1">
      <c r="B269" s="2"/>
      <c r="D269" s="3"/>
      <c r="E269" s="4"/>
      <c r="F269" s="71"/>
      <c r="L269" s="2"/>
    </row>
    <row r="270" ht="12.0" customHeight="1">
      <c r="B270" s="2"/>
      <c r="D270" s="3"/>
      <c r="E270" s="4"/>
      <c r="F270" s="71"/>
      <c r="L270" s="2"/>
    </row>
    <row r="271" ht="12.0" customHeight="1">
      <c r="B271" s="2"/>
      <c r="D271" s="3"/>
      <c r="E271" s="4"/>
      <c r="F271" s="71"/>
      <c r="L271" s="2"/>
    </row>
    <row r="272" ht="12.0" customHeight="1">
      <c r="B272" s="2"/>
      <c r="D272" s="3"/>
      <c r="E272" s="4"/>
      <c r="F272" s="71"/>
      <c r="L272" s="2"/>
    </row>
    <row r="273" ht="12.0" customHeight="1">
      <c r="B273" s="2"/>
      <c r="D273" s="3"/>
      <c r="E273" s="4"/>
      <c r="F273" s="71"/>
      <c r="L273" s="2"/>
    </row>
    <row r="274" ht="12.0" customHeight="1">
      <c r="B274" s="2"/>
      <c r="D274" s="3"/>
      <c r="E274" s="4"/>
      <c r="F274" s="71"/>
      <c r="L274" s="2"/>
    </row>
    <row r="275" ht="12.0" customHeight="1">
      <c r="B275" s="2"/>
      <c r="D275" s="3"/>
      <c r="E275" s="4"/>
      <c r="F275" s="71"/>
      <c r="L275" s="2"/>
    </row>
    <row r="276" ht="12.0" customHeight="1">
      <c r="B276" s="2"/>
      <c r="D276" s="3"/>
      <c r="E276" s="4"/>
      <c r="F276" s="71"/>
      <c r="L276" s="2"/>
    </row>
    <row r="277" ht="12.0" customHeight="1">
      <c r="B277" s="2"/>
      <c r="D277" s="3"/>
      <c r="E277" s="4"/>
      <c r="F277" s="71"/>
      <c r="L277" s="2"/>
    </row>
    <row r="278" ht="12.0" customHeight="1">
      <c r="B278" s="2"/>
      <c r="D278" s="3"/>
      <c r="E278" s="4"/>
      <c r="F278" s="71"/>
      <c r="L278" s="2"/>
    </row>
    <row r="279" ht="12.0" customHeight="1">
      <c r="B279" s="2"/>
      <c r="D279" s="3"/>
      <c r="E279" s="4"/>
      <c r="F279" s="71"/>
      <c r="L279" s="2"/>
    </row>
    <row r="280" ht="12.0" customHeight="1">
      <c r="B280" s="2"/>
      <c r="D280" s="3"/>
      <c r="E280" s="4"/>
      <c r="F280" s="71"/>
      <c r="L280" s="2"/>
    </row>
    <row r="281" ht="12.0" customHeight="1">
      <c r="B281" s="2"/>
      <c r="D281" s="3"/>
      <c r="E281" s="4"/>
      <c r="F281" s="71"/>
      <c r="L281" s="2"/>
    </row>
    <row r="282" ht="12.0" customHeight="1">
      <c r="B282" s="2"/>
      <c r="D282" s="3"/>
      <c r="E282" s="4"/>
      <c r="F282" s="71"/>
      <c r="L282" s="2"/>
    </row>
    <row r="283" ht="12.0" customHeight="1">
      <c r="B283" s="2"/>
      <c r="D283" s="3"/>
      <c r="E283" s="4"/>
      <c r="F283" s="71"/>
      <c r="L283" s="2"/>
    </row>
    <row r="284" ht="12.0" customHeight="1">
      <c r="B284" s="2"/>
      <c r="D284" s="3"/>
      <c r="E284" s="4"/>
      <c r="F284" s="71"/>
      <c r="L284" s="2"/>
    </row>
    <row r="285" ht="12.0" customHeight="1">
      <c r="B285" s="2"/>
      <c r="D285" s="3"/>
      <c r="E285" s="4"/>
      <c r="F285" s="71"/>
      <c r="L285" s="2"/>
    </row>
    <row r="286" ht="12.0" customHeight="1">
      <c r="B286" s="2"/>
      <c r="D286" s="3"/>
      <c r="E286" s="4"/>
      <c r="F286" s="71"/>
      <c r="L286" s="2"/>
    </row>
    <row r="287" ht="12.0" customHeight="1">
      <c r="B287" s="2"/>
      <c r="D287" s="3"/>
      <c r="E287" s="4"/>
      <c r="F287" s="71"/>
      <c r="L287" s="2"/>
    </row>
    <row r="288" ht="12.0" customHeight="1">
      <c r="B288" s="2"/>
      <c r="D288" s="3"/>
      <c r="E288" s="4"/>
      <c r="F288" s="71"/>
      <c r="L288" s="2"/>
    </row>
    <row r="289" ht="12.0" customHeight="1">
      <c r="B289" s="2"/>
      <c r="D289" s="3"/>
      <c r="E289" s="4"/>
      <c r="F289" s="71"/>
      <c r="L289" s="2"/>
    </row>
    <row r="290" ht="12.0" customHeight="1">
      <c r="B290" s="2"/>
      <c r="D290" s="3"/>
      <c r="E290" s="4"/>
      <c r="F290" s="71"/>
      <c r="L290" s="2"/>
    </row>
    <row r="291" ht="12.0" customHeight="1">
      <c r="B291" s="2"/>
      <c r="D291" s="3"/>
      <c r="E291" s="4"/>
      <c r="F291" s="71"/>
      <c r="L291" s="2"/>
    </row>
    <row r="292" ht="12.0" customHeight="1">
      <c r="B292" s="2"/>
      <c r="D292" s="3"/>
      <c r="E292" s="4"/>
      <c r="F292" s="71"/>
      <c r="L292" s="2"/>
    </row>
    <row r="293" ht="12.0" customHeight="1">
      <c r="B293" s="2"/>
      <c r="D293" s="3"/>
      <c r="E293" s="4"/>
      <c r="F293" s="71"/>
      <c r="L293" s="2"/>
    </row>
    <row r="294" ht="12.0" customHeight="1">
      <c r="B294" s="2"/>
      <c r="D294" s="3"/>
      <c r="E294" s="4"/>
      <c r="F294" s="71"/>
      <c r="L294" s="2"/>
    </row>
    <row r="295" ht="12.0" customHeight="1">
      <c r="B295" s="2"/>
      <c r="D295" s="3"/>
      <c r="E295" s="4"/>
      <c r="F295" s="71"/>
      <c r="L295" s="2"/>
    </row>
    <row r="296" ht="12.0" customHeight="1">
      <c r="B296" s="2"/>
      <c r="D296" s="3"/>
      <c r="E296" s="4"/>
      <c r="F296" s="71"/>
      <c r="L296" s="2"/>
    </row>
    <row r="297" ht="12.0" customHeight="1">
      <c r="B297" s="2"/>
      <c r="D297" s="3"/>
      <c r="E297" s="4"/>
      <c r="F297" s="71"/>
      <c r="L297" s="2"/>
    </row>
    <row r="298" ht="12.0" customHeight="1">
      <c r="B298" s="2"/>
      <c r="D298" s="3"/>
      <c r="E298" s="4"/>
      <c r="F298" s="71"/>
      <c r="L298" s="2"/>
    </row>
    <row r="299" ht="12.0" customHeight="1">
      <c r="B299" s="2"/>
      <c r="D299" s="3"/>
      <c r="E299" s="4"/>
      <c r="F299" s="71"/>
      <c r="L299" s="2"/>
    </row>
    <row r="300" ht="12.0" customHeight="1">
      <c r="B300" s="2"/>
      <c r="D300" s="3"/>
      <c r="E300" s="4"/>
      <c r="F300" s="71"/>
      <c r="L300" s="2"/>
    </row>
    <row r="301" ht="12.0" customHeight="1">
      <c r="B301" s="2"/>
      <c r="D301" s="3"/>
      <c r="E301" s="4"/>
      <c r="F301" s="71"/>
      <c r="L301" s="2"/>
    </row>
    <row r="302" ht="12.0" customHeight="1">
      <c r="B302" s="2"/>
      <c r="D302" s="3"/>
      <c r="E302" s="4"/>
      <c r="F302" s="71"/>
      <c r="L302" s="2"/>
    </row>
    <row r="303" ht="12.0" customHeight="1">
      <c r="B303" s="2"/>
      <c r="D303" s="3"/>
      <c r="E303" s="4"/>
      <c r="F303" s="71"/>
      <c r="L303" s="2"/>
    </row>
    <row r="304" ht="12.0" customHeight="1">
      <c r="B304" s="2"/>
      <c r="D304" s="3"/>
      <c r="E304" s="4"/>
      <c r="F304" s="71"/>
      <c r="L304" s="2"/>
    </row>
    <row r="305" ht="12.0" customHeight="1">
      <c r="B305" s="2"/>
      <c r="D305" s="3"/>
      <c r="E305" s="4"/>
      <c r="F305" s="71"/>
      <c r="L305" s="2"/>
    </row>
    <row r="306" ht="12.0" customHeight="1">
      <c r="B306" s="2"/>
      <c r="D306" s="3"/>
      <c r="E306" s="4"/>
      <c r="F306" s="71"/>
      <c r="L306" s="2"/>
    </row>
    <row r="307" ht="12.0" customHeight="1">
      <c r="B307" s="2"/>
      <c r="D307" s="3"/>
      <c r="E307" s="4"/>
      <c r="F307" s="71"/>
      <c r="L307" s="2"/>
    </row>
    <row r="308" ht="12.0" customHeight="1">
      <c r="B308" s="2"/>
      <c r="D308" s="3"/>
      <c r="E308" s="4"/>
      <c r="F308" s="71"/>
      <c r="L308" s="2"/>
    </row>
    <row r="309" ht="12.0" customHeight="1">
      <c r="B309" s="2"/>
      <c r="D309" s="3"/>
      <c r="E309" s="4"/>
      <c r="F309" s="71"/>
      <c r="L309" s="2"/>
    </row>
    <row r="310" ht="12.0" customHeight="1">
      <c r="B310" s="2"/>
      <c r="D310" s="3"/>
      <c r="E310" s="4"/>
      <c r="F310" s="71"/>
      <c r="L310" s="2"/>
    </row>
    <row r="311" ht="12.0" customHeight="1">
      <c r="B311" s="2"/>
      <c r="D311" s="3"/>
      <c r="E311" s="4"/>
      <c r="F311" s="71"/>
      <c r="L311" s="2"/>
    </row>
    <row r="312" ht="12.0" customHeight="1">
      <c r="B312" s="2"/>
      <c r="D312" s="3"/>
      <c r="E312" s="4"/>
      <c r="F312" s="71"/>
      <c r="L312" s="2"/>
    </row>
    <row r="313" ht="12.0" customHeight="1">
      <c r="B313" s="2"/>
      <c r="D313" s="3"/>
      <c r="E313" s="4"/>
      <c r="F313" s="71"/>
      <c r="L313" s="2"/>
    </row>
    <row r="314" ht="12.0" customHeight="1">
      <c r="B314" s="2"/>
      <c r="D314" s="3"/>
      <c r="E314" s="4"/>
      <c r="F314" s="71"/>
      <c r="L314" s="2"/>
    </row>
    <row r="315" ht="12.0" customHeight="1">
      <c r="B315" s="2"/>
      <c r="D315" s="3"/>
      <c r="E315" s="4"/>
      <c r="F315" s="71"/>
      <c r="L315" s="2"/>
    </row>
    <row r="316" ht="12.0" customHeight="1">
      <c r="B316" s="2"/>
      <c r="D316" s="3"/>
      <c r="E316" s="4"/>
      <c r="F316" s="71"/>
      <c r="L316" s="2"/>
    </row>
    <row r="317" ht="12.0" customHeight="1">
      <c r="B317" s="2"/>
      <c r="D317" s="3"/>
      <c r="E317" s="4"/>
      <c r="F317" s="71"/>
      <c r="L317" s="2"/>
    </row>
    <row r="318" ht="12.0" customHeight="1">
      <c r="B318" s="2"/>
      <c r="D318" s="3"/>
      <c r="E318" s="4"/>
      <c r="F318" s="71"/>
      <c r="L318" s="2"/>
    </row>
    <row r="319" ht="12.0" customHeight="1">
      <c r="B319" s="2"/>
      <c r="D319" s="3"/>
      <c r="E319" s="4"/>
      <c r="F319" s="71"/>
      <c r="L319" s="2"/>
    </row>
    <row r="320" ht="12.0" customHeight="1">
      <c r="B320" s="2"/>
      <c r="D320" s="3"/>
      <c r="E320" s="4"/>
      <c r="F320" s="71"/>
      <c r="L320" s="2"/>
    </row>
    <row r="321" ht="12.0" customHeight="1">
      <c r="B321" s="2"/>
      <c r="D321" s="3"/>
      <c r="E321" s="4"/>
      <c r="F321" s="71"/>
      <c r="L321" s="2"/>
    </row>
    <row r="322" ht="12.0" customHeight="1">
      <c r="B322" s="2"/>
      <c r="D322" s="3"/>
      <c r="E322" s="4"/>
      <c r="F322" s="71"/>
      <c r="L322" s="2"/>
    </row>
    <row r="323" ht="12.0" customHeight="1">
      <c r="B323" s="2"/>
      <c r="D323" s="3"/>
      <c r="E323" s="4"/>
      <c r="F323" s="71"/>
      <c r="L323" s="2"/>
    </row>
    <row r="324" ht="12.0" customHeight="1">
      <c r="B324" s="2"/>
      <c r="D324" s="3"/>
      <c r="E324" s="4"/>
      <c r="F324" s="71"/>
      <c r="L324" s="2"/>
    </row>
    <row r="325" ht="12.0" customHeight="1">
      <c r="B325" s="2"/>
      <c r="D325" s="3"/>
      <c r="E325" s="4"/>
      <c r="F325" s="71"/>
      <c r="L325" s="2"/>
    </row>
    <row r="326" ht="12.0" customHeight="1">
      <c r="B326" s="2"/>
      <c r="D326" s="3"/>
      <c r="E326" s="4"/>
      <c r="F326" s="71"/>
      <c r="L326" s="2"/>
    </row>
    <row r="327" ht="12.0" customHeight="1">
      <c r="B327" s="2"/>
      <c r="D327" s="3"/>
      <c r="E327" s="4"/>
      <c r="F327" s="71"/>
      <c r="L327" s="2"/>
    </row>
    <row r="328" ht="12.0" customHeight="1">
      <c r="B328" s="2"/>
      <c r="D328" s="3"/>
      <c r="E328" s="4"/>
      <c r="F328" s="71"/>
      <c r="L328" s="2"/>
    </row>
    <row r="329" ht="12.0" customHeight="1">
      <c r="B329" s="2"/>
      <c r="D329" s="3"/>
      <c r="E329" s="4"/>
      <c r="F329" s="71"/>
      <c r="L329" s="2"/>
    </row>
    <row r="330" ht="12.0" customHeight="1">
      <c r="B330" s="2"/>
      <c r="D330" s="3"/>
      <c r="E330" s="4"/>
      <c r="F330" s="71"/>
      <c r="L330" s="2"/>
    </row>
    <row r="331" ht="12.0" customHeight="1">
      <c r="B331" s="2"/>
      <c r="D331" s="3"/>
      <c r="E331" s="4"/>
      <c r="F331" s="71"/>
      <c r="L331" s="2"/>
    </row>
    <row r="332" ht="12.0" customHeight="1">
      <c r="B332" s="2"/>
      <c r="D332" s="3"/>
      <c r="E332" s="4"/>
      <c r="F332" s="71"/>
      <c r="L332" s="2"/>
    </row>
    <row r="333" ht="12.0" customHeight="1">
      <c r="B333" s="2"/>
      <c r="D333" s="3"/>
      <c r="E333" s="4"/>
      <c r="F333" s="71"/>
      <c r="L333" s="2"/>
    </row>
    <row r="334" ht="12.0" customHeight="1">
      <c r="B334" s="2"/>
      <c r="D334" s="3"/>
      <c r="E334" s="4"/>
      <c r="F334" s="71"/>
      <c r="L334" s="2"/>
    </row>
    <row r="335" ht="12.0" customHeight="1">
      <c r="B335" s="2"/>
      <c r="D335" s="3"/>
      <c r="E335" s="4"/>
      <c r="F335" s="71"/>
      <c r="L335" s="2"/>
    </row>
    <row r="336" ht="12.0" customHeight="1">
      <c r="B336" s="2"/>
      <c r="D336" s="3"/>
      <c r="E336" s="4"/>
      <c r="F336" s="71"/>
      <c r="L336" s="2"/>
    </row>
    <row r="337" ht="12.0" customHeight="1">
      <c r="B337" s="2"/>
      <c r="D337" s="3"/>
      <c r="E337" s="4"/>
      <c r="F337" s="71"/>
      <c r="L337" s="2"/>
    </row>
    <row r="338" ht="12.0" customHeight="1">
      <c r="B338" s="2"/>
      <c r="D338" s="3"/>
      <c r="E338" s="4"/>
      <c r="F338" s="71"/>
      <c r="L338" s="2"/>
    </row>
    <row r="339" ht="12.0" customHeight="1">
      <c r="B339" s="2"/>
      <c r="D339" s="3"/>
      <c r="E339" s="4"/>
      <c r="F339" s="71"/>
      <c r="L339" s="2"/>
    </row>
    <row r="340" ht="12.0" customHeight="1">
      <c r="B340" s="2"/>
      <c r="D340" s="3"/>
      <c r="E340" s="4"/>
      <c r="F340" s="71"/>
      <c r="L340" s="2"/>
    </row>
    <row r="341" ht="12.0" customHeight="1">
      <c r="B341" s="2"/>
      <c r="D341" s="3"/>
      <c r="E341" s="4"/>
      <c r="F341" s="71"/>
      <c r="L341" s="2"/>
    </row>
    <row r="342" ht="12.0" customHeight="1">
      <c r="B342" s="2"/>
      <c r="D342" s="3"/>
      <c r="E342" s="4"/>
      <c r="F342" s="71"/>
      <c r="L342" s="2"/>
    </row>
    <row r="343" ht="12.0" customHeight="1">
      <c r="B343" s="2"/>
      <c r="D343" s="3"/>
      <c r="E343" s="4"/>
      <c r="F343" s="71"/>
      <c r="L343" s="2"/>
    </row>
    <row r="344" ht="12.0" customHeight="1">
      <c r="B344" s="2"/>
      <c r="D344" s="3"/>
      <c r="E344" s="4"/>
      <c r="F344" s="71"/>
      <c r="L344" s="2"/>
    </row>
    <row r="345" ht="12.0" customHeight="1">
      <c r="B345" s="2"/>
      <c r="D345" s="3"/>
      <c r="E345" s="4"/>
      <c r="F345" s="71"/>
      <c r="L345" s="2"/>
    </row>
    <row r="346" ht="12.0" customHeight="1">
      <c r="B346" s="2"/>
      <c r="D346" s="3"/>
      <c r="E346" s="4"/>
      <c r="F346" s="71"/>
      <c r="L346" s="2"/>
    </row>
    <row r="347" ht="12.0" customHeight="1">
      <c r="B347" s="2"/>
      <c r="D347" s="3"/>
      <c r="E347" s="4"/>
      <c r="F347" s="71"/>
      <c r="L347" s="2"/>
    </row>
    <row r="348" ht="12.0" customHeight="1">
      <c r="B348" s="2"/>
      <c r="D348" s="3"/>
      <c r="E348" s="4"/>
      <c r="F348" s="71"/>
      <c r="L348" s="2"/>
    </row>
    <row r="349" ht="12.0" customHeight="1">
      <c r="B349" s="2"/>
      <c r="D349" s="3"/>
      <c r="E349" s="4"/>
      <c r="F349" s="71"/>
      <c r="L349" s="2"/>
    </row>
    <row r="350" ht="12.0" customHeight="1">
      <c r="B350" s="2"/>
      <c r="D350" s="3"/>
      <c r="E350" s="4"/>
      <c r="F350" s="71"/>
      <c r="L350" s="2"/>
    </row>
    <row r="351" ht="12.0" customHeight="1">
      <c r="B351" s="2"/>
      <c r="D351" s="3"/>
      <c r="E351" s="4"/>
      <c r="F351" s="71"/>
      <c r="L351" s="2"/>
    </row>
    <row r="352" ht="12.0" customHeight="1">
      <c r="B352" s="2"/>
      <c r="D352" s="3"/>
      <c r="E352" s="4"/>
      <c r="F352" s="71"/>
      <c r="L352" s="2"/>
    </row>
    <row r="353" ht="12.0" customHeight="1">
      <c r="B353" s="2"/>
      <c r="D353" s="3"/>
      <c r="E353" s="4"/>
      <c r="F353" s="71"/>
      <c r="L353" s="2"/>
    </row>
    <row r="354" ht="12.0" customHeight="1">
      <c r="B354" s="2"/>
      <c r="D354" s="3"/>
      <c r="E354" s="4"/>
      <c r="F354" s="71"/>
      <c r="L354" s="2"/>
    </row>
    <row r="355" ht="12.0" customHeight="1">
      <c r="B355" s="2"/>
      <c r="D355" s="3"/>
      <c r="E355" s="4"/>
      <c r="F355" s="71"/>
      <c r="L355" s="2"/>
    </row>
    <row r="356" ht="12.0" customHeight="1">
      <c r="B356" s="2"/>
      <c r="D356" s="3"/>
      <c r="E356" s="4"/>
      <c r="F356" s="71"/>
      <c r="L356" s="2"/>
    </row>
    <row r="357" ht="12.0" customHeight="1">
      <c r="B357" s="2"/>
      <c r="D357" s="3"/>
      <c r="E357" s="4"/>
      <c r="F357" s="71"/>
      <c r="L357" s="2"/>
    </row>
    <row r="358" ht="12.0" customHeight="1">
      <c r="B358" s="2"/>
      <c r="D358" s="3"/>
      <c r="E358" s="4"/>
      <c r="F358" s="71"/>
      <c r="L358" s="2"/>
    </row>
    <row r="359" ht="12.0" customHeight="1">
      <c r="B359" s="2"/>
      <c r="D359" s="3"/>
      <c r="E359" s="4"/>
      <c r="F359" s="71"/>
      <c r="L359" s="2"/>
    </row>
    <row r="360" ht="12.0" customHeight="1">
      <c r="B360" s="2"/>
      <c r="D360" s="3"/>
      <c r="E360" s="4"/>
      <c r="F360" s="71"/>
      <c r="L360" s="2"/>
    </row>
    <row r="361" ht="12.0" customHeight="1">
      <c r="B361" s="2"/>
      <c r="D361" s="3"/>
      <c r="E361" s="4"/>
      <c r="F361" s="71"/>
      <c r="L361" s="2"/>
    </row>
    <row r="362" ht="12.0" customHeight="1">
      <c r="B362" s="2"/>
      <c r="D362" s="3"/>
      <c r="E362" s="4"/>
      <c r="F362" s="71"/>
      <c r="L362" s="2"/>
    </row>
    <row r="363" ht="12.0" customHeight="1">
      <c r="B363" s="2"/>
      <c r="D363" s="3"/>
      <c r="E363" s="4"/>
      <c r="F363" s="71"/>
      <c r="L363" s="2"/>
    </row>
    <row r="364" ht="12.0" customHeight="1">
      <c r="B364" s="2"/>
      <c r="D364" s="3"/>
      <c r="E364" s="4"/>
      <c r="F364" s="71"/>
      <c r="L364" s="2"/>
    </row>
    <row r="365" ht="12.0" customHeight="1">
      <c r="B365" s="2"/>
      <c r="D365" s="3"/>
      <c r="E365" s="4"/>
      <c r="F365" s="71"/>
      <c r="L365" s="2"/>
    </row>
    <row r="366" ht="12.0" customHeight="1">
      <c r="B366" s="2"/>
      <c r="D366" s="3"/>
      <c r="E366" s="4"/>
      <c r="F366" s="71"/>
      <c r="L366" s="2"/>
    </row>
    <row r="367" ht="12.0" customHeight="1">
      <c r="B367" s="2"/>
      <c r="D367" s="3"/>
      <c r="E367" s="4"/>
      <c r="F367" s="71"/>
      <c r="L367" s="2"/>
    </row>
    <row r="368" ht="12.0" customHeight="1">
      <c r="B368" s="2"/>
      <c r="D368" s="3"/>
      <c r="E368" s="4"/>
      <c r="F368" s="71"/>
      <c r="L368" s="2"/>
    </row>
    <row r="369" ht="12.0" customHeight="1">
      <c r="B369" s="2"/>
      <c r="D369" s="3"/>
      <c r="E369" s="4"/>
      <c r="F369" s="71"/>
      <c r="L369" s="2"/>
    </row>
    <row r="370" ht="12.0" customHeight="1">
      <c r="B370" s="2"/>
      <c r="D370" s="3"/>
      <c r="E370" s="4"/>
      <c r="F370" s="71"/>
      <c r="L370" s="2"/>
    </row>
    <row r="371" ht="12.0" customHeight="1">
      <c r="B371" s="2"/>
      <c r="D371" s="3"/>
      <c r="E371" s="4"/>
      <c r="F371" s="71"/>
      <c r="L371" s="2"/>
    </row>
    <row r="372" ht="12.0" customHeight="1">
      <c r="B372" s="2"/>
      <c r="D372" s="3"/>
      <c r="E372" s="4"/>
      <c r="F372" s="71"/>
      <c r="L372" s="2"/>
    </row>
    <row r="373" ht="12.0" customHeight="1">
      <c r="B373" s="2"/>
      <c r="D373" s="3"/>
      <c r="E373" s="4"/>
      <c r="F373" s="71"/>
      <c r="L373" s="2"/>
    </row>
    <row r="374" ht="12.0" customHeight="1">
      <c r="B374" s="2"/>
      <c r="D374" s="3"/>
      <c r="E374" s="4"/>
      <c r="F374" s="71"/>
      <c r="L374" s="2"/>
    </row>
    <row r="375" ht="12.0" customHeight="1">
      <c r="B375" s="2"/>
      <c r="D375" s="3"/>
      <c r="E375" s="4"/>
      <c r="F375" s="71"/>
      <c r="L375" s="2"/>
    </row>
    <row r="376" ht="12.0" customHeight="1">
      <c r="B376" s="2"/>
      <c r="D376" s="3"/>
      <c r="E376" s="4"/>
      <c r="F376" s="71"/>
      <c r="L376" s="2"/>
    </row>
    <row r="377" ht="12.0" customHeight="1">
      <c r="B377" s="2"/>
      <c r="D377" s="3"/>
      <c r="E377" s="4"/>
      <c r="F377" s="71"/>
      <c r="L377" s="2"/>
    </row>
    <row r="378" ht="12.0" customHeight="1">
      <c r="B378" s="2"/>
      <c r="D378" s="3"/>
      <c r="E378" s="4"/>
      <c r="F378" s="71"/>
      <c r="L378" s="2"/>
    </row>
    <row r="379" ht="12.0" customHeight="1">
      <c r="B379" s="2"/>
      <c r="D379" s="3"/>
      <c r="E379" s="4"/>
      <c r="F379" s="71"/>
      <c r="L379" s="2"/>
    </row>
    <row r="380" ht="12.0" customHeight="1">
      <c r="B380" s="2"/>
      <c r="D380" s="3"/>
      <c r="E380" s="4"/>
      <c r="F380" s="71"/>
      <c r="L380" s="2"/>
    </row>
    <row r="381" ht="12.0" customHeight="1">
      <c r="B381" s="2"/>
      <c r="D381" s="3"/>
      <c r="E381" s="4"/>
      <c r="F381" s="71"/>
      <c r="L381" s="2"/>
    </row>
    <row r="382" ht="12.0" customHeight="1">
      <c r="B382" s="2"/>
      <c r="D382" s="3"/>
      <c r="E382" s="4"/>
      <c r="F382" s="71"/>
      <c r="L382" s="2"/>
    </row>
    <row r="383" ht="12.0" customHeight="1">
      <c r="B383" s="2"/>
      <c r="D383" s="3"/>
      <c r="E383" s="4"/>
      <c r="F383" s="71"/>
      <c r="L383" s="2"/>
    </row>
    <row r="384" ht="12.0" customHeight="1">
      <c r="B384" s="2"/>
      <c r="D384" s="3"/>
      <c r="E384" s="4"/>
      <c r="F384" s="71"/>
      <c r="L384" s="2"/>
    </row>
    <row r="385" ht="12.0" customHeight="1">
      <c r="B385" s="2"/>
      <c r="D385" s="3"/>
      <c r="E385" s="4"/>
      <c r="F385" s="71"/>
      <c r="L385" s="2"/>
    </row>
    <row r="386" ht="12.0" customHeight="1">
      <c r="B386" s="2"/>
      <c r="D386" s="3"/>
      <c r="E386" s="4"/>
      <c r="F386" s="71"/>
      <c r="L386" s="2"/>
    </row>
    <row r="387" ht="12.0" customHeight="1">
      <c r="B387" s="2"/>
      <c r="D387" s="3"/>
      <c r="E387" s="4"/>
      <c r="F387" s="71"/>
      <c r="L387" s="2"/>
    </row>
    <row r="388" ht="12.0" customHeight="1">
      <c r="B388" s="2"/>
      <c r="D388" s="3"/>
      <c r="E388" s="4"/>
      <c r="F388" s="71"/>
      <c r="L388" s="2"/>
    </row>
    <row r="389" ht="12.0" customHeight="1">
      <c r="B389" s="2"/>
      <c r="D389" s="3"/>
      <c r="E389" s="4"/>
      <c r="F389" s="71"/>
      <c r="L389" s="2"/>
    </row>
    <row r="390" ht="12.0" customHeight="1">
      <c r="B390" s="2"/>
      <c r="D390" s="3"/>
      <c r="E390" s="4"/>
      <c r="F390" s="71"/>
      <c r="L390" s="2"/>
    </row>
    <row r="391" ht="12.0" customHeight="1">
      <c r="B391" s="2"/>
      <c r="D391" s="3"/>
      <c r="E391" s="4"/>
      <c r="F391" s="71"/>
      <c r="L391" s="2"/>
    </row>
    <row r="392" ht="12.0" customHeight="1">
      <c r="B392" s="2"/>
      <c r="D392" s="3"/>
      <c r="E392" s="4"/>
      <c r="F392" s="71"/>
      <c r="L392" s="2"/>
    </row>
    <row r="393" ht="12.0" customHeight="1">
      <c r="B393" s="2"/>
      <c r="D393" s="3"/>
      <c r="E393" s="4"/>
      <c r="F393" s="71"/>
      <c r="L393" s="2"/>
    </row>
    <row r="394" ht="12.0" customHeight="1">
      <c r="B394" s="2"/>
      <c r="D394" s="3"/>
      <c r="E394" s="4"/>
      <c r="F394" s="71"/>
      <c r="L394" s="2"/>
    </row>
    <row r="395" ht="12.0" customHeight="1">
      <c r="B395" s="2"/>
      <c r="D395" s="3"/>
      <c r="E395" s="4"/>
      <c r="F395" s="71"/>
      <c r="L395" s="2"/>
    </row>
    <row r="396" ht="12.0" customHeight="1">
      <c r="B396" s="2"/>
      <c r="D396" s="3"/>
      <c r="E396" s="4"/>
      <c r="F396" s="71"/>
      <c r="L396" s="2"/>
    </row>
    <row r="397" ht="12.0" customHeight="1">
      <c r="B397" s="2"/>
      <c r="D397" s="3"/>
      <c r="E397" s="4"/>
      <c r="F397" s="71"/>
      <c r="L397" s="2"/>
    </row>
    <row r="398" ht="12.0" customHeight="1">
      <c r="B398" s="2"/>
      <c r="D398" s="3"/>
      <c r="E398" s="4"/>
      <c r="F398" s="71"/>
      <c r="L398" s="2"/>
    </row>
    <row r="399" ht="12.0" customHeight="1">
      <c r="B399" s="2"/>
      <c r="D399" s="3"/>
      <c r="E399" s="4"/>
      <c r="F399" s="71"/>
      <c r="L399" s="2"/>
    </row>
    <row r="400" ht="12.0" customHeight="1">
      <c r="B400" s="2"/>
      <c r="D400" s="3"/>
      <c r="E400" s="4"/>
      <c r="F400" s="71"/>
      <c r="L400" s="2"/>
    </row>
    <row r="401" ht="12.0" customHeight="1">
      <c r="B401" s="2"/>
      <c r="D401" s="3"/>
      <c r="E401" s="4"/>
      <c r="F401" s="71"/>
      <c r="L401" s="2"/>
    </row>
    <row r="402" ht="12.0" customHeight="1">
      <c r="B402" s="2"/>
      <c r="D402" s="3"/>
      <c r="E402" s="4"/>
      <c r="F402" s="71"/>
      <c r="L402" s="2"/>
    </row>
    <row r="403" ht="12.0" customHeight="1">
      <c r="B403" s="2"/>
      <c r="D403" s="3"/>
      <c r="E403" s="4"/>
      <c r="F403" s="71"/>
      <c r="L403" s="2"/>
    </row>
    <row r="404" ht="12.0" customHeight="1">
      <c r="B404" s="2"/>
      <c r="D404" s="3"/>
      <c r="E404" s="4"/>
      <c r="F404" s="71"/>
      <c r="L404" s="2"/>
    </row>
    <row r="405" ht="12.0" customHeight="1">
      <c r="B405" s="2"/>
      <c r="D405" s="3"/>
      <c r="E405" s="4"/>
      <c r="F405" s="71"/>
      <c r="L405" s="2"/>
    </row>
    <row r="406" ht="12.0" customHeight="1">
      <c r="B406" s="2"/>
      <c r="D406" s="3"/>
      <c r="E406" s="4"/>
      <c r="F406" s="71"/>
      <c r="L406" s="2"/>
    </row>
    <row r="407" ht="12.0" customHeight="1">
      <c r="B407" s="2"/>
      <c r="D407" s="3"/>
      <c r="E407" s="4"/>
      <c r="F407" s="71"/>
      <c r="L407" s="2"/>
    </row>
    <row r="408" ht="12.0" customHeight="1">
      <c r="B408" s="2"/>
      <c r="D408" s="3"/>
      <c r="E408" s="4"/>
      <c r="F408" s="71"/>
      <c r="L408" s="2"/>
    </row>
    <row r="409" ht="12.0" customHeight="1">
      <c r="B409" s="2"/>
      <c r="D409" s="3"/>
      <c r="E409" s="4"/>
      <c r="F409" s="71"/>
      <c r="L409" s="2"/>
    </row>
    <row r="410" ht="12.0" customHeight="1">
      <c r="B410" s="2"/>
      <c r="D410" s="3"/>
      <c r="E410" s="4"/>
      <c r="F410" s="71"/>
      <c r="L410" s="2"/>
    </row>
    <row r="411" ht="12.0" customHeight="1">
      <c r="B411" s="2"/>
      <c r="D411" s="3"/>
      <c r="E411" s="4"/>
      <c r="F411" s="71"/>
      <c r="L411" s="2"/>
    </row>
    <row r="412" ht="12.0" customHeight="1">
      <c r="B412" s="2"/>
      <c r="D412" s="3"/>
      <c r="E412" s="4"/>
      <c r="F412" s="71"/>
      <c r="L412" s="2"/>
    </row>
    <row r="413" ht="12.0" customHeight="1">
      <c r="B413" s="2"/>
      <c r="D413" s="3"/>
      <c r="E413" s="4"/>
      <c r="F413" s="71"/>
      <c r="L413" s="2"/>
    </row>
    <row r="414" ht="12.0" customHeight="1">
      <c r="B414" s="2"/>
      <c r="D414" s="3"/>
      <c r="E414" s="4"/>
      <c r="F414" s="71"/>
      <c r="L414" s="2"/>
    </row>
    <row r="415" ht="12.0" customHeight="1">
      <c r="B415" s="2"/>
      <c r="D415" s="3"/>
      <c r="E415" s="4"/>
      <c r="F415" s="71"/>
      <c r="L415" s="2"/>
    </row>
    <row r="416" ht="12.0" customHeight="1">
      <c r="B416" s="2"/>
      <c r="D416" s="3"/>
      <c r="E416" s="4"/>
      <c r="F416" s="71"/>
      <c r="L416" s="2"/>
    </row>
    <row r="417" ht="12.0" customHeight="1">
      <c r="B417" s="2"/>
      <c r="D417" s="3"/>
      <c r="E417" s="4"/>
      <c r="F417" s="71"/>
      <c r="L417" s="2"/>
    </row>
    <row r="418" ht="12.0" customHeight="1">
      <c r="B418" s="2"/>
      <c r="D418" s="3"/>
      <c r="E418" s="4"/>
      <c r="F418" s="71"/>
      <c r="L418" s="2"/>
    </row>
    <row r="419" ht="12.0" customHeight="1">
      <c r="B419" s="2"/>
      <c r="D419" s="3"/>
      <c r="E419" s="4"/>
      <c r="F419" s="71"/>
      <c r="L419" s="2"/>
    </row>
    <row r="420" ht="12.0" customHeight="1">
      <c r="B420" s="2"/>
      <c r="D420" s="3"/>
      <c r="E420" s="4"/>
      <c r="F420" s="71"/>
      <c r="L420" s="2"/>
    </row>
    <row r="421" ht="12.0" customHeight="1">
      <c r="B421" s="2"/>
      <c r="D421" s="3"/>
      <c r="E421" s="4"/>
      <c r="F421" s="71"/>
      <c r="L421" s="2"/>
    </row>
    <row r="422" ht="12.0" customHeight="1">
      <c r="B422" s="2"/>
      <c r="D422" s="3"/>
      <c r="E422" s="4"/>
      <c r="F422" s="71"/>
      <c r="L422" s="2"/>
    </row>
    <row r="423" ht="12.0" customHeight="1">
      <c r="B423" s="2"/>
      <c r="D423" s="3"/>
      <c r="E423" s="4"/>
      <c r="F423" s="71"/>
      <c r="L423" s="2"/>
    </row>
    <row r="424" ht="12.0" customHeight="1">
      <c r="B424" s="2"/>
      <c r="D424" s="3"/>
      <c r="E424" s="4"/>
      <c r="F424" s="71"/>
      <c r="L424" s="2"/>
    </row>
    <row r="425" ht="12.0" customHeight="1">
      <c r="B425" s="2"/>
      <c r="D425" s="3"/>
      <c r="E425" s="4"/>
      <c r="F425" s="71"/>
      <c r="L425" s="2"/>
    </row>
    <row r="426" ht="12.0" customHeight="1">
      <c r="B426" s="2"/>
      <c r="D426" s="3"/>
      <c r="E426" s="4"/>
      <c r="F426" s="71"/>
      <c r="L426" s="2"/>
    </row>
    <row r="427" ht="12.0" customHeight="1">
      <c r="B427" s="2"/>
      <c r="D427" s="3"/>
      <c r="E427" s="4"/>
      <c r="F427" s="71"/>
      <c r="L427" s="2"/>
    </row>
    <row r="428" ht="12.0" customHeight="1">
      <c r="B428" s="2"/>
      <c r="D428" s="3"/>
      <c r="E428" s="4"/>
      <c r="F428" s="71"/>
      <c r="L428" s="2"/>
    </row>
    <row r="429" ht="12.0" customHeight="1">
      <c r="B429" s="2"/>
      <c r="D429" s="3"/>
      <c r="E429" s="4"/>
      <c r="F429" s="71"/>
      <c r="L429" s="2"/>
    </row>
    <row r="430" ht="12.0" customHeight="1">
      <c r="B430" s="2"/>
      <c r="D430" s="3"/>
      <c r="E430" s="4"/>
      <c r="F430" s="71"/>
      <c r="L430" s="2"/>
    </row>
    <row r="431" ht="12.0" customHeight="1">
      <c r="B431" s="2"/>
      <c r="D431" s="3"/>
      <c r="E431" s="4"/>
      <c r="F431" s="71"/>
      <c r="L431" s="2"/>
    </row>
    <row r="432" ht="12.0" customHeight="1">
      <c r="B432" s="2"/>
      <c r="D432" s="3"/>
      <c r="E432" s="4"/>
      <c r="F432" s="71"/>
      <c r="L432" s="2"/>
    </row>
    <row r="433" ht="12.0" customHeight="1">
      <c r="B433" s="2"/>
      <c r="D433" s="3"/>
      <c r="E433" s="4"/>
      <c r="F433" s="71"/>
      <c r="L433" s="2"/>
    </row>
    <row r="434" ht="12.0" customHeight="1">
      <c r="B434" s="2"/>
      <c r="D434" s="3"/>
      <c r="E434" s="4"/>
      <c r="F434" s="71"/>
      <c r="L434" s="2"/>
    </row>
    <row r="435" ht="12.0" customHeight="1">
      <c r="B435" s="2"/>
      <c r="D435" s="3"/>
      <c r="E435" s="4"/>
      <c r="F435" s="71"/>
      <c r="L435" s="2"/>
    </row>
    <row r="436" ht="12.0" customHeight="1">
      <c r="B436" s="2"/>
      <c r="D436" s="3"/>
      <c r="E436" s="4"/>
      <c r="F436" s="71"/>
      <c r="L436" s="2"/>
    </row>
    <row r="437" ht="12.0" customHeight="1">
      <c r="B437" s="2"/>
      <c r="D437" s="3"/>
      <c r="E437" s="4"/>
      <c r="F437" s="71"/>
      <c r="L437" s="2"/>
    </row>
    <row r="438" ht="12.0" customHeight="1">
      <c r="B438" s="2"/>
      <c r="D438" s="3"/>
      <c r="E438" s="4"/>
      <c r="F438" s="71"/>
      <c r="L438" s="2"/>
    </row>
    <row r="439" ht="12.0" customHeight="1">
      <c r="B439" s="2"/>
      <c r="D439" s="3"/>
      <c r="E439" s="4"/>
      <c r="F439" s="71"/>
      <c r="L439" s="2"/>
    </row>
    <row r="440" ht="12.0" customHeight="1">
      <c r="B440" s="2"/>
      <c r="D440" s="3"/>
      <c r="E440" s="4"/>
      <c r="F440" s="71"/>
      <c r="L440" s="2"/>
    </row>
    <row r="441" ht="12.0" customHeight="1">
      <c r="B441" s="2"/>
      <c r="D441" s="3"/>
      <c r="E441" s="4"/>
      <c r="F441" s="71"/>
      <c r="L441" s="2"/>
    </row>
    <row r="442" ht="12.0" customHeight="1">
      <c r="B442" s="2"/>
      <c r="D442" s="3"/>
      <c r="E442" s="4"/>
      <c r="F442" s="71"/>
      <c r="L442" s="2"/>
    </row>
    <row r="443" ht="12.0" customHeight="1">
      <c r="B443" s="2"/>
      <c r="D443" s="3"/>
      <c r="E443" s="4"/>
      <c r="F443" s="71"/>
      <c r="L443" s="2"/>
    </row>
    <row r="444" ht="12.0" customHeight="1">
      <c r="B444" s="2"/>
      <c r="D444" s="3"/>
      <c r="E444" s="4"/>
      <c r="F444" s="71"/>
      <c r="L444" s="2"/>
    </row>
    <row r="445" ht="12.0" customHeight="1">
      <c r="B445" s="2"/>
      <c r="D445" s="3"/>
      <c r="E445" s="4"/>
      <c r="F445" s="71"/>
      <c r="L445" s="2"/>
    </row>
    <row r="446" ht="12.0" customHeight="1">
      <c r="B446" s="2"/>
      <c r="D446" s="3"/>
      <c r="E446" s="4"/>
      <c r="F446" s="71"/>
      <c r="L446" s="2"/>
    </row>
    <row r="447" ht="12.0" customHeight="1">
      <c r="B447" s="2"/>
      <c r="D447" s="3"/>
      <c r="E447" s="4"/>
      <c r="F447" s="71"/>
      <c r="L447" s="2"/>
    </row>
    <row r="448" ht="12.0" customHeight="1">
      <c r="B448" s="2"/>
      <c r="D448" s="3"/>
      <c r="E448" s="4"/>
      <c r="F448" s="71"/>
      <c r="L448" s="2"/>
    </row>
    <row r="449" ht="12.0" customHeight="1">
      <c r="B449" s="2"/>
      <c r="D449" s="3"/>
      <c r="E449" s="4"/>
      <c r="F449" s="71"/>
      <c r="L449" s="2"/>
    </row>
    <row r="450" ht="12.0" customHeight="1">
      <c r="B450" s="2"/>
      <c r="D450" s="3"/>
      <c r="E450" s="4"/>
      <c r="F450" s="71"/>
      <c r="L450" s="2"/>
    </row>
    <row r="451" ht="12.0" customHeight="1">
      <c r="B451" s="2"/>
      <c r="D451" s="3"/>
      <c r="E451" s="4"/>
      <c r="F451" s="71"/>
      <c r="L451" s="2"/>
    </row>
    <row r="452" ht="12.0" customHeight="1">
      <c r="B452" s="2"/>
      <c r="D452" s="3"/>
      <c r="E452" s="4"/>
      <c r="F452" s="71"/>
      <c r="L452" s="2"/>
    </row>
    <row r="453" ht="12.0" customHeight="1">
      <c r="B453" s="2"/>
      <c r="D453" s="3"/>
      <c r="E453" s="4"/>
      <c r="F453" s="71"/>
      <c r="L453" s="2"/>
    </row>
    <row r="454" ht="12.0" customHeight="1">
      <c r="B454" s="2"/>
      <c r="D454" s="3"/>
      <c r="E454" s="4"/>
      <c r="F454" s="71"/>
      <c r="L454" s="2"/>
    </row>
    <row r="455" ht="12.0" customHeight="1">
      <c r="B455" s="2"/>
      <c r="D455" s="3"/>
      <c r="E455" s="4"/>
      <c r="F455" s="71"/>
      <c r="L455" s="2"/>
    </row>
    <row r="456" ht="12.0" customHeight="1">
      <c r="B456" s="2"/>
      <c r="D456" s="3"/>
      <c r="E456" s="4"/>
      <c r="F456" s="71"/>
      <c r="L456" s="2"/>
    </row>
    <row r="457" ht="12.0" customHeight="1">
      <c r="B457" s="2"/>
      <c r="D457" s="3"/>
      <c r="E457" s="4"/>
      <c r="F457" s="71"/>
      <c r="L457" s="2"/>
    </row>
    <row r="458" ht="12.0" customHeight="1">
      <c r="B458" s="2"/>
      <c r="D458" s="3"/>
      <c r="E458" s="4"/>
      <c r="F458" s="71"/>
      <c r="L458" s="2"/>
    </row>
    <row r="459" ht="12.0" customHeight="1">
      <c r="B459" s="2"/>
      <c r="D459" s="3"/>
      <c r="E459" s="4"/>
      <c r="F459" s="71"/>
      <c r="L459" s="2"/>
    </row>
    <row r="460" ht="12.0" customHeight="1">
      <c r="B460" s="2"/>
      <c r="D460" s="3"/>
      <c r="E460" s="4"/>
      <c r="F460" s="71"/>
      <c r="L460" s="2"/>
    </row>
    <row r="461" ht="12.0" customHeight="1">
      <c r="B461" s="2"/>
      <c r="D461" s="3"/>
      <c r="E461" s="4"/>
      <c r="F461" s="71"/>
      <c r="L461" s="2"/>
    </row>
    <row r="462" ht="12.0" customHeight="1">
      <c r="B462" s="2"/>
      <c r="D462" s="3"/>
      <c r="E462" s="4"/>
      <c r="F462" s="71"/>
      <c r="L462" s="2"/>
    </row>
    <row r="463" ht="12.0" customHeight="1">
      <c r="B463" s="2"/>
      <c r="D463" s="3"/>
      <c r="E463" s="4"/>
      <c r="F463" s="71"/>
      <c r="L463" s="2"/>
    </row>
    <row r="464" ht="12.0" customHeight="1">
      <c r="B464" s="2"/>
      <c r="D464" s="3"/>
      <c r="E464" s="4"/>
      <c r="F464" s="71"/>
      <c r="L464" s="2"/>
    </row>
    <row r="465" ht="12.0" customHeight="1">
      <c r="B465" s="2"/>
      <c r="D465" s="3"/>
      <c r="E465" s="4"/>
      <c r="F465" s="71"/>
      <c r="L465" s="2"/>
    </row>
    <row r="466" ht="12.0" customHeight="1">
      <c r="B466" s="2"/>
      <c r="D466" s="3"/>
      <c r="E466" s="4"/>
      <c r="F466" s="71"/>
      <c r="L466" s="2"/>
    </row>
    <row r="467" ht="12.0" customHeight="1">
      <c r="B467" s="2"/>
      <c r="D467" s="3"/>
      <c r="E467" s="4"/>
      <c r="F467" s="71"/>
      <c r="L467" s="2"/>
    </row>
    <row r="468" ht="12.0" customHeight="1">
      <c r="B468" s="2"/>
      <c r="D468" s="3"/>
      <c r="E468" s="4"/>
      <c r="F468" s="71"/>
      <c r="L468" s="2"/>
    </row>
    <row r="469" ht="12.0" customHeight="1">
      <c r="B469" s="2"/>
      <c r="D469" s="3"/>
      <c r="E469" s="4"/>
      <c r="F469" s="71"/>
      <c r="L469" s="2"/>
    </row>
    <row r="470" ht="12.0" customHeight="1">
      <c r="B470" s="2"/>
      <c r="D470" s="3"/>
      <c r="E470" s="4"/>
      <c r="F470" s="71"/>
      <c r="L470" s="2"/>
    </row>
    <row r="471" ht="12.0" customHeight="1">
      <c r="B471" s="2"/>
      <c r="D471" s="3"/>
      <c r="E471" s="4"/>
      <c r="F471" s="71"/>
      <c r="L471" s="2"/>
    </row>
    <row r="472" ht="12.0" customHeight="1">
      <c r="B472" s="2"/>
      <c r="D472" s="3"/>
      <c r="E472" s="4"/>
      <c r="F472" s="71"/>
      <c r="L472" s="2"/>
    </row>
    <row r="473" ht="12.0" customHeight="1">
      <c r="B473" s="2"/>
      <c r="D473" s="3"/>
      <c r="E473" s="4"/>
      <c r="F473" s="71"/>
      <c r="L473" s="2"/>
    </row>
    <row r="474" ht="12.0" customHeight="1">
      <c r="B474" s="2"/>
      <c r="D474" s="3"/>
      <c r="E474" s="4"/>
      <c r="F474" s="71"/>
      <c r="L474" s="2"/>
    </row>
    <row r="475" ht="12.0" customHeight="1">
      <c r="B475" s="2"/>
      <c r="D475" s="3"/>
      <c r="E475" s="4"/>
      <c r="F475" s="71"/>
      <c r="L475" s="2"/>
    </row>
    <row r="476" ht="12.0" customHeight="1">
      <c r="B476" s="2"/>
      <c r="D476" s="3"/>
      <c r="E476" s="4"/>
      <c r="F476" s="71"/>
      <c r="L476" s="2"/>
    </row>
    <row r="477" ht="12.0" customHeight="1">
      <c r="B477" s="2"/>
      <c r="D477" s="3"/>
      <c r="E477" s="4"/>
      <c r="F477" s="71"/>
      <c r="L477" s="2"/>
    </row>
    <row r="478" ht="12.0" customHeight="1">
      <c r="B478" s="2"/>
      <c r="D478" s="3"/>
      <c r="E478" s="4"/>
      <c r="F478" s="71"/>
      <c r="L478" s="2"/>
    </row>
    <row r="479" ht="12.0" customHeight="1">
      <c r="B479" s="2"/>
      <c r="D479" s="3"/>
      <c r="E479" s="4"/>
      <c r="F479" s="71"/>
      <c r="L479" s="2"/>
    </row>
    <row r="480" ht="12.0" customHeight="1">
      <c r="B480" s="2"/>
      <c r="D480" s="3"/>
      <c r="E480" s="4"/>
      <c r="F480" s="71"/>
      <c r="L480" s="2"/>
    </row>
    <row r="481" ht="12.0" customHeight="1">
      <c r="B481" s="2"/>
      <c r="D481" s="3"/>
      <c r="E481" s="4"/>
      <c r="F481" s="71"/>
      <c r="L481" s="2"/>
    </row>
    <row r="482" ht="12.0" customHeight="1">
      <c r="B482" s="2"/>
      <c r="D482" s="3"/>
      <c r="E482" s="4"/>
      <c r="F482" s="71"/>
      <c r="L482" s="2"/>
    </row>
    <row r="483" ht="12.0" customHeight="1">
      <c r="B483" s="2"/>
      <c r="D483" s="3"/>
      <c r="E483" s="4"/>
      <c r="F483" s="71"/>
      <c r="L483" s="2"/>
    </row>
    <row r="484" ht="12.0" customHeight="1">
      <c r="B484" s="2"/>
      <c r="D484" s="3"/>
      <c r="E484" s="4"/>
      <c r="F484" s="71"/>
      <c r="L484" s="2"/>
    </row>
    <row r="485" ht="12.0" customHeight="1">
      <c r="B485" s="2"/>
      <c r="D485" s="3"/>
      <c r="E485" s="4"/>
      <c r="F485" s="71"/>
      <c r="L485" s="2"/>
    </row>
    <row r="486" ht="12.0" customHeight="1">
      <c r="B486" s="2"/>
      <c r="D486" s="3"/>
      <c r="E486" s="4"/>
      <c r="F486" s="71"/>
      <c r="L486" s="2"/>
    </row>
    <row r="487" ht="12.0" customHeight="1">
      <c r="B487" s="2"/>
      <c r="D487" s="3"/>
      <c r="E487" s="4"/>
      <c r="F487" s="71"/>
      <c r="L487" s="2"/>
    </row>
    <row r="488" ht="12.0" customHeight="1">
      <c r="B488" s="2"/>
      <c r="D488" s="3"/>
      <c r="E488" s="4"/>
      <c r="F488" s="71"/>
      <c r="L488" s="2"/>
    </row>
    <row r="489" ht="12.0" customHeight="1">
      <c r="B489" s="2"/>
      <c r="D489" s="3"/>
      <c r="E489" s="4"/>
      <c r="F489" s="71"/>
      <c r="L489" s="2"/>
    </row>
    <row r="490" ht="12.0" customHeight="1">
      <c r="B490" s="2"/>
      <c r="D490" s="3"/>
      <c r="E490" s="4"/>
      <c r="F490" s="71"/>
      <c r="L490" s="2"/>
    </row>
    <row r="491" ht="12.0" customHeight="1">
      <c r="B491" s="2"/>
      <c r="D491" s="3"/>
      <c r="E491" s="4"/>
      <c r="F491" s="71"/>
      <c r="L491" s="2"/>
    </row>
    <row r="492" ht="12.0" customHeight="1">
      <c r="B492" s="2"/>
      <c r="D492" s="3"/>
      <c r="E492" s="4"/>
      <c r="F492" s="71"/>
      <c r="L492" s="2"/>
    </row>
    <row r="493" ht="12.0" customHeight="1">
      <c r="B493" s="2"/>
      <c r="D493" s="3"/>
      <c r="E493" s="4"/>
      <c r="F493" s="71"/>
      <c r="L493" s="2"/>
    </row>
    <row r="494" ht="12.0" customHeight="1">
      <c r="B494" s="2"/>
      <c r="D494" s="3"/>
      <c r="E494" s="4"/>
      <c r="F494" s="71"/>
      <c r="L494" s="2"/>
    </row>
    <row r="495" ht="12.0" customHeight="1">
      <c r="B495" s="2"/>
      <c r="D495" s="3"/>
      <c r="E495" s="4"/>
      <c r="F495" s="71"/>
      <c r="L495" s="2"/>
    </row>
    <row r="496" ht="12.0" customHeight="1">
      <c r="B496" s="2"/>
      <c r="D496" s="3"/>
      <c r="E496" s="4"/>
      <c r="F496" s="71"/>
      <c r="L496" s="2"/>
    </row>
    <row r="497" ht="12.0" customHeight="1">
      <c r="B497" s="2"/>
      <c r="D497" s="3"/>
      <c r="E497" s="4"/>
      <c r="F497" s="71"/>
      <c r="L497" s="2"/>
    </row>
    <row r="498" ht="12.0" customHeight="1">
      <c r="B498" s="2"/>
      <c r="D498" s="3"/>
      <c r="E498" s="4"/>
      <c r="F498" s="71"/>
      <c r="L498" s="2"/>
    </row>
    <row r="499" ht="12.0" customHeight="1">
      <c r="B499" s="2"/>
      <c r="D499" s="3"/>
      <c r="E499" s="4"/>
      <c r="F499" s="71"/>
      <c r="L499" s="2"/>
    </row>
    <row r="500" ht="12.0" customHeight="1">
      <c r="B500" s="2"/>
      <c r="D500" s="3"/>
      <c r="E500" s="4"/>
      <c r="F500" s="71"/>
      <c r="L500" s="2"/>
    </row>
    <row r="501" ht="12.0" customHeight="1">
      <c r="B501" s="2"/>
      <c r="D501" s="3"/>
      <c r="E501" s="4"/>
      <c r="F501" s="71"/>
      <c r="L501" s="2"/>
    </row>
    <row r="502" ht="12.0" customHeight="1">
      <c r="B502" s="2"/>
      <c r="D502" s="3"/>
      <c r="E502" s="4"/>
      <c r="F502" s="71"/>
      <c r="L502" s="2"/>
    </row>
    <row r="503" ht="12.0" customHeight="1">
      <c r="B503" s="2"/>
      <c r="D503" s="3"/>
      <c r="E503" s="4"/>
      <c r="F503" s="71"/>
      <c r="L503" s="2"/>
    </row>
    <row r="504" ht="12.0" customHeight="1">
      <c r="B504" s="2"/>
      <c r="D504" s="3"/>
      <c r="E504" s="4"/>
      <c r="F504" s="71"/>
      <c r="L504" s="2"/>
    </row>
    <row r="505" ht="12.0" customHeight="1">
      <c r="B505" s="2"/>
      <c r="D505" s="3"/>
      <c r="E505" s="4"/>
      <c r="F505" s="71"/>
      <c r="L505" s="2"/>
    </row>
    <row r="506" ht="12.0" customHeight="1">
      <c r="B506" s="2"/>
      <c r="D506" s="3"/>
      <c r="E506" s="4"/>
      <c r="F506" s="71"/>
      <c r="L506" s="2"/>
    </row>
    <row r="507" ht="12.0" customHeight="1">
      <c r="B507" s="2"/>
      <c r="D507" s="3"/>
      <c r="E507" s="4"/>
      <c r="F507" s="71"/>
      <c r="L507" s="2"/>
    </row>
    <row r="508" ht="12.0" customHeight="1">
      <c r="B508" s="2"/>
      <c r="D508" s="3"/>
      <c r="E508" s="4"/>
      <c r="F508" s="71"/>
      <c r="L508" s="2"/>
    </row>
    <row r="509" ht="12.0" customHeight="1">
      <c r="B509" s="2"/>
      <c r="D509" s="3"/>
      <c r="E509" s="4"/>
      <c r="F509" s="71"/>
      <c r="L509" s="2"/>
    </row>
    <row r="510" ht="12.0" customHeight="1">
      <c r="B510" s="2"/>
      <c r="D510" s="3"/>
      <c r="E510" s="4"/>
      <c r="F510" s="71"/>
      <c r="L510" s="2"/>
    </row>
    <row r="511" ht="12.0" customHeight="1">
      <c r="B511" s="2"/>
      <c r="D511" s="3"/>
      <c r="E511" s="4"/>
      <c r="F511" s="71"/>
      <c r="L511" s="2"/>
    </row>
    <row r="512" ht="12.0" customHeight="1">
      <c r="B512" s="2"/>
      <c r="D512" s="3"/>
      <c r="E512" s="4"/>
      <c r="F512" s="71"/>
      <c r="L512" s="2"/>
    </row>
    <row r="513" ht="12.0" customHeight="1">
      <c r="B513" s="2"/>
      <c r="D513" s="3"/>
      <c r="E513" s="4"/>
      <c r="F513" s="71"/>
      <c r="L513" s="2"/>
    </row>
    <row r="514" ht="12.0" customHeight="1">
      <c r="B514" s="2"/>
      <c r="D514" s="3"/>
      <c r="E514" s="4"/>
      <c r="F514" s="71"/>
      <c r="L514" s="2"/>
    </row>
    <row r="515" ht="12.0" customHeight="1">
      <c r="B515" s="2"/>
      <c r="D515" s="3"/>
      <c r="E515" s="4"/>
      <c r="F515" s="71"/>
      <c r="L515" s="2"/>
    </row>
    <row r="516" ht="12.0" customHeight="1">
      <c r="B516" s="2"/>
      <c r="D516" s="3"/>
      <c r="E516" s="4"/>
      <c r="F516" s="71"/>
      <c r="L516" s="2"/>
    </row>
    <row r="517" ht="12.0" customHeight="1">
      <c r="B517" s="2"/>
      <c r="D517" s="3"/>
      <c r="E517" s="4"/>
      <c r="F517" s="71"/>
      <c r="L517" s="2"/>
    </row>
    <row r="518" ht="12.0" customHeight="1">
      <c r="B518" s="2"/>
      <c r="D518" s="3"/>
      <c r="E518" s="4"/>
      <c r="F518" s="71"/>
      <c r="L518" s="2"/>
    </row>
    <row r="519" ht="12.0" customHeight="1">
      <c r="B519" s="2"/>
      <c r="D519" s="3"/>
      <c r="E519" s="4"/>
      <c r="F519" s="71"/>
      <c r="L519" s="2"/>
    </row>
    <row r="520" ht="12.0" customHeight="1">
      <c r="B520" s="2"/>
      <c r="D520" s="3"/>
      <c r="E520" s="4"/>
      <c r="F520" s="71"/>
      <c r="L520" s="2"/>
    </row>
    <row r="521" ht="12.0" customHeight="1">
      <c r="B521" s="2"/>
      <c r="D521" s="3"/>
      <c r="E521" s="4"/>
      <c r="F521" s="71"/>
      <c r="L521" s="2"/>
    </row>
    <row r="522" ht="12.0" customHeight="1">
      <c r="B522" s="2"/>
      <c r="D522" s="3"/>
      <c r="E522" s="4"/>
      <c r="F522" s="71"/>
      <c r="L522" s="2"/>
    </row>
    <row r="523" ht="12.0" customHeight="1">
      <c r="B523" s="2"/>
      <c r="D523" s="3"/>
      <c r="E523" s="4"/>
      <c r="F523" s="71"/>
      <c r="L523" s="2"/>
    </row>
    <row r="524" ht="12.0" customHeight="1">
      <c r="B524" s="2"/>
      <c r="D524" s="3"/>
      <c r="E524" s="4"/>
      <c r="F524" s="71"/>
      <c r="L524" s="2"/>
    </row>
    <row r="525" ht="12.0" customHeight="1">
      <c r="B525" s="2"/>
      <c r="D525" s="3"/>
      <c r="E525" s="4"/>
      <c r="F525" s="71"/>
      <c r="L525" s="2"/>
    </row>
    <row r="526" ht="12.0" customHeight="1">
      <c r="B526" s="2"/>
      <c r="D526" s="3"/>
      <c r="E526" s="4"/>
      <c r="F526" s="71"/>
      <c r="L526" s="2"/>
    </row>
    <row r="527" ht="12.0" customHeight="1">
      <c r="B527" s="2"/>
      <c r="D527" s="3"/>
      <c r="E527" s="4"/>
      <c r="F527" s="71"/>
      <c r="L527" s="2"/>
    </row>
    <row r="528" ht="12.0" customHeight="1">
      <c r="B528" s="2"/>
      <c r="D528" s="3"/>
      <c r="E528" s="4"/>
      <c r="F528" s="71"/>
      <c r="L528" s="2"/>
    </row>
    <row r="529" ht="12.0" customHeight="1">
      <c r="B529" s="2"/>
      <c r="D529" s="3"/>
      <c r="E529" s="4"/>
      <c r="F529" s="71"/>
      <c r="L529" s="2"/>
    </row>
    <row r="530" ht="12.0" customHeight="1">
      <c r="B530" s="2"/>
      <c r="D530" s="3"/>
      <c r="E530" s="4"/>
      <c r="F530" s="71"/>
      <c r="L530" s="2"/>
    </row>
    <row r="531" ht="12.0" customHeight="1">
      <c r="B531" s="2"/>
      <c r="D531" s="3"/>
      <c r="E531" s="4"/>
      <c r="F531" s="71"/>
      <c r="L531" s="2"/>
    </row>
    <row r="532" ht="12.0" customHeight="1">
      <c r="B532" s="2"/>
      <c r="D532" s="3"/>
      <c r="E532" s="4"/>
      <c r="F532" s="71"/>
      <c r="L532" s="2"/>
    </row>
    <row r="533" ht="12.0" customHeight="1">
      <c r="B533" s="2"/>
      <c r="D533" s="3"/>
      <c r="E533" s="4"/>
      <c r="F533" s="71"/>
      <c r="L533" s="2"/>
    </row>
    <row r="534" ht="12.0" customHeight="1">
      <c r="B534" s="2"/>
      <c r="D534" s="3"/>
      <c r="E534" s="4"/>
      <c r="F534" s="71"/>
      <c r="L534" s="2"/>
    </row>
    <row r="535" ht="12.0" customHeight="1">
      <c r="B535" s="2"/>
      <c r="D535" s="3"/>
      <c r="E535" s="4"/>
      <c r="F535" s="71"/>
      <c r="L535" s="2"/>
    </row>
    <row r="536" ht="12.0" customHeight="1">
      <c r="B536" s="2"/>
      <c r="D536" s="3"/>
      <c r="E536" s="4"/>
      <c r="F536" s="71"/>
      <c r="L536" s="2"/>
    </row>
    <row r="537" ht="12.0" customHeight="1">
      <c r="B537" s="2"/>
      <c r="D537" s="3"/>
      <c r="E537" s="4"/>
      <c r="F537" s="71"/>
      <c r="L537" s="2"/>
    </row>
    <row r="538" ht="12.0" customHeight="1">
      <c r="B538" s="2"/>
      <c r="D538" s="3"/>
      <c r="E538" s="4"/>
      <c r="F538" s="71"/>
      <c r="L538" s="2"/>
    </row>
    <row r="539" ht="12.0" customHeight="1">
      <c r="B539" s="2"/>
      <c r="D539" s="3"/>
      <c r="E539" s="4"/>
      <c r="F539" s="71"/>
      <c r="L539" s="2"/>
    </row>
    <row r="540" ht="12.0" customHeight="1">
      <c r="B540" s="2"/>
      <c r="D540" s="3"/>
      <c r="E540" s="4"/>
      <c r="F540" s="71"/>
      <c r="L540" s="2"/>
    </row>
    <row r="541" ht="12.0" customHeight="1">
      <c r="B541" s="2"/>
      <c r="D541" s="3"/>
      <c r="E541" s="4"/>
      <c r="F541" s="71"/>
      <c r="L541" s="2"/>
    </row>
    <row r="542" ht="12.0" customHeight="1">
      <c r="B542" s="2"/>
      <c r="D542" s="3"/>
      <c r="E542" s="4"/>
      <c r="F542" s="71"/>
      <c r="L542" s="2"/>
    </row>
    <row r="543" ht="12.0" customHeight="1">
      <c r="B543" s="2"/>
      <c r="D543" s="3"/>
      <c r="E543" s="4"/>
      <c r="F543" s="71"/>
      <c r="L543" s="2"/>
    </row>
    <row r="544" ht="12.0" customHeight="1">
      <c r="B544" s="2"/>
      <c r="D544" s="3"/>
      <c r="E544" s="4"/>
      <c r="F544" s="71"/>
      <c r="L544" s="2"/>
    </row>
    <row r="545" ht="12.0" customHeight="1">
      <c r="B545" s="2"/>
      <c r="D545" s="3"/>
      <c r="E545" s="4"/>
      <c r="F545" s="71"/>
      <c r="L545" s="2"/>
    </row>
    <row r="546" ht="12.0" customHeight="1">
      <c r="B546" s="2"/>
      <c r="D546" s="3"/>
      <c r="E546" s="4"/>
      <c r="F546" s="71"/>
      <c r="L546" s="2"/>
    </row>
    <row r="547" ht="12.0" customHeight="1">
      <c r="B547" s="2"/>
      <c r="D547" s="3"/>
      <c r="E547" s="4"/>
      <c r="F547" s="71"/>
      <c r="L547" s="2"/>
    </row>
    <row r="548" ht="12.0" customHeight="1">
      <c r="B548" s="2"/>
      <c r="D548" s="3"/>
      <c r="E548" s="4"/>
      <c r="F548" s="71"/>
      <c r="L548" s="2"/>
    </row>
    <row r="549" ht="12.0" customHeight="1">
      <c r="B549" s="2"/>
      <c r="D549" s="3"/>
      <c r="E549" s="4"/>
      <c r="F549" s="71"/>
      <c r="L549" s="2"/>
    </row>
    <row r="550" ht="12.0" customHeight="1">
      <c r="B550" s="2"/>
      <c r="D550" s="3"/>
      <c r="E550" s="4"/>
      <c r="F550" s="71"/>
      <c r="L550" s="2"/>
    </row>
    <row r="551" ht="12.0" customHeight="1">
      <c r="B551" s="2"/>
      <c r="D551" s="3"/>
      <c r="E551" s="4"/>
      <c r="F551" s="71"/>
      <c r="L551" s="2"/>
    </row>
    <row r="552" ht="12.0" customHeight="1">
      <c r="B552" s="2"/>
      <c r="D552" s="3"/>
      <c r="E552" s="4"/>
      <c r="F552" s="71"/>
      <c r="L552" s="2"/>
    </row>
    <row r="553" ht="12.0" customHeight="1">
      <c r="B553" s="2"/>
      <c r="D553" s="3"/>
      <c r="E553" s="4"/>
      <c r="F553" s="71"/>
      <c r="L553" s="2"/>
    </row>
    <row r="554" ht="12.0" customHeight="1">
      <c r="B554" s="2"/>
      <c r="D554" s="3"/>
      <c r="E554" s="4"/>
      <c r="F554" s="71"/>
      <c r="L554" s="2"/>
    </row>
    <row r="555" ht="12.0" customHeight="1">
      <c r="B555" s="2"/>
      <c r="D555" s="3"/>
      <c r="E555" s="4"/>
      <c r="F555" s="71"/>
      <c r="L555" s="2"/>
    </row>
    <row r="556" ht="12.0" customHeight="1">
      <c r="B556" s="2"/>
      <c r="D556" s="3"/>
      <c r="E556" s="4"/>
      <c r="F556" s="71"/>
      <c r="L556" s="2"/>
    </row>
    <row r="557" ht="12.0" customHeight="1">
      <c r="B557" s="2"/>
      <c r="D557" s="3"/>
      <c r="E557" s="4"/>
      <c r="F557" s="71"/>
      <c r="L557" s="2"/>
    </row>
    <row r="558" ht="12.0" customHeight="1">
      <c r="B558" s="2"/>
      <c r="D558" s="3"/>
      <c r="E558" s="4"/>
      <c r="F558" s="71"/>
      <c r="L558" s="2"/>
    </row>
    <row r="559" ht="12.0" customHeight="1">
      <c r="B559" s="2"/>
      <c r="D559" s="3"/>
      <c r="E559" s="4"/>
      <c r="F559" s="71"/>
      <c r="L559" s="2"/>
    </row>
    <row r="560" ht="12.0" customHeight="1">
      <c r="B560" s="2"/>
      <c r="D560" s="3"/>
      <c r="E560" s="4"/>
      <c r="F560" s="71"/>
      <c r="L560" s="2"/>
    </row>
    <row r="561" ht="12.0" customHeight="1">
      <c r="B561" s="2"/>
      <c r="D561" s="3"/>
      <c r="E561" s="4"/>
      <c r="F561" s="71"/>
      <c r="L561" s="2"/>
    </row>
    <row r="562" ht="12.0" customHeight="1">
      <c r="B562" s="2"/>
      <c r="D562" s="3"/>
      <c r="E562" s="4"/>
      <c r="F562" s="71"/>
      <c r="L562" s="2"/>
    </row>
    <row r="563" ht="12.0" customHeight="1">
      <c r="B563" s="2"/>
      <c r="D563" s="3"/>
      <c r="E563" s="4"/>
      <c r="F563" s="71"/>
      <c r="L563" s="2"/>
    </row>
    <row r="564" ht="12.0" customHeight="1">
      <c r="B564" s="2"/>
      <c r="D564" s="3"/>
      <c r="E564" s="4"/>
      <c r="F564" s="71"/>
      <c r="L564" s="2"/>
    </row>
    <row r="565" ht="12.0" customHeight="1">
      <c r="B565" s="2"/>
      <c r="D565" s="3"/>
      <c r="E565" s="4"/>
      <c r="F565" s="71"/>
      <c r="L565" s="2"/>
    </row>
    <row r="566" ht="12.0" customHeight="1">
      <c r="B566" s="2"/>
      <c r="D566" s="3"/>
      <c r="E566" s="4"/>
      <c r="F566" s="71"/>
      <c r="L566" s="2"/>
    </row>
    <row r="567" ht="12.0" customHeight="1">
      <c r="B567" s="2"/>
      <c r="D567" s="3"/>
      <c r="E567" s="4"/>
      <c r="F567" s="71"/>
      <c r="L567" s="2"/>
    </row>
    <row r="568" ht="12.0" customHeight="1">
      <c r="B568" s="2"/>
      <c r="D568" s="3"/>
      <c r="E568" s="4"/>
      <c r="F568" s="71"/>
      <c r="L568" s="2"/>
    </row>
    <row r="569" ht="12.0" customHeight="1">
      <c r="B569" s="2"/>
      <c r="D569" s="3"/>
      <c r="E569" s="4"/>
      <c r="F569" s="71"/>
      <c r="L569" s="2"/>
    </row>
    <row r="570" ht="12.0" customHeight="1">
      <c r="B570" s="2"/>
      <c r="D570" s="3"/>
      <c r="E570" s="4"/>
      <c r="F570" s="71"/>
      <c r="L570" s="2"/>
    </row>
    <row r="571" ht="12.0" customHeight="1">
      <c r="B571" s="2"/>
      <c r="D571" s="3"/>
      <c r="E571" s="4"/>
      <c r="F571" s="71"/>
      <c r="L571" s="2"/>
    </row>
    <row r="572" ht="12.0" customHeight="1">
      <c r="B572" s="2"/>
      <c r="D572" s="3"/>
      <c r="E572" s="4"/>
      <c r="F572" s="71"/>
      <c r="L572" s="2"/>
    </row>
    <row r="573" ht="12.0" customHeight="1">
      <c r="B573" s="2"/>
      <c r="D573" s="3"/>
      <c r="E573" s="4"/>
      <c r="F573" s="71"/>
      <c r="L573" s="2"/>
    </row>
    <row r="574" ht="12.0" customHeight="1">
      <c r="B574" s="2"/>
      <c r="D574" s="3"/>
      <c r="E574" s="4"/>
      <c r="F574" s="71"/>
      <c r="L574" s="2"/>
    </row>
    <row r="575" ht="12.0" customHeight="1">
      <c r="B575" s="2"/>
      <c r="D575" s="3"/>
      <c r="E575" s="4"/>
      <c r="F575" s="71"/>
      <c r="L575" s="2"/>
    </row>
    <row r="576" ht="12.0" customHeight="1">
      <c r="B576" s="2"/>
      <c r="D576" s="3"/>
      <c r="E576" s="4"/>
      <c r="F576" s="71"/>
      <c r="L576" s="2"/>
    </row>
    <row r="577" ht="12.0" customHeight="1">
      <c r="B577" s="2"/>
      <c r="D577" s="3"/>
      <c r="E577" s="4"/>
      <c r="F577" s="71"/>
      <c r="L577" s="2"/>
    </row>
    <row r="578" ht="12.0" customHeight="1">
      <c r="B578" s="2"/>
      <c r="D578" s="3"/>
      <c r="E578" s="4"/>
      <c r="F578" s="71"/>
      <c r="L578" s="2"/>
    </row>
    <row r="579" ht="12.0" customHeight="1">
      <c r="B579" s="2"/>
      <c r="D579" s="3"/>
      <c r="E579" s="4"/>
      <c r="F579" s="71"/>
      <c r="L579" s="2"/>
    </row>
    <row r="580" ht="12.0" customHeight="1">
      <c r="B580" s="2"/>
      <c r="D580" s="3"/>
      <c r="E580" s="4"/>
      <c r="F580" s="71"/>
      <c r="L580" s="2"/>
    </row>
    <row r="581" ht="12.0" customHeight="1">
      <c r="B581" s="2"/>
      <c r="D581" s="3"/>
      <c r="E581" s="4"/>
      <c r="F581" s="71"/>
      <c r="L581" s="2"/>
    </row>
    <row r="582" ht="12.0" customHeight="1">
      <c r="B582" s="2"/>
      <c r="D582" s="3"/>
      <c r="E582" s="4"/>
      <c r="F582" s="71"/>
      <c r="L582" s="2"/>
    </row>
    <row r="583" ht="12.0" customHeight="1">
      <c r="B583" s="2"/>
      <c r="D583" s="3"/>
      <c r="E583" s="4"/>
      <c r="F583" s="71"/>
      <c r="L583" s="2"/>
    </row>
    <row r="584" ht="12.0" customHeight="1">
      <c r="B584" s="2"/>
      <c r="D584" s="3"/>
      <c r="E584" s="4"/>
      <c r="F584" s="71"/>
      <c r="L584" s="2"/>
    </row>
    <row r="585" ht="12.0" customHeight="1">
      <c r="B585" s="2"/>
      <c r="D585" s="3"/>
      <c r="E585" s="4"/>
      <c r="F585" s="71"/>
      <c r="L585" s="2"/>
    </row>
    <row r="586" ht="12.0" customHeight="1">
      <c r="B586" s="2"/>
      <c r="D586" s="3"/>
      <c r="E586" s="4"/>
      <c r="F586" s="71"/>
      <c r="L586" s="2"/>
    </row>
    <row r="587" ht="12.0" customHeight="1">
      <c r="B587" s="2"/>
      <c r="D587" s="3"/>
      <c r="E587" s="4"/>
      <c r="F587" s="71"/>
      <c r="L587" s="2"/>
    </row>
    <row r="588" ht="12.0" customHeight="1">
      <c r="B588" s="2"/>
      <c r="D588" s="3"/>
      <c r="E588" s="4"/>
      <c r="F588" s="71"/>
      <c r="L588" s="2"/>
    </row>
    <row r="589" ht="12.0" customHeight="1">
      <c r="B589" s="2"/>
      <c r="D589" s="3"/>
      <c r="E589" s="4"/>
      <c r="F589" s="71"/>
      <c r="L589" s="2"/>
    </row>
    <row r="590" ht="12.0" customHeight="1">
      <c r="B590" s="2"/>
      <c r="D590" s="3"/>
      <c r="E590" s="4"/>
      <c r="F590" s="71"/>
      <c r="L590" s="2"/>
    </row>
    <row r="591" ht="12.0" customHeight="1">
      <c r="B591" s="2"/>
      <c r="D591" s="3"/>
      <c r="E591" s="4"/>
      <c r="F591" s="71"/>
      <c r="L591" s="2"/>
    </row>
    <row r="592" ht="12.0" customHeight="1">
      <c r="B592" s="2"/>
      <c r="D592" s="3"/>
      <c r="E592" s="4"/>
      <c r="F592" s="71"/>
      <c r="L592" s="2"/>
    </row>
    <row r="593" ht="12.0" customHeight="1">
      <c r="B593" s="2"/>
      <c r="D593" s="3"/>
      <c r="E593" s="4"/>
      <c r="F593" s="71"/>
      <c r="L593" s="2"/>
    </row>
    <row r="594" ht="12.0" customHeight="1">
      <c r="B594" s="2"/>
      <c r="D594" s="3"/>
      <c r="E594" s="4"/>
      <c r="F594" s="71"/>
      <c r="L594" s="2"/>
    </row>
    <row r="595" ht="12.0" customHeight="1">
      <c r="B595" s="2"/>
      <c r="D595" s="3"/>
      <c r="E595" s="4"/>
      <c r="F595" s="71"/>
      <c r="L595" s="2"/>
    </row>
    <row r="596" ht="12.0" customHeight="1">
      <c r="B596" s="2"/>
      <c r="D596" s="3"/>
      <c r="E596" s="4"/>
      <c r="F596" s="71"/>
      <c r="L596" s="2"/>
    </row>
    <row r="597" ht="12.0" customHeight="1">
      <c r="B597" s="2"/>
      <c r="D597" s="3"/>
      <c r="E597" s="4"/>
      <c r="F597" s="71"/>
      <c r="L597" s="2"/>
    </row>
    <row r="598" ht="12.0" customHeight="1">
      <c r="B598" s="2"/>
      <c r="D598" s="3"/>
      <c r="E598" s="4"/>
      <c r="F598" s="71"/>
      <c r="L598" s="2"/>
    </row>
    <row r="599" ht="12.0" customHeight="1">
      <c r="B599" s="2"/>
      <c r="D599" s="3"/>
      <c r="E599" s="4"/>
      <c r="F599" s="71"/>
      <c r="L599" s="2"/>
    </row>
    <row r="600" ht="12.0" customHeight="1">
      <c r="B600" s="2"/>
      <c r="D600" s="3"/>
      <c r="E600" s="4"/>
      <c r="F600" s="71"/>
      <c r="L600" s="2"/>
    </row>
    <row r="601" ht="12.0" customHeight="1">
      <c r="B601" s="2"/>
      <c r="D601" s="3"/>
      <c r="E601" s="4"/>
      <c r="F601" s="71"/>
      <c r="L601" s="2"/>
    </row>
    <row r="602" ht="12.0" customHeight="1">
      <c r="B602" s="2"/>
      <c r="D602" s="3"/>
      <c r="E602" s="4"/>
      <c r="F602" s="71"/>
      <c r="L602" s="2"/>
    </row>
    <row r="603" ht="12.0" customHeight="1">
      <c r="B603" s="2"/>
      <c r="D603" s="3"/>
      <c r="E603" s="4"/>
      <c r="F603" s="71"/>
      <c r="L603" s="2"/>
    </row>
    <row r="604" ht="12.0" customHeight="1">
      <c r="B604" s="2"/>
      <c r="D604" s="3"/>
      <c r="E604" s="4"/>
      <c r="F604" s="71"/>
      <c r="L604" s="2"/>
    </row>
    <row r="605" ht="12.0" customHeight="1">
      <c r="B605" s="2"/>
      <c r="D605" s="3"/>
      <c r="E605" s="4"/>
      <c r="F605" s="71"/>
      <c r="L605" s="2"/>
    </row>
    <row r="606" ht="12.0" customHeight="1">
      <c r="B606" s="2"/>
      <c r="D606" s="3"/>
      <c r="E606" s="4"/>
      <c r="F606" s="71"/>
      <c r="L606" s="2"/>
    </row>
    <row r="607" ht="12.0" customHeight="1">
      <c r="B607" s="2"/>
      <c r="D607" s="3"/>
      <c r="E607" s="4"/>
      <c r="F607" s="71"/>
      <c r="L607" s="2"/>
    </row>
    <row r="608" ht="12.0" customHeight="1">
      <c r="B608" s="2"/>
      <c r="D608" s="3"/>
      <c r="E608" s="4"/>
      <c r="F608" s="71"/>
      <c r="L608" s="2"/>
    </row>
    <row r="609" ht="12.0" customHeight="1">
      <c r="B609" s="2"/>
      <c r="D609" s="3"/>
      <c r="E609" s="4"/>
      <c r="F609" s="71"/>
      <c r="L609" s="2"/>
    </row>
    <row r="610" ht="12.0" customHeight="1">
      <c r="B610" s="2"/>
      <c r="D610" s="3"/>
      <c r="E610" s="4"/>
      <c r="F610" s="71"/>
      <c r="L610" s="2"/>
    </row>
    <row r="611" ht="12.0" customHeight="1">
      <c r="B611" s="2"/>
      <c r="D611" s="3"/>
      <c r="E611" s="4"/>
      <c r="F611" s="71"/>
      <c r="L611" s="2"/>
    </row>
    <row r="612" ht="12.0" customHeight="1">
      <c r="B612" s="2"/>
      <c r="D612" s="3"/>
      <c r="E612" s="4"/>
      <c r="F612" s="71"/>
      <c r="L612" s="2"/>
    </row>
    <row r="613" ht="12.0" customHeight="1">
      <c r="B613" s="2"/>
      <c r="D613" s="3"/>
      <c r="E613" s="4"/>
      <c r="F613" s="71"/>
      <c r="L613" s="2"/>
    </row>
    <row r="614" ht="12.0" customHeight="1">
      <c r="B614" s="2"/>
      <c r="D614" s="3"/>
      <c r="E614" s="4"/>
      <c r="F614" s="71"/>
      <c r="L614" s="2"/>
    </row>
    <row r="615" ht="12.0" customHeight="1">
      <c r="B615" s="2"/>
      <c r="D615" s="3"/>
      <c r="E615" s="4"/>
      <c r="F615" s="71"/>
      <c r="L615" s="2"/>
    </row>
    <row r="616" ht="12.0" customHeight="1">
      <c r="B616" s="2"/>
      <c r="D616" s="3"/>
      <c r="E616" s="4"/>
      <c r="F616" s="71"/>
      <c r="L616" s="2"/>
    </row>
    <row r="617" ht="12.0" customHeight="1">
      <c r="B617" s="2"/>
      <c r="D617" s="3"/>
      <c r="E617" s="4"/>
      <c r="F617" s="71"/>
      <c r="L617" s="2"/>
    </row>
    <row r="618" ht="12.0" customHeight="1">
      <c r="B618" s="2"/>
      <c r="D618" s="3"/>
      <c r="E618" s="4"/>
      <c r="F618" s="71"/>
      <c r="L618" s="2"/>
    </row>
    <row r="619" ht="12.0" customHeight="1">
      <c r="B619" s="2"/>
      <c r="D619" s="3"/>
      <c r="E619" s="4"/>
      <c r="F619" s="71"/>
      <c r="L619" s="2"/>
    </row>
    <row r="620" ht="12.0" customHeight="1">
      <c r="B620" s="2"/>
      <c r="D620" s="3"/>
      <c r="E620" s="4"/>
      <c r="F620" s="71"/>
      <c r="L620" s="2"/>
    </row>
    <row r="621" ht="12.0" customHeight="1">
      <c r="B621" s="2"/>
      <c r="D621" s="3"/>
      <c r="E621" s="4"/>
      <c r="F621" s="71"/>
      <c r="L621" s="2"/>
    </row>
    <row r="622" ht="12.0" customHeight="1">
      <c r="B622" s="2"/>
      <c r="D622" s="3"/>
      <c r="E622" s="4"/>
      <c r="F622" s="71"/>
      <c r="L622" s="2"/>
    </row>
    <row r="623" ht="12.0" customHeight="1">
      <c r="B623" s="2"/>
      <c r="D623" s="3"/>
      <c r="E623" s="4"/>
      <c r="F623" s="71"/>
      <c r="L623" s="2"/>
    </row>
    <row r="624" ht="12.0" customHeight="1">
      <c r="B624" s="2"/>
      <c r="D624" s="3"/>
      <c r="E624" s="4"/>
      <c r="F624" s="71"/>
      <c r="L624" s="2"/>
    </row>
    <row r="625" ht="12.0" customHeight="1">
      <c r="B625" s="2"/>
      <c r="D625" s="3"/>
      <c r="E625" s="4"/>
      <c r="F625" s="71"/>
      <c r="L625" s="2"/>
    </row>
    <row r="626" ht="12.0" customHeight="1">
      <c r="B626" s="2"/>
      <c r="D626" s="3"/>
      <c r="E626" s="4"/>
      <c r="F626" s="71"/>
      <c r="L626" s="2"/>
    </row>
    <row r="627" ht="12.0" customHeight="1">
      <c r="B627" s="2"/>
      <c r="D627" s="3"/>
      <c r="E627" s="4"/>
      <c r="F627" s="71"/>
      <c r="L627" s="2"/>
    </row>
    <row r="628" ht="12.0" customHeight="1">
      <c r="B628" s="2"/>
      <c r="D628" s="3"/>
      <c r="E628" s="4"/>
      <c r="F628" s="71"/>
      <c r="L628" s="2"/>
    </row>
    <row r="629" ht="12.0" customHeight="1">
      <c r="B629" s="2"/>
      <c r="D629" s="3"/>
      <c r="E629" s="4"/>
      <c r="F629" s="71"/>
      <c r="L629" s="2"/>
    </row>
    <row r="630" ht="12.0" customHeight="1">
      <c r="B630" s="2"/>
      <c r="D630" s="3"/>
      <c r="E630" s="4"/>
      <c r="F630" s="71"/>
      <c r="L630" s="2"/>
    </row>
    <row r="631" ht="12.0" customHeight="1">
      <c r="B631" s="2"/>
      <c r="D631" s="3"/>
      <c r="E631" s="4"/>
      <c r="F631" s="71"/>
      <c r="L631" s="2"/>
    </row>
    <row r="632" ht="12.0" customHeight="1">
      <c r="B632" s="2"/>
      <c r="D632" s="3"/>
      <c r="E632" s="4"/>
      <c r="F632" s="71"/>
      <c r="L632" s="2"/>
    </row>
    <row r="633" ht="12.0" customHeight="1">
      <c r="B633" s="2"/>
      <c r="D633" s="3"/>
      <c r="E633" s="4"/>
      <c r="F633" s="71"/>
      <c r="L633" s="2"/>
    </row>
    <row r="634" ht="12.0" customHeight="1">
      <c r="B634" s="2"/>
      <c r="D634" s="3"/>
      <c r="E634" s="4"/>
      <c r="F634" s="71"/>
      <c r="L634" s="2"/>
    </row>
    <row r="635" ht="12.0" customHeight="1">
      <c r="B635" s="2"/>
      <c r="D635" s="3"/>
      <c r="E635" s="4"/>
      <c r="F635" s="71"/>
      <c r="L635" s="2"/>
    </row>
    <row r="636" ht="12.0" customHeight="1">
      <c r="B636" s="2"/>
      <c r="D636" s="3"/>
      <c r="E636" s="4"/>
      <c r="F636" s="71"/>
      <c r="L636" s="2"/>
    </row>
    <row r="637" ht="12.0" customHeight="1">
      <c r="B637" s="2"/>
      <c r="D637" s="3"/>
      <c r="E637" s="4"/>
      <c r="F637" s="71"/>
      <c r="L637" s="2"/>
    </row>
    <row r="638" ht="12.0" customHeight="1">
      <c r="B638" s="2"/>
      <c r="D638" s="3"/>
      <c r="E638" s="4"/>
      <c r="F638" s="71"/>
      <c r="L638" s="2"/>
    </row>
    <row r="639" ht="12.0" customHeight="1">
      <c r="B639" s="2"/>
      <c r="D639" s="3"/>
      <c r="E639" s="4"/>
      <c r="F639" s="71"/>
      <c r="L639" s="2"/>
    </row>
    <row r="640" ht="12.0" customHeight="1">
      <c r="B640" s="2"/>
      <c r="D640" s="3"/>
      <c r="E640" s="4"/>
      <c r="F640" s="71"/>
      <c r="L640" s="2"/>
    </row>
    <row r="641" ht="12.0" customHeight="1">
      <c r="B641" s="2"/>
      <c r="D641" s="3"/>
      <c r="E641" s="4"/>
      <c r="F641" s="71"/>
      <c r="L641" s="2"/>
    </row>
    <row r="642" ht="12.0" customHeight="1">
      <c r="B642" s="2"/>
      <c r="D642" s="3"/>
      <c r="E642" s="4"/>
      <c r="F642" s="71"/>
      <c r="L642" s="2"/>
    </row>
    <row r="643" ht="12.0" customHeight="1">
      <c r="B643" s="2"/>
      <c r="D643" s="3"/>
      <c r="E643" s="4"/>
      <c r="F643" s="71"/>
      <c r="L643" s="2"/>
    </row>
    <row r="644" ht="12.0" customHeight="1">
      <c r="B644" s="2"/>
      <c r="D644" s="3"/>
      <c r="E644" s="4"/>
      <c r="F644" s="71"/>
      <c r="L644" s="2"/>
    </row>
    <row r="645" ht="12.0" customHeight="1">
      <c r="B645" s="2"/>
      <c r="D645" s="3"/>
      <c r="E645" s="4"/>
      <c r="F645" s="71"/>
      <c r="L645" s="2"/>
    </row>
    <row r="646" ht="12.0" customHeight="1">
      <c r="B646" s="2"/>
      <c r="D646" s="3"/>
      <c r="E646" s="4"/>
      <c r="F646" s="71"/>
      <c r="L646" s="2"/>
    </row>
    <row r="647" ht="12.0" customHeight="1">
      <c r="B647" s="2"/>
      <c r="D647" s="3"/>
      <c r="E647" s="4"/>
      <c r="F647" s="71"/>
      <c r="L647" s="2"/>
    </row>
    <row r="648" ht="12.0" customHeight="1">
      <c r="B648" s="2"/>
      <c r="D648" s="3"/>
      <c r="E648" s="4"/>
      <c r="F648" s="71"/>
      <c r="L648" s="2"/>
    </row>
    <row r="649" ht="12.0" customHeight="1">
      <c r="B649" s="2"/>
      <c r="D649" s="3"/>
      <c r="E649" s="4"/>
      <c r="F649" s="71"/>
      <c r="L649" s="2"/>
    </row>
    <row r="650" ht="12.0" customHeight="1">
      <c r="B650" s="2"/>
      <c r="D650" s="3"/>
      <c r="E650" s="4"/>
      <c r="F650" s="71"/>
      <c r="L650" s="2"/>
    </row>
    <row r="651" ht="12.0" customHeight="1">
      <c r="B651" s="2"/>
      <c r="D651" s="3"/>
      <c r="E651" s="4"/>
      <c r="F651" s="71"/>
      <c r="L651" s="2"/>
    </row>
    <row r="652" ht="12.0" customHeight="1">
      <c r="B652" s="2"/>
      <c r="D652" s="3"/>
      <c r="E652" s="4"/>
      <c r="F652" s="71"/>
      <c r="L652" s="2"/>
    </row>
    <row r="653" ht="12.0" customHeight="1">
      <c r="B653" s="2"/>
      <c r="D653" s="3"/>
      <c r="E653" s="4"/>
      <c r="F653" s="71"/>
      <c r="L653" s="2"/>
    </row>
    <row r="654" ht="12.0" customHeight="1">
      <c r="B654" s="2"/>
      <c r="D654" s="3"/>
      <c r="E654" s="4"/>
      <c r="F654" s="71"/>
      <c r="L654" s="2"/>
    </row>
    <row r="655" ht="12.0" customHeight="1">
      <c r="B655" s="2"/>
      <c r="D655" s="3"/>
      <c r="E655" s="4"/>
      <c r="F655" s="71"/>
      <c r="L655" s="2"/>
    </row>
    <row r="656" ht="12.0" customHeight="1">
      <c r="B656" s="2"/>
      <c r="D656" s="3"/>
      <c r="E656" s="4"/>
      <c r="F656" s="71"/>
      <c r="L656" s="2"/>
    </row>
    <row r="657" ht="12.0" customHeight="1">
      <c r="B657" s="2"/>
      <c r="D657" s="3"/>
      <c r="E657" s="4"/>
      <c r="F657" s="71"/>
      <c r="L657" s="2"/>
    </row>
    <row r="658" ht="12.0" customHeight="1">
      <c r="B658" s="2"/>
      <c r="D658" s="3"/>
      <c r="E658" s="4"/>
      <c r="F658" s="71"/>
      <c r="L658" s="2"/>
    </row>
    <row r="659" ht="12.0" customHeight="1">
      <c r="B659" s="2"/>
      <c r="D659" s="3"/>
      <c r="E659" s="4"/>
      <c r="F659" s="71"/>
      <c r="L659" s="2"/>
    </row>
    <row r="660" ht="12.0" customHeight="1">
      <c r="B660" s="2"/>
      <c r="D660" s="3"/>
      <c r="E660" s="4"/>
      <c r="F660" s="71"/>
      <c r="L660" s="2"/>
    </row>
    <row r="661" ht="12.0" customHeight="1">
      <c r="B661" s="2"/>
      <c r="D661" s="3"/>
      <c r="E661" s="4"/>
      <c r="F661" s="71"/>
      <c r="L661" s="2"/>
    </row>
    <row r="662" ht="12.0" customHeight="1">
      <c r="B662" s="2"/>
      <c r="D662" s="3"/>
      <c r="E662" s="4"/>
      <c r="F662" s="71"/>
      <c r="L662" s="2"/>
    </row>
    <row r="663" ht="12.0" customHeight="1">
      <c r="B663" s="2"/>
      <c r="D663" s="3"/>
      <c r="E663" s="4"/>
      <c r="F663" s="71"/>
      <c r="L663" s="2"/>
    </row>
    <row r="664" ht="12.0" customHeight="1">
      <c r="B664" s="2"/>
      <c r="D664" s="3"/>
      <c r="E664" s="4"/>
      <c r="F664" s="71"/>
      <c r="L664" s="2"/>
    </row>
    <row r="665" ht="12.0" customHeight="1">
      <c r="B665" s="2"/>
      <c r="D665" s="3"/>
      <c r="E665" s="4"/>
      <c r="F665" s="71"/>
      <c r="L665" s="2"/>
    </row>
    <row r="666" ht="12.0" customHeight="1">
      <c r="B666" s="2"/>
      <c r="D666" s="3"/>
      <c r="E666" s="4"/>
      <c r="F666" s="71"/>
      <c r="L666" s="2"/>
    </row>
    <row r="667" ht="12.0" customHeight="1">
      <c r="B667" s="2"/>
      <c r="D667" s="3"/>
      <c r="E667" s="4"/>
      <c r="F667" s="71"/>
      <c r="L667" s="2"/>
    </row>
    <row r="668" ht="12.0" customHeight="1">
      <c r="B668" s="2"/>
      <c r="D668" s="3"/>
      <c r="E668" s="4"/>
      <c r="F668" s="71"/>
      <c r="L668" s="2"/>
    </row>
    <row r="669" ht="12.0" customHeight="1">
      <c r="B669" s="2"/>
      <c r="D669" s="3"/>
      <c r="E669" s="4"/>
      <c r="F669" s="71"/>
      <c r="L669" s="2"/>
    </row>
    <row r="670" ht="12.0" customHeight="1">
      <c r="B670" s="2"/>
      <c r="D670" s="3"/>
      <c r="E670" s="4"/>
      <c r="F670" s="71"/>
      <c r="L670" s="2"/>
    </row>
    <row r="671" ht="12.0" customHeight="1">
      <c r="B671" s="2"/>
      <c r="D671" s="3"/>
      <c r="E671" s="4"/>
      <c r="F671" s="71"/>
      <c r="L671" s="2"/>
    </row>
    <row r="672" ht="12.0" customHeight="1">
      <c r="B672" s="2"/>
      <c r="D672" s="3"/>
      <c r="E672" s="4"/>
      <c r="F672" s="71"/>
      <c r="L672" s="2"/>
    </row>
    <row r="673" ht="12.0" customHeight="1">
      <c r="B673" s="2"/>
      <c r="D673" s="3"/>
      <c r="E673" s="4"/>
      <c r="F673" s="71"/>
      <c r="L673" s="2"/>
    </row>
    <row r="674" ht="12.0" customHeight="1">
      <c r="B674" s="2"/>
      <c r="D674" s="3"/>
      <c r="E674" s="4"/>
      <c r="F674" s="71"/>
      <c r="L674" s="2"/>
    </row>
    <row r="675" ht="12.0" customHeight="1">
      <c r="B675" s="2"/>
      <c r="D675" s="3"/>
      <c r="E675" s="4"/>
      <c r="F675" s="71"/>
      <c r="L675" s="2"/>
    </row>
    <row r="676" ht="12.0" customHeight="1">
      <c r="B676" s="2"/>
      <c r="D676" s="3"/>
      <c r="E676" s="4"/>
      <c r="F676" s="71"/>
      <c r="L676" s="2"/>
    </row>
    <row r="677" ht="12.0" customHeight="1">
      <c r="B677" s="2"/>
      <c r="D677" s="3"/>
      <c r="E677" s="4"/>
      <c r="F677" s="71"/>
      <c r="L677" s="2"/>
    </row>
    <row r="678" ht="12.0" customHeight="1">
      <c r="B678" s="2"/>
      <c r="D678" s="3"/>
      <c r="E678" s="4"/>
      <c r="F678" s="71"/>
      <c r="L678" s="2"/>
    </row>
    <row r="679" ht="12.0" customHeight="1">
      <c r="B679" s="2"/>
      <c r="D679" s="3"/>
      <c r="E679" s="4"/>
      <c r="F679" s="71"/>
      <c r="L679" s="2"/>
    </row>
    <row r="680" ht="12.0" customHeight="1">
      <c r="B680" s="2"/>
      <c r="D680" s="3"/>
      <c r="E680" s="4"/>
      <c r="F680" s="71"/>
      <c r="L680" s="2"/>
    </row>
    <row r="681" ht="12.0" customHeight="1">
      <c r="B681" s="2"/>
      <c r="D681" s="3"/>
      <c r="E681" s="4"/>
      <c r="F681" s="71"/>
      <c r="L681" s="2"/>
    </row>
    <row r="682" ht="12.0" customHeight="1">
      <c r="B682" s="2"/>
      <c r="D682" s="3"/>
      <c r="E682" s="4"/>
      <c r="F682" s="71"/>
      <c r="L682" s="2"/>
    </row>
    <row r="683" ht="12.0" customHeight="1">
      <c r="B683" s="2"/>
      <c r="D683" s="3"/>
      <c r="E683" s="4"/>
      <c r="F683" s="71"/>
      <c r="L683" s="2"/>
    </row>
    <row r="684" ht="12.0" customHeight="1">
      <c r="B684" s="2"/>
      <c r="D684" s="3"/>
      <c r="E684" s="4"/>
      <c r="F684" s="71"/>
      <c r="L684" s="2"/>
    </row>
    <row r="685" ht="12.0" customHeight="1">
      <c r="B685" s="2"/>
      <c r="D685" s="3"/>
      <c r="E685" s="4"/>
      <c r="F685" s="71"/>
      <c r="L685" s="2"/>
    </row>
    <row r="686" ht="12.0" customHeight="1">
      <c r="B686" s="2"/>
      <c r="D686" s="3"/>
      <c r="E686" s="4"/>
      <c r="F686" s="71"/>
      <c r="L686" s="2"/>
    </row>
    <row r="687" ht="12.0" customHeight="1">
      <c r="B687" s="2"/>
      <c r="D687" s="3"/>
      <c r="E687" s="4"/>
      <c r="F687" s="71"/>
      <c r="L687" s="2"/>
    </row>
    <row r="688" ht="12.0" customHeight="1">
      <c r="B688" s="2"/>
      <c r="D688" s="3"/>
      <c r="E688" s="4"/>
      <c r="F688" s="71"/>
      <c r="L688" s="2"/>
    </row>
    <row r="689" ht="12.0" customHeight="1">
      <c r="B689" s="2"/>
      <c r="D689" s="3"/>
      <c r="E689" s="4"/>
      <c r="F689" s="71"/>
      <c r="L689" s="2"/>
    </row>
    <row r="690" ht="12.0" customHeight="1">
      <c r="B690" s="2"/>
      <c r="D690" s="3"/>
      <c r="E690" s="4"/>
      <c r="F690" s="71"/>
      <c r="L690" s="2"/>
    </row>
    <row r="691" ht="12.0" customHeight="1">
      <c r="B691" s="2"/>
      <c r="D691" s="3"/>
      <c r="E691" s="4"/>
      <c r="F691" s="71"/>
      <c r="L691" s="2"/>
    </row>
    <row r="692" ht="12.0" customHeight="1">
      <c r="B692" s="2"/>
      <c r="D692" s="3"/>
      <c r="E692" s="4"/>
      <c r="F692" s="71"/>
      <c r="L692" s="2"/>
    </row>
    <row r="693" ht="12.0" customHeight="1">
      <c r="B693" s="2"/>
      <c r="D693" s="3"/>
      <c r="E693" s="4"/>
      <c r="F693" s="71"/>
      <c r="L693" s="2"/>
    </row>
    <row r="694" ht="12.0" customHeight="1">
      <c r="B694" s="2"/>
      <c r="D694" s="3"/>
      <c r="E694" s="4"/>
      <c r="F694" s="71"/>
      <c r="L694" s="2"/>
    </row>
    <row r="695" ht="12.0" customHeight="1">
      <c r="B695" s="2"/>
      <c r="D695" s="3"/>
      <c r="E695" s="4"/>
      <c r="F695" s="71"/>
      <c r="L695" s="2"/>
    </row>
    <row r="696" ht="12.0" customHeight="1">
      <c r="B696" s="2"/>
      <c r="D696" s="3"/>
      <c r="E696" s="4"/>
      <c r="F696" s="71"/>
      <c r="L696" s="2"/>
    </row>
    <row r="697" ht="12.0" customHeight="1">
      <c r="B697" s="2"/>
      <c r="D697" s="3"/>
      <c r="E697" s="4"/>
      <c r="F697" s="71"/>
      <c r="L697" s="2"/>
    </row>
    <row r="698" ht="12.0" customHeight="1">
      <c r="B698" s="2"/>
      <c r="D698" s="3"/>
      <c r="E698" s="4"/>
      <c r="F698" s="71"/>
      <c r="L698" s="2"/>
    </row>
    <row r="699" ht="12.0" customHeight="1">
      <c r="B699" s="2"/>
      <c r="D699" s="3"/>
      <c r="E699" s="4"/>
      <c r="F699" s="71"/>
      <c r="L699" s="2"/>
    </row>
    <row r="700" ht="12.0" customHeight="1">
      <c r="B700" s="2"/>
      <c r="D700" s="3"/>
      <c r="E700" s="4"/>
      <c r="F700" s="71"/>
      <c r="L700" s="2"/>
    </row>
    <row r="701" ht="12.0" customHeight="1">
      <c r="B701" s="2"/>
      <c r="D701" s="3"/>
      <c r="E701" s="4"/>
      <c r="F701" s="71"/>
      <c r="L701" s="2"/>
    </row>
    <row r="702" ht="12.0" customHeight="1">
      <c r="B702" s="2"/>
      <c r="D702" s="3"/>
      <c r="E702" s="4"/>
      <c r="F702" s="71"/>
      <c r="L702" s="2"/>
    </row>
    <row r="703" ht="12.0" customHeight="1">
      <c r="B703" s="2"/>
      <c r="D703" s="3"/>
      <c r="E703" s="4"/>
      <c r="F703" s="71"/>
      <c r="L703" s="2"/>
    </row>
    <row r="704" ht="12.0" customHeight="1">
      <c r="B704" s="2"/>
      <c r="D704" s="3"/>
      <c r="E704" s="4"/>
      <c r="F704" s="71"/>
      <c r="L704" s="2"/>
    </row>
    <row r="705" ht="12.0" customHeight="1">
      <c r="B705" s="2"/>
      <c r="D705" s="3"/>
      <c r="E705" s="4"/>
      <c r="F705" s="71"/>
      <c r="L705" s="2"/>
    </row>
    <row r="706" ht="12.0" customHeight="1">
      <c r="B706" s="2"/>
      <c r="D706" s="3"/>
      <c r="E706" s="4"/>
      <c r="F706" s="71"/>
      <c r="L706" s="2"/>
    </row>
    <row r="707" ht="12.0" customHeight="1">
      <c r="B707" s="2"/>
      <c r="D707" s="3"/>
      <c r="E707" s="4"/>
      <c r="F707" s="71"/>
      <c r="L707" s="2"/>
    </row>
    <row r="708" ht="12.0" customHeight="1">
      <c r="B708" s="2"/>
      <c r="D708" s="3"/>
      <c r="E708" s="4"/>
      <c r="F708" s="71"/>
      <c r="L708" s="2"/>
    </row>
    <row r="709" ht="12.0" customHeight="1">
      <c r="B709" s="2"/>
      <c r="D709" s="3"/>
      <c r="E709" s="4"/>
      <c r="F709" s="71"/>
      <c r="L709" s="2"/>
    </row>
    <row r="710" ht="12.0" customHeight="1">
      <c r="B710" s="2"/>
      <c r="D710" s="3"/>
      <c r="E710" s="4"/>
      <c r="F710" s="71"/>
      <c r="L710" s="2"/>
    </row>
    <row r="711" ht="12.0" customHeight="1">
      <c r="B711" s="2"/>
      <c r="D711" s="3"/>
      <c r="E711" s="4"/>
      <c r="F711" s="71"/>
      <c r="L711" s="2"/>
    </row>
    <row r="712" ht="12.0" customHeight="1">
      <c r="B712" s="2"/>
      <c r="D712" s="3"/>
      <c r="E712" s="4"/>
      <c r="F712" s="71"/>
      <c r="L712" s="2"/>
    </row>
    <row r="713" ht="12.0" customHeight="1">
      <c r="B713" s="2"/>
      <c r="D713" s="3"/>
      <c r="E713" s="4"/>
      <c r="F713" s="71"/>
      <c r="L713" s="2"/>
    </row>
    <row r="714" ht="12.0" customHeight="1">
      <c r="B714" s="2"/>
      <c r="D714" s="3"/>
      <c r="E714" s="4"/>
      <c r="F714" s="71"/>
      <c r="L714" s="2"/>
    </row>
    <row r="715" ht="12.0" customHeight="1">
      <c r="B715" s="2"/>
      <c r="D715" s="3"/>
      <c r="E715" s="4"/>
      <c r="F715" s="71"/>
      <c r="L715" s="2"/>
    </row>
    <row r="716" ht="12.0" customHeight="1">
      <c r="B716" s="2"/>
      <c r="D716" s="3"/>
      <c r="E716" s="4"/>
      <c r="F716" s="71"/>
      <c r="L716" s="2"/>
    </row>
    <row r="717" ht="12.0" customHeight="1">
      <c r="B717" s="2"/>
      <c r="D717" s="3"/>
      <c r="E717" s="4"/>
      <c r="F717" s="71"/>
      <c r="L717" s="2"/>
    </row>
    <row r="718" ht="12.0" customHeight="1">
      <c r="B718" s="2"/>
      <c r="D718" s="3"/>
      <c r="E718" s="4"/>
      <c r="F718" s="71"/>
      <c r="L718" s="2"/>
    </row>
    <row r="719" ht="12.0" customHeight="1">
      <c r="B719" s="2"/>
      <c r="D719" s="3"/>
      <c r="E719" s="4"/>
      <c r="F719" s="71"/>
      <c r="L719" s="2"/>
    </row>
    <row r="720" ht="12.0" customHeight="1">
      <c r="B720" s="2"/>
      <c r="D720" s="3"/>
      <c r="E720" s="4"/>
      <c r="F720" s="71"/>
      <c r="L720" s="2"/>
    </row>
    <row r="721" ht="12.0" customHeight="1">
      <c r="B721" s="2"/>
      <c r="D721" s="3"/>
      <c r="E721" s="4"/>
      <c r="F721" s="71"/>
      <c r="L721" s="2"/>
    </row>
    <row r="722" ht="12.0" customHeight="1">
      <c r="B722" s="2"/>
      <c r="D722" s="3"/>
      <c r="E722" s="4"/>
      <c r="F722" s="71"/>
      <c r="L722" s="2"/>
    </row>
    <row r="723" ht="12.0" customHeight="1">
      <c r="B723" s="2"/>
      <c r="D723" s="3"/>
      <c r="E723" s="4"/>
      <c r="F723" s="71"/>
      <c r="L723" s="2"/>
    </row>
    <row r="724" ht="12.0" customHeight="1">
      <c r="B724" s="2"/>
      <c r="D724" s="3"/>
      <c r="E724" s="4"/>
      <c r="F724" s="71"/>
      <c r="L724" s="2"/>
    </row>
    <row r="725" ht="12.0" customHeight="1">
      <c r="B725" s="2"/>
      <c r="D725" s="3"/>
      <c r="E725" s="4"/>
      <c r="F725" s="71"/>
      <c r="L725" s="2"/>
    </row>
    <row r="726" ht="12.0" customHeight="1">
      <c r="B726" s="2"/>
      <c r="D726" s="3"/>
      <c r="E726" s="4"/>
      <c r="F726" s="71"/>
      <c r="L726" s="2"/>
    </row>
    <row r="727" ht="12.0" customHeight="1">
      <c r="B727" s="2"/>
      <c r="D727" s="3"/>
      <c r="E727" s="4"/>
      <c r="F727" s="71"/>
      <c r="L727" s="2"/>
    </row>
    <row r="728" ht="12.0" customHeight="1">
      <c r="B728" s="2"/>
      <c r="D728" s="3"/>
      <c r="E728" s="4"/>
      <c r="F728" s="71"/>
      <c r="L728" s="2"/>
    </row>
    <row r="729" ht="12.0" customHeight="1">
      <c r="B729" s="2"/>
      <c r="D729" s="3"/>
      <c r="E729" s="4"/>
      <c r="F729" s="71"/>
      <c r="L729" s="2"/>
    </row>
    <row r="730" ht="12.0" customHeight="1">
      <c r="B730" s="2"/>
      <c r="D730" s="3"/>
      <c r="E730" s="4"/>
      <c r="F730" s="71"/>
      <c r="L730" s="2"/>
    </row>
    <row r="731" ht="12.0" customHeight="1">
      <c r="B731" s="2"/>
      <c r="D731" s="3"/>
      <c r="E731" s="4"/>
      <c r="F731" s="71"/>
      <c r="L731" s="2"/>
    </row>
    <row r="732" ht="12.0" customHeight="1">
      <c r="B732" s="2"/>
      <c r="D732" s="3"/>
      <c r="E732" s="4"/>
      <c r="F732" s="71"/>
      <c r="L732" s="2"/>
    </row>
    <row r="733" ht="12.0" customHeight="1">
      <c r="B733" s="2"/>
      <c r="D733" s="3"/>
      <c r="E733" s="4"/>
      <c r="F733" s="71"/>
      <c r="L733" s="2"/>
    </row>
    <row r="734" ht="12.0" customHeight="1">
      <c r="B734" s="2"/>
      <c r="D734" s="3"/>
      <c r="E734" s="4"/>
      <c r="F734" s="71"/>
      <c r="L734" s="2"/>
    </row>
    <row r="735" ht="12.0" customHeight="1">
      <c r="B735" s="2"/>
      <c r="D735" s="3"/>
      <c r="E735" s="4"/>
      <c r="F735" s="71"/>
      <c r="L735" s="2"/>
    </row>
    <row r="736" ht="12.0" customHeight="1">
      <c r="B736" s="2"/>
      <c r="D736" s="3"/>
      <c r="E736" s="4"/>
      <c r="F736" s="71"/>
      <c r="L736" s="2"/>
    </row>
    <row r="737" ht="12.0" customHeight="1">
      <c r="B737" s="2"/>
      <c r="D737" s="3"/>
      <c r="E737" s="4"/>
      <c r="F737" s="71"/>
      <c r="L737" s="2"/>
    </row>
    <row r="738" ht="12.0" customHeight="1">
      <c r="B738" s="2"/>
      <c r="D738" s="3"/>
      <c r="E738" s="4"/>
      <c r="F738" s="71"/>
      <c r="L738" s="2"/>
    </row>
    <row r="739" ht="12.0" customHeight="1">
      <c r="B739" s="2"/>
      <c r="D739" s="3"/>
      <c r="E739" s="4"/>
      <c r="F739" s="71"/>
      <c r="L739" s="2"/>
    </row>
    <row r="740" ht="12.0" customHeight="1">
      <c r="B740" s="2"/>
      <c r="D740" s="3"/>
      <c r="E740" s="4"/>
      <c r="F740" s="71"/>
      <c r="L740" s="2"/>
    </row>
    <row r="741" ht="12.0" customHeight="1">
      <c r="B741" s="2"/>
      <c r="D741" s="3"/>
      <c r="E741" s="4"/>
      <c r="F741" s="71"/>
      <c r="L741" s="2"/>
    </row>
    <row r="742" ht="12.0" customHeight="1">
      <c r="B742" s="2"/>
      <c r="D742" s="3"/>
      <c r="E742" s="4"/>
      <c r="F742" s="71"/>
      <c r="L742" s="2"/>
    </row>
    <row r="743" ht="12.0" customHeight="1">
      <c r="B743" s="2"/>
      <c r="D743" s="3"/>
      <c r="E743" s="4"/>
      <c r="F743" s="71"/>
      <c r="L743" s="2"/>
    </row>
    <row r="744" ht="12.0" customHeight="1">
      <c r="B744" s="2"/>
      <c r="D744" s="3"/>
      <c r="E744" s="4"/>
      <c r="F744" s="71"/>
      <c r="L744" s="2"/>
    </row>
    <row r="745" ht="12.0" customHeight="1">
      <c r="B745" s="2"/>
      <c r="D745" s="3"/>
      <c r="E745" s="4"/>
      <c r="F745" s="71"/>
      <c r="L745" s="2"/>
    </row>
    <row r="746" ht="12.0" customHeight="1">
      <c r="B746" s="2"/>
      <c r="D746" s="3"/>
      <c r="E746" s="4"/>
      <c r="F746" s="71"/>
      <c r="L746" s="2"/>
    </row>
    <row r="747" ht="12.0" customHeight="1">
      <c r="B747" s="2"/>
      <c r="D747" s="3"/>
      <c r="E747" s="4"/>
      <c r="F747" s="71"/>
      <c r="L747" s="2"/>
    </row>
    <row r="748" ht="12.0" customHeight="1">
      <c r="B748" s="2"/>
      <c r="D748" s="3"/>
      <c r="E748" s="4"/>
      <c r="F748" s="71"/>
      <c r="L748" s="2"/>
    </row>
    <row r="749" ht="12.0" customHeight="1">
      <c r="B749" s="2"/>
      <c r="D749" s="3"/>
      <c r="E749" s="4"/>
      <c r="F749" s="71"/>
      <c r="L749" s="2"/>
    </row>
    <row r="750" ht="12.0" customHeight="1">
      <c r="B750" s="2"/>
      <c r="D750" s="3"/>
      <c r="E750" s="4"/>
      <c r="F750" s="71"/>
      <c r="L750" s="2"/>
    </row>
    <row r="751" ht="12.0" customHeight="1">
      <c r="B751" s="2"/>
      <c r="D751" s="3"/>
      <c r="E751" s="4"/>
      <c r="F751" s="71"/>
      <c r="L751" s="2"/>
    </row>
    <row r="752" ht="12.0" customHeight="1">
      <c r="B752" s="2"/>
      <c r="D752" s="3"/>
      <c r="E752" s="4"/>
      <c r="F752" s="71"/>
      <c r="L752" s="2"/>
    </row>
    <row r="753" ht="12.0" customHeight="1">
      <c r="B753" s="2"/>
      <c r="D753" s="3"/>
      <c r="E753" s="4"/>
      <c r="F753" s="71"/>
      <c r="L753" s="2"/>
    </row>
    <row r="754" ht="12.0" customHeight="1">
      <c r="B754" s="2"/>
      <c r="D754" s="3"/>
      <c r="E754" s="4"/>
      <c r="F754" s="71"/>
      <c r="L754" s="2"/>
    </row>
    <row r="755" ht="12.0" customHeight="1">
      <c r="B755" s="2"/>
      <c r="D755" s="3"/>
      <c r="E755" s="4"/>
      <c r="F755" s="71"/>
      <c r="L755" s="2"/>
    </row>
    <row r="756" ht="12.0" customHeight="1">
      <c r="B756" s="2"/>
      <c r="D756" s="3"/>
      <c r="E756" s="4"/>
      <c r="F756" s="71"/>
      <c r="L756" s="2"/>
    </row>
    <row r="757" ht="12.0" customHeight="1">
      <c r="B757" s="2"/>
      <c r="D757" s="3"/>
      <c r="E757" s="4"/>
      <c r="F757" s="71"/>
      <c r="L757" s="2"/>
    </row>
    <row r="758" ht="12.0" customHeight="1">
      <c r="B758" s="2"/>
      <c r="D758" s="3"/>
      <c r="E758" s="4"/>
      <c r="F758" s="71"/>
      <c r="L758" s="2"/>
    </row>
    <row r="759" ht="12.0" customHeight="1">
      <c r="B759" s="2"/>
      <c r="D759" s="3"/>
      <c r="E759" s="4"/>
      <c r="F759" s="71"/>
      <c r="L759" s="2"/>
    </row>
    <row r="760" ht="12.0" customHeight="1">
      <c r="B760" s="2"/>
      <c r="D760" s="3"/>
      <c r="E760" s="4"/>
      <c r="F760" s="71"/>
      <c r="L760" s="2"/>
    </row>
    <row r="761" ht="12.0" customHeight="1">
      <c r="B761" s="2"/>
      <c r="D761" s="3"/>
      <c r="E761" s="4"/>
      <c r="F761" s="71"/>
      <c r="L761" s="2"/>
    </row>
    <row r="762" ht="12.0" customHeight="1">
      <c r="B762" s="2"/>
      <c r="D762" s="3"/>
      <c r="E762" s="4"/>
      <c r="F762" s="71"/>
      <c r="L762" s="2"/>
    </row>
    <row r="763" ht="12.0" customHeight="1">
      <c r="B763" s="2"/>
      <c r="D763" s="3"/>
      <c r="E763" s="4"/>
      <c r="F763" s="71"/>
      <c r="L763" s="2"/>
    </row>
    <row r="764" ht="12.0" customHeight="1">
      <c r="B764" s="2"/>
      <c r="D764" s="3"/>
      <c r="E764" s="4"/>
      <c r="F764" s="71"/>
      <c r="L764" s="2"/>
    </row>
    <row r="765" ht="12.0" customHeight="1">
      <c r="B765" s="2"/>
      <c r="D765" s="3"/>
      <c r="E765" s="4"/>
      <c r="F765" s="71"/>
      <c r="L765" s="2"/>
    </row>
    <row r="766" ht="12.0" customHeight="1">
      <c r="B766" s="2"/>
      <c r="D766" s="3"/>
      <c r="E766" s="4"/>
      <c r="F766" s="71"/>
      <c r="L766" s="2"/>
    </row>
    <row r="767" ht="12.0" customHeight="1">
      <c r="B767" s="2"/>
      <c r="D767" s="3"/>
      <c r="E767" s="4"/>
      <c r="F767" s="71"/>
      <c r="L767" s="2"/>
    </row>
    <row r="768" ht="12.0" customHeight="1">
      <c r="B768" s="2"/>
      <c r="D768" s="3"/>
      <c r="E768" s="4"/>
      <c r="F768" s="71"/>
      <c r="L768" s="2"/>
    </row>
    <row r="769" ht="12.0" customHeight="1">
      <c r="B769" s="2"/>
      <c r="D769" s="3"/>
      <c r="E769" s="4"/>
      <c r="F769" s="71"/>
      <c r="L769" s="2"/>
    </row>
    <row r="770" ht="12.0" customHeight="1">
      <c r="B770" s="2"/>
      <c r="D770" s="3"/>
      <c r="E770" s="4"/>
      <c r="F770" s="71"/>
      <c r="L770" s="2"/>
    </row>
    <row r="771" ht="12.0" customHeight="1">
      <c r="B771" s="2"/>
      <c r="D771" s="3"/>
      <c r="E771" s="4"/>
      <c r="F771" s="71"/>
      <c r="L771" s="2"/>
    </row>
    <row r="772" ht="12.0" customHeight="1">
      <c r="B772" s="2"/>
      <c r="D772" s="3"/>
      <c r="E772" s="4"/>
      <c r="F772" s="71"/>
      <c r="L772" s="2"/>
    </row>
    <row r="773" ht="12.0" customHeight="1">
      <c r="B773" s="2"/>
      <c r="D773" s="3"/>
      <c r="E773" s="4"/>
      <c r="F773" s="71"/>
      <c r="L773" s="2"/>
    </row>
    <row r="774" ht="12.0" customHeight="1">
      <c r="B774" s="2"/>
      <c r="D774" s="3"/>
      <c r="E774" s="4"/>
      <c r="F774" s="71"/>
      <c r="L774" s="2"/>
    </row>
    <row r="775" ht="12.0" customHeight="1">
      <c r="B775" s="2"/>
      <c r="D775" s="3"/>
      <c r="E775" s="4"/>
      <c r="F775" s="71"/>
      <c r="L775" s="2"/>
    </row>
    <row r="776" ht="12.0" customHeight="1">
      <c r="B776" s="2"/>
      <c r="D776" s="3"/>
      <c r="E776" s="4"/>
      <c r="F776" s="71"/>
      <c r="L776" s="2"/>
    </row>
    <row r="777" ht="12.0" customHeight="1">
      <c r="B777" s="2"/>
      <c r="D777" s="3"/>
      <c r="E777" s="4"/>
      <c r="F777" s="71"/>
      <c r="L777" s="2"/>
    </row>
    <row r="778" ht="12.0" customHeight="1">
      <c r="B778" s="2"/>
      <c r="D778" s="3"/>
      <c r="E778" s="4"/>
      <c r="F778" s="71"/>
      <c r="L778" s="2"/>
    </row>
    <row r="779" ht="12.0" customHeight="1">
      <c r="B779" s="2"/>
      <c r="D779" s="3"/>
      <c r="E779" s="4"/>
      <c r="F779" s="71"/>
      <c r="L779" s="2"/>
    </row>
    <row r="780" ht="12.0" customHeight="1">
      <c r="B780" s="2"/>
      <c r="D780" s="3"/>
      <c r="E780" s="4"/>
      <c r="F780" s="71"/>
      <c r="L780" s="2"/>
    </row>
    <row r="781" ht="12.0" customHeight="1">
      <c r="B781" s="2"/>
      <c r="D781" s="3"/>
      <c r="E781" s="4"/>
      <c r="F781" s="71"/>
      <c r="L781" s="2"/>
    </row>
    <row r="782" ht="12.0" customHeight="1">
      <c r="B782" s="2"/>
      <c r="D782" s="3"/>
      <c r="E782" s="4"/>
      <c r="F782" s="71"/>
      <c r="L782" s="2"/>
    </row>
    <row r="783" ht="12.0" customHeight="1">
      <c r="B783" s="2"/>
      <c r="D783" s="3"/>
      <c r="E783" s="4"/>
      <c r="F783" s="71"/>
      <c r="L783" s="2"/>
    </row>
    <row r="784" ht="12.0" customHeight="1">
      <c r="B784" s="2"/>
      <c r="D784" s="3"/>
      <c r="E784" s="4"/>
      <c r="F784" s="71"/>
      <c r="L784" s="2"/>
    </row>
    <row r="785" ht="12.0" customHeight="1">
      <c r="B785" s="2"/>
      <c r="D785" s="3"/>
      <c r="E785" s="4"/>
      <c r="F785" s="71"/>
      <c r="L785" s="2"/>
    </row>
    <row r="786" ht="12.0" customHeight="1">
      <c r="B786" s="2"/>
      <c r="D786" s="3"/>
      <c r="E786" s="4"/>
      <c r="F786" s="71"/>
      <c r="L786" s="2"/>
    </row>
    <row r="787" ht="12.0" customHeight="1">
      <c r="B787" s="2"/>
      <c r="D787" s="3"/>
      <c r="E787" s="4"/>
      <c r="F787" s="71"/>
      <c r="L787" s="2"/>
    </row>
    <row r="788" ht="12.0" customHeight="1">
      <c r="B788" s="2"/>
      <c r="D788" s="3"/>
      <c r="E788" s="4"/>
      <c r="F788" s="71"/>
      <c r="L788" s="2"/>
    </row>
    <row r="789" ht="12.0" customHeight="1">
      <c r="B789" s="2"/>
      <c r="D789" s="3"/>
      <c r="E789" s="4"/>
      <c r="F789" s="71"/>
      <c r="L789" s="2"/>
    </row>
    <row r="790" ht="12.0" customHeight="1">
      <c r="B790" s="2"/>
      <c r="D790" s="3"/>
      <c r="E790" s="4"/>
      <c r="F790" s="71"/>
      <c r="L790" s="2"/>
    </row>
    <row r="791" ht="12.0" customHeight="1">
      <c r="B791" s="2"/>
      <c r="D791" s="3"/>
      <c r="E791" s="4"/>
      <c r="F791" s="71"/>
      <c r="L791" s="2"/>
    </row>
    <row r="792" ht="12.0" customHeight="1">
      <c r="B792" s="2"/>
      <c r="D792" s="3"/>
      <c r="E792" s="4"/>
      <c r="F792" s="71"/>
      <c r="L792" s="2"/>
    </row>
    <row r="793" ht="12.0" customHeight="1">
      <c r="B793" s="2"/>
      <c r="D793" s="3"/>
      <c r="E793" s="4"/>
      <c r="F793" s="71"/>
      <c r="L793" s="2"/>
    </row>
    <row r="794" ht="12.0" customHeight="1">
      <c r="B794" s="2"/>
      <c r="D794" s="3"/>
      <c r="E794" s="4"/>
      <c r="F794" s="71"/>
      <c r="L794" s="2"/>
    </row>
    <row r="795" ht="12.0" customHeight="1">
      <c r="B795" s="2"/>
      <c r="D795" s="3"/>
      <c r="E795" s="4"/>
      <c r="F795" s="71"/>
      <c r="L795" s="2"/>
    </row>
    <row r="796" ht="12.0" customHeight="1">
      <c r="B796" s="2"/>
      <c r="D796" s="3"/>
      <c r="E796" s="4"/>
      <c r="F796" s="71"/>
      <c r="L796" s="2"/>
    </row>
    <row r="797" ht="12.0" customHeight="1">
      <c r="B797" s="2"/>
      <c r="D797" s="3"/>
      <c r="E797" s="4"/>
      <c r="F797" s="71"/>
      <c r="L797" s="2"/>
    </row>
    <row r="798" ht="12.0" customHeight="1">
      <c r="B798" s="2"/>
      <c r="D798" s="3"/>
      <c r="E798" s="4"/>
      <c r="F798" s="71"/>
      <c r="L798" s="2"/>
    </row>
    <row r="799" ht="12.0" customHeight="1">
      <c r="B799" s="2"/>
      <c r="D799" s="3"/>
      <c r="E799" s="4"/>
      <c r="F799" s="71"/>
      <c r="L799" s="2"/>
    </row>
    <row r="800" ht="12.0" customHeight="1">
      <c r="B800" s="2"/>
      <c r="D800" s="3"/>
      <c r="E800" s="4"/>
      <c r="F800" s="71"/>
      <c r="L800" s="2"/>
    </row>
    <row r="801" ht="12.0" customHeight="1">
      <c r="B801" s="2"/>
      <c r="D801" s="3"/>
      <c r="E801" s="4"/>
      <c r="F801" s="71"/>
      <c r="L801" s="2"/>
    </row>
    <row r="802" ht="12.0" customHeight="1">
      <c r="B802" s="2"/>
      <c r="D802" s="3"/>
      <c r="E802" s="4"/>
      <c r="F802" s="71"/>
      <c r="L802" s="2"/>
    </row>
    <row r="803" ht="12.0" customHeight="1">
      <c r="B803" s="2"/>
      <c r="D803" s="3"/>
      <c r="E803" s="4"/>
      <c r="F803" s="71"/>
      <c r="L803" s="2"/>
    </row>
    <row r="804" ht="12.0" customHeight="1">
      <c r="B804" s="2"/>
      <c r="D804" s="3"/>
      <c r="E804" s="4"/>
      <c r="F804" s="71"/>
      <c r="L804" s="2"/>
    </row>
    <row r="805" ht="12.0" customHeight="1">
      <c r="B805" s="2"/>
      <c r="D805" s="3"/>
      <c r="E805" s="4"/>
      <c r="F805" s="71"/>
      <c r="L805" s="2"/>
    </row>
    <row r="806" ht="12.0" customHeight="1">
      <c r="B806" s="2"/>
      <c r="D806" s="3"/>
      <c r="E806" s="4"/>
      <c r="F806" s="71"/>
      <c r="L806" s="2"/>
    </row>
    <row r="807" ht="12.0" customHeight="1">
      <c r="B807" s="2"/>
      <c r="D807" s="3"/>
      <c r="E807" s="4"/>
      <c r="F807" s="71"/>
      <c r="L807" s="2"/>
    </row>
    <row r="808" ht="12.0" customHeight="1">
      <c r="B808" s="2"/>
      <c r="D808" s="3"/>
      <c r="E808" s="4"/>
      <c r="F808" s="71"/>
      <c r="L808" s="2"/>
    </row>
    <row r="809" ht="12.0" customHeight="1">
      <c r="B809" s="2"/>
      <c r="D809" s="3"/>
      <c r="E809" s="4"/>
      <c r="F809" s="71"/>
      <c r="L809" s="2"/>
    </row>
    <row r="810" ht="12.0" customHeight="1">
      <c r="B810" s="2"/>
      <c r="D810" s="3"/>
      <c r="E810" s="4"/>
      <c r="F810" s="71"/>
      <c r="L810" s="2"/>
    </row>
    <row r="811" ht="12.0" customHeight="1">
      <c r="B811" s="2"/>
      <c r="D811" s="3"/>
      <c r="E811" s="4"/>
      <c r="F811" s="71"/>
      <c r="L811" s="2"/>
    </row>
    <row r="812" ht="12.0" customHeight="1">
      <c r="B812" s="2"/>
      <c r="D812" s="3"/>
      <c r="E812" s="4"/>
      <c r="F812" s="71"/>
      <c r="L812" s="2"/>
    </row>
    <row r="813" ht="12.0" customHeight="1">
      <c r="B813" s="2"/>
      <c r="D813" s="3"/>
      <c r="E813" s="4"/>
      <c r="F813" s="71"/>
      <c r="L813" s="2"/>
    </row>
    <row r="814" ht="12.0" customHeight="1">
      <c r="B814" s="2"/>
      <c r="D814" s="3"/>
      <c r="E814" s="4"/>
      <c r="F814" s="71"/>
      <c r="L814" s="2"/>
    </row>
    <row r="815" ht="12.0" customHeight="1">
      <c r="B815" s="2"/>
      <c r="D815" s="3"/>
      <c r="E815" s="4"/>
      <c r="F815" s="71"/>
      <c r="L815" s="2"/>
    </row>
    <row r="816" ht="12.0" customHeight="1">
      <c r="B816" s="2"/>
      <c r="D816" s="3"/>
      <c r="E816" s="4"/>
      <c r="F816" s="71"/>
      <c r="L816" s="2"/>
    </row>
    <row r="817" ht="12.0" customHeight="1">
      <c r="B817" s="2"/>
      <c r="D817" s="3"/>
      <c r="E817" s="4"/>
      <c r="F817" s="71"/>
      <c r="L817" s="2"/>
    </row>
    <row r="818" ht="12.0" customHeight="1">
      <c r="B818" s="2"/>
      <c r="D818" s="3"/>
      <c r="E818" s="4"/>
      <c r="F818" s="71"/>
      <c r="L818" s="2"/>
    </row>
    <row r="819" ht="12.0" customHeight="1">
      <c r="B819" s="2"/>
      <c r="D819" s="3"/>
      <c r="E819" s="4"/>
      <c r="F819" s="71"/>
      <c r="L819" s="2"/>
    </row>
    <row r="820" ht="12.0" customHeight="1">
      <c r="B820" s="2"/>
      <c r="D820" s="3"/>
      <c r="E820" s="4"/>
      <c r="F820" s="71"/>
      <c r="L820" s="2"/>
    </row>
    <row r="821" ht="12.0" customHeight="1">
      <c r="B821" s="2"/>
      <c r="D821" s="3"/>
      <c r="E821" s="4"/>
      <c r="F821" s="71"/>
      <c r="L821" s="2"/>
    </row>
    <row r="822" ht="12.0" customHeight="1">
      <c r="B822" s="2"/>
      <c r="D822" s="3"/>
      <c r="E822" s="4"/>
      <c r="F822" s="71"/>
      <c r="L822" s="2"/>
    </row>
    <row r="823" ht="12.0" customHeight="1">
      <c r="B823" s="2"/>
      <c r="D823" s="3"/>
      <c r="E823" s="4"/>
      <c r="F823" s="71"/>
      <c r="L823" s="2"/>
    </row>
    <row r="824" ht="12.0" customHeight="1">
      <c r="B824" s="2"/>
      <c r="D824" s="3"/>
      <c r="E824" s="4"/>
      <c r="F824" s="71"/>
      <c r="L824" s="2"/>
    </row>
    <row r="825" ht="12.0" customHeight="1">
      <c r="B825" s="2"/>
      <c r="D825" s="3"/>
      <c r="E825" s="4"/>
      <c r="F825" s="71"/>
      <c r="L825" s="2"/>
    </row>
    <row r="826" ht="12.0" customHeight="1">
      <c r="B826" s="2"/>
      <c r="D826" s="3"/>
      <c r="E826" s="4"/>
      <c r="F826" s="71"/>
      <c r="L826" s="2"/>
    </row>
    <row r="827" ht="12.0" customHeight="1">
      <c r="B827" s="2"/>
      <c r="D827" s="3"/>
      <c r="E827" s="4"/>
      <c r="F827" s="71"/>
      <c r="L827" s="2"/>
    </row>
    <row r="828" ht="12.0" customHeight="1">
      <c r="B828" s="2"/>
      <c r="D828" s="3"/>
      <c r="E828" s="4"/>
      <c r="F828" s="71"/>
      <c r="L828" s="2"/>
    </row>
    <row r="829" ht="12.0" customHeight="1">
      <c r="B829" s="2"/>
      <c r="D829" s="3"/>
      <c r="E829" s="4"/>
      <c r="F829" s="71"/>
      <c r="L829" s="2"/>
    </row>
    <row r="830" ht="12.0" customHeight="1">
      <c r="B830" s="2"/>
      <c r="D830" s="3"/>
      <c r="E830" s="4"/>
      <c r="F830" s="71"/>
      <c r="L830" s="2"/>
    </row>
    <row r="831" ht="12.0" customHeight="1">
      <c r="B831" s="2"/>
      <c r="D831" s="3"/>
      <c r="E831" s="4"/>
      <c r="F831" s="71"/>
      <c r="L831" s="2"/>
    </row>
    <row r="832" ht="12.0" customHeight="1">
      <c r="B832" s="2"/>
      <c r="D832" s="3"/>
      <c r="E832" s="4"/>
      <c r="F832" s="71"/>
      <c r="L832" s="2"/>
    </row>
    <row r="833" ht="12.0" customHeight="1">
      <c r="B833" s="2"/>
      <c r="D833" s="3"/>
      <c r="E833" s="4"/>
      <c r="F833" s="71"/>
      <c r="L833" s="2"/>
    </row>
    <row r="834" ht="12.0" customHeight="1">
      <c r="B834" s="2"/>
      <c r="D834" s="3"/>
      <c r="E834" s="4"/>
      <c r="F834" s="71"/>
      <c r="L834" s="2"/>
    </row>
    <row r="835" ht="12.0" customHeight="1">
      <c r="B835" s="2"/>
      <c r="D835" s="3"/>
      <c r="E835" s="4"/>
      <c r="F835" s="71"/>
      <c r="L835" s="2"/>
    </row>
    <row r="836" ht="12.0" customHeight="1">
      <c r="B836" s="2"/>
      <c r="D836" s="3"/>
      <c r="E836" s="4"/>
      <c r="F836" s="71"/>
      <c r="L836" s="2"/>
    </row>
    <row r="837" ht="12.0" customHeight="1">
      <c r="B837" s="2"/>
      <c r="D837" s="3"/>
      <c r="E837" s="4"/>
      <c r="F837" s="71"/>
      <c r="L837" s="2"/>
    </row>
    <row r="838" ht="12.0" customHeight="1">
      <c r="B838" s="2"/>
      <c r="D838" s="3"/>
      <c r="E838" s="4"/>
      <c r="F838" s="71"/>
      <c r="L838" s="2"/>
    </row>
    <row r="839" ht="12.0" customHeight="1">
      <c r="B839" s="2"/>
      <c r="D839" s="3"/>
      <c r="E839" s="4"/>
      <c r="F839" s="71"/>
      <c r="L839" s="2"/>
    </row>
    <row r="840" ht="12.0" customHeight="1">
      <c r="B840" s="2"/>
      <c r="D840" s="3"/>
      <c r="E840" s="4"/>
      <c r="F840" s="71"/>
      <c r="L840" s="2"/>
    </row>
    <row r="841" ht="12.0" customHeight="1">
      <c r="B841" s="2"/>
      <c r="D841" s="3"/>
      <c r="E841" s="4"/>
      <c r="F841" s="71"/>
      <c r="L841" s="2"/>
    </row>
    <row r="842" ht="12.0" customHeight="1">
      <c r="B842" s="2"/>
      <c r="D842" s="3"/>
      <c r="E842" s="4"/>
      <c r="F842" s="71"/>
      <c r="L842" s="2"/>
    </row>
    <row r="843" ht="12.0" customHeight="1">
      <c r="B843" s="2"/>
      <c r="D843" s="3"/>
      <c r="E843" s="4"/>
      <c r="F843" s="71"/>
      <c r="L843" s="2"/>
    </row>
    <row r="844" ht="12.0" customHeight="1">
      <c r="B844" s="2"/>
      <c r="D844" s="3"/>
      <c r="E844" s="4"/>
      <c r="F844" s="71"/>
      <c r="L844" s="2"/>
    </row>
    <row r="845" ht="12.0" customHeight="1">
      <c r="B845" s="2"/>
      <c r="D845" s="3"/>
      <c r="E845" s="4"/>
      <c r="F845" s="71"/>
      <c r="L845" s="2"/>
    </row>
    <row r="846" ht="12.0" customHeight="1">
      <c r="B846" s="2"/>
      <c r="D846" s="3"/>
      <c r="E846" s="4"/>
      <c r="F846" s="71"/>
      <c r="L846" s="2"/>
    </row>
    <row r="847" ht="12.0" customHeight="1">
      <c r="B847" s="2"/>
      <c r="D847" s="3"/>
      <c r="E847" s="4"/>
      <c r="F847" s="71"/>
      <c r="L847" s="2"/>
    </row>
    <row r="848" ht="12.0" customHeight="1">
      <c r="B848" s="2"/>
      <c r="D848" s="3"/>
      <c r="E848" s="4"/>
      <c r="F848" s="71"/>
      <c r="L848" s="2"/>
    </row>
    <row r="849" ht="12.0" customHeight="1">
      <c r="B849" s="2"/>
      <c r="D849" s="3"/>
      <c r="E849" s="4"/>
      <c r="F849" s="71"/>
      <c r="L849" s="2"/>
    </row>
    <row r="850" ht="12.0" customHeight="1">
      <c r="B850" s="2"/>
      <c r="D850" s="3"/>
      <c r="E850" s="4"/>
      <c r="F850" s="71"/>
      <c r="L850" s="2"/>
    </row>
    <row r="851" ht="12.0" customHeight="1">
      <c r="B851" s="2"/>
      <c r="D851" s="3"/>
      <c r="E851" s="4"/>
      <c r="F851" s="71"/>
      <c r="L851" s="2"/>
    </row>
    <row r="852" ht="12.0" customHeight="1">
      <c r="B852" s="2"/>
      <c r="D852" s="3"/>
      <c r="E852" s="4"/>
      <c r="F852" s="71"/>
      <c r="L852" s="2"/>
    </row>
    <row r="853" ht="12.0" customHeight="1">
      <c r="B853" s="2"/>
      <c r="D853" s="3"/>
      <c r="E853" s="4"/>
      <c r="F853" s="71"/>
      <c r="L853" s="2"/>
    </row>
    <row r="854" ht="12.0" customHeight="1">
      <c r="B854" s="2"/>
      <c r="D854" s="3"/>
      <c r="E854" s="4"/>
      <c r="F854" s="71"/>
      <c r="L854" s="2"/>
    </row>
    <row r="855" ht="12.0" customHeight="1">
      <c r="B855" s="2"/>
      <c r="D855" s="3"/>
      <c r="E855" s="4"/>
      <c r="F855" s="71"/>
      <c r="L855" s="2"/>
    </row>
    <row r="856" ht="12.0" customHeight="1">
      <c r="B856" s="2"/>
      <c r="D856" s="3"/>
      <c r="E856" s="4"/>
      <c r="F856" s="71"/>
      <c r="L856" s="2"/>
    </row>
    <row r="857" ht="12.0" customHeight="1">
      <c r="B857" s="2"/>
      <c r="D857" s="3"/>
      <c r="E857" s="4"/>
      <c r="F857" s="71"/>
      <c r="L857" s="2"/>
    </row>
    <row r="858" ht="12.0" customHeight="1">
      <c r="B858" s="2"/>
      <c r="D858" s="3"/>
      <c r="E858" s="4"/>
      <c r="F858" s="71"/>
      <c r="L858" s="2"/>
    </row>
    <row r="859" ht="12.0" customHeight="1">
      <c r="B859" s="2"/>
      <c r="D859" s="3"/>
      <c r="E859" s="4"/>
      <c r="F859" s="71"/>
      <c r="L859" s="2"/>
    </row>
    <row r="860" ht="12.0" customHeight="1">
      <c r="B860" s="2"/>
      <c r="D860" s="3"/>
      <c r="E860" s="4"/>
      <c r="F860" s="71"/>
      <c r="L860" s="2"/>
    </row>
    <row r="861" ht="12.0" customHeight="1">
      <c r="B861" s="2"/>
      <c r="D861" s="3"/>
      <c r="E861" s="4"/>
      <c r="F861" s="71"/>
      <c r="L861" s="2"/>
    </row>
    <row r="862" ht="12.0" customHeight="1">
      <c r="B862" s="2"/>
      <c r="D862" s="3"/>
      <c r="E862" s="4"/>
      <c r="F862" s="71"/>
      <c r="L862" s="2"/>
    </row>
    <row r="863" ht="12.0" customHeight="1">
      <c r="B863" s="2"/>
      <c r="D863" s="3"/>
      <c r="E863" s="4"/>
      <c r="F863" s="71"/>
      <c r="L863" s="2"/>
    </row>
    <row r="864" ht="12.0" customHeight="1">
      <c r="B864" s="2"/>
      <c r="D864" s="3"/>
      <c r="E864" s="4"/>
      <c r="F864" s="71"/>
      <c r="L864" s="2"/>
    </row>
    <row r="865" ht="12.0" customHeight="1">
      <c r="B865" s="2"/>
      <c r="D865" s="3"/>
      <c r="E865" s="4"/>
      <c r="F865" s="71"/>
      <c r="L865" s="2"/>
    </row>
    <row r="866" ht="12.0" customHeight="1">
      <c r="B866" s="2"/>
      <c r="D866" s="3"/>
      <c r="E866" s="4"/>
      <c r="F866" s="71"/>
      <c r="L866" s="2"/>
    </row>
    <row r="867" ht="12.0" customHeight="1">
      <c r="B867" s="2"/>
      <c r="D867" s="3"/>
      <c r="E867" s="4"/>
      <c r="F867" s="71"/>
      <c r="L867" s="2"/>
    </row>
    <row r="868" ht="12.0" customHeight="1">
      <c r="B868" s="2"/>
      <c r="D868" s="3"/>
      <c r="E868" s="4"/>
      <c r="F868" s="71"/>
      <c r="L868" s="2"/>
    </row>
    <row r="869" ht="12.0" customHeight="1">
      <c r="B869" s="2"/>
      <c r="D869" s="3"/>
      <c r="E869" s="4"/>
      <c r="F869" s="71"/>
      <c r="L869" s="2"/>
    </row>
    <row r="870" ht="12.0" customHeight="1">
      <c r="B870" s="2"/>
      <c r="D870" s="3"/>
      <c r="E870" s="4"/>
      <c r="F870" s="71"/>
      <c r="L870" s="2"/>
    </row>
    <row r="871" ht="12.0" customHeight="1">
      <c r="B871" s="2"/>
      <c r="D871" s="3"/>
      <c r="E871" s="4"/>
      <c r="F871" s="71"/>
      <c r="L871" s="2"/>
    </row>
    <row r="872" ht="12.0" customHeight="1">
      <c r="B872" s="2"/>
      <c r="D872" s="3"/>
      <c r="E872" s="4"/>
      <c r="F872" s="71"/>
      <c r="L872" s="2"/>
    </row>
    <row r="873" ht="12.0" customHeight="1">
      <c r="B873" s="2"/>
      <c r="D873" s="3"/>
      <c r="E873" s="4"/>
      <c r="F873" s="71"/>
      <c r="L873" s="2"/>
    </row>
    <row r="874" ht="12.0" customHeight="1">
      <c r="B874" s="2"/>
      <c r="D874" s="3"/>
      <c r="E874" s="4"/>
      <c r="F874" s="71"/>
      <c r="L874" s="2"/>
    </row>
    <row r="875" ht="12.0" customHeight="1">
      <c r="B875" s="2"/>
      <c r="D875" s="3"/>
      <c r="E875" s="4"/>
      <c r="F875" s="71"/>
      <c r="L875" s="2"/>
    </row>
    <row r="876" ht="12.0" customHeight="1">
      <c r="B876" s="2"/>
      <c r="D876" s="3"/>
      <c r="E876" s="4"/>
      <c r="F876" s="71"/>
      <c r="L876" s="2"/>
    </row>
    <row r="877" ht="12.0" customHeight="1">
      <c r="B877" s="2"/>
      <c r="D877" s="3"/>
      <c r="E877" s="4"/>
      <c r="F877" s="71"/>
      <c r="L877" s="2"/>
    </row>
    <row r="878" ht="12.0" customHeight="1">
      <c r="B878" s="2"/>
      <c r="D878" s="3"/>
      <c r="E878" s="4"/>
      <c r="F878" s="71"/>
      <c r="L878" s="2"/>
    </row>
    <row r="879" ht="12.0" customHeight="1">
      <c r="B879" s="2"/>
      <c r="D879" s="3"/>
      <c r="E879" s="4"/>
      <c r="F879" s="71"/>
      <c r="L879" s="2"/>
    </row>
    <row r="880" ht="12.0" customHeight="1">
      <c r="B880" s="2"/>
      <c r="D880" s="3"/>
      <c r="E880" s="4"/>
      <c r="F880" s="71"/>
      <c r="L880" s="2"/>
    </row>
    <row r="881" ht="12.0" customHeight="1">
      <c r="B881" s="2"/>
      <c r="D881" s="3"/>
      <c r="E881" s="4"/>
      <c r="F881" s="71"/>
      <c r="L881" s="2"/>
    </row>
    <row r="882" ht="12.0" customHeight="1">
      <c r="B882" s="2"/>
      <c r="D882" s="3"/>
      <c r="E882" s="4"/>
      <c r="F882" s="71"/>
      <c r="L882" s="2"/>
    </row>
    <row r="883" ht="12.0" customHeight="1">
      <c r="B883" s="2"/>
      <c r="D883" s="3"/>
      <c r="E883" s="4"/>
      <c r="F883" s="71"/>
      <c r="L883" s="2"/>
    </row>
    <row r="884" ht="12.0" customHeight="1">
      <c r="B884" s="2"/>
      <c r="D884" s="3"/>
      <c r="E884" s="4"/>
      <c r="F884" s="71"/>
      <c r="L884" s="2"/>
    </row>
    <row r="885" ht="12.0" customHeight="1">
      <c r="B885" s="2"/>
      <c r="D885" s="3"/>
      <c r="E885" s="4"/>
      <c r="F885" s="71"/>
      <c r="L885" s="2"/>
    </row>
    <row r="886" ht="12.0" customHeight="1">
      <c r="B886" s="2"/>
      <c r="D886" s="3"/>
      <c r="E886" s="4"/>
      <c r="F886" s="71"/>
      <c r="L886" s="2"/>
    </row>
    <row r="887" ht="12.0" customHeight="1">
      <c r="B887" s="2"/>
      <c r="D887" s="3"/>
      <c r="E887" s="4"/>
      <c r="F887" s="71"/>
      <c r="L887" s="2"/>
    </row>
    <row r="888" ht="12.0" customHeight="1">
      <c r="B888" s="2"/>
      <c r="D888" s="3"/>
      <c r="E888" s="4"/>
      <c r="F888" s="71"/>
      <c r="L888" s="2"/>
    </row>
    <row r="889" ht="12.0" customHeight="1">
      <c r="B889" s="2"/>
      <c r="D889" s="3"/>
      <c r="E889" s="4"/>
      <c r="F889" s="71"/>
      <c r="L889" s="2"/>
    </row>
    <row r="890" ht="12.0" customHeight="1">
      <c r="B890" s="2"/>
      <c r="D890" s="3"/>
      <c r="E890" s="4"/>
      <c r="F890" s="71"/>
      <c r="L890" s="2"/>
    </row>
    <row r="891" ht="12.0" customHeight="1">
      <c r="B891" s="2"/>
      <c r="D891" s="3"/>
      <c r="E891" s="4"/>
      <c r="F891" s="71"/>
      <c r="L891" s="2"/>
    </row>
    <row r="892" ht="12.0" customHeight="1">
      <c r="B892" s="2"/>
      <c r="D892" s="3"/>
      <c r="E892" s="4"/>
      <c r="F892" s="71"/>
      <c r="L892" s="2"/>
    </row>
    <row r="893" ht="12.0" customHeight="1">
      <c r="B893" s="2"/>
      <c r="D893" s="3"/>
      <c r="E893" s="4"/>
      <c r="F893" s="71"/>
      <c r="L893" s="2"/>
    </row>
    <row r="894" ht="12.0" customHeight="1">
      <c r="B894" s="2"/>
      <c r="D894" s="3"/>
      <c r="E894" s="4"/>
      <c r="F894" s="71"/>
      <c r="L894" s="2"/>
    </row>
    <row r="895" ht="12.0" customHeight="1">
      <c r="B895" s="2"/>
      <c r="D895" s="3"/>
      <c r="E895" s="4"/>
      <c r="F895" s="71"/>
      <c r="L895" s="2"/>
    </row>
    <row r="896" ht="12.0" customHeight="1">
      <c r="B896" s="2"/>
      <c r="D896" s="3"/>
      <c r="E896" s="4"/>
      <c r="F896" s="71"/>
      <c r="L896" s="2"/>
    </row>
    <row r="897" ht="12.0" customHeight="1">
      <c r="B897" s="2"/>
      <c r="D897" s="3"/>
      <c r="E897" s="4"/>
      <c r="F897" s="71"/>
      <c r="L897" s="2"/>
    </row>
    <row r="898" ht="12.0" customHeight="1">
      <c r="B898" s="2"/>
      <c r="D898" s="3"/>
      <c r="E898" s="4"/>
      <c r="F898" s="71"/>
      <c r="L898" s="2"/>
    </row>
    <row r="899" ht="12.0" customHeight="1">
      <c r="B899" s="2"/>
      <c r="D899" s="3"/>
      <c r="E899" s="4"/>
      <c r="F899" s="71"/>
      <c r="L899" s="2"/>
    </row>
    <row r="900" ht="12.0" customHeight="1">
      <c r="B900" s="2"/>
      <c r="D900" s="3"/>
      <c r="E900" s="4"/>
      <c r="F900" s="71"/>
      <c r="L900" s="2"/>
    </row>
    <row r="901" ht="12.0" customHeight="1">
      <c r="B901" s="2"/>
      <c r="D901" s="3"/>
      <c r="E901" s="4"/>
      <c r="F901" s="71"/>
      <c r="L901" s="2"/>
    </row>
    <row r="902" ht="12.0" customHeight="1">
      <c r="B902" s="2"/>
      <c r="D902" s="3"/>
      <c r="E902" s="4"/>
      <c r="F902" s="71"/>
      <c r="L902" s="2"/>
    </row>
    <row r="903" ht="12.0" customHeight="1">
      <c r="B903" s="2"/>
      <c r="D903" s="3"/>
      <c r="E903" s="4"/>
      <c r="F903" s="71"/>
      <c r="L903" s="2"/>
    </row>
    <row r="904" ht="12.0" customHeight="1">
      <c r="B904" s="2"/>
      <c r="D904" s="3"/>
      <c r="E904" s="4"/>
      <c r="F904" s="71"/>
      <c r="L904" s="2"/>
    </row>
    <row r="905" ht="12.0" customHeight="1">
      <c r="B905" s="2"/>
      <c r="D905" s="3"/>
      <c r="E905" s="4"/>
      <c r="F905" s="71"/>
      <c r="L905" s="2"/>
    </row>
    <row r="906" ht="12.0" customHeight="1">
      <c r="B906" s="2"/>
      <c r="D906" s="3"/>
      <c r="E906" s="4"/>
      <c r="F906" s="71"/>
      <c r="L906" s="2"/>
    </row>
    <row r="907" ht="12.0" customHeight="1">
      <c r="B907" s="2"/>
      <c r="D907" s="3"/>
      <c r="E907" s="4"/>
      <c r="F907" s="71"/>
      <c r="L907" s="2"/>
    </row>
    <row r="908" ht="12.0" customHeight="1">
      <c r="B908" s="2"/>
      <c r="D908" s="3"/>
      <c r="E908" s="4"/>
      <c r="F908" s="71"/>
      <c r="L908" s="2"/>
    </row>
    <row r="909" ht="12.0" customHeight="1">
      <c r="B909" s="2"/>
      <c r="D909" s="3"/>
      <c r="E909" s="4"/>
      <c r="F909" s="71"/>
      <c r="L909" s="2"/>
    </row>
    <row r="910" ht="12.0" customHeight="1">
      <c r="B910" s="2"/>
      <c r="D910" s="3"/>
      <c r="E910" s="4"/>
      <c r="F910" s="71"/>
      <c r="L910" s="2"/>
    </row>
    <row r="911" ht="12.0" customHeight="1">
      <c r="B911" s="2"/>
      <c r="D911" s="3"/>
      <c r="E911" s="4"/>
      <c r="F911" s="71"/>
      <c r="L911" s="2"/>
    </row>
    <row r="912" ht="12.0" customHeight="1">
      <c r="B912" s="2"/>
      <c r="D912" s="3"/>
      <c r="E912" s="4"/>
      <c r="F912" s="71"/>
      <c r="L912" s="2"/>
    </row>
    <row r="913" ht="12.0" customHeight="1">
      <c r="B913" s="2"/>
      <c r="D913" s="3"/>
      <c r="E913" s="4"/>
      <c r="F913" s="71"/>
      <c r="L913" s="2"/>
    </row>
    <row r="914" ht="12.0" customHeight="1">
      <c r="B914" s="2"/>
      <c r="D914" s="3"/>
      <c r="E914" s="4"/>
      <c r="F914" s="71"/>
      <c r="L914" s="2"/>
    </row>
    <row r="915" ht="12.0" customHeight="1">
      <c r="B915" s="2"/>
      <c r="D915" s="3"/>
      <c r="E915" s="4"/>
      <c r="F915" s="71"/>
      <c r="L915" s="2"/>
    </row>
    <row r="916" ht="12.0" customHeight="1">
      <c r="B916" s="2"/>
      <c r="D916" s="3"/>
      <c r="E916" s="4"/>
      <c r="F916" s="71"/>
      <c r="L916" s="2"/>
    </row>
    <row r="917" ht="12.0" customHeight="1">
      <c r="B917" s="2"/>
      <c r="D917" s="3"/>
      <c r="E917" s="4"/>
      <c r="F917" s="71"/>
      <c r="L917" s="2"/>
    </row>
    <row r="918" ht="12.0" customHeight="1">
      <c r="B918" s="2"/>
      <c r="D918" s="3"/>
      <c r="E918" s="4"/>
      <c r="F918" s="71"/>
      <c r="L918" s="2"/>
    </row>
    <row r="919" ht="12.0" customHeight="1">
      <c r="B919" s="2"/>
      <c r="D919" s="3"/>
      <c r="E919" s="4"/>
      <c r="F919" s="71"/>
      <c r="L919" s="2"/>
    </row>
    <row r="920" ht="12.0" customHeight="1">
      <c r="B920" s="2"/>
      <c r="D920" s="3"/>
      <c r="E920" s="4"/>
      <c r="F920" s="71"/>
      <c r="L920" s="2"/>
    </row>
    <row r="921" ht="12.0" customHeight="1">
      <c r="B921" s="2"/>
      <c r="D921" s="3"/>
      <c r="E921" s="4"/>
      <c r="F921" s="71"/>
      <c r="L921" s="2"/>
    </row>
    <row r="922" ht="12.0" customHeight="1">
      <c r="B922" s="2"/>
      <c r="D922" s="3"/>
      <c r="E922" s="4"/>
      <c r="F922" s="71"/>
      <c r="L922" s="2"/>
    </row>
    <row r="923" ht="12.0" customHeight="1">
      <c r="B923" s="2"/>
      <c r="D923" s="3"/>
      <c r="E923" s="4"/>
      <c r="F923" s="71"/>
      <c r="L923" s="2"/>
    </row>
    <row r="924" ht="12.0" customHeight="1">
      <c r="B924" s="2"/>
      <c r="D924" s="3"/>
      <c r="E924" s="4"/>
      <c r="F924" s="71"/>
      <c r="L924" s="2"/>
    </row>
    <row r="925" ht="12.0" customHeight="1">
      <c r="B925" s="2"/>
      <c r="D925" s="3"/>
      <c r="E925" s="4"/>
      <c r="F925" s="71"/>
      <c r="L925" s="2"/>
    </row>
    <row r="926" ht="12.0" customHeight="1">
      <c r="B926" s="2"/>
      <c r="D926" s="3"/>
      <c r="E926" s="4"/>
      <c r="F926" s="71"/>
      <c r="L926" s="2"/>
    </row>
    <row r="927" ht="12.0" customHeight="1">
      <c r="B927" s="2"/>
      <c r="D927" s="3"/>
      <c r="E927" s="4"/>
      <c r="F927" s="71"/>
      <c r="L927" s="2"/>
    </row>
    <row r="928" ht="12.0" customHeight="1">
      <c r="B928" s="2"/>
      <c r="D928" s="3"/>
      <c r="E928" s="4"/>
      <c r="F928" s="71"/>
      <c r="L928" s="2"/>
    </row>
    <row r="929" ht="12.0" customHeight="1">
      <c r="B929" s="2"/>
      <c r="D929" s="3"/>
      <c r="E929" s="4"/>
      <c r="F929" s="71"/>
      <c r="L929" s="2"/>
    </row>
    <row r="930" ht="12.0" customHeight="1">
      <c r="B930" s="2"/>
      <c r="D930" s="3"/>
      <c r="E930" s="4"/>
      <c r="F930" s="71"/>
      <c r="L930" s="2"/>
    </row>
    <row r="931" ht="12.0" customHeight="1">
      <c r="B931" s="2"/>
      <c r="D931" s="3"/>
      <c r="E931" s="4"/>
      <c r="F931" s="71"/>
      <c r="L931" s="2"/>
    </row>
    <row r="932" ht="12.0" customHeight="1">
      <c r="B932" s="2"/>
      <c r="D932" s="3"/>
      <c r="E932" s="4"/>
      <c r="F932" s="71"/>
      <c r="L932" s="2"/>
    </row>
    <row r="933" ht="12.0" customHeight="1">
      <c r="B933" s="2"/>
      <c r="D933" s="3"/>
      <c r="E933" s="4"/>
      <c r="F933" s="71"/>
      <c r="L933" s="2"/>
    </row>
    <row r="934" ht="12.0" customHeight="1">
      <c r="B934" s="2"/>
      <c r="D934" s="3"/>
      <c r="E934" s="4"/>
      <c r="F934" s="71"/>
      <c r="L934" s="2"/>
    </row>
    <row r="935" ht="12.0" customHeight="1">
      <c r="B935" s="2"/>
      <c r="D935" s="3"/>
      <c r="E935" s="4"/>
      <c r="F935" s="71"/>
      <c r="L935" s="2"/>
    </row>
    <row r="936" ht="12.0" customHeight="1">
      <c r="B936" s="2"/>
      <c r="D936" s="3"/>
      <c r="E936" s="4"/>
      <c r="F936" s="71"/>
      <c r="L936" s="2"/>
    </row>
    <row r="937" ht="12.0" customHeight="1">
      <c r="B937" s="2"/>
      <c r="D937" s="3"/>
      <c r="E937" s="4"/>
      <c r="F937" s="71"/>
      <c r="L937" s="2"/>
    </row>
    <row r="938" ht="12.0" customHeight="1">
      <c r="B938" s="2"/>
      <c r="D938" s="3"/>
      <c r="E938" s="4"/>
      <c r="F938" s="71"/>
      <c r="L938" s="2"/>
    </row>
    <row r="939" ht="12.0" customHeight="1">
      <c r="B939" s="2"/>
      <c r="D939" s="3"/>
      <c r="E939" s="4"/>
      <c r="F939" s="71"/>
      <c r="L939" s="2"/>
    </row>
    <row r="940" ht="12.0" customHeight="1">
      <c r="B940" s="2"/>
      <c r="D940" s="3"/>
      <c r="E940" s="4"/>
      <c r="F940" s="71"/>
      <c r="L940" s="2"/>
    </row>
    <row r="941" ht="12.0" customHeight="1">
      <c r="B941" s="2"/>
      <c r="D941" s="3"/>
      <c r="E941" s="4"/>
      <c r="F941" s="71"/>
      <c r="L941" s="2"/>
    </row>
    <row r="942" ht="12.0" customHeight="1">
      <c r="B942" s="2"/>
      <c r="D942" s="3"/>
      <c r="E942" s="4"/>
      <c r="F942" s="71"/>
      <c r="L942" s="2"/>
    </row>
    <row r="943" ht="12.0" customHeight="1">
      <c r="B943" s="2"/>
      <c r="D943" s="3"/>
      <c r="E943" s="4"/>
      <c r="F943" s="71"/>
      <c r="L943" s="2"/>
    </row>
    <row r="944" ht="12.0" customHeight="1">
      <c r="B944" s="2"/>
      <c r="D944" s="3"/>
      <c r="E944" s="4"/>
      <c r="F944" s="71"/>
      <c r="L944" s="2"/>
    </row>
    <row r="945" ht="12.0" customHeight="1">
      <c r="B945" s="2"/>
      <c r="D945" s="3"/>
      <c r="E945" s="4"/>
      <c r="F945" s="71"/>
      <c r="L945" s="2"/>
    </row>
    <row r="946" ht="12.0" customHeight="1">
      <c r="B946" s="2"/>
      <c r="D946" s="3"/>
      <c r="E946" s="4"/>
      <c r="F946" s="71"/>
      <c r="L946" s="2"/>
    </row>
    <row r="947" ht="12.0" customHeight="1">
      <c r="B947" s="2"/>
      <c r="D947" s="3"/>
      <c r="E947" s="4"/>
      <c r="F947" s="71"/>
      <c r="L947" s="2"/>
    </row>
    <row r="948" ht="12.0" customHeight="1">
      <c r="B948" s="2"/>
      <c r="D948" s="3"/>
      <c r="E948" s="4"/>
      <c r="F948" s="71"/>
      <c r="L948" s="2"/>
    </row>
    <row r="949" ht="12.0" customHeight="1">
      <c r="B949" s="2"/>
      <c r="D949" s="3"/>
      <c r="E949" s="4"/>
      <c r="F949" s="71"/>
      <c r="L949" s="2"/>
    </row>
    <row r="950" ht="12.0" customHeight="1">
      <c r="B950" s="2"/>
      <c r="D950" s="3"/>
      <c r="E950" s="4"/>
      <c r="F950" s="71"/>
      <c r="L950" s="2"/>
    </row>
    <row r="951" ht="12.0" customHeight="1">
      <c r="B951" s="2"/>
      <c r="D951" s="3"/>
      <c r="E951" s="4"/>
      <c r="F951" s="71"/>
      <c r="L951" s="2"/>
    </row>
    <row r="952" ht="12.0" customHeight="1">
      <c r="B952" s="2"/>
      <c r="D952" s="3"/>
      <c r="E952" s="4"/>
      <c r="F952" s="71"/>
      <c r="L952" s="2"/>
    </row>
    <row r="953" ht="12.0" customHeight="1">
      <c r="B953" s="2"/>
      <c r="D953" s="3"/>
      <c r="E953" s="4"/>
      <c r="F953" s="71"/>
      <c r="L953" s="2"/>
    </row>
    <row r="954" ht="12.0" customHeight="1">
      <c r="B954" s="2"/>
      <c r="D954" s="3"/>
      <c r="E954" s="4"/>
      <c r="F954" s="71"/>
      <c r="L954" s="2"/>
    </row>
    <row r="955" ht="12.0" customHeight="1">
      <c r="B955" s="2"/>
      <c r="D955" s="3"/>
      <c r="E955" s="4"/>
      <c r="F955" s="71"/>
      <c r="L955" s="2"/>
    </row>
    <row r="956" ht="12.0" customHeight="1">
      <c r="B956" s="2"/>
      <c r="D956" s="3"/>
      <c r="E956" s="4"/>
      <c r="F956" s="71"/>
      <c r="L956" s="2"/>
    </row>
    <row r="957" ht="12.0" customHeight="1">
      <c r="B957" s="2"/>
      <c r="D957" s="3"/>
      <c r="E957" s="4"/>
      <c r="F957" s="71"/>
      <c r="L957" s="2"/>
    </row>
    <row r="958" ht="12.0" customHeight="1">
      <c r="B958" s="2"/>
      <c r="D958" s="3"/>
      <c r="E958" s="4"/>
      <c r="F958" s="71"/>
      <c r="L958" s="2"/>
    </row>
    <row r="959" ht="12.0" customHeight="1">
      <c r="B959" s="2"/>
      <c r="D959" s="3"/>
      <c r="E959" s="4"/>
      <c r="F959" s="71"/>
      <c r="L959" s="2"/>
    </row>
    <row r="960" ht="12.0" customHeight="1">
      <c r="B960" s="2"/>
      <c r="D960" s="3"/>
      <c r="E960" s="4"/>
      <c r="F960" s="71"/>
      <c r="L960" s="2"/>
    </row>
    <row r="961" ht="12.0" customHeight="1">
      <c r="B961" s="2"/>
      <c r="D961" s="3"/>
      <c r="E961" s="4"/>
      <c r="F961" s="71"/>
      <c r="L961" s="2"/>
    </row>
    <row r="962" ht="12.0" customHeight="1">
      <c r="B962" s="2"/>
      <c r="D962" s="3"/>
      <c r="E962" s="4"/>
      <c r="F962" s="71"/>
      <c r="L962" s="2"/>
    </row>
    <row r="963" ht="12.0" customHeight="1">
      <c r="B963" s="2"/>
      <c r="D963" s="3"/>
      <c r="E963" s="4"/>
      <c r="F963" s="71"/>
      <c r="L963" s="2"/>
    </row>
    <row r="964" ht="12.0" customHeight="1">
      <c r="B964" s="2"/>
      <c r="D964" s="3"/>
      <c r="E964" s="4"/>
      <c r="F964" s="71"/>
      <c r="L964" s="2"/>
    </row>
    <row r="965" ht="12.0" customHeight="1">
      <c r="B965" s="2"/>
      <c r="D965" s="3"/>
      <c r="E965" s="4"/>
      <c r="F965" s="71"/>
      <c r="L965" s="2"/>
    </row>
    <row r="966" ht="12.0" customHeight="1">
      <c r="B966" s="2"/>
      <c r="D966" s="3"/>
      <c r="E966" s="4"/>
      <c r="F966" s="71"/>
      <c r="L966" s="2"/>
    </row>
    <row r="967" ht="12.0" customHeight="1">
      <c r="B967" s="2"/>
      <c r="D967" s="3"/>
      <c r="E967" s="4"/>
      <c r="F967" s="71"/>
      <c r="L967" s="2"/>
    </row>
    <row r="968" ht="12.0" customHeight="1">
      <c r="B968" s="2"/>
      <c r="D968" s="3"/>
      <c r="E968" s="4"/>
      <c r="F968" s="71"/>
      <c r="L968" s="2"/>
    </row>
    <row r="969" ht="12.0" customHeight="1">
      <c r="B969" s="2"/>
      <c r="D969" s="3"/>
      <c r="E969" s="4"/>
      <c r="F969" s="71"/>
      <c r="L969" s="2"/>
    </row>
    <row r="970" ht="12.0" customHeight="1">
      <c r="B970" s="2"/>
      <c r="D970" s="3"/>
      <c r="E970" s="4"/>
      <c r="F970" s="71"/>
      <c r="L970" s="2"/>
    </row>
    <row r="971" ht="12.0" customHeight="1">
      <c r="B971" s="2"/>
      <c r="D971" s="3"/>
      <c r="E971" s="4"/>
      <c r="F971" s="71"/>
      <c r="L971" s="2"/>
    </row>
    <row r="972" ht="12.0" customHeight="1">
      <c r="B972" s="2"/>
      <c r="D972" s="3"/>
      <c r="E972" s="4"/>
      <c r="F972" s="71"/>
      <c r="L972" s="2"/>
    </row>
    <row r="973" ht="12.0" customHeight="1">
      <c r="B973" s="2"/>
      <c r="D973" s="3"/>
      <c r="E973" s="4"/>
      <c r="F973" s="71"/>
      <c r="L973" s="2"/>
    </row>
    <row r="974" ht="12.0" customHeight="1">
      <c r="B974" s="2"/>
      <c r="D974" s="3"/>
      <c r="E974" s="4"/>
      <c r="F974" s="71"/>
      <c r="L974" s="2"/>
    </row>
    <row r="975" ht="12.0" customHeight="1">
      <c r="B975" s="2"/>
      <c r="D975" s="3"/>
      <c r="E975" s="4"/>
      <c r="F975" s="71"/>
      <c r="L975" s="2"/>
    </row>
    <row r="976" ht="12.0" customHeight="1">
      <c r="B976" s="2"/>
      <c r="D976" s="3"/>
      <c r="E976" s="4"/>
      <c r="F976" s="71"/>
      <c r="L976" s="2"/>
    </row>
    <row r="977" ht="12.0" customHeight="1">
      <c r="B977" s="2"/>
      <c r="D977" s="3"/>
      <c r="E977" s="4"/>
      <c r="F977" s="71"/>
      <c r="L977" s="2"/>
    </row>
    <row r="978" ht="12.0" customHeight="1">
      <c r="B978" s="2"/>
      <c r="D978" s="3"/>
      <c r="E978" s="4"/>
      <c r="F978" s="71"/>
      <c r="L978" s="2"/>
    </row>
    <row r="979" ht="12.0" customHeight="1">
      <c r="B979" s="2"/>
      <c r="D979" s="3"/>
      <c r="E979" s="4"/>
      <c r="F979" s="71"/>
      <c r="L979" s="2"/>
    </row>
    <row r="980" ht="12.0" customHeight="1">
      <c r="B980" s="2"/>
      <c r="D980" s="3"/>
      <c r="E980" s="4"/>
      <c r="F980" s="71"/>
      <c r="L980" s="2"/>
    </row>
    <row r="981" ht="12.0" customHeight="1">
      <c r="B981" s="2"/>
      <c r="D981" s="3"/>
      <c r="E981" s="4"/>
      <c r="F981" s="71"/>
      <c r="L981" s="2"/>
    </row>
    <row r="982" ht="12.0" customHeight="1">
      <c r="B982" s="2"/>
      <c r="D982" s="3"/>
      <c r="E982" s="4"/>
      <c r="F982" s="71"/>
      <c r="L982" s="2"/>
    </row>
    <row r="983" ht="12.0" customHeight="1">
      <c r="B983" s="2"/>
      <c r="D983" s="3"/>
      <c r="E983" s="4"/>
      <c r="F983" s="71"/>
      <c r="L983" s="2"/>
    </row>
    <row r="984" ht="12.0" customHeight="1">
      <c r="B984" s="2"/>
      <c r="D984" s="3"/>
      <c r="E984" s="4"/>
      <c r="F984" s="71"/>
      <c r="L984" s="2"/>
    </row>
    <row r="985" ht="12.0" customHeight="1">
      <c r="B985" s="2"/>
      <c r="D985" s="3"/>
      <c r="E985" s="4"/>
      <c r="F985" s="71"/>
      <c r="L985" s="2"/>
    </row>
    <row r="986" ht="12.0" customHeight="1">
      <c r="B986" s="2"/>
      <c r="D986" s="3"/>
      <c r="E986" s="4"/>
      <c r="F986" s="71"/>
      <c r="L986" s="2"/>
    </row>
    <row r="987" ht="12.0" customHeight="1">
      <c r="B987" s="2"/>
      <c r="D987" s="3"/>
      <c r="E987" s="4"/>
      <c r="F987" s="71"/>
      <c r="L987" s="2"/>
    </row>
    <row r="988" ht="12.0" customHeight="1">
      <c r="B988" s="2"/>
      <c r="D988" s="3"/>
      <c r="E988" s="4"/>
      <c r="F988" s="71"/>
      <c r="L988" s="2"/>
    </row>
    <row r="989" ht="12.0" customHeight="1">
      <c r="B989" s="2"/>
      <c r="D989" s="3"/>
      <c r="E989" s="4"/>
      <c r="F989" s="71"/>
      <c r="L989" s="2"/>
    </row>
    <row r="990" ht="12.0" customHeight="1">
      <c r="B990" s="2"/>
      <c r="D990" s="3"/>
      <c r="E990" s="4"/>
      <c r="F990" s="71"/>
      <c r="L990" s="2"/>
    </row>
    <row r="991" ht="12.0" customHeight="1">
      <c r="B991" s="2"/>
      <c r="D991" s="3"/>
      <c r="E991" s="4"/>
      <c r="F991" s="71"/>
      <c r="L991" s="2"/>
    </row>
    <row r="992" ht="12.0" customHeight="1">
      <c r="B992" s="2"/>
      <c r="D992" s="3"/>
      <c r="E992" s="4"/>
      <c r="F992" s="71"/>
      <c r="L992"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69.14"/>
    <col customWidth="1" min="2" max="2" width="4.29"/>
    <col customWidth="1" min="3" max="3" width="29.14"/>
    <col customWidth="1" min="4" max="4" width="7.29"/>
    <col customWidth="1" min="5" max="5" width="5.29"/>
    <col customWidth="1" min="6" max="6" width="2.14"/>
    <col customWidth="1" min="7" max="7" width="16.57"/>
    <col customWidth="1" min="8" max="8" width="10.57"/>
    <col customWidth="1" min="9" max="9" width="16.57"/>
    <col customWidth="1" min="10" max="10" width="22.86"/>
    <col customWidth="1" min="11" max="11" width="11.14"/>
    <col customWidth="1" min="12" max="12" width="9.71"/>
    <col customWidth="1" min="13" max="13" width="10.71"/>
    <col customWidth="1" min="14" max="21" width="8.71"/>
  </cols>
  <sheetData>
    <row r="1" ht="12.0" customHeight="1">
      <c r="A1" t="s">
        <v>1</v>
      </c>
      <c r="B1" s="2">
        <v>155.0</v>
      </c>
      <c r="C1" s="6" t="s">
        <v>2</v>
      </c>
      <c r="D1" s="3" t="s">
        <v>3</v>
      </c>
      <c r="E1" s="8">
        <v>2010.0</v>
      </c>
      <c r="F1" s="11" t="s">
        <v>5</v>
      </c>
      <c r="G1" t="s">
        <v>7</v>
      </c>
      <c r="H1" t="s">
        <v>8</v>
      </c>
      <c r="I1" s="13" t="s">
        <v>9</v>
      </c>
      <c r="J1" s="4" t="s">
        <v>10</v>
      </c>
      <c r="K1" s="4" t="s">
        <v>11</v>
      </c>
      <c r="L1" s="15" t="s">
        <v>12</v>
      </c>
      <c r="M1" s="11" t="s">
        <v>13</v>
      </c>
    </row>
    <row r="2" ht="12.0" customHeight="1">
      <c r="A2" t="s">
        <v>14</v>
      </c>
      <c r="B2" s="2">
        <v>26.0</v>
      </c>
      <c r="C2" s="6" t="s">
        <v>15</v>
      </c>
      <c r="D2" s="3" t="s">
        <v>16</v>
      </c>
      <c r="E2" s="4">
        <v>2011.0</v>
      </c>
      <c r="F2" s="11" t="s">
        <v>17</v>
      </c>
      <c r="G2" t="s">
        <v>18</v>
      </c>
      <c r="H2" s="18" t="s">
        <v>19</v>
      </c>
      <c r="I2" s="4" t="s">
        <v>9</v>
      </c>
      <c r="J2" s="4" t="s">
        <v>10</v>
      </c>
      <c r="K2" s="4" t="s">
        <v>11</v>
      </c>
      <c r="L2" s="20" t="s">
        <v>12</v>
      </c>
      <c r="M2" s="13" t="s">
        <v>13</v>
      </c>
    </row>
    <row r="3" ht="12.0" customHeight="1">
      <c r="A3" t="s">
        <v>23</v>
      </c>
      <c r="B3" s="2">
        <v>6.0</v>
      </c>
      <c r="C3" s="23" t="s">
        <v>24</v>
      </c>
      <c r="D3" s="3" t="s">
        <v>29</v>
      </c>
      <c r="E3" s="4">
        <v>2013.0</v>
      </c>
      <c r="F3" s="11" t="s">
        <v>5</v>
      </c>
      <c r="G3" t="s">
        <v>23</v>
      </c>
      <c r="H3" s="18" t="s">
        <v>30</v>
      </c>
      <c r="I3" s="4" t="s">
        <v>9</v>
      </c>
      <c r="J3" s="4" t="s">
        <v>31</v>
      </c>
      <c r="K3" s="4" t="s">
        <v>32</v>
      </c>
      <c r="L3" s="15" t="s">
        <v>12</v>
      </c>
      <c r="M3" s="2"/>
    </row>
    <row r="4" ht="12.0" customHeight="1">
      <c r="A4" t="s">
        <v>33</v>
      </c>
      <c r="B4" s="11">
        <v>27.0</v>
      </c>
      <c r="C4" s="6" t="s">
        <v>34</v>
      </c>
      <c r="D4" s="3" t="s">
        <v>35</v>
      </c>
      <c r="E4" s="4">
        <v>2013.0</v>
      </c>
      <c r="F4" s="11" t="s">
        <v>5</v>
      </c>
      <c r="G4" t="s">
        <v>36</v>
      </c>
      <c r="H4" s="25" t="s">
        <v>37</v>
      </c>
      <c r="I4" s="4" t="s">
        <v>9</v>
      </c>
      <c r="J4" s="4" t="s">
        <v>10</v>
      </c>
      <c r="K4" s="4" t="s">
        <v>11</v>
      </c>
      <c r="L4" s="26" t="s">
        <v>41</v>
      </c>
      <c r="M4" s="13" t="s">
        <v>13</v>
      </c>
    </row>
    <row r="5" ht="12.0" customHeight="1">
      <c r="A5" s="30" t="s">
        <v>45</v>
      </c>
      <c r="B5" s="2">
        <v>17.0</v>
      </c>
      <c r="C5" s="6" t="s">
        <v>48</v>
      </c>
      <c r="D5" s="3" t="s">
        <v>29</v>
      </c>
      <c r="E5" s="32">
        <v>2015.0</v>
      </c>
      <c r="F5" s="11" t="s">
        <v>5</v>
      </c>
      <c r="G5" t="s">
        <v>49</v>
      </c>
      <c r="H5" t="s">
        <v>50</v>
      </c>
      <c r="I5" s="4" t="s">
        <v>9</v>
      </c>
      <c r="J5" s="13" t="s">
        <v>51</v>
      </c>
      <c r="K5" s="4" t="s">
        <v>52</v>
      </c>
      <c r="L5" s="26" t="s">
        <v>41</v>
      </c>
      <c r="M5" s="13" t="s">
        <v>13</v>
      </c>
    </row>
    <row r="6" ht="12.0" customHeight="1">
      <c r="A6" t="s">
        <v>53</v>
      </c>
      <c r="B6" s="2">
        <v>0.0</v>
      </c>
      <c r="C6" s="6" t="s">
        <v>54</v>
      </c>
      <c r="D6" s="3" t="s">
        <v>55</v>
      </c>
      <c r="E6" s="24">
        <v>2016.0</v>
      </c>
      <c r="F6" s="11" t="s">
        <v>5</v>
      </c>
      <c r="G6" t="s">
        <v>57</v>
      </c>
      <c r="H6" s="18" t="s">
        <v>58</v>
      </c>
      <c r="I6" s="4" t="s">
        <v>9</v>
      </c>
      <c r="J6" s="4" t="s">
        <v>10</v>
      </c>
      <c r="K6" s="4" t="s">
        <v>59</v>
      </c>
      <c r="L6" s="35" t="s">
        <v>60</v>
      </c>
      <c r="M6" s="4"/>
    </row>
    <row r="7" ht="12.0" customHeight="1">
      <c r="A7" t="s">
        <v>62</v>
      </c>
      <c r="B7" s="2">
        <v>8.0</v>
      </c>
      <c r="C7" s="6" t="s">
        <v>64</v>
      </c>
      <c r="D7" s="3" t="s">
        <v>65</v>
      </c>
      <c r="E7" s="38">
        <v>2017.0</v>
      </c>
      <c r="F7" s="11" t="s">
        <v>17</v>
      </c>
      <c r="G7" t="s">
        <v>68</v>
      </c>
      <c r="H7" s="18" t="s">
        <v>69</v>
      </c>
      <c r="I7" s="4" t="s">
        <v>9</v>
      </c>
      <c r="J7" s="4" t="s">
        <v>70</v>
      </c>
      <c r="K7" s="4" t="s">
        <v>52</v>
      </c>
      <c r="L7" s="26" t="s">
        <v>41</v>
      </c>
      <c r="M7" s="13" t="s">
        <v>13</v>
      </c>
    </row>
    <row r="8" ht="12.0" customHeight="1">
      <c r="A8" t="s">
        <v>71</v>
      </c>
      <c r="B8" s="2">
        <v>5.0</v>
      </c>
      <c r="C8" s="6" t="s">
        <v>72</v>
      </c>
      <c r="D8" s="3" t="s">
        <v>73</v>
      </c>
      <c r="E8" s="38">
        <v>2017.0</v>
      </c>
      <c r="F8" s="11" t="s">
        <v>17</v>
      </c>
      <c r="G8" t="s">
        <v>76</v>
      </c>
      <c r="H8" s="18" t="s">
        <v>77</v>
      </c>
      <c r="I8" s="4" t="s">
        <v>9</v>
      </c>
      <c r="J8" s="4" t="s">
        <v>51</v>
      </c>
      <c r="K8" s="4" t="s">
        <v>32</v>
      </c>
      <c r="L8" s="35" t="s">
        <v>60</v>
      </c>
      <c r="M8" s="4"/>
    </row>
    <row r="9" ht="12.0" customHeight="1">
      <c r="A9" t="s">
        <v>78</v>
      </c>
      <c r="B9" s="2">
        <v>0.0</v>
      </c>
      <c r="C9" s="23" t="s">
        <v>79</v>
      </c>
      <c r="D9" s="3" t="s">
        <v>65</v>
      </c>
      <c r="E9" s="41">
        <v>2018.0</v>
      </c>
      <c r="F9" s="11" t="s">
        <v>17</v>
      </c>
      <c r="G9" t="s">
        <v>84</v>
      </c>
      <c r="H9" s="18" t="s">
        <v>85</v>
      </c>
      <c r="I9" s="4" t="s">
        <v>9</v>
      </c>
      <c r="J9" s="4" t="s">
        <v>86</v>
      </c>
      <c r="K9" s="4" t="s">
        <v>59</v>
      </c>
      <c r="L9" s="35" t="s">
        <v>60</v>
      </c>
      <c r="M9" s="4"/>
    </row>
    <row r="10" ht="12.0" customHeight="1">
      <c r="A10" t="s">
        <v>87</v>
      </c>
      <c r="B10" s="2">
        <v>7.0</v>
      </c>
      <c r="C10" s="6" t="s">
        <v>89</v>
      </c>
      <c r="D10" s="3" t="s">
        <v>55</v>
      </c>
      <c r="E10" s="41">
        <v>2016.0</v>
      </c>
      <c r="F10" s="11" t="s">
        <v>5</v>
      </c>
      <c r="G10" t="s">
        <v>90</v>
      </c>
      <c r="H10" t="s">
        <v>91</v>
      </c>
      <c r="I10" s="13" t="s">
        <v>92</v>
      </c>
      <c r="J10" s="4" t="s">
        <v>10</v>
      </c>
      <c r="K10" s="4" t="s">
        <v>11</v>
      </c>
      <c r="L10" s="35" t="s">
        <v>60</v>
      </c>
      <c r="M10" s="4"/>
    </row>
    <row r="11" ht="12.0" customHeight="1">
      <c r="A11" t="s">
        <v>93</v>
      </c>
      <c r="B11" s="2">
        <v>29.0</v>
      </c>
      <c r="C11" s="6" t="s">
        <v>94</v>
      </c>
      <c r="D11" s="3" t="s">
        <v>95</v>
      </c>
      <c r="E11" s="24">
        <v>2014.0</v>
      </c>
      <c r="F11" s="11" t="s">
        <v>17</v>
      </c>
      <c r="G11" t="s">
        <v>96</v>
      </c>
      <c r="H11" s="25" t="s">
        <v>98</v>
      </c>
      <c r="I11" s="4" t="s">
        <v>92</v>
      </c>
      <c r="J11" s="4" t="s">
        <v>10</v>
      </c>
      <c r="K11" s="4" t="s">
        <v>11</v>
      </c>
      <c r="L11" s="20" t="s">
        <v>12</v>
      </c>
      <c r="M11" s="13" t="s">
        <v>13</v>
      </c>
    </row>
    <row r="12" ht="12.0" customHeight="1">
      <c r="A12" s="43" t="s">
        <v>100</v>
      </c>
      <c r="B12" s="2">
        <v>10.0</v>
      </c>
      <c r="C12" s="6" t="s">
        <v>101</v>
      </c>
      <c r="D12" s="3" t="s">
        <v>55</v>
      </c>
      <c r="E12" s="4">
        <v>2015.0</v>
      </c>
      <c r="F12" s="11" t="s">
        <v>5</v>
      </c>
      <c r="G12" t="s">
        <v>103</v>
      </c>
      <c r="H12" t="s">
        <v>104</v>
      </c>
      <c r="I12" s="4" t="s">
        <v>92</v>
      </c>
      <c r="J12" s="4" t="s">
        <v>74</v>
      </c>
      <c r="K12" s="4" t="s">
        <v>11</v>
      </c>
      <c r="L12" s="35" t="s">
        <v>60</v>
      </c>
      <c r="M12" s="4"/>
    </row>
    <row r="13" ht="12.0" customHeight="1">
      <c r="A13" t="s">
        <v>105</v>
      </c>
      <c r="B13" s="2">
        <v>8.0</v>
      </c>
      <c r="C13" s="6" t="s">
        <v>106</v>
      </c>
      <c r="D13" s="3" t="s">
        <v>107</v>
      </c>
      <c r="E13" s="45">
        <v>2015.0</v>
      </c>
      <c r="F13" s="11" t="s">
        <v>5</v>
      </c>
      <c r="G13" t="s">
        <v>114</v>
      </c>
      <c r="H13" t="s">
        <v>116</v>
      </c>
      <c r="I13" s="4" t="s">
        <v>92</v>
      </c>
      <c r="J13" s="4" t="s">
        <v>74</v>
      </c>
      <c r="K13" s="4" t="s">
        <v>11</v>
      </c>
      <c r="L13" s="35" t="s">
        <v>60</v>
      </c>
      <c r="M13" s="4"/>
    </row>
    <row r="14" ht="12.0" customHeight="1">
      <c r="A14" t="s">
        <v>119</v>
      </c>
      <c r="B14" s="2">
        <v>2.0</v>
      </c>
      <c r="C14" s="23" t="s">
        <v>120</v>
      </c>
      <c r="D14" s="3" t="s">
        <v>107</v>
      </c>
      <c r="E14" s="41">
        <v>2016.0</v>
      </c>
      <c r="F14" s="11" t="s">
        <v>5</v>
      </c>
      <c r="G14" t="s">
        <v>121</v>
      </c>
      <c r="H14" s="18" t="s">
        <v>122</v>
      </c>
      <c r="I14" s="4" t="s">
        <v>92</v>
      </c>
      <c r="J14" s="4" t="s">
        <v>51</v>
      </c>
      <c r="K14" s="4" t="s">
        <v>11</v>
      </c>
      <c r="L14" s="35" t="s">
        <v>60</v>
      </c>
      <c r="M14" s="2"/>
    </row>
    <row r="15" ht="12.0" customHeight="1">
      <c r="A15" s="43" t="s">
        <v>124</v>
      </c>
      <c r="B15" s="2">
        <v>27.0</v>
      </c>
      <c r="C15" s="23" t="s">
        <v>125</v>
      </c>
      <c r="D15" s="3" t="s">
        <v>16</v>
      </c>
      <c r="E15" s="41">
        <v>2016.0</v>
      </c>
      <c r="F15" s="11" t="s">
        <v>17</v>
      </c>
      <c r="G15" s="43" t="s">
        <v>126</v>
      </c>
      <c r="H15" s="18" t="s">
        <v>127</v>
      </c>
      <c r="I15" s="4" t="s">
        <v>92</v>
      </c>
      <c r="J15" s="13" t="s">
        <v>129</v>
      </c>
      <c r="K15" s="4" t="s">
        <v>11</v>
      </c>
      <c r="L15" s="26" t="s">
        <v>41</v>
      </c>
      <c r="M15" s="13" t="s">
        <v>13</v>
      </c>
    </row>
    <row r="16" ht="12.0" customHeight="1">
      <c r="A16" t="s">
        <v>130</v>
      </c>
      <c r="B16" s="2">
        <v>0.0</v>
      </c>
      <c r="C16" s="23" t="s">
        <v>132</v>
      </c>
      <c r="D16" s="3" t="s">
        <v>55</v>
      </c>
      <c r="E16" s="38">
        <v>2017.0</v>
      </c>
      <c r="F16" s="11" t="s">
        <v>5</v>
      </c>
      <c r="G16" t="s">
        <v>133</v>
      </c>
      <c r="H16" s="18" t="s">
        <v>134</v>
      </c>
      <c r="I16" s="4" t="s">
        <v>92</v>
      </c>
      <c r="J16" s="4" t="s">
        <v>10</v>
      </c>
      <c r="K16" s="4" t="s">
        <v>32</v>
      </c>
      <c r="L16" s="51" t="s">
        <v>41</v>
      </c>
      <c r="M16" s="13" t="s">
        <v>13</v>
      </c>
    </row>
    <row r="17" ht="12.0" customHeight="1">
      <c r="A17" t="s">
        <v>140</v>
      </c>
      <c r="B17" s="2">
        <v>0.0</v>
      </c>
      <c r="C17" s="23" t="s">
        <v>141</v>
      </c>
      <c r="D17" s="3" t="s">
        <v>142</v>
      </c>
      <c r="E17" s="38">
        <v>2017.0</v>
      </c>
      <c r="F17" s="11" t="s">
        <v>5</v>
      </c>
      <c r="G17" t="s">
        <v>148</v>
      </c>
      <c r="H17" s="18" t="s">
        <v>151</v>
      </c>
      <c r="I17" s="4" t="s">
        <v>92</v>
      </c>
      <c r="J17" s="4" t="s">
        <v>10</v>
      </c>
      <c r="K17" s="4" t="s">
        <v>11</v>
      </c>
      <c r="L17" s="51" t="s">
        <v>41</v>
      </c>
      <c r="M17" s="13" t="s">
        <v>13</v>
      </c>
    </row>
    <row r="18" ht="12.0" customHeight="1">
      <c r="A18" t="s">
        <v>147</v>
      </c>
      <c r="B18" s="2">
        <v>3.0</v>
      </c>
      <c r="C18" s="6" t="s">
        <v>149</v>
      </c>
      <c r="D18" s="3" t="s">
        <v>150</v>
      </c>
      <c r="E18" s="24">
        <v>2014.0</v>
      </c>
      <c r="F18" s="11" t="s">
        <v>5</v>
      </c>
      <c r="G18" t="s">
        <v>152</v>
      </c>
      <c r="H18" t="s">
        <v>153</v>
      </c>
      <c r="I18" s="4" t="s">
        <v>154</v>
      </c>
      <c r="J18" s="4" t="s">
        <v>86</v>
      </c>
      <c r="K18" s="4" t="s">
        <v>11</v>
      </c>
      <c r="L18" s="35" t="s">
        <v>60</v>
      </c>
      <c r="M18" s="2"/>
    </row>
    <row r="19" ht="12.0" customHeight="1">
      <c r="A19" t="s">
        <v>157</v>
      </c>
      <c r="B19" s="2">
        <v>3.0</v>
      </c>
      <c r="C19" s="23" t="s">
        <v>160</v>
      </c>
      <c r="D19" s="3" t="s">
        <v>161</v>
      </c>
      <c r="E19" s="4">
        <v>2017.0</v>
      </c>
      <c r="F19" s="11" t="s">
        <v>17</v>
      </c>
      <c r="G19" t="s">
        <v>163</v>
      </c>
      <c r="H19" s="18" t="s">
        <v>164</v>
      </c>
      <c r="I19" s="4" t="s">
        <v>165</v>
      </c>
      <c r="J19" s="4" t="s">
        <v>10</v>
      </c>
      <c r="K19" s="4" t="s">
        <v>11</v>
      </c>
      <c r="L19" s="26" t="s">
        <v>41</v>
      </c>
      <c r="M19" s="13" t="s">
        <v>13</v>
      </c>
    </row>
    <row r="20" ht="12.0" customHeight="1">
      <c r="A20" t="s">
        <v>26</v>
      </c>
      <c r="B20" s="2">
        <v>102.0</v>
      </c>
      <c r="C20" s="6" t="s">
        <v>27</v>
      </c>
      <c r="D20" s="3" t="s">
        <v>28</v>
      </c>
      <c r="E20" s="24">
        <v>2010.0</v>
      </c>
      <c r="F20" s="11" t="s">
        <v>5</v>
      </c>
      <c r="G20" t="s">
        <v>38</v>
      </c>
      <c r="H20" t="s">
        <v>39</v>
      </c>
      <c r="I20" s="4" t="s">
        <v>40</v>
      </c>
      <c r="J20" s="4" t="s">
        <v>10</v>
      </c>
      <c r="K20" s="4" t="s">
        <v>11</v>
      </c>
      <c r="L20" s="20" t="s">
        <v>12</v>
      </c>
      <c r="M20" s="13" t="s">
        <v>13</v>
      </c>
    </row>
    <row r="21" ht="12.0" customHeight="1">
      <c r="A21" s="34" t="s">
        <v>44</v>
      </c>
      <c r="B21" s="28">
        <v>21.0</v>
      </c>
      <c r="C21" s="30" t="s">
        <v>61</v>
      </c>
      <c r="D21" s="31" t="s">
        <v>3</v>
      </c>
      <c r="E21" s="32">
        <v>2010.0</v>
      </c>
      <c r="F21" s="33" t="s">
        <v>5</v>
      </c>
      <c r="G21" s="37" t="s">
        <v>63</v>
      </c>
      <c r="H21" s="39" t="s">
        <v>67</v>
      </c>
      <c r="I21" s="11" t="s">
        <v>40</v>
      </c>
      <c r="J21" s="11" t="s">
        <v>74</v>
      </c>
      <c r="K21" s="11" t="s">
        <v>32</v>
      </c>
      <c r="L21" s="15" t="s">
        <v>12</v>
      </c>
      <c r="M21" s="11" t="s">
        <v>13</v>
      </c>
    </row>
    <row r="22" ht="12.0" customHeight="1">
      <c r="A22" t="s">
        <v>82</v>
      </c>
      <c r="B22" s="2">
        <v>58.0</v>
      </c>
      <c r="C22" s="23" t="s">
        <v>83</v>
      </c>
      <c r="D22" s="3" t="s">
        <v>35</v>
      </c>
      <c r="E22" s="24">
        <v>2012.0</v>
      </c>
      <c r="F22" s="11" t="s">
        <v>5</v>
      </c>
      <c r="G22" s="43" t="s">
        <v>88</v>
      </c>
      <c r="H22" s="18" t="s">
        <v>97</v>
      </c>
      <c r="I22" s="4" t="s">
        <v>40</v>
      </c>
      <c r="J22" s="4" t="s">
        <v>10</v>
      </c>
      <c r="K22" s="4" t="s">
        <v>11</v>
      </c>
      <c r="L22" s="15" t="s">
        <v>12</v>
      </c>
      <c r="M22" s="2"/>
    </row>
    <row r="23" ht="12.0" customHeight="1">
      <c r="A23" t="s">
        <v>110</v>
      </c>
      <c r="B23" s="2">
        <v>14.0</v>
      </c>
      <c r="C23" s="6" t="s">
        <v>111</v>
      </c>
      <c r="D23" s="3" t="s">
        <v>28</v>
      </c>
      <c r="E23" s="38">
        <v>2013.0</v>
      </c>
      <c r="F23" s="11" t="s">
        <v>5</v>
      </c>
      <c r="G23" t="s">
        <v>112</v>
      </c>
      <c r="H23" s="25" t="s">
        <v>113</v>
      </c>
      <c r="I23" s="4" t="s">
        <v>40</v>
      </c>
      <c r="J23" s="4" t="s">
        <v>10</v>
      </c>
      <c r="K23" s="4" t="s">
        <v>11</v>
      </c>
      <c r="L23" s="20" t="s">
        <v>12</v>
      </c>
      <c r="M23" s="4"/>
    </row>
    <row r="24" ht="12.0" customHeight="1">
      <c r="A24" s="23" t="s">
        <v>117</v>
      </c>
      <c r="B24" s="2">
        <v>14.0</v>
      </c>
      <c r="C24" s="23" t="s">
        <v>118</v>
      </c>
      <c r="D24" s="31" t="s">
        <v>29</v>
      </c>
      <c r="E24" s="45">
        <v>2013.0</v>
      </c>
      <c r="F24" s="11" t="s">
        <v>5</v>
      </c>
      <c r="G24" s="48" t="s">
        <v>123</v>
      </c>
      <c r="H24" s="43" t="s">
        <v>128</v>
      </c>
      <c r="I24" s="4" t="s">
        <v>40</v>
      </c>
      <c r="J24" s="4" t="s">
        <v>10</v>
      </c>
      <c r="K24" s="4" t="s">
        <v>11</v>
      </c>
      <c r="L24" s="20" t="s">
        <v>12</v>
      </c>
      <c r="M24" s="4"/>
    </row>
    <row r="25" ht="12.0" customHeight="1">
      <c r="A25" t="s">
        <v>138</v>
      </c>
      <c r="B25" s="2">
        <v>24.0</v>
      </c>
      <c r="C25" s="6" t="s">
        <v>139</v>
      </c>
      <c r="D25" s="3" t="s">
        <v>55</v>
      </c>
      <c r="E25" s="41">
        <v>2014.0</v>
      </c>
      <c r="F25" s="11" t="s">
        <v>5</v>
      </c>
      <c r="G25" t="s">
        <v>143</v>
      </c>
      <c r="H25" s="25" t="s">
        <v>144</v>
      </c>
      <c r="I25" s="4" t="s">
        <v>40</v>
      </c>
      <c r="J25" s="4" t="s">
        <v>10</v>
      </c>
      <c r="K25" s="4" t="s">
        <v>11</v>
      </c>
      <c r="L25" s="20" t="s">
        <v>12</v>
      </c>
      <c r="M25" s="13" t="s">
        <v>13</v>
      </c>
    </row>
    <row r="26" ht="12.0" customHeight="1">
      <c r="A26" s="56" t="s">
        <v>156</v>
      </c>
      <c r="B26" s="11">
        <v>7.0</v>
      </c>
      <c r="C26" s="43" t="s">
        <v>159</v>
      </c>
      <c r="D26" s="31" t="s">
        <v>162</v>
      </c>
      <c r="E26" s="58">
        <v>2014.0</v>
      </c>
      <c r="F26" s="60" t="s">
        <v>5</v>
      </c>
      <c r="G26" t="s">
        <v>169</v>
      </c>
      <c r="H26" s="18" t="s">
        <v>170</v>
      </c>
      <c r="I26" s="11" t="s">
        <v>40</v>
      </c>
      <c r="J26" s="11" t="s">
        <v>10</v>
      </c>
      <c r="K26" s="11" t="s">
        <v>11</v>
      </c>
      <c r="L26" s="26" t="s">
        <v>41</v>
      </c>
      <c r="M26" s="13" t="s">
        <v>13</v>
      </c>
    </row>
    <row r="27" ht="12.0" customHeight="1">
      <c r="A27" t="s">
        <v>175</v>
      </c>
      <c r="B27" s="2">
        <v>11.0</v>
      </c>
      <c r="C27" s="6" t="s">
        <v>176</v>
      </c>
      <c r="D27" s="3" t="s">
        <v>107</v>
      </c>
      <c r="E27" s="38">
        <v>2015.0</v>
      </c>
      <c r="F27" s="11" t="s">
        <v>5</v>
      </c>
      <c r="G27" t="s">
        <v>177</v>
      </c>
      <c r="H27" t="s">
        <v>178</v>
      </c>
      <c r="I27" s="4" t="s">
        <v>40</v>
      </c>
      <c r="J27" s="4" t="s">
        <v>51</v>
      </c>
      <c r="K27" s="4" t="s">
        <v>11</v>
      </c>
      <c r="L27" s="26" t="s">
        <v>41</v>
      </c>
      <c r="M27" s="13" t="s">
        <v>13</v>
      </c>
    </row>
    <row r="28" ht="12.0" customHeight="1">
      <c r="A28" t="s">
        <v>180</v>
      </c>
      <c r="B28" s="2">
        <v>16.0</v>
      </c>
      <c r="C28" s="6" t="s">
        <v>181</v>
      </c>
      <c r="D28" s="3" t="s">
        <v>35</v>
      </c>
      <c r="E28" s="38">
        <v>2015.0</v>
      </c>
      <c r="F28" s="11" t="s">
        <v>5</v>
      </c>
      <c r="G28" t="s">
        <v>182</v>
      </c>
      <c r="H28" t="s">
        <v>183</v>
      </c>
      <c r="I28" s="4" t="s">
        <v>40</v>
      </c>
      <c r="J28" s="4" t="s">
        <v>10</v>
      </c>
      <c r="K28" s="4" t="s">
        <v>11</v>
      </c>
      <c r="L28" s="35" t="s">
        <v>60</v>
      </c>
      <c r="M28" s="4"/>
    </row>
    <row r="29" ht="12.0" customHeight="1">
      <c r="A29" t="s">
        <v>185</v>
      </c>
      <c r="B29" s="11">
        <v>3.0</v>
      </c>
      <c r="C29" s="43" t="s">
        <v>186</v>
      </c>
      <c r="D29" s="31" t="s">
        <v>187</v>
      </c>
      <c r="E29" s="32">
        <v>2015.0</v>
      </c>
      <c r="F29" s="60" t="s">
        <v>5</v>
      </c>
      <c r="G29" t="s">
        <v>188</v>
      </c>
      <c r="H29" s="18" t="s">
        <v>189</v>
      </c>
      <c r="I29" s="11" t="s">
        <v>40</v>
      </c>
      <c r="J29" s="11" t="s">
        <v>10</v>
      </c>
      <c r="K29" s="11" t="s">
        <v>11</v>
      </c>
      <c r="L29" s="26" t="s">
        <v>41</v>
      </c>
      <c r="M29" s="13" t="s">
        <v>13</v>
      </c>
    </row>
    <row r="30" ht="12.0" customHeight="1">
      <c r="A30" t="s">
        <v>191</v>
      </c>
      <c r="B30" s="2">
        <v>14.0</v>
      </c>
      <c r="C30" s="6" t="s">
        <v>193</v>
      </c>
      <c r="D30" s="3" t="s">
        <v>35</v>
      </c>
      <c r="E30" s="24">
        <v>2016.0</v>
      </c>
      <c r="F30" s="11" t="s">
        <v>5</v>
      </c>
      <c r="G30" t="s">
        <v>195</v>
      </c>
      <c r="H30" t="s">
        <v>196</v>
      </c>
      <c r="I30" s="4" t="s">
        <v>40</v>
      </c>
      <c r="J30" s="4" t="s">
        <v>10</v>
      </c>
      <c r="K30" s="4" t="s">
        <v>11</v>
      </c>
      <c r="L30" s="35" t="s">
        <v>60</v>
      </c>
      <c r="M30" s="4"/>
    </row>
    <row r="31" ht="12.0" customHeight="1">
      <c r="A31" t="s">
        <v>197</v>
      </c>
      <c r="B31" s="11">
        <v>3.0</v>
      </c>
      <c r="C31" s="43" t="s">
        <v>198</v>
      </c>
      <c r="D31" s="31" t="s">
        <v>199</v>
      </c>
      <c r="E31" s="32">
        <v>2016.0</v>
      </c>
      <c r="F31" s="60" t="s">
        <v>5</v>
      </c>
      <c r="G31" s="43" t="s">
        <v>200</v>
      </c>
      <c r="H31" s="18" t="s">
        <v>201</v>
      </c>
      <c r="I31" s="4" t="s">
        <v>40</v>
      </c>
      <c r="J31" s="4" t="s">
        <v>10</v>
      </c>
      <c r="K31" s="4" t="s">
        <v>11</v>
      </c>
      <c r="L31" s="26" t="s">
        <v>41</v>
      </c>
      <c r="M31" s="13" t="s">
        <v>13</v>
      </c>
    </row>
    <row r="32" ht="12.0" customHeight="1">
      <c r="A32" t="s">
        <v>202</v>
      </c>
      <c r="B32" s="2">
        <v>1.0</v>
      </c>
      <c r="C32" s="6" t="s">
        <v>204</v>
      </c>
      <c r="D32" s="3" t="s">
        <v>16</v>
      </c>
      <c r="E32" s="24">
        <v>2018.0</v>
      </c>
      <c r="F32" s="11" t="s">
        <v>17</v>
      </c>
      <c r="G32" t="s">
        <v>206</v>
      </c>
      <c r="H32" s="18" t="s">
        <v>207</v>
      </c>
      <c r="I32" s="4" t="s">
        <v>40</v>
      </c>
      <c r="J32" s="4" t="s">
        <v>10</v>
      </c>
      <c r="K32" s="4" t="s">
        <v>11</v>
      </c>
      <c r="L32" s="26" t="s">
        <v>41</v>
      </c>
      <c r="M32" s="13" t="s">
        <v>13</v>
      </c>
    </row>
    <row r="33" ht="12.0" customHeight="1">
      <c r="A33" t="s">
        <v>208</v>
      </c>
      <c r="B33" s="2">
        <v>0.0</v>
      </c>
      <c r="C33" s="23" t="s">
        <v>209</v>
      </c>
      <c r="D33" s="3" t="s">
        <v>35</v>
      </c>
      <c r="E33" s="24">
        <v>2018.0</v>
      </c>
      <c r="F33" s="11" t="s">
        <v>5</v>
      </c>
      <c r="G33" s="43" t="s">
        <v>210</v>
      </c>
      <c r="H33" s="18" t="s">
        <v>212</v>
      </c>
      <c r="I33" s="4" t="s">
        <v>40</v>
      </c>
      <c r="J33" s="4" t="s">
        <v>10</v>
      </c>
      <c r="K33" s="4" t="s">
        <v>11</v>
      </c>
      <c r="L33" s="20" t="s">
        <v>12</v>
      </c>
      <c r="M33" s="13" t="s">
        <v>13</v>
      </c>
    </row>
    <row r="34" ht="12.0" customHeight="1">
      <c r="A34" t="s">
        <v>214</v>
      </c>
      <c r="B34" s="2">
        <v>0.0</v>
      </c>
      <c r="C34" s="23" t="s">
        <v>215</v>
      </c>
      <c r="D34" s="3" t="s">
        <v>216</v>
      </c>
      <c r="E34" s="24">
        <v>2018.0</v>
      </c>
      <c r="F34" s="11" t="s">
        <v>17</v>
      </c>
      <c r="G34" t="s">
        <v>217</v>
      </c>
      <c r="H34" s="18" t="s">
        <v>219</v>
      </c>
      <c r="I34" s="4" t="s">
        <v>40</v>
      </c>
      <c r="J34" s="4" t="s">
        <v>10</v>
      </c>
      <c r="K34" s="4" t="s">
        <v>11</v>
      </c>
      <c r="L34" s="26" t="s">
        <v>41</v>
      </c>
      <c r="M34" s="13" t="s">
        <v>13</v>
      </c>
    </row>
    <row r="35" ht="12.0" customHeight="1">
      <c r="A35" s="1"/>
      <c r="B35" s="2"/>
      <c r="D35" s="3"/>
      <c r="E35" s="4"/>
      <c r="F35" s="71"/>
      <c r="H35" s="25"/>
      <c r="L35" s="2"/>
    </row>
    <row r="36" ht="12.0" customHeight="1">
      <c r="A36" s="1"/>
      <c r="B36" s="2"/>
      <c r="D36" s="3"/>
      <c r="E36" s="4"/>
      <c r="F36" s="71"/>
      <c r="H36" s="25"/>
      <c r="L36" s="2">
        <f>COUNTIF($L$1:$L$34, "AS")</f>
        <v>13</v>
      </c>
    </row>
    <row r="37" ht="12.0" customHeight="1">
      <c r="B37" s="2"/>
      <c r="D37" s="3"/>
      <c r="E37" s="4"/>
      <c r="F37" s="71"/>
      <c r="H37" s="25"/>
      <c r="L37" s="2">
        <f>COUNTIF($L$1:$L$34, "DM")</f>
        <v>10</v>
      </c>
    </row>
    <row r="38" ht="12.0" customHeight="1">
      <c r="B38" s="2"/>
      <c r="D38" s="3"/>
      <c r="E38" s="4"/>
      <c r="F38" s="71"/>
      <c r="L38" s="2">
        <f>COUNTIF($L$1:$L$34, "MB")</f>
        <v>11</v>
      </c>
    </row>
    <row r="39" ht="12.0" customHeight="1">
      <c r="B39" s="2"/>
      <c r="D39" s="3"/>
      <c r="E39" s="4"/>
      <c r="F39" s="71"/>
      <c r="L39" s="2"/>
    </row>
    <row r="40" ht="12.0" customHeight="1">
      <c r="B40" s="2"/>
      <c r="D40" s="3"/>
      <c r="E40" s="4"/>
      <c r="F40" s="71"/>
      <c r="L40" s="2"/>
    </row>
    <row r="41" ht="12.0" customHeight="1">
      <c r="B41" s="2"/>
      <c r="D41" s="3"/>
      <c r="E41" s="4"/>
      <c r="F41" s="71"/>
      <c r="L41" s="2"/>
    </row>
    <row r="42" ht="12.0" customHeight="1">
      <c r="B42" s="2"/>
      <c r="D42" s="3"/>
      <c r="E42" s="4"/>
      <c r="F42" s="71"/>
      <c r="L42" s="2"/>
    </row>
    <row r="43" ht="12.0" customHeight="1">
      <c r="B43" s="2"/>
      <c r="D43" s="3"/>
      <c r="E43" s="4"/>
      <c r="F43" s="71"/>
      <c r="L43" s="2"/>
    </row>
    <row r="44" ht="12.0" customHeight="1">
      <c r="B44" s="2"/>
      <c r="D44" s="3"/>
      <c r="E44" s="4"/>
      <c r="F44" s="71"/>
      <c r="L44" s="2"/>
    </row>
    <row r="45" ht="12.0" customHeight="1">
      <c r="B45" s="2"/>
      <c r="D45" s="3"/>
      <c r="E45" s="4"/>
      <c r="F45" s="71"/>
      <c r="L45" s="2"/>
    </row>
    <row r="46" ht="12.0" customHeight="1">
      <c r="B46" s="2"/>
      <c r="D46" s="3"/>
      <c r="E46" s="4"/>
      <c r="F46" s="71"/>
      <c r="L46" s="2"/>
    </row>
    <row r="47" ht="12.0" customHeight="1">
      <c r="B47" s="2"/>
      <c r="D47" s="3"/>
      <c r="E47" s="4"/>
      <c r="F47" s="71"/>
      <c r="L47" s="2"/>
    </row>
    <row r="48" ht="12.0" customHeight="1">
      <c r="B48" s="2"/>
      <c r="D48" s="3"/>
      <c r="E48" s="4"/>
      <c r="F48" s="71"/>
      <c r="L48" s="2"/>
    </row>
    <row r="49" ht="12.0" customHeight="1">
      <c r="B49" s="2"/>
      <c r="D49" s="3"/>
      <c r="E49" s="4"/>
      <c r="F49" s="71"/>
      <c r="L49" s="2"/>
    </row>
    <row r="50" ht="12.0" customHeight="1">
      <c r="B50" s="2"/>
      <c r="D50" s="3"/>
      <c r="E50" s="4"/>
      <c r="F50" s="71"/>
      <c r="L50" s="2"/>
    </row>
    <row r="51" ht="12.0" customHeight="1">
      <c r="B51" s="2"/>
      <c r="D51" s="3"/>
      <c r="E51" s="4"/>
      <c r="F51" s="71"/>
      <c r="L51" s="2"/>
    </row>
    <row r="52" ht="12.0" customHeight="1">
      <c r="B52" s="2"/>
      <c r="D52" s="3"/>
      <c r="E52" s="4"/>
      <c r="F52" s="71"/>
      <c r="L52" s="2"/>
    </row>
    <row r="53" ht="12.0" customHeight="1">
      <c r="B53" s="2"/>
      <c r="D53" s="3"/>
      <c r="E53" s="4"/>
      <c r="F53" s="71"/>
      <c r="L53" s="2"/>
    </row>
    <row r="54" ht="12.0" customHeight="1">
      <c r="B54" s="2"/>
      <c r="D54" s="3"/>
      <c r="E54" s="4"/>
      <c r="F54" s="71"/>
      <c r="L54" s="2"/>
    </row>
    <row r="55" ht="12.0" customHeight="1">
      <c r="B55" s="2"/>
      <c r="D55" s="3"/>
      <c r="E55" s="4"/>
      <c r="F55" s="71"/>
      <c r="L55" s="2"/>
    </row>
    <row r="56" ht="12.0" customHeight="1">
      <c r="B56" s="2"/>
      <c r="D56" s="3"/>
      <c r="E56" s="4"/>
      <c r="F56" s="71"/>
      <c r="L56" s="2"/>
    </row>
    <row r="57" ht="12.0" customHeight="1">
      <c r="B57" s="2"/>
      <c r="D57" s="3"/>
      <c r="E57" s="4"/>
      <c r="F57" s="71"/>
      <c r="L57" s="2"/>
    </row>
    <row r="58" ht="12.0" customHeight="1">
      <c r="B58" s="2"/>
      <c r="D58" s="3"/>
      <c r="E58" s="4"/>
      <c r="F58" s="71"/>
      <c r="L58" s="2"/>
    </row>
    <row r="59" ht="12.0" customHeight="1">
      <c r="B59" s="2"/>
      <c r="D59" s="3"/>
      <c r="E59" s="4"/>
      <c r="F59" s="71"/>
      <c r="L59" s="2"/>
    </row>
    <row r="60" ht="12.0" customHeight="1">
      <c r="B60" s="2"/>
      <c r="D60" s="3"/>
      <c r="E60" s="4"/>
      <c r="F60" s="71"/>
      <c r="L60" s="2"/>
    </row>
    <row r="61" ht="12.0" customHeight="1">
      <c r="B61" s="2"/>
      <c r="D61" s="3"/>
      <c r="E61" s="4"/>
      <c r="F61" s="71"/>
      <c r="L61" s="2"/>
    </row>
    <row r="62" ht="12.0" customHeight="1">
      <c r="B62" s="2"/>
      <c r="D62" s="3"/>
      <c r="E62" s="4"/>
      <c r="F62" s="71"/>
      <c r="L62" s="2"/>
    </row>
    <row r="63" ht="12.0" customHeight="1">
      <c r="B63" s="2"/>
      <c r="D63" s="3"/>
      <c r="E63" s="4"/>
      <c r="F63" s="71"/>
      <c r="L63" s="2"/>
    </row>
    <row r="64" ht="12.0" customHeight="1">
      <c r="B64" s="2"/>
      <c r="D64" s="3"/>
      <c r="E64" s="4"/>
      <c r="F64" s="71"/>
      <c r="L64" s="2"/>
    </row>
    <row r="65" ht="12.0" customHeight="1">
      <c r="B65" s="2"/>
      <c r="D65" s="3"/>
      <c r="E65" s="4"/>
      <c r="F65" s="71"/>
      <c r="L65" s="2"/>
    </row>
    <row r="66" ht="12.0" customHeight="1">
      <c r="B66" s="2"/>
      <c r="D66" s="3"/>
      <c r="E66" s="4"/>
      <c r="F66" s="71"/>
      <c r="L66" s="2"/>
    </row>
    <row r="67" ht="12.0" customHeight="1">
      <c r="B67" s="2"/>
      <c r="D67" s="3"/>
      <c r="E67" s="4"/>
      <c r="F67" s="71"/>
      <c r="L67" s="2"/>
    </row>
    <row r="68" ht="12.0" customHeight="1">
      <c r="B68" s="2"/>
      <c r="D68" s="3"/>
      <c r="E68" s="4"/>
      <c r="F68" s="71"/>
      <c r="L68" s="2"/>
    </row>
    <row r="69" ht="12.0" customHeight="1">
      <c r="B69" s="2"/>
      <c r="D69" s="3"/>
      <c r="E69" s="4"/>
      <c r="F69" s="71"/>
      <c r="L69" s="2"/>
    </row>
    <row r="70" ht="12.0" customHeight="1">
      <c r="B70" s="2"/>
      <c r="D70" s="3"/>
      <c r="E70" s="4"/>
      <c r="F70" s="71"/>
      <c r="L70" s="2"/>
    </row>
    <row r="71" ht="12.0" customHeight="1">
      <c r="B71" s="2"/>
      <c r="D71" s="3"/>
      <c r="E71" s="4"/>
      <c r="F71" s="71"/>
      <c r="L71" s="2"/>
    </row>
    <row r="72" ht="12.0" customHeight="1">
      <c r="B72" s="2"/>
      <c r="D72" s="3"/>
      <c r="E72" s="4"/>
      <c r="F72" s="71"/>
      <c r="L72" s="2"/>
    </row>
    <row r="73" ht="12.0" customHeight="1">
      <c r="B73" s="2"/>
      <c r="D73" s="3"/>
      <c r="E73" s="4"/>
      <c r="F73" s="71"/>
      <c r="L73" s="2"/>
    </row>
    <row r="74" ht="12.0" customHeight="1">
      <c r="B74" s="2"/>
      <c r="D74" s="3"/>
      <c r="E74" s="4"/>
      <c r="F74" s="71"/>
      <c r="L74" s="2"/>
    </row>
    <row r="75" ht="12.0" customHeight="1">
      <c r="B75" s="2"/>
      <c r="D75" s="3"/>
      <c r="E75" s="4"/>
      <c r="F75" s="71"/>
      <c r="L75" s="2"/>
    </row>
    <row r="76" ht="12.0" customHeight="1">
      <c r="B76" s="2"/>
      <c r="D76" s="3"/>
      <c r="E76" s="4"/>
      <c r="F76" s="71"/>
      <c r="L76" s="2"/>
    </row>
    <row r="77" ht="12.0" customHeight="1">
      <c r="B77" s="2"/>
      <c r="D77" s="3"/>
      <c r="E77" s="4"/>
      <c r="F77" s="71"/>
      <c r="L77" s="2"/>
    </row>
    <row r="78" ht="12.0" customHeight="1">
      <c r="B78" s="2"/>
      <c r="D78" s="3"/>
      <c r="E78" s="4"/>
      <c r="F78" s="71"/>
      <c r="L78" s="2"/>
    </row>
    <row r="79" ht="12.0" customHeight="1">
      <c r="B79" s="2"/>
      <c r="D79" s="3"/>
      <c r="E79" s="4"/>
      <c r="F79" s="71"/>
      <c r="L79" s="2"/>
    </row>
    <row r="80" ht="12.0" customHeight="1">
      <c r="B80" s="2"/>
      <c r="D80" s="3"/>
      <c r="E80" s="4"/>
      <c r="F80" s="71"/>
      <c r="L80" s="2"/>
    </row>
    <row r="81" ht="12.0" customHeight="1">
      <c r="B81" s="2"/>
      <c r="D81" s="3"/>
      <c r="E81" s="4"/>
      <c r="F81" s="71"/>
      <c r="L81" s="2"/>
    </row>
    <row r="82" ht="12.0" customHeight="1">
      <c r="B82" s="2"/>
      <c r="D82" s="3"/>
      <c r="E82" s="4"/>
      <c r="F82" s="71"/>
      <c r="L82" s="2"/>
    </row>
    <row r="83" ht="12.0" customHeight="1">
      <c r="B83" s="2"/>
      <c r="D83" s="3"/>
      <c r="E83" s="4"/>
      <c r="F83" s="71"/>
      <c r="L83" s="2"/>
    </row>
    <row r="84" ht="12.0" customHeight="1">
      <c r="B84" s="2"/>
      <c r="D84" s="3"/>
      <c r="E84" s="4"/>
      <c r="F84" s="71"/>
      <c r="L84" s="2"/>
    </row>
    <row r="85" ht="12.0" customHeight="1">
      <c r="B85" s="2"/>
      <c r="D85" s="3"/>
      <c r="E85" s="4"/>
      <c r="F85" s="71"/>
      <c r="L85" s="2"/>
    </row>
    <row r="86" ht="12.0" customHeight="1">
      <c r="B86" s="2"/>
      <c r="D86" s="3"/>
      <c r="E86" s="4"/>
      <c r="F86" s="71"/>
      <c r="L86" s="2"/>
    </row>
    <row r="87" ht="12.0" customHeight="1">
      <c r="B87" s="2"/>
      <c r="D87" s="3"/>
      <c r="E87" s="4"/>
      <c r="F87" s="71"/>
      <c r="L87" s="2"/>
    </row>
    <row r="88" ht="12.0" customHeight="1">
      <c r="B88" s="2"/>
      <c r="D88" s="3"/>
      <c r="E88" s="4"/>
      <c r="F88" s="71"/>
      <c r="L88" s="2"/>
    </row>
    <row r="89" ht="12.0" customHeight="1">
      <c r="B89" s="2"/>
      <c r="D89" s="3"/>
      <c r="E89" s="4"/>
      <c r="F89" s="71"/>
      <c r="L89" s="2"/>
    </row>
    <row r="90" ht="12.0" customHeight="1">
      <c r="B90" s="2"/>
      <c r="D90" s="3"/>
      <c r="E90" s="4"/>
      <c r="F90" s="71"/>
      <c r="L90" s="2"/>
    </row>
    <row r="91" ht="12.0" customHeight="1">
      <c r="B91" s="2"/>
      <c r="D91" s="3"/>
      <c r="E91" s="4"/>
      <c r="F91" s="71"/>
      <c r="L91" s="2"/>
    </row>
    <row r="92" ht="12.0" customHeight="1">
      <c r="B92" s="2"/>
      <c r="D92" s="3"/>
      <c r="E92" s="4"/>
      <c r="F92" s="71"/>
      <c r="L92" s="2"/>
    </row>
    <row r="93" ht="12.0" customHeight="1">
      <c r="B93" s="2"/>
      <c r="D93" s="3"/>
      <c r="E93" s="4"/>
      <c r="F93" s="71"/>
      <c r="L93" s="2"/>
    </row>
    <row r="94" ht="12.0" customHeight="1">
      <c r="B94" s="2"/>
      <c r="D94" s="3"/>
      <c r="E94" s="4"/>
      <c r="F94" s="71"/>
      <c r="L94" s="2"/>
    </row>
    <row r="95" ht="12.0" customHeight="1">
      <c r="B95" s="2"/>
      <c r="D95" s="3"/>
      <c r="E95" s="4"/>
      <c r="F95" s="71"/>
      <c r="L95" s="2"/>
    </row>
    <row r="96" ht="12.0" customHeight="1">
      <c r="B96" s="2"/>
      <c r="D96" s="3"/>
      <c r="E96" s="4"/>
      <c r="F96" s="71"/>
      <c r="L96" s="2"/>
    </row>
    <row r="97" ht="12.0" customHeight="1">
      <c r="B97" s="2"/>
      <c r="D97" s="3"/>
      <c r="E97" s="4"/>
      <c r="F97" s="71"/>
      <c r="L97" s="2"/>
    </row>
    <row r="98" ht="12.0" customHeight="1">
      <c r="B98" s="2"/>
      <c r="D98" s="3"/>
      <c r="E98" s="4"/>
      <c r="F98" s="71"/>
      <c r="L98" s="2"/>
    </row>
    <row r="99" ht="12.0" customHeight="1">
      <c r="B99" s="2"/>
      <c r="D99" s="3"/>
      <c r="E99" s="4"/>
      <c r="F99" s="71"/>
      <c r="L99" s="2"/>
    </row>
    <row r="100" ht="12.0" customHeight="1">
      <c r="B100" s="2"/>
      <c r="D100" s="3"/>
      <c r="E100" s="4"/>
      <c r="F100" s="71"/>
      <c r="L100" s="2"/>
    </row>
    <row r="101" ht="12.0" customHeight="1">
      <c r="B101" s="2"/>
      <c r="D101" s="3"/>
      <c r="E101" s="4"/>
      <c r="F101" s="71"/>
      <c r="L101" s="2"/>
    </row>
    <row r="102" ht="12.0" customHeight="1">
      <c r="B102" s="2"/>
      <c r="D102" s="3"/>
      <c r="E102" s="4"/>
      <c r="F102" s="71"/>
      <c r="L102" s="2"/>
    </row>
    <row r="103" ht="12.0" customHeight="1">
      <c r="B103" s="2"/>
      <c r="D103" s="3"/>
      <c r="E103" s="4"/>
      <c r="F103" s="71"/>
      <c r="L103" s="2"/>
    </row>
    <row r="104" ht="12.0" customHeight="1">
      <c r="B104" s="2"/>
      <c r="D104" s="3"/>
      <c r="E104" s="4"/>
      <c r="F104" s="71"/>
      <c r="L104" s="2"/>
    </row>
    <row r="105" ht="12.0" customHeight="1">
      <c r="B105" s="2"/>
      <c r="D105" s="3"/>
      <c r="E105" s="4"/>
      <c r="F105" s="71"/>
      <c r="L105" s="2"/>
    </row>
    <row r="106" ht="12.0" customHeight="1">
      <c r="B106" s="2"/>
      <c r="D106" s="3"/>
      <c r="E106" s="4"/>
      <c r="F106" s="71"/>
      <c r="L106" s="2"/>
    </row>
    <row r="107" ht="12.0" customHeight="1">
      <c r="B107" s="2"/>
      <c r="D107" s="3"/>
      <c r="E107" s="4"/>
      <c r="F107" s="71"/>
      <c r="L107" s="2"/>
    </row>
    <row r="108" ht="12.0" customHeight="1">
      <c r="B108" s="2"/>
      <c r="D108" s="3"/>
      <c r="E108" s="4"/>
      <c r="F108" s="71"/>
      <c r="L108" s="2"/>
    </row>
    <row r="109" ht="12.0" customHeight="1">
      <c r="B109" s="2"/>
      <c r="D109" s="3"/>
      <c r="E109" s="4"/>
      <c r="F109" s="71"/>
      <c r="L109" s="2"/>
    </row>
    <row r="110" ht="12.0" customHeight="1">
      <c r="B110" s="2"/>
      <c r="D110" s="3"/>
      <c r="E110" s="4"/>
      <c r="F110" s="71"/>
      <c r="L110" s="2"/>
    </row>
    <row r="111" ht="12.0" customHeight="1">
      <c r="B111" s="2"/>
      <c r="D111" s="3"/>
      <c r="E111" s="4"/>
      <c r="F111" s="71"/>
      <c r="L111" s="2"/>
    </row>
    <row r="112" ht="12.0" customHeight="1">
      <c r="B112" s="2"/>
      <c r="D112" s="3"/>
      <c r="E112" s="4"/>
      <c r="F112" s="71"/>
      <c r="L112" s="2"/>
    </row>
    <row r="113" ht="12.0" customHeight="1">
      <c r="B113" s="2"/>
      <c r="D113" s="3"/>
      <c r="E113" s="4"/>
      <c r="F113" s="71"/>
      <c r="L113" s="2"/>
    </row>
    <row r="114" ht="12.0" customHeight="1">
      <c r="B114" s="2"/>
      <c r="D114" s="3"/>
      <c r="E114" s="4"/>
      <c r="F114" s="71"/>
      <c r="L114" s="2"/>
    </row>
    <row r="115" ht="12.0" customHeight="1">
      <c r="B115" s="2"/>
      <c r="D115" s="3"/>
      <c r="E115" s="4"/>
      <c r="F115" s="71"/>
      <c r="L115" s="2"/>
    </row>
    <row r="116" ht="12.0" customHeight="1">
      <c r="B116" s="2"/>
      <c r="D116" s="3"/>
      <c r="E116" s="4"/>
      <c r="F116" s="71"/>
      <c r="L116" s="2"/>
    </row>
    <row r="117" ht="12.0" customHeight="1">
      <c r="B117" s="2"/>
      <c r="D117" s="3"/>
      <c r="E117" s="4"/>
      <c r="F117" s="71"/>
      <c r="L117" s="2"/>
    </row>
    <row r="118" ht="12.0" customHeight="1">
      <c r="B118" s="2"/>
      <c r="D118" s="3"/>
      <c r="E118" s="4"/>
      <c r="F118" s="71"/>
      <c r="L118" s="2"/>
    </row>
    <row r="119" ht="12.0" customHeight="1">
      <c r="B119" s="2"/>
      <c r="D119" s="3"/>
      <c r="E119" s="4"/>
      <c r="F119" s="71"/>
      <c r="L119" s="2"/>
    </row>
    <row r="120" ht="12.0" customHeight="1">
      <c r="B120" s="2"/>
      <c r="D120" s="3"/>
      <c r="E120" s="4"/>
      <c r="F120" s="71"/>
      <c r="L120" s="2"/>
    </row>
    <row r="121" ht="12.0" customHeight="1">
      <c r="B121" s="2"/>
      <c r="D121" s="3"/>
      <c r="E121" s="4"/>
      <c r="F121" s="71"/>
      <c r="L121" s="2"/>
    </row>
    <row r="122" ht="12.0" customHeight="1">
      <c r="B122" s="2"/>
      <c r="D122" s="3"/>
      <c r="E122" s="4"/>
      <c r="F122" s="71"/>
      <c r="L122" s="2"/>
    </row>
    <row r="123" ht="12.0" customHeight="1">
      <c r="B123" s="2"/>
      <c r="D123" s="3"/>
      <c r="E123" s="4"/>
      <c r="F123" s="71"/>
      <c r="L123" s="2"/>
    </row>
    <row r="124" ht="12.0" customHeight="1">
      <c r="B124" s="2"/>
      <c r="D124" s="3"/>
      <c r="E124" s="4"/>
      <c r="F124" s="71"/>
      <c r="L124" s="2"/>
    </row>
    <row r="125" ht="12.0" customHeight="1">
      <c r="B125" s="2"/>
      <c r="D125" s="3"/>
      <c r="E125" s="4"/>
      <c r="F125" s="71"/>
      <c r="L125" s="2"/>
    </row>
    <row r="126" ht="12.0" customHeight="1">
      <c r="B126" s="2"/>
      <c r="D126" s="3"/>
      <c r="E126" s="4"/>
      <c r="F126" s="71"/>
      <c r="L126" s="2"/>
    </row>
    <row r="127" ht="12.0" customHeight="1">
      <c r="B127" s="2"/>
      <c r="D127" s="3"/>
      <c r="E127" s="4"/>
      <c r="F127" s="71"/>
      <c r="L127" s="2"/>
    </row>
    <row r="128" ht="12.0" customHeight="1">
      <c r="B128" s="2"/>
      <c r="D128" s="3"/>
      <c r="E128" s="4"/>
      <c r="F128" s="71"/>
      <c r="L128" s="2"/>
    </row>
    <row r="129" ht="12.0" customHeight="1">
      <c r="B129" s="2"/>
      <c r="D129" s="3"/>
      <c r="E129" s="4"/>
      <c r="F129" s="71"/>
      <c r="L129" s="2"/>
    </row>
    <row r="130" ht="12.0" customHeight="1">
      <c r="B130" s="2"/>
      <c r="D130" s="3"/>
      <c r="E130" s="4"/>
      <c r="F130" s="71"/>
      <c r="L130" s="2"/>
    </row>
    <row r="131" ht="12.0" customHeight="1">
      <c r="B131" s="2"/>
      <c r="D131" s="3"/>
      <c r="E131" s="4"/>
      <c r="F131" s="71"/>
      <c r="L131" s="2"/>
    </row>
    <row r="132" ht="12.0" customHeight="1">
      <c r="B132" s="2"/>
      <c r="D132" s="3"/>
      <c r="E132" s="4"/>
      <c r="F132" s="71"/>
      <c r="L132" s="2"/>
    </row>
    <row r="133" ht="12.0" customHeight="1">
      <c r="B133" s="2"/>
      <c r="D133" s="3"/>
      <c r="E133" s="4"/>
      <c r="F133" s="71"/>
      <c r="L133" s="2"/>
    </row>
    <row r="134" ht="12.0" customHeight="1">
      <c r="B134" s="2"/>
      <c r="D134" s="3"/>
      <c r="E134" s="4"/>
      <c r="F134" s="71"/>
      <c r="L134" s="2"/>
    </row>
    <row r="135" ht="12.0" customHeight="1">
      <c r="B135" s="2"/>
      <c r="D135" s="3"/>
      <c r="E135" s="4"/>
      <c r="F135" s="71"/>
      <c r="L135" s="2"/>
    </row>
    <row r="136" ht="12.0" customHeight="1">
      <c r="B136" s="2"/>
      <c r="D136" s="3"/>
      <c r="E136" s="4"/>
      <c r="F136" s="71"/>
      <c r="L136" s="2"/>
    </row>
    <row r="137" ht="12.0" customHeight="1">
      <c r="B137" s="2"/>
      <c r="D137" s="3"/>
      <c r="E137" s="4"/>
      <c r="F137" s="71"/>
      <c r="L137" s="2"/>
    </row>
    <row r="138" ht="12.0" customHeight="1">
      <c r="B138" s="2"/>
      <c r="D138" s="3"/>
      <c r="E138" s="4"/>
      <c r="F138" s="71"/>
      <c r="L138" s="2"/>
    </row>
    <row r="139" ht="12.0" customHeight="1">
      <c r="B139" s="2"/>
      <c r="D139" s="3"/>
      <c r="E139" s="4"/>
      <c r="F139" s="71"/>
      <c r="L139" s="2"/>
    </row>
    <row r="140" ht="12.0" customHeight="1">
      <c r="B140" s="2"/>
      <c r="D140" s="3"/>
      <c r="E140" s="4"/>
      <c r="F140" s="71"/>
      <c r="L140" s="2"/>
    </row>
    <row r="141" ht="12.0" customHeight="1">
      <c r="B141" s="2"/>
      <c r="D141" s="3"/>
      <c r="E141" s="4"/>
      <c r="F141" s="71"/>
      <c r="L141" s="2"/>
    </row>
    <row r="142" ht="12.0" customHeight="1">
      <c r="B142" s="2"/>
      <c r="D142" s="3"/>
      <c r="E142" s="4"/>
      <c r="F142" s="71"/>
      <c r="L142" s="2"/>
    </row>
    <row r="143" ht="12.0" customHeight="1">
      <c r="B143" s="2"/>
      <c r="D143" s="3"/>
      <c r="E143" s="4"/>
      <c r="F143" s="71"/>
      <c r="L143" s="2"/>
    </row>
    <row r="144" ht="12.0" customHeight="1">
      <c r="B144" s="2"/>
      <c r="D144" s="3"/>
      <c r="E144" s="4"/>
      <c r="F144" s="71"/>
      <c r="L144" s="2"/>
    </row>
    <row r="145" ht="12.0" customHeight="1">
      <c r="B145" s="2"/>
      <c r="D145" s="3"/>
      <c r="E145" s="4"/>
      <c r="F145" s="71"/>
      <c r="L145" s="2"/>
    </row>
    <row r="146" ht="12.0" customHeight="1">
      <c r="B146" s="2"/>
      <c r="D146" s="3"/>
      <c r="E146" s="4"/>
      <c r="F146" s="71"/>
      <c r="L146" s="2"/>
    </row>
    <row r="147" ht="12.0" customHeight="1">
      <c r="B147" s="2"/>
      <c r="D147" s="3"/>
      <c r="E147" s="4"/>
      <c r="F147" s="71"/>
      <c r="L147" s="2"/>
    </row>
    <row r="148" ht="12.0" customHeight="1">
      <c r="B148" s="2"/>
      <c r="D148" s="3"/>
      <c r="E148" s="4"/>
      <c r="F148" s="71"/>
      <c r="L148" s="2"/>
    </row>
    <row r="149" ht="12.0" customHeight="1">
      <c r="B149" s="2"/>
      <c r="D149" s="3"/>
      <c r="E149" s="4"/>
      <c r="F149" s="71"/>
      <c r="L149" s="2"/>
    </row>
    <row r="150" ht="12.0" customHeight="1">
      <c r="B150" s="2"/>
      <c r="D150" s="3"/>
      <c r="E150" s="4"/>
      <c r="F150" s="71"/>
      <c r="L150" s="2"/>
    </row>
    <row r="151" ht="12.0" customHeight="1">
      <c r="B151" s="2"/>
      <c r="D151" s="3"/>
      <c r="E151" s="4"/>
      <c r="F151" s="71"/>
      <c r="L151" s="2"/>
    </row>
    <row r="152" ht="12.0" customHeight="1">
      <c r="B152" s="2"/>
      <c r="D152" s="3"/>
      <c r="E152" s="4"/>
      <c r="F152" s="71"/>
      <c r="L152" s="2"/>
    </row>
    <row r="153" ht="12.0" customHeight="1">
      <c r="B153" s="2"/>
      <c r="D153" s="3"/>
      <c r="E153" s="4"/>
      <c r="F153" s="71"/>
      <c r="L153" s="2"/>
    </row>
    <row r="154" ht="12.0" customHeight="1">
      <c r="B154" s="2"/>
      <c r="D154" s="3"/>
      <c r="E154" s="4"/>
      <c r="F154" s="71"/>
      <c r="L154" s="2"/>
    </row>
    <row r="155" ht="12.0" customHeight="1">
      <c r="B155" s="2"/>
      <c r="D155" s="3"/>
      <c r="E155" s="4"/>
      <c r="F155" s="71"/>
      <c r="L155" s="2"/>
    </row>
    <row r="156" ht="12.0" customHeight="1">
      <c r="B156" s="2"/>
      <c r="D156" s="3"/>
      <c r="E156" s="4"/>
      <c r="F156" s="71"/>
      <c r="L156" s="2"/>
    </row>
    <row r="157" ht="12.0" customHeight="1">
      <c r="B157" s="2"/>
      <c r="D157" s="3"/>
      <c r="E157" s="4"/>
      <c r="F157" s="71"/>
      <c r="L157" s="2"/>
    </row>
    <row r="158" ht="12.0" customHeight="1">
      <c r="B158" s="2"/>
      <c r="D158" s="3"/>
      <c r="E158" s="4"/>
      <c r="F158" s="71"/>
      <c r="L158" s="2"/>
    </row>
    <row r="159" ht="12.0" customHeight="1">
      <c r="B159" s="2"/>
      <c r="D159" s="3"/>
      <c r="E159" s="4"/>
      <c r="F159" s="71"/>
      <c r="L159" s="2"/>
    </row>
    <row r="160" ht="12.0" customHeight="1">
      <c r="B160" s="2"/>
      <c r="D160" s="3"/>
      <c r="E160" s="4"/>
      <c r="F160" s="71"/>
      <c r="L160" s="2"/>
    </row>
    <row r="161" ht="12.0" customHeight="1">
      <c r="B161" s="2"/>
      <c r="D161" s="3"/>
      <c r="E161" s="4"/>
      <c r="F161" s="71"/>
      <c r="L161" s="2"/>
    </row>
    <row r="162" ht="12.0" customHeight="1">
      <c r="B162" s="2"/>
      <c r="D162" s="3"/>
      <c r="E162" s="4"/>
      <c r="F162" s="71"/>
      <c r="L162" s="2"/>
    </row>
    <row r="163" ht="12.0" customHeight="1">
      <c r="B163" s="2"/>
      <c r="D163" s="3"/>
      <c r="E163" s="4"/>
      <c r="F163" s="71"/>
      <c r="L163" s="2"/>
    </row>
    <row r="164" ht="12.0" customHeight="1">
      <c r="B164" s="2"/>
      <c r="D164" s="3"/>
      <c r="E164" s="4"/>
      <c r="F164" s="71"/>
      <c r="L164" s="2"/>
    </row>
    <row r="165" ht="12.0" customHeight="1">
      <c r="B165" s="2"/>
      <c r="D165" s="3"/>
      <c r="E165" s="4"/>
      <c r="F165" s="71"/>
      <c r="L165" s="2"/>
    </row>
    <row r="166" ht="12.0" customHeight="1">
      <c r="B166" s="2"/>
      <c r="D166" s="3"/>
      <c r="E166" s="4"/>
      <c r="F166" s="71"/>
      <c r="L166" s="2"/>
    </row>
    <row r="167" ht="12.0" customHeight="1">
      <c r="B167" s="2"/>
      <c r="D167" s="3"/>
      <c r="E167" s="4"/>
      <c r="F167" s="71"/>
      <c r="L167" s="2"/>
    </row>
    <row r="168" ht="12.0" customHeight="1">
      <c r="B168" s="2"/>
      <c r="D168" s="3"/>
      <c r="E168" s="4"/>
      <c r="F168" s="71"/>
      <c r="L168" s="2"/>
    </row>
    <row r="169" ht="12.0" customHeight="1">
      <c r="B169" s="2"/>
      <c r="D169" s="3"/>
      <c r="E169" s="4"/>
      <c r="F169" s="71"/>
      <c r="L169" s="2"/>
    </row>
    <row r="170" ht="12.0" customHeight="1">
      <c r="B170" s="2"/>
      <c r="D170" s="3"/>
      <c r="E170" s="4"/>
      <c r="F170" s="71"/>
      <c r="L170" s="2"/>
    </row>
    <row r="171" ht="12.0" customHeight="1">
      <c r="B171" s="2"/>
      <c r="D171" s="3"/>
      <c r="E171" s="4"/>
      <c r="F171" s="71"/>
      <c r="L171" s="2"/>
    </row>
    <row r="172" ht="12.0" customHeight="1">
      <c r="B172" s="2"/>
      <c r="D172" s="3"/>
      <c r="E172" s="4"/>
      <c r="F172" s="71"/>
      <c r="L172" s="2"/>
    </row>
    <row r="173" ht="12.0" customHeight="1">
      <c r="B173" s="2"/>
      <c r="D173" s="3"/>
      <c r="E173" s="4"/>
      <c r="F173" s="71"/>
      <c r="L173" s="2"/>
    </row>
    <row r="174" ht="12.0" customHeight="1">
      <c r="B174" s="2"/>
      <c r="D174" s="3"/>
      <c r="E174" s="4"/>
      <c r="F174" s="71"/>
      <c r="L174" s="2"/>
    </row>
    <row r="175" ht="12.0" customHeight="1">
      <c r="B175" s="2"/>
      <c r="D175" s="3"/>
      <c r="E175" s="4"/>
      <c r="F175" s="71"/>
      <c r="L175" s="2"/>
    </row>
    <row r="176" ht="12.0" customHeight="1">
      <c r="B176" s="2"/>
      <c r="D176" s="3"/>
      <c r="E176" s="4"/>
      <c r="F176" s="71"/>
      <c r="L176" s="2"/>
    </row>
    <row r="177" ht="12.0" customHeight="1">
      <c r="B177" s="2"/>
      <c r="D177" s="3"/>
      <c r="E177" s="4"/>
      <c r="F177" s="71"/>
      <c r="L177" s="2"/>
    </row>
    <row r="178" ht="12.0" customHeight="1">
      <c r="B178" s="2"/>
      <c r="D178" s="3"/>
      <c r="E178" s="4"/>
      <c r="F178" s="71"/>
      <c r="L178" s="2"/>
    </row>
    <row r="179" ht="12.0" customHeight="1">
      <c r="B179" s="2"/>
      <c r="D179" s="3"/>
      <c r="E179" s="4"/>
      <c r="F179" s="71"/>
      <c r="L179" s="2"/>
    </row>
    <row r="180" ht="12.0" customHeight="1">
      <c r="B180" s="2"/>
      <c r="D180" s="3"/>
      <c r="E180" s="4"/>
      <c r="F180" s="71"/>
      <c r="L180" s="2"/>
    </row>
    <row r="181" ht="12.0" customHeight="1">
      <c r="B181" s="2"/>
      <c r="D181" s="3"/>
      <c r="E181" s="4"/>
      <c r="F181" s="71"/>
      <c r="L181" s="2"/>
    </row>
    <row r="182" ht="12.0" customHeight="1">
      <c r="B182" s="2"/>
      <c r="D182" s="3"/>
      <c r="E182" s="4"/>
      <c r="F182" s="71"/>
      <c r="L182" s="2"/>
    </row>
    <row r="183" ht="12.0" customHeight="1">
      <c r="B183" s="2"/>
      <c r="D183" s="3"/>
      <c r="E183" s="4"/>
      <c r="F183" s="71"/>
      <c r="L183" s="2"/>
    </row>
    <row r="184" ht="12.0" customHeight="1">
      <c r="B184" s="2"/>
      <c r="D184" s="3"/>
      <c r="E184" s="4"/>
      <c r="F184" s="71"/>
      <c r="L184" s="2"/>
    </row>
    <row r="185" ht="12.0" customHeight="1">
      <c r="B185" s="2"/>
      <c r="D185" s="3"/>
      <c r="E185" s="4"/>
      <c r="F185" s="71"/>
      <c r="L185" s="2"/>
    </row>
    <row r="186" ht="12.0" customHeight="1">
      <c r="B186" s="2"/>
      <c r="D186" s="3"/>
      <c r="E186" s="4"/>
      <c r="F186" s="71"/>
      <c r="L186" s="2"/>
    </row>
    <row r="187" ht="12.0" customHeight="1">
      <c r="B187" s="2"/>
      <c r="D187" s="3"/>
      <c r="E187" s="4"/>
      <c r="F187" s="71"/>
      <c r="L187" s="2"/>
    </row>
    <row r="188" ht="12.0" customHeight="1">
      <c r="B188" s="2"/>
      <c r="D188" s="3"/>
      <c r="E188" s="4"/>
      <c r="F188" s="71"/>
      <c r="L188" s="2"/>
    </row>
    <row r="189" ht="12.0" customHeight="1">
      <c r="B189" s="2"/>
      <c r="D189" s="3"/>
      <c r="E189" s="4"/>
      <c r="F189" s="71"/>
      <c r="L189" s="2"/>
    </row>
    <row r="190" ht="12.0" customHeight="1">
      <c r="B190" s="2"/>
      <c r="D190" s="3"/>
      <c r="E190" s="4"/>
      <c r="F190" s="71"/>
      <c r="L190" s="2"/>
    </row>
    <row r="191" ht="12.0" customHeight="1">
      <c r="B191" s="2"/>
      <c r="D191" s="3"/>
      <c r="E191" s="4"/>
      <c r="F191" s="71"/>
      <c r="L191" s="2"/>
    </row>
    <row r="192" ht="12.0" customHeight="1">
      <c r="B192" s="2"/>
      <c r="D192" s="3"/>
      <c r="E192" s="4"/>
      <c r="F192" s="71"/>
      <c r="L192" s="2"/>
    </row>
    <row r="193" ht="12.0" customHeight="1">
      <c r="B193" s="2"/>
      <c r="D193" s="3"/>
      <c r="E193" s="4"/>
      <c r="F193" s="71"/>
      <c r="L193" s="2"/>
    </row>
    <row r="194" ht="12.0" customHeight="1">
      <c r="B194" s="2"/>
      <c r="D194" s="3"/>
      <c r="E194" s="4"/>
      <c r="F194" s="71"/>
      <c r="L194" s="2"/>
    </row>
    <row r="195" ht="12.0" customHeight="1">
      <c r="B195" s="2"/>
      <c r="D195" s="3"/>
      <c r="E195" s="4"/>
      <c r="F195" s="71"/>
      <c r="L195" s="2"/>
    </row>
    <row r="196" ht="12.0" customHeight="1">
      <c r="B196" s="2"/>
      <c r="D196" s="3"/>
      <c r="E196" s="4"/>
      <c r="F196" s="71"/>
      <c r="L196" s="2"/>
    </row>
    <row r="197" ht="12.0" customHeight="1">
      <c r="B197" s="2"/>
      <c r="D197" s="3"/>
      <c r="E197" s="4"/>
      <c r="F197" s="71"/>
      <c r="L197" s="2"/>
    </row>
    <row r="198" ht="12.0" customHeight="1">
      <c r="B198" s="2"/>
      <c r="D198" s="3"/>
      <c r="E198" s="4"/>
      <c r="F198" s="71"/>
      <c r="L198" s="2"/>
    </row>
    <row r="199" ht="12.0" customHeight="1">
      <c r="B199" s="2"/>
      <c r="D199" s="3"/>
      <c r="E199" s="4"/>
      <c r="F199" s="71"/>
      <c r="L199" s="2"/>
    </row>
    <row r="200" ht="12.0" customHeight="1">
      <c r="B200" s="2"/>
      <c r="D200" s="3"/>
      <c r="E200" s="4"/>
      <c r="F200" s="71"/>
      <c r="L200" s="2"/>
    </row>
    <row r="201" ht="12.0" customHeight="1">
      <c r="B201" s="2"/>
      <c r="D201" s="3"/>
      <c r="E201" s="4"/>
      <c r="F201" s="71"/>
      <c r="L201" s="2"/>
    </row>
    <row r="202" ht="12.0" customHeight="1">
      <c r="B202" s="2"/>
      <c r="D202" s="3"/>
      <c r="E202" s="4"/>
      <c r="F202" s="71"/>
      <c r="L202" s="2"/>
    </row>
    <row r="203" ht="12.0" customHeight="1">
      <c r="B203" s="2"/>
      <c r="D203" s="3"/>
      <c r="E203" s="4"/>
      <c r="F203" s="71"/>
      <c r="L203" s="2"/>
    </row>
    <row r="204" ht="12.0" customHeight="1">
      <c r="B204" s="2"/>
      <c r="D204" s="3"/>
      <c r="E204" s="4"/>
      <c r="F204" s="71"/>
      <c r="L204" s="2"/>
    </row>
    <row r="205" ht="12.0" customHeight="1">
      <c r="B205" s="2"/>
      <c r="D205" s="3"/>
      <c r="E205" s="4"/>
      <c r="F205" s="71"/>
      <c r="L205" s="2"/>
    </row>
    <row r="206" ht="12.0" customHeight="1">
      <c r="B206" s="2"/>
      <c r="D206" s="3"/>
      <c r="E206" s="4"/>
      <c r="F206" s="71"/>
      <c r="L206" s="2"/>
    </row>
    <row r="207" ht="12.0" customHeight="1">
      <c r="B207" s="2"/>
      <c r="D207" s="3"/>
      <c r="E207" s="4"/>
      <c r="F207" s="71"/>
      <c r="L207" s="2"/>
    </row>
    <row r="208" ht="12.0" customHeight="1">
      <c r="B208" s="2"/>
      <c r="D208" s="3"/>
      <c r="E208" s="4"/>
      <c r="F208" s="71"/>
      <c r="L208" s="2"/>
    </row>
    <row r="209" ht="12.0" customHeight="1">
      <c r="B209" s="2"/>
      <c r="D209" s="3"/>
      <c r="E209" s="4"/>
      <c r="F209" s="71"/>
      <c r="L209" s="2"/>
    </row>
    <row r="210" ht="12.0" customHeight="1">
      <c r="B210" s="2"/>
      <c r="D210" s="3"/>
      <c r="E210" s="4"/>
      <c r="F210" s="71"/>
      <c r="L210" s="2"/>
    </row>
    <row r="211" ht="12.0" customHeight="1">
      <c r="B211" s="2"/>
      <c r="D211" s="3"/>
      <c r="E211" s="4"/>
      <c r="F211" s="71"/>
      <c r="L211" s="2"/>
    </row>
    <row r="212" ht="12.0" customHeight="1">
      <c r="B212" s="2"/>
      <c r="D212" s="3"/>
      <c r="E212" s="4"/>
      <c r="F212" s="71"/>
      <c r="L212" s="2"/>
    </row>
    <row r="213" ht="12.0" customHeight="1">
      <c r="B213" s="2"/>
      <c r="D213" s="3"/>
      <c r="E213" s="4"/>
      <c r="F213" s="71"/>
      <c r="L213" s="2"/>
    </row>
    <row r="214" ht="12.0" customHeight="1">
      <c r="B214" s="2"/>
      <c r="D214" s="3"/>
      <c r="E214" s="4"/>
      <c r="F214" s="71"/>
      <c r="L214" s="2"/>
    </row>
    <row r="215" ht="12.0" customHeight="1">
      <c r="B215" s="2"/>
      <c r="D215" s="3"/>
      <c r="E215" s="4"/>
      <c r="F215" s="71"/>
      <c r="L215" s="2"/>
    </row>
    <row r="216" ht="12.0" customHeight="1">
      <c r="B216" s="2"/>
      <c r="D216" s="3"/>
      <c r="E216" s="4"/>
      <c r="F216" s="71"/>
      <c r="L216" s="2"/>
    </row>
    <row r="217" ht="12.0" customHeight="1">
      <c r="B217" s="2"/>
      <c r="D217" s="3"/>
      <c r="E217" s="4"/>
      <c r="F217" s="71"/>
      <c r="L217" s="2"/>
    </row>
    <row r="218" ht="12.0" customHeight="1">
      <c r="B218" s="2"/>
      <c r="D218" s="3"/>
      <c r="E218" s="4"/>
      <c r="F218" s="71"/>
      <c r="L218" s="2"/>
    </row>
    <row r="219" ht="12.0" customHeight="1">
      <c r="B219" s="2"/>
      <c r="D219" s="3"/>
      <c r="E219" s="4"/>
      <c r="F219" s="71"/>
      <c r="L219" s="2"/>
    </row>
    <row r="220" ht="12.0" customHeight="1">
      <c r="B220" s="2"/>
      <c r="D220" s="3"/>
      <c r="E220" s="4"/>
      <c r="F220" s="71"/>
      <c r="L220" s="2"/>
    </row>
    <row r="221" ht="12.0" customHeight="1">
      <c r="B221" s="2"/>
      <c r="D221" s="3"/>
      <c r="E221" s="4"/>
      <c r="F221" s="71"/>
      <c r="L221" s="2"/>
    </row>
    <row r="222" ht="12.0" customHeight="1">
      <c r="B222" s="2"/>
      <c r="D222" s="3"/>
      <c r="E222" s="4"/>
      <c r="F222" s="71"/>
      <c r="L222" s="2"/>
    </row>
    <row r="223" ht="12.0" customHeight="1">
      <c r="B223" s="2"/>
      <c r="D223" s="3"/>
      <c r="E223" s="4"/>
      <c r="F223" s="71"/>
      <c r="L223" s="2"/>
    </row>
    <row r="224" ht="12.0" customHeight="1">
      <c r="B224" s="2"/>
      <c r="D224" s="3"/>
      <c r="E224" s="4"/>
      <c r="F224" s="71"/>
      <c r="L224" s="2"/>
    </row>
    <row r="225" ht="12.0" customHeight="1">
      <c r="B225" s="2"/>
      <c r="D225" s="3"/>
      <c r="E225" s="4"/>
      <c r="F225" s="71"/>
      <c r="L225" s="2"/>
    </row>
    <row r="226" ht="12.0" customHeight="1">
      <c r="B226" s="2"/>
      <c r="D226" s="3"/>
      <c r="E226" s="4"/>
      <c r="F226" s="71"/>
      <c r="L226" s="2"/>
    </row>
    <row r="227" ht="12.0" customHeight="1">
      <c r="B227" s="2"/>
      <c r="D227" s="3"/>
      <c r="E227" s="4"/>
      <c r="F227" s="71"/>
      <c r="L227" s="2"/>
    </row>
    <row r="228" ht="12.0" customHeight="1">
      <c r="B228" s="2"/>
      <c r="D228" s="3"/>
      <c r="E228" s="4"/>
      <c r="F228" s="71"/>
      <c r="L228" s="2"/>
    </row>
    <row r="229" ht="12.0" customHeight="1">
      <c r="B229" s="2"/>
      <c r="D229" s="3"/>
      <c r="E229" s="4"/>
      <c r="F229" s="71"/>
      <c r="L229" s="2"/>
    </row>
    <row r="230" ht="12.0" customHeight="1">
      <c r="B230" s="2"/>
      <c r="D230" s="3"/>
      <c r="E230" s="4"/>
      <c r="F230" s="71"/>
      <c r="L230" s="2"/>
    </row>
    <row r="231" ht="12.0" customHeight="1">
      <c r="B231" s="2"/>
      <c r="D231" s="3"/>
      <c r="E231" s="4"/>
      <c r="F231" s="71"/>
      <c r="L231" s="2"/>
    </row>
    <row r="232" ht="12.0" customHeight="1">
      <c r="B232" s="2"/>
      <c r="D232" s="3"/>
      <c r="E232" s="4"/>
      <c r="F232" s="71"/>
      <c r="L232" s="2"/>
    </row>
    <row r="233" ht="12.0" customHeight="1">
      <c r="B233" s="2"/>
      <c r="D233" s="3"/>
      <c r="E233" s="4"/>
      <c r="F233" s="71"/>
      <c r="L233" s="2"/>
    </row>
    <row r="234" ht="12.0" customHeight="1">
      <c r="B234" s="2"/>
      <c r="D234" s="3"/>
      <c r="E234" s="4"/>
      <c r="F234" s="71"/>
      <c r="L234" s="2"/>
    </row>
    <row r="235" ht="12.0" customHeight="1">
      <c r="B235" s="2"/>
      <c r="D235" s="3"/>
      <c r="E235" s="4"/>
      <c r="F235" s="71"/>
      <c r="L235" s="2"/>
    </row>
    <row r="236" ht="12.0" customHeight="1">
      <c r="B236" s="2"/>
      <c r="D236" s="3"/>
      <c r="E236" s="4"/>
      <c r="F236" s="71"/>
      <c r="L236" s="2"/>
    </row>
    <row r="237" ht="12.0" customHeight="1">
      <c r="B237" s="2"/>
      <c r="D237" s="3"/>
      <c r="E237" s="4"/>
      <c r="F237" s="71"/>
      <c r="L237" s="2"/>
    </row>
    <row r="238" ht="12.0" customHeight="1">
      <c r="B238" s="2"/>
      <c r="D238" s="3"/>
      <c r="E238" s="4"/>
      <c r="F238" s="71"/>
      <c r="L238" s="2"/>
    </row>
    <row r="239" ht="12.0" customHeight="1">
      <c r="B239" s="2"/>
      <c r="D239" s="3"/>
      <c r="E239" s="4"/>
      <c r="F239" s="71"/>
      <c r="L239" s="2"/>
    </row>
    <row r="240" ht="12.0" customHeight="1">
      <c r="B240" s="2"/>
      <c r="D240" s="3"/>
      <c r="E240" s="4"/>
      <c r="F240" s="71"/>
      <c r="L240" s="2"/>
    </row>
    <row r="241" ht="12.0" customHeight="1">
      <c r="B241" s="2"/>
      <c r="D241" s="3"/>
      <c r="E241" s="4"/>
      <c r="F241" s="71"/>
      <c r="L241" s="2"/>
    </row>
    <row r="242" ht="12.0" customHeight="1">
      <c r="B242" s="2"/>
      <c r="D242" s="3"/>
      <c r="E242" s="4"/>
      <c r="F242" s="71"/>
      <c r="L242" s="2"/>
    </row>
    <row r="243" ht="12.0" customHeight="1">
      <c r="B243" s="2"/>
      <c r="D243" s="3"/>
      <c r="E243" s="4"/>
      <c r="F243" s="71"/>
      <c r="L243" s="2"/>
    </row>
    <row r="244" ht="12.0" customHeight="1">
      <c r="B244" s="2"/>
      <c r="D244" s="3"/>
      <c r="E244" s="4"/>
      <c r="F244" s="71"/>
      <c r="L244" s="2"/>
    </row>
    <row r="245" ht="12.0" customHeight="1">
      <c r="B245" s="2"/>
      <c r="D245" s="3"/>
      <c r="E245" s="4"/>
      <c r="F245" s="71"/>
      <c r="L245" s="2"/>
    </row>
    <row r="246" ht="12.0" customHeight="1">
      <c r="B246" s="2"/>
      <c r="D246" s="3"/>
      <c r="E246" s="4"/>
      <c r="F246" s="71"/>
      <c r="L246" s="2"/>
    </row>
    <row r="247" ht="12.0" customHeight="1">
      <c r="B247" s="2"/>
      <c r="D247" s="3"/>
      <c r="E247" s="4"/>
      <c r="F247" s="71"/>
      <c r="L247" s="2"/>
    </row>
    <row r="248" ht="12.0" customHeight="1">
      <c r="B248" s="2"/>
      <c r="D248" s="3"/>
      <c r="E248" s="4"/>
      <c r="F248" s="71"/>
      <c r="L248" s="2"/>
    </row>
    <row r="249" ht="12.0" customHeight="1">
      <c r="B249" s="2"/>
      <c r="D249" s="3"/>
      <c r="E249" s="4"/>
      <c r="F249" s="71"/>
      <c r="L249" s="2"/>
    </row>
    <row r="250" ht="12.0" customHeight="1">
      <c r="B250" s="2"/>
      <c r="D250" s="3"/>
      <c r="E250" s="4"/>
      <c r="F250" s="71"/>
      <c r="L250" s="2"/>
    </row>
    <row r="251" ht="12.0" customHeight="1">
      <c r="B251" s="2"/>
      <c r="D251" s="3"/>
      <c r="E251" s="4"/>
      <c r="F251" s="71"/>
      <c r="L251" s="2"/>
    </row>
    <row r="252" ht="12.0" customHeight="1">
      <c r="B252" s="2"/>
      <c r="D252" s="3"/>
      <c r="E252" s="4"/>
      <c r="F252" s="71"/>
      <c r="L252" s="2"/>
    </row>
    <row r="253" ht="12.0" customHeight="1">
      <c r="B253" s="2"/>
      <c r="D253" s="3"/>
      <c r="E253" s="4"/>
      <c r="F253" s="71"/>
      <c r="L253" s="2"/>
    </row>
    <row r="254" ht="12.0" customHeight="1">
      <c r="B254" s="2"/>
      <c r="D254" s="3"/>
      <c r="E254" s="4"/>
      <c r="F254" s="71"/>
      <c r="L254" s="2"/>
    </row>
    <row r="255" ht="12.0" customHeight="1">
      <c r="B255" s="2"/>
      <c r="D255" s="3"/>
      <c r="E255" s="4"/>
      <c r="F255" s="71"/>
      <c r="L255" s="2"/>
    </row>
    <row r="256" ht="12.0" customHeight="1">
      <c r="B256" s="2"/>
      <c r="D256" s="3"/>
      <c r="E256" s="4"/>
      <c r="F256" s="71"/>
      <c r="L256" s="2"/>
    </row>
    <row r="257" ht="12.0" customHeight="1">
      <c r="B257" s="2"/>
      <c r="D257" s="3"/>
      <c r="E257" s="4"/>
      <c r="F257" s="71"/>
      <c r="L257" s="2"/>
    </row>
    <row r="258" ht="12.0" customHeight="1">
      <c r="B258" s="2"/>
      <c r="D258" s="3"/>
      <c r="E258" s="4"/>
      <c r="F258" s="71"/>
      <c r="L258" s="2"/>
    </row>
    <row r="259" ht="12.0" customHeight="1">
      <c r="B259" s="2"/>
      <c r="D259" s="3"/>
      <c r="E259" s="4"/>
      <c r="F259" s="71"/>
      <c r="L259" s="2"/>
    </row>
    <row r="260" ht="12.0" customHeight="1">
      <c r="B260" s="2"/>
      <c r="D260" s="3"/>
      <c r="E260" s="4"/>
      <c r="F260" s="71"/>
      <c r="L260" s="2"/>
    </row>
    <row r="261" ht="12.0" customHeight="1">
      <c r="B261" s="2"/>
      <c r="D261" s="3"/>
      <c r="E261" s="4"/>
      <c r="F261" s="71"/>
      <c r="L261" s="2"/>
    </row>
    <row r="262" ht="12.0" customHeight="1">
      <c r="B262" s="2"/>
      <c r="D262" s="3"/>
      <c r="E262" s="4"/>
      <c r="F262" s="71"/>
      <c r="L262" s="2"/>
    </row>
    <row r="263" ht="12.0" customHeight="1">
      <c r="B263" s="2"/>
      <c r="D263" s="3"/>
      <c r="E263" s="4"/>
      <c r="F263" s="71"/>
      <c r="L263" s="2"/>
    </row>
    <row r="264" ht="12.0" customHeight="1">
      <c r="B264" s="2"/>
      <c r="D264" s="3"/>
      <c r="E264" s="4"/>
      <c r="F264" s="71"/>
      <c r="L264" s="2"/>
    </row>
    <row r="265" ht="12.0" customHeight="1">
      <c r="B265" s="2"/>
      <c r="D265" s="3"/>
      <c r="E265" s="4"/>
      <c r="F265" s="71"/>
      <c r="L265" s="2"/>
    </row>
    <row r="266" ht="12.0" customHeight="1">
      <c r="B266" s="2"/>
      <c r="D266" s="3"/>
      <c r="E266" s="4"/>
      <c r="F266" s="71"/>
      <c r="L266" s="2"/>
    </row>
    <row r="267" ht="12.0" customHeight="1">
      <c r="B267" s="2"/>
      <c r="D267" s="3"/>
      <c r="E267" s="4"/>
      <c r="F267" s="71"/>
      <c r="L267" s="2"/>
    </row>
    <row r="268" ht="12.0" customHeight="1">
      <c r="B268" s="2"/>
      <c r="D268" s="3"/>
      <c r="E268" s="4"/>
      <c r="F268" s="71"/>
      <c r="L268" s="2"/>
    </row>
    <row r="269" ht="12.0" customHeight="1">
      <c r="B269" s="2"/>
      <c r="D269" s="3"/>
      <c r="E269" s="4"/>
      <c r="F269" s="71"/>
      <c r="L269" s="2"/>
    </row>
    <row r="270" ht="12.0" customHeight="1">
      <c r="B270" s="2"/>
      <c r="D270" s="3"/>
      <c r="E270" s="4"/>
      <c r="F270" s="71"/>
      <c r="L270" s="2"/>
    </row>
    <row r="271" ht="12.0" customHeight="1">
      <c r="B271" s="2"/>
      <c r="D271" s="3"/>
      <c r="E271" s="4"/>
      <c r="F271" s="71"/>
      <c r="L271" s="2"/>
    </row>
    <row r="272" ht="12.0" customHeight="1">
      <c r="B272" s="2"/>
      <c r="D272" s="3"/>
      <c r="E272" s="4"/>
      <c r="F272" s="71"/>
      <c r="L272" s="2"/>
    </row>
    <row r="273" ht="12.0" customHeight="1">
      <c r="B273" s="2"/>
      <c r="D273" s="3"/>
      <c r="E273" s="4"/>
      <c r="F273" s="71"/>
      <c r="L273" s="2"/>
    </row>
    <row r="274" ht="12.0" customHeight="1">
      <c r="B274" s="2"/>
      <c r="D274" s="3"/>
      <c r="E274" s="4"/>
      <c r="F274" s="71"/>
      <c r="L274" s="2"/>
    </row>
    <row r="275" ht="12.0" customHeight="1">
      <c r="B275" s="2"/>
      <c r="D275" s="3"/>
      <c r="E275" s="4"/>
      <c r="F275" s="71"/>
      <c r="L275" s="2"/>
    </row>
    <row r="276" ht="12.0" customHeight="1">
      <c r="B276" s="2"/>
      <c r="D276" s="3"/>
      <c r="E276" s="4"/>
      <c r="F276" s="71"/>
      <c r="L276" s="2"/>
    </row>
    <row r="277" ht="12.0" customHeight="1">
      <c r="B277" s="2"/>
      <c r="D277" s="3"/>
      <c r="E277" s="4"/>
      <c r="F277" s="71"/>
      <c r="L277" s="2"/>
    </row>
    <row r="278" ht="12.0" customHeight="1">
      <c r="B278" s="2"/>
      <c r="D278" s="3"/>
      <c r="E278" s="4"/>
      <c r="F278" s="71"/>
      <c r="L278" s="2"/>
    </row>
    <row r="279" ht="12.0" customHeight="1">
      <c r="B279" s="2"/>
      <c r="D279" s="3"/>
      <c r="E279" s="4"/>
      <c r="F279" s="71"/>
      <c r="L279" s="2"/>
    </row>
    <row r="280" ht="12.0" customHeight="1">
      <c r="B280" s="2"/>
      <c r="D280" s="3"/>
      <c r="E280" s="4"/>
      <c r="F280" s="71"/>
      <c r="L280" s="2"/>
    </row>
    <row r="281" ht="12.0" customHeight="1">
      <c r="B281" s="2"/>
      <c r="D281" s="3"/>
      <c r="E281" s="4"/>
      <c r="F281" s="71"/>
      <c r="L281" s="2"/>
    </row>
    <row r="282" ht="12.0" customHeight="1">
      <c r="B282" s="2"/>
      <c r="D282" s="3"/>
      <c r="E282" s="4"/>
      <c r="F282" s="71"/>
      <c r="L282" s="2"/>
    </row>
    <row r="283" ht="12.0" customHeight="1">
      <c r="B283" s="2"/>
      <c r="D283" s="3"/>
      <c r="E283" s="4"/>
      <c r="F283" s="71"/>
      <c r="L283" s="2"/>
    </row>
    <row r="284" ht="12.0" customHeight="1">
      <c r="B284" s="2"/>
      <c r="D284" s="3"/>
      <c r="E284" s="4"/>
      <c r="F284" s="71"/>
      <c r="L284" s="2"/>
    </row>
    <row r="285" ht="12.0" customHeight="1">
      <c r="B285" s="2"/>
      <c r="D285" s="3"/>
      <c r="E285" s="4"/>
      <c r="F285" s="71"/>
      <c r="L285" s="2"/>
    </row>
    <row r="286" ht="12.0" customHeight="1">
      <c r="B286" s="2"/>
      <c r="D286" s="3"/>
      <c r="E286" s="4"/>
      <c r="F286" s="71"/>
      <c r="L286" s="2"/>
    </row>
    <row r="287" ht="12.0" customHeight="1">
      <c r="B287" s="2"/>
      <c r="D287" s="3"/>
      <c r="E287" s="4"/>
      <c r="F287" s="71"/>
      <c r="L287" s="2"/>
    </row>
    <row r="288" ht="12.0" customHeight="1">
      <c r="B288" s="2"/>
      <c r="D288" s="3"/>
      <c r="E288" s="4"/>
      <c r="F288" s="71"/>
      <c r="L288" s="2"/>
    </row>
    <row r="289" ht="12.0" customHeight="1">
      <c r="B289" s="2"/>
      <c r="D289" s="3"/>
      <c r="E289" s="4"/>
      <c r="F289" s="71"/>
      <c r="L289" s="2"/>
    </row>
    <row r="290" ht="12.0" customHeight="1">
      <c r="B290" s="2"/>
      <c r="D290" s="3"/>
      <c r="E290" s="4"/>
      <c r="F290" s="71"/>
      <c r="L290" s="2"/>
    </row>
    <row r="291" ht="12.0" customHeight="1">
      <c r="B291" s="2"/>
      <c r="D291" s="3"/>
      <c r="E291" s="4"/>
      <c r="F291" s="71"/>
      <c r="L291" s="2"/>
    </row>
    <row r="292" ht="12.0" customHeight="1">
      <c r="B292" s="2"/>
      <c r="D292" s="3"/>
      <c r="E292" s="4"/>
      <c r="F292" s="71"/>
      <c r="L292" s="2"/>
    </row>
    <row r="293" ht="12.0" customHeight="1">
      <c r="B293" s="2"/>
      <c r="D293" s="3"/>
      <c r="E293" s="4"/>
      <c r="F293" s="71"/>
      <c r="L293" s="2"/>
    </row>
    <row r="294" ht="12.0" customHeight="1">
      <c r="B294" s="2"/>
      <c r="D294" s="3"/>
      <c r="E294" s="4"/>
      <c r="F294" s="71"/>
      <c r="L294" s="2"/>
    </row>
    <row r="295" ht="12.0" customHeight="1">
      <c r="B295" s="2"/>
      <c r="D295" s="3"/>
      <c r="E295" s="4"/>
      <c r="F295" s="71"/>
      <c r="L295" s="2"/>
    </row>
    <row r="296" ht="12.0" customHeight="1">
      <c r="B296" s="2"/>
      <c r="D296" s="3"/>
      <c r="E296" s="4"/>
      <c r="F296" s="71"/>
      <c r="L296" s="2"/>
    </row>
    <row r="297" ht="12.0" customHeight="1">
      <c r="B297" s="2"/>
      <c r="D297" s="3"/>
      <c r="E297" s="4"/>
      <c r="F297" s="71"/>
      <c r="L297" s="2"/>
    </row>
    <row r="298" ht="12.0" customHeight="1">
      <c r="B298" s="2"/>
      <c r="D298" s="3"/>
      <c r="E298" s="4"/>
      <c r="F298" s="71"/>
      <c r="L298" s="2"/>
    </row>
    <row r="299" ht="12.0" customHeight="1">
      <c r="B299" s="2"/>
      <c r="D299" s="3"/>
      <c r="E299" s="4"/>
      <c r="F299" s="71"/>
      <c r="L299" s="2"/>
    </row>
    <row r="300" ht="12.0" customHeight="1">
      <c r="B300" s="2"/>
      <c r="D300" s="3"/>
      <c r="E300" s="4"/>
      <c r="F300" s="71"/>
      <c r="L300" s="2"/>
    </row>
    <row r="301" ht="12.0" customHeight="1">
      <c r="B301" s="2"/>
      <c r="D301" s="3"/>
      <c r="E301" s="4"/>
      <c r="F301" s="71"/>
      <c r="L301" s="2"/>
    </row>
    <row r="302" ht="12.0" customHeight="1">
      <c r="B302" s="2"/>
      <c r="D302" s="3"/>
      <c r="E302" s="4"/>
      <c r="F302" s="71"/>
      <c r="L302" s="2"/>
    </row>
    <row r="303" ht="12.0" customHeight="1">
      <c r="B303" s="2"/>
      <c r="D303" s="3"/>
      <c r="E303" s="4"/>
      <c r="F303" s="71"/>
      <c r="L303" s="2"/>
    </row>
    <row r="304" ht="12.0" customHeight="1">
      <c r="B304" s="2"/>
      <c r="D304" s="3"/>
      <c r="E304" s="4"/>
      <c r="F304" s="71"/>
      <c r="L304" s="2"/>
    </row>
    <row r="305" ht="12.0" customHeight="1">
      <c r="B305" s="2"/>
      <c r="D305" s="3"/>
      <c r="E305" s="4"/>
      <c r="F305" s="71"/>
      <c r="L305" s="2"/>
    </row>
    <row r="306" ht="12.0" customHeight="1">
      <c r="B306" s="2"/>
      <c r="D306" s="3"/>
      <c r="E306" s="4"/>
      <c r="F306" s="71"/>
      <c r="L306" s="2"/>
    </row>
    <row r="307" ht="12.0" customHeight="1">
      <c r="B307" s="2"/>
      <c r="D307" s="3"/>
      <c r="E307" s="4"/>
      <c r="F307" s="71"/>
      <c r="L307" s="2"/>
    </row>
    <row r="308" ht="12.0" customHeight="1">
      <c r="B308" s="2"/>
      <c r="D308" s="3"/>
      <c r="E308" s="4"/>
      <c r="F308" s="71"/>
      <c r="L308" s="2"/>
    </row>
    <row r="309" ht="12.0" customHeight="1">
      <c r="B309" s="2"/>
      <c r="D309" s="3"/>
      <c r="E309" s="4"/>
      <c r="F309" s="71"/>
      <c r="L309" s="2"/>
    </row>
    <row r="310" ht="12.0" customHeight="1">
      <c r="B310" s="2"/>
      <c r="D310" s="3"/>
      <c r="E310" s="4"/>
      <c r="F310" s="71"/>
      <c r="L310" s="2"/>
    </row>
    <row r="311" ht="12.0" customHeight="1">
      <c r="B311" s="2"/>
      <c r="D311" s="3"/>
      <c r="E311" s="4"/>
      <c r="F311" s="71"/>
      <c r="L311" s="2"/>
    </row>
    <row r="312" ht="12.0" customHeight="1">
      <c r="B312" s="2"/>
      <c r="D312" s="3"/>
      <c r="E312" s="4"/>
      <c r="F312" s="71"/>
      <c r="L312" s="2"/>
    </row>
    <row r="313" ht="12.0" customHeight="1">
      <c r="B313" s="2"/>
      <c r="D313" s="3"/>
      <c r="E313" s="4"/>
      <c r="F313" s="71"/>
      <c r="L313" s="2"/>
    </row>
    <row r="314" ht="12.0" customHeight="1">
      <c r="B314" s="2"/>
      <c r="D314" s="3"/>
      <c r="E314" s="4"/>
      <c r="F314" s="71"/>
      <c r="L314" s="2"/>
    </row>
    <row r="315" ht="12.0" customHeight="1">
      <c r="B315" s="2"/>
      <c r="D315" s="3"/>
      <c r="E315" s="4"/>
      <c r="F315" s="71"/>
      <c r="L315" s="2"/>
    </row>
    <row r="316" ht="12.0" customHeight="1">
      <c r="B316" s="2"/>
      <c r="D316" s="3"/>
      <c r="E316" s="4"/>
      <c r="F316" s="71"/>
      <c r="L316" s="2"/>
    </row>
    <row r="317" ht="12.0" customHeight="1">
      <c r="B317" s="2"/>
      <c r="D317" s="3"/>
      <c r="E317" s="4"/>
      <c r="F317" s="71"/>
      <c r="L317" s="2"/>
    </row>
    <row r="318" ht="12.0" customHeight="1">
      <c r="B318" s="2"/>
      <c r="D318" s="3"/>
      <c r="E318" s="4"/>
      <c r="F318" s="71"/>
      <c r="L318" s="2"/>
    </row>
    <row r="319" ht="12.0" customHeight="1">
      <c r="B319" s="2"/>
      <c r="D319" s="3"/>
      <c r="E319" s="4"/>
      <c r="F319" s="71"/>
      <c r="L319" s="2"/>
    </row>
    <row r="320" ht="12.0" customHeight="1">
      <c r="B320" s="2"/>
      <c r="D320" s="3"/>
      <c r="E320" s="4"/>
      <c r="F320" s="71"/>
      <c r="L320" s="2"/>
    </row>
    <row r="321" ht="12.0" customHeight="1">
      <c r="B321" s="2"/>
      <c r="D321" s="3"/>
      <c r="E321" s="4"/>
      <c r="F321" s="71"/>
      <c r="L321" s="2"/>
    </row>
    <row r="322" ht="12.0" customHeight="1">
      <c r="B322" s="2"/>
      <c r="D322" s="3"/>
      <c r="E322" s="4"/>
      <c r="F322" s="71"/>
      <c r="L322" s="2"/>
    </row>
    <row r="323" ht="12.0" customHeight="1">
      <c r="B323" s="2"/>
      <c r="D323" s="3"/>
      <c r="E323" s="4"/>
      <c r="F323" s="71"/>
      <c r="L323" s="2"/>
    </row>
    <row r="324" ht="12.0" customHeight="1">
      <c r="B324" s="2"/>
      <c r="D324" s="3"/>
      <c r="E324" s="4"/>
      <c r="F324" s="71"/>
      <c r="L324" s="2"/>
    </row>
    <row r="325" ht="12.0" customHeight="1">
      <c r="B325" s="2"/>
      <c r="D325" s="3"/>
      <c r="E325" s="4"/>
      <c r="F325" s="71"/>
      <c r="L325" s="2"/>
    </row>
    <row r="326" ht="12.0" customHeight="1">
      <c r="B326" s="2"/>
      <c r="D326" s="3"/>
      <c r="E326" s="4"/>
      <c r="F326" s="71"/>
      <c r="L326" s="2"/>
    </row>
    <row r="327" ht="12.0" customHeight="1">
      <c r="B327" s="2"/>
      <c r="D327" s="3"/>
      <c r="E327" s="4"/>
      <c r="F327" s="71"/>
      <c r="L327" s="2"/>
    </row>
    <row r="328" ht="12.0" customHeight="1">
      <c r="B328" s="2"/>
      <c r="D328" s="3"/>
      <c r="E328" s="4"/>
      <c r="F328" s="71"/>
      <c r="L328" s="2"/>
    </row>
    <row r="329" ht="12.0" customHeight="1">
      <c r="B329" s="2"/>
      <c r="D329" s="3"/>
      <c r="E329" s="4"/>
      <c r="F329" s="71"/>
      <c r="L329" s="2"/>
    </row>
    <row r="330" ht="12.0" customHeight="1">
      <c r="B330" s="2"/>
      <c r="D330" s="3"/>
      <c r="E330" s="4"/>
      <c r="F330" s="71"/>
      <c r="L330" s="2"/>
    </row>
    <row r="331" ht="12.0" customHeight="1">
      <c r="B331" s="2"/>
      <c r="D331" s="3"/>
      <c r="E331" s="4"/>
      <c r="F331" s="71"/>
      <c r="L331" s="2"/>
    </row>
    <row r="332" ht="12.0" customHeight="1">
      <c r="B332" s="2"/>
      <c r="D332" s="3"/>
      <c r="E332" s="4"/>
      <c r="F332" s="71"/>
      <c r="L332" s="2"/>
    </row>
    <row r="333" ht="12.0" customHeight="1">
      <c r="B333" s="2"/>
      <c r="D333" s="3"/>
      <c r="E333" s="4"/>
      <c r="F333" s="71"/>
      <c r="L333" s="2"/>
    </row>
    <row r="334" ht="12.0" customHeight="1">
      <c r="B334" s="2"/>
      <c r="D334" s="3"/>
      <c r="E334" s="4"/>
      <c r="F334" s="71"/>
      <c r="L334" s="2"/>
    </row>
    <row r="335" ht="12.0" customHeight="1">
      <c r="B335" s="2"/>
      <c r="D335" s="3"/>
      <c r="E335" s="4"/>
      <c r="F335" s="71"/>
      <c r="L335" s="2"/>
    </row>
    <row r="336" ht="12.0" customHeight="1">
      <c r="B336" s="2"/>
      <c r="D336" s="3"/>
      <c r="E336" s="4"/>
      <c r="F336" s="71"/>
      <c r="L336" s="2"/>
    </row>
    <row r="337" ht="12.0" customHeight="1">
      <c r="B337" s="2"/>
      <c r="D337" s="3"/>
      <c r="E337" s="4"/>
      <c r="F337" s="71"/>
      <c r="L337" s="2"/>
    </row>
    <row r="338" ht="12.0" customHeight="1">
      <c r="B338" s="2"/>
      <c r="D338" s="3"/>
      <c r="E338" s="4"/>
      <c r="F338" s="71"/>
      <c r="L338" s="2"/>
    </row>
    <row r="339" ht="12.0" customHeight="1">
      <c r="B339" s="2"/>
      <c r="D339" s="3"/>
      <c r="E339" s="4"/>
      <c r="F339" s="71"/>
      <c r="L339" s="2"/>
    </row>
    <row r="340" ht="12.0" customHeight="1">
      <c r="B340" s="2"/>
      <c r="D340" s="3"/>
      <c r="E340" s="4"/>
      <c r="F340" s="71"/>
      <c r="L340" s="2"/>
    </row>
    <row r="341" ht="12.0" customHeight="1">
      <c r="B341" s="2"/>
      <c r="D341" s="3"/>
      <c r="E341" s="4"/>
      <c r="F341" s="71"/>
      <c r="L341" s="2"/>
    </row>
    <row r="342" ht="12.0" customHeight="1">
      <c r="B342" s="2"/>
      <c r="D342" s="3"/>
      <c r="E342" s="4"/>
      <c r="F342" s="71"/>
      <c r="L342" s="2"/>
    </row>
    <row r="343" ht="12.0" customHeight="1">
      <c r="B343" s="2"/>
      <c r="D343" s="3"/>
      <c r="E343" s="4"/>
      <c r="F343" s="71"/>
      <c r="L343" s="2"/>
    </row>
    <row r="344" ht="12.0" customHeight="1">
      <c r="B344" s="2"/>
      <c r="D344" s="3"/>
      <c r="E344" s="4"/>
      <c r="F344" s="71"/>
      <c r="L344" s="2"/>
    </row>
    <row r="345" ht="12.0" customHeight="1">
      <c r="B345" s="2"/>
      <c r="D345" s="3"/>
      <c r="E345" s="4"/>
      <c r="F345" s="71"/>
      <c r="L345" s="2"/>
    </row>
    <row r="346" ht="12.0" customHeight="1">
      <c r="B346" s="2"/>
      <c r="D346" s="3"/>
      <c r="E346" s="4"/>
      <c r="F346" s="71"/>
      <c r="L346" s="2"/>
    </row>
    <row r="347" ht="12.0" customHeight="1">
      <c r="B347" s="2"/>
      <c r="D347" s="3"/>
      <c r="E347" s="4"/>
      <c r="F347" s="71"/>
      <c r="L347" s="2"/>
    </row>
    <row r="348" ht="12.0" customHeight="1">
      <c r="B348" s="2"/>
      <c r="D348" s="3"/>
      <c r="E348" s="4"/>
      <c r="F348" s="71"/>
      <c r="L348" s="2"/>
    </row>
    <row r="349" ht="12.0" customHeight="1">
      <c r="B349" s="2"/>
      <c r="D349" s="3"/>
      <c r="E349" s="4"/>
      <c r="F349" s="71"/>
      <c r="L349" s="2"/>
    </row>
    <row r="350" ht="12.0" customHeight="1">
      <c r="B350" s="2"/>
      <c r="D350" s="3"/>
      <c r="E350" s="4"/>
      <c r="F350" s="71"/>
      <c r="L350" s="2"/>
    </row>
    <row r="351" ht="12.0" customHeight="1">
      <c r="B351" s="2"/>
      <c r="D351" s="3"/>
      <c r="E351" s="4"/>
      <c r="F351" s="71"/>
      <c r="L351" s="2"/>
    </row>
    <row r="352" ht="12.0" customHeight="1">
      <c r="B352" s="2"/>
      <c r="D352" s="3"/>
      <c r="E352" s="4"/>
      <c r="F352" s="71"/>
      <c r="L352" s="2"/>
    </row>
    <row r="353" ht="12.0" customHeight="1">
      <c r="B353" s="2"/>
      <c r="D353" s="3"/>
      <c r="E353" s="4"/>
      <c r="F353" s="71"/>
      <c r="L353" s="2"/>
    </row>
    <row r="354" ht="12.0" customHeight="1">
      <c r="B354" s="2"/>
      <c r="D354" s="3"/>
      <c r="E354" s="4"/>
      <c r="F354" s="71"/>
      <c r="L354" s="2"/>
    </row>
    <row r="355" ht="12.0" customHeight="1">
      <c r="B355" s="2"/>
      <c r="D355" s="3"/>
      <c r="E355" s="4"/>
      <c r="F355" s="71"/>
      <c r="L355" s="2"/>
    </row>
    <row r="356" ht="12.0" customHeight="1">
      <c r="B356" s="2"/>
      <c r="D356" s="3"/>
      <c r="E356" s="4"/>
      <c r="F356" s="71"/>
      <c r="L356" s="2"/>
    </row>
    <row r="357" ht="12.0" customHeight="1">
      <c r="B357" s="2"/>
      <c r="D357" s="3"/>
      <c r="E357" s="4"/>
      <c r="F357" s="71"/>
      <c r="L357" s="2"/>
    </row>
    <row r="358" ht="12.0" customHeight="1">
      <c r="B358" s="2"/>
      <c r="D358" s="3"/>
      <c r="E358" s="4"/>
      <c r="F358" s="71"/>
      <c r="L358" s="2"/>
    </row>
    <row r="359" ht="12.0" customHeight="1">
      <c r="B359" s="2"/>
      <c r="D359" s="3"/>
      <c r="E359" s="4"/>
      <c r="F359" s="71"/>
      <c r="L359" s="2"/>
    </row>
    <row r="360" ht="12.0" customHeight="1">
      <c r="B360" s="2"/>
      <c r="D360" s="3"/>
      <c r="E360" s="4"/>
      <c r="F360" s="71"/>
      <c r="L360" s="2"/>
    </row>
    <row r="361" ht="12.0" customHeight="1">
      <c r="B361" s="2"/>
      <c r="D361" s="3"/>
      <c r="E361" s="4"/>
      <c r="F361" s="71"/>
      <c r="L361" s="2"/>
    </row>
    <row r="362" ht="12.0" customHeight="1">
      <c r="B362" s="2"/>
      <c r="D362" s="3"/>
      <c r="E362" s="4"/>
      <c r="F362" s="71"/>
      <c r="L362" s="2"/>
    </row>
    <row r="363" ht="12.0" customHeight="1">
      <c r="B363" s="2"/>
      <c r="D363" s="3"/>
      <c r="E363" s="4"/>
      <c r="F363" s="71"/>
      <c r="L363" s="2"/>
    </row>
    <row r="364" ht="12.0" customHeight="1">
      <c r="B364" s="2"/>
      <c r="D364" s="3"/>
      <c r="E364" s="4"/>
      <c r="F364" s="71"/>
      <c r="L364" s="2"/>
    </row>
    <row r="365" ht="12.0" customHeight="1">
      <c r="B365" s="2"/>
      <c r="D365" s="3"/>
      <c r="E365" s="4"/>
      <c r="F365" s="71"/>
      <c r="L365" s="2"/>
    </row>
    <row r="366" ht="12.0" customHeight="1">
      <c r="B366" s="2"/>
      <c r="D366" s="3"/>
      <c r="E366" s="4"/>
      <c r="F366" s="71"/>
      <c r="L366" s="2"/>
    </row>
    <row r="367" ht="12.0" customHeight="1">
      <c r="B367" s="2"/>
      <c r="D367" s="3"/>
      <c r="E367" s="4"/>
      <c r="F367" s="71"/>
      <c r="L367" s="2"/>
    </row>
    <row r="368" ht="12.0" customHeight="1">
      <c r="B368" s="2"/>
      <c r="D368" s="3"/>
      <c r="E368" s="4"/>
      <c r="F368" s="71"/>
      <c r="L368" s="2"/>
    </row>
    <row r="369" ht="12.0" customHeight="1">
      <c r="B369" s="2"/>
      <c r="D369" s="3"/>
      <c r="E369" s="4"/>
      <c r="F369" s="71"/>
      <c r="L369" s="2"/>
    </row>
    <row r="370" ht="12.0" customHeight="1">
      <c r="B370" s="2"/>
      <c r="D370" s="3"/>
      <c r="E370" s="4"/>
      <c r="F370" s="71"/>
      <c r="L370" s="2"/>
    </row>
    <row r="371" ht="12.0" customHeight="1">
      <c r="B371" s="2"/>
      <c r="D371" s="3"/>
      <c r="E371" s="4"/>
      <c r="F371" s="71"/>
      <c r="L371" s="2"/>
    </row>
    <row r="372" ht="12.0" customHeight="1">
      <c r="B372" s="2"/>
      <c r="D372" s="3"/>
      <c r="E372" s="4"/>
      <c r="F372" s="71"/>
      <c r="L372" s="2"/>
    </row>
    <row r="373" ht="12.0" customHeight="1">
      <c r="B373" s="2"/>
      <c r="D373" s="3"/>
      <c r="E373" s="4"/>
      <c r="F373" s="71"/>
      <c r="L373" s="2"/>
    </row>
    <row r="374" ht="12.0" customHeight="1">
      <c r="B374" s="2"/>
      <c r="D374" s="3"/>
      <c r="E374" s="4"/>
      <c r="F374" s="71"/>
      <c r="L374" s="2"/>
    </row>
    <row r="375" ht="12.0" customHeight="1">
      <c r="B375" s="2"/>
      <c r="D375" s="3"/>
      <c r="E375" s="4"/>
      <c r="F375" s="71"/>
      <c r="L375" s="2"/>
    </row>
    <row r="376" ht="12.0" customHeight="1">
      <c r="B376" s="2"/>
      <c r="D376" s="3"/>
      <c r="E376" s="4"/>
      <c r="F376" s="71"/>
      <c r="L376" s="2"/>
    </row>
    <row r="377" ht="12.0" customHeight="1">
      <c r="B377" s="2"/>
      <c r="D377" s="3"/>
      <c r="E377" s="4"/>
      <c r="F377" s="71"/>
      <c r="L377" s="2"/>
    </row>
    <row r="378" ht="12.0" customHeight="1">
      <c r="B378" s="2"/>
      <c r="D378" s="3"/>
      <c r="E378" s="4"/>
      <c r="F378" s="71"/>
      <c r="L378" s="2"/>
    </row>
    <row r="379" ht="12.0" customHeight="1">
      <c r="B379" s="2"/>
      <c r="D379" s="3"/>
      <c r="E379" s="4"/>
      <c r="F379" s="71"/>
      <c r="L379" s="2"/>
    </row>
    <row r="380" ht="12.0" customHeight="1">
      <c r="B380" s="2"/>
      <c r="D380" s="3"/>
      <c r="E380" s="4"/>
      <c r="F380" s="71"/>
      <c r="L380" s="2"/>
    </row>
    <row r="381" ht="12.0" customHeight="1">
      <c r="B381" s="2"/>
      <c r="D381" s="3"/>
      <c r="E381" s="4"/>
      <c r="F381" s="71"/>
      <c r="L381" s="2"/>
    </row>
    <row r="382" ht="12.0" customHeight="1">
      <c r="B382" s="2"/>
      <c r="D382" s="3"/>
      <c r="E382" s="4"/>
      <c r="F382" s="71"/>
      <c r="L382" s="2"/>
    </row>
    <row r="383" ht="12.0" customHeight="1">
      <c r="B383" s="2"/>
      <c r="D383" s="3"/>
      <c r="E383" s="4"/>
      <c r="F383" s="71"/>
      <c r="L383" s="2"/>
    </row>
    <row r="384" ht="12.0" customHeight="1">
      <c r="B384" s="2"/>
      <c r="D384" s="3"/>
      <c r="E384" s="4"/>
      <c r="F384" s="71"/>
      <c r="L384" s="2"/>
    </row>
    <row r="385" ht="12.0" customHeight="1">
      <c r="B385" s="2"/>
      <c r="D385" s="3"/>
      <c r="E385" s="4"/>
      <c r="F385" s="71"/>
      <c r="L385" s="2"/>
    </row>
    <row r="386" ht="12.0" customHeight="1">
      <c r="B386" s="2"/>
      <c r="D386" s="3"/>
      <c r="E386" s="4"/>
      <c r="F386" s="71"/>
      <c r="L386" s="2"/>
    </row>
    <row r="387" ht="12.0" customHeight="1">
      <c r="B387" s="2"/>
      <c r="D387" s="3"/>
      <c r="E387" s="4"/>
      <c r="F387" s="71"/>
      <c r="L387" s="2"/>
    </row>
    <row r="388" ht="12.0" customHeight="1">
      <c r="B388" s="2"/>
      <c r="D388" s="3"/>
      <c r="E388" s="4"/>
      <c r="F388" s="71"/>
      <c r="L388" s="2"/>
    </row>
    <row r="389" ht="12.0" customHeight="1">
      <c r="B389" s="2"/>
      <c r="D389" s="3"/>
      <c r="E389" s="4"/>
      <c r="F389" s="71"/>
      <c r="L389" s="2"/>
    </row>
    <row r="390" ht="12.0" customHeight="1">
      <c r="B390" s="2"/>
      <c r="D390" s="3"/>
      <c r="E390" s="4"/>
      <c r="F390" s="71"/>
      <c r="L390" s="2"/>
    </row>
    <row r="391" ht="12.0" customHeight="1">
      <c r="B391" s="2"/>
      <c r="D391" s="3"/>
      <c r="E391" s="4"/>
      <c r="F391" s="71"/>
      <c r="L391" s="2"/>
    </row>
    <row r="392" ht="12.0" customHeight="1">
      <c r="B392" s="2"/>
      <c r="D392" s="3"/>
      <c r="E392" s="4"/>
      <c r="F392" s="71"/>
      <c r="L392" s="2"/>
    </row>
    <row r="393" ht="12.0" customHeight="1">
      <c r="B393" s="2"/>
      <c r="D393" s="3"/>
      <c r="E393" s="4"/>
      <c r="F393" s="71"/>
      <c r="L393" s="2"/>
    </row>
    <row r="394" ht="12.0" customHeight="1">
      <c r="B394" s="2"/>
      <c r="D394" s="3"/>
      <c r="E394" s="4"/>
      <c r="F394" s="71"/>
      <c r="L394" s="2"/>
    </row>
    <row r="395" ht="12.0" customHeight="1">
      <c r="B395" s="2"/>
      <c r="D395" s="3"/>
      <c r="E395" s="4"/>
      <c r="F395" s="71"/>
      <c r="L395" s="2"/>
    </row>
    <row r="396" ht="12.0" customHeight="1">
      <c r="B396" s="2"/>
      <c r="D396" s="3"/>
      <c r="E396" s="4"/>
      <c r="F396" s="71"/>
      <c r="L396" s="2"/>
    </row>
    <row r="397" ht="12.0" customHeight="1">
      <c r="B397" s="2"/>
      <c r="D397" s="3"/>
      <c r="E397" s="4"/>
      <c r="F397" s="71"/>
      <c r="L397" s="2"/>
    </row>
    <row r="398" ht="12.0" customHeight="1">
      <c r="B398" s="2"/>
      <c r="D398" s="3"/>
      <c r="E398" s="4"/>
      <c r="F398" s="71"/>
      <c r="L398" s="2"/>
    </row>
    <row r="399" ht="12.0" customHeight="1">
      <c r="B399" s="2"/>
      <c r="D399" s="3"/>
      <c r="E399" s="4"/>
      <c r="F399" s="71"/>
      <c r="L399" s="2"/>
    </row>
    <row r="400" ht="12.0" customHeight="1">
      <c r="B400" s="2"/>
      <c r="D400" s="3"/>
      <c r="E400" s="4"/>
      <c r="F400" s="71"/>
      <c r="L400" s="2"/>
    </row>
    <row r="401" ht="12.0" customHeight="1">
      <c r="B401" s="2"/>
      <c r="D401" s="3"/>
      <c r="E401" s="4"/>
      <c r="F401" s="71"/>
      <c r="L401" s="2"/>
    </row>
    <row r="402" ht="12.0" customHeight="1">
      <c r="B402" s="2"/>
      <c r="D402" s="3"/>
      <c r="E402" s="4"/>
      <c r="F402" s="71"/>
      <c r="L402" s="2"/>
    </row>
    <row r="403" ht="12.0" customHeight="1">
      <c r="B403" s="2"/>
      <c r="D403" s="3"/>
      <c r="E403" s="4"/>
      <c r="F403" s="71"/>
      <c r="L403" s="2"/>
    </row>
    <row r="404" ht="12.0" customHeight="1">
      <c r="B404" s="2"/>
      <c r="D404" s="3"/>
      <c r="E404" s="4"/>
      <c r="F404" s="71"/>
      <c r="L404" s="2"/>
    </row>
    <row r="405" ht="12.0" customHeight="1">
      <c r="B405" s="2"/>
      <c r="D405" s="3"/>
      <c r="E405" s="4"/>
      <c r="F405" s="71"/>
      <c r="L405" s="2"/>
    </row>
    <row r="406" ht="12.0" customHeight="1">
      <c r="B406" s="2"/>
      <c r="D406" s="3"/>
      <c r="E406" s="4"/>
      <c r="F406" s="71"/>
      <c r="L406" s="2"/>
    </row>
    <row r="407" ht="12.0" customHeight="1">
      <c r="B407" s="2"/>
      <c r="D407" s="3"/>
      <c r="E407" s="4"/>
      <c r="F407" s="71"/>
      <c r="L407" s="2"/>
    </row>
    <row r="408" ht="12.0" customHeight="1">
      <c r="B408" s="2"/>
      <c r="D408" s="3"/>
      <c r="E408" s="4"/>
      <c r="F408" s="71"/>
      <c r="L408" s="2"/>
    </row>
    <row r="409" ht="12.0" customHeight="1">
      <c r="B409" s="2"/>
      <c r="D409" s="3"/>
      <c r="E409" s="4"/>
      <c r="F409" s="71"/>
      <c r="L409" s="2"/>
    </row>
    <row r="410" ht="12.0" customHeight="1">
      <c r="B410" s="2"/>
      <c r="D410" s="3"/>
      <c r="E410" s="4"/>
      <c r="F410" s="71"/>
      <c r="L410" s="2"/>
    </row>
    <row r="411" ht="12.0" customHeight="1">
      <c r="B411" s="2"/>
      <c r="D411" s="3"/>
      <c r="E411" s="4"/>
      <c r="F411" s="71"/>
      <c r="L411" s="2"/>
    </row>
    <row r="412" ht="12.0" customHeight="1">
      <c r="B412" s="2"/>
      <c r="D412" s="3"/>
      <c r="E412" s="4"/>
      <c r="F412" s="71"/>
      <c r="L412" s="2"/>
    </row>
    <row r="413" ht="12.0" customHeight="1">
      <c r="B413" s="2"/>
      <c r="D413" s="3"/>
      <c r="E413" s="4"/>
      <c r="F413" s="71"/>
      <c r="L413" s="2"/>
    </row>
    <row r="414" ht="12.0" customHeight="1">
      <c r="B414" s="2"/>
      <c r="D414" s="3"/>
      <c r="E414" s="4"/>
      <c r="F414" s="71"/>
      <c r="L414" s="2"/>
    </row>
    <row r="415" ht="12.0" customHeight="1">
      <c r="B415" s="2"/>
      <c r="D415" s="3"/>
      <c r="E415" s="4"/>
      <c r="F415" s="71"/>
      <c r="L415" s="2"/>
    </row>
    <row r="416" ht="12.0" customHeight="1">
      <c r="B416" s="2"/>
      <c r="D416" s="3"/>
      <c r="E416" s="4"/>
      <c r="F416" s="71"/>
      <c r="L416" s="2"/>
    </row>
    <row r="417" ht="12.0" customHeight="1">
      <c r="B417" s="2"/>
      <c r="D417" s="3"/>
      <c r="E417" s="4"/>
      <c r="F417" s="71"/>
      <c r="L417" s="2"/>
    </row>
    <row r="418" ht="12.0" customHeight="1">
      <c r="B418" s="2"/>
      <c r="D418" s="3"/>
      <c r="E418" s="4"/>
      <c r="F418" s="71"/>
      <c r="L418" s="2"/>
    </row>
    <row r="419" ht="12.0" customHeight="1">
      <c r="B419" s="2"/>
      <c r="D419" s="3"/>
      <c r="E419" s="4"/>
      <c r="F419" s="71"/>
      <c r="L419" s="2"/>
    </row>
    <row r="420" ht="12.0" customHeight="1">
      <c r="B420" s="2"/>
      <c r="D420" s="3"/>
      <c r="E420" s="4"/>
      <c r="F420" s="71"/>
      <c r="L420" s="2"/>
    </row>
    <row r="421" ht="12.0" customHeight="1">
      <c r="B421" s="2"/>
      <c r="D421" s="3"/>
      <c r="E421" s="4"/>
      <c r="F421" s="71"/>
      <c r="L421" s="2"/>
    </row>
    <row r="422" ht="12.0" customHeight="1">
      <c r="B422" s="2"/>
      <c r="D422" s="3"/>
      <c r="E422" s="4"/>
      <c r="F422" s="71"/>
      <c r="L422" s="2"/>
    </row>
    <row r="423" ht="12.0" customHeight="1">
      <c r="B423" s="2"/>
      <c r="D423" s="3"/>
      <c r="E423" s="4"/>
      <c r="F423" s="71"/>
      <c r="L423" s="2"/>
    </row>
    <row r="424" ht="12.0" customHeight="1">
      <c r="B424" s="2"/>
      <c r="D424" s="3"/>
      <c r="E424" s="4"/>
      <c r="F424" s="71"/>
      <c r="L424" s="2"/>
    </row>
    <row r="425" ht="12.0" customHeight="1">
      <c r="B425" s="2"/>
      <c r="D425" s="3"/>
      <c r="E425" s="4"/>
      <c r="F425" s="71"/>
      <c r="L425" s="2"/>
    </row>
    <row r="426" ht="12.0" customHeight="1">
      <c r="B426" s="2"/>
      <c r="D426" s="3"/>
      <c r="E426" s="4"/>
      <c r="F426" s="71"/>
      <c r="L426" s="2"/>
    </row>
    <row r="427" ht="12.0" customHeight="1">
      <c r="B427" s="2"/>
      <c r="D427" s="3"/>
      <c r="E427" s="4"/>
      <c r="F427" s="71"/>
      <c r="L427" s="2"/>
    </row>
    <row r="428" ht="12.0" customHeight="1">
      <c r="B428" s="2"/>
      <c r="D428" s="3"/>
      <c r="E428" s="4"/>
      <c r="F428" s="71"/>
      <c r="L428" s="2"/>
    </row>
    <row r="429" ht="12.0" customHeight="1">
      <c r="B429" s="2"/>
      <c r="D429" s="3"/>
      <c r="E429" s="4"/>
      <c r="F429" s="71"/>
      <c r="L429" s="2"/>
    </row>
    <row r="430" ht="12.0" customHeight="1">
      <c r="B430" s="2"/>
      <c r="D430" s="3"/>
      <c r="E430" s="4"/>
      <c r="F430" s="71"/>
      <c r="L430" s="2"/>
    </row>
    <row r="431" ht="12.0" customHeight="1">
      <c r="B431" s="2"/>
      <c r="D431" s="3"/>
      <c r="E431" s="4"/>
      <c r="F431" s="71"/>
      <c r="L431" s="2"/>
    </row>
    <row r="432" ht="12.0" customHeight="1">
      <c r="B432" s="2"/>
      <c r="D432" s="3"/>
      <c r="E432" s="4"/>
      <c r="F432" s="71"/>
      <c r="L432" s="2"/>
    </row>
    <row r="433" ht="12.0" customHeight="1">
      <c r="B433" s="2"/>
      <c r="D433" s="3"/>
      <c r="E433" s="4"/>
      <c r="F433" s="71"/>
      <c r="L433" s="2"/>
    </row>
    <row r="434" ht="12.0" customHeight="1">
      <c r="B434" s="2"/>
      <c r="D434" s="3"/>
      <c r="E434" s="4"/>
      <c r="F434" s="71"/>
      <c r="L434" s="2"/>
    </row>
    <row r="435" ht="12.0" customHeight="1">
      <c r="B435" s="2"/>
      <c r="D435" s="3"/>
      <c r="E435" s="4"/>
      <c r="F435" s="71"/>
      <c r="L435" s="2"/>
    </row>
    <row r="436" ht="12.0" customHeight="1">
      <c r="B436" s="2"/>
      <c r="D436" s="3"/>
      <c r="E436" s="4"/>
      <c r="F436" s="71"/>
      <c r="L436" s="2"/>
    </row>
    <row r="437" ht="12.0" customHeight="1">
      <c r="B437" s="2"/>
      <c r="D437" s="3"/>
      <c r="E437" s="4"/>
      <c r="F437" s="71"/>
      <c r="L437" s="2"/>
    </row>
    <row r="438" ht="12.0" customHeight="1">
      <c r="B438" s="2"/>
      <c r="D438" s="3"/>
      <c r="E438" s="4"/>
      <c r="F438" s="71"/>
      <c r="L438" s="2"/>
    </row>
    <row r="439" ht="12.0" customHeight="1">
      <c r="B439" s="2"/>
      <c r="D439" s="3"/>
      <c r="E439" s="4"/>
      <c r="F439" s="71"/>
      <c r="L439" s="2"/>
    </row>
    <row r="440" ht="12.0" customHeight="1">
      <c r="B440" s="2"/>
      <c r="D440" s="3"/>
      <c r="E440" s="4"/>
      <c r="F440" s="71"/>
      <c r="L440" s="2"/>
    </row>
    <row r="441" ht="12.0" customHeight="1">
      <c r="B441" s="2"/>
      <c r="D441" s="3"/>
      <c r="E441" s="4"/>
      <c r="F441" s="71"/>
      <c r="L441" s="2"/>
    </row>
    <row r="442" ht="12.0" customHeight="1">
      <c r="B442" s="2"/>
      <c r="D442" s="3"/>
      <c r="E442" s="4"/>
      <c r="F442" s="71"/>
      <c r="L442" s="2"/>
    </row>
    <row r="443" ht="12.0" customHeight="1">
      <c r="B443" s="2"/>
      <c r="D443" s="3"/>
      <c r="E443" s="4"/>
      <c r="F443" s="71"/>
      <c r="L443" s="2"/>
    </row>
    <row r="444" ht="12.0" customHeight="1">
      <c r="B444" s="2"/>
      <c r="D444" s="3"/>
      <c r="E444" s="4"/>
      <c r="F444" s="71"/>
      <c r="L444" s="2"/>
    </row>
    <row r="445" ht="12.0" customHeight="1">
      <c r="B445" s="2"/>
      <c r="D445" s="3"/>
      <c r="E445" s="4"/>
      <c r="F445" s="71"/>
      <c r="L445" s="2"/>
    </row>
    <row r="446" ht="12.0" customHeight="1">
      <c r="B446" s="2"/>
      <c r="D446" s="3"/>
      <c r="E446" s="4"/>
      <c r="F446" s="71"/>
      <c r="L446" s="2"/>
    </row>
    <row r="447" ht="12.0" customHeight="1">
      <c r="B447" s="2"/>
      <c r="D447" s="3"/>
      <c r="E447" s="4"/>
      <c r="F447" s="71"/>
      <c r="L447" s="2"/>
    </row>
    <row r="448" ht="12.0" customHeight="1">
      <c r="B448" s="2"/>
      <c r="D448" s="3"/>
      <c r="E448" s="4"/>
      <c r="F448" s="71"/>
      <c r="L448" s="2"/>
    </row>
    <row r="449" ht="12.0" customHeight="1">
      <c r="B449" s="2"/>
      <c r="D449" s="3"/>
      <c r="E449" s="4"/>
      <c r="F449" s="71"/>
      <c r="L449" s="2"/>
    </row>
    <row r="450" ht="12.0" customHeight="1">
      <c r="B450" s="2"/>
      <c r="D450" s="3"/>
      <c r="E450" s="4"/>
      <c r="F450" s="71"/>
      <c r="L450" s="2"/>
    </row>
    <row r="451" ht="12.0" customHeight="1">
      <c r="B451" s="2"/>
      <c r="D451" s="3"/>
      <c r="E451" s="4"/>
      <c r="F451" s="71"/>
      <c r="L451" s="2"/>
    </row>
    <row r="452" ht="12.0" customHeight="1">
      <c r="B452" s="2"/>
      <c r="D452" s="3"/>
      <c r="E452" s="4"/>
      <c r="F452" s="71"/>
      <c r="L452" s="2"/>
    </row>
    <row r="453" ht="12.0" customHeight="1">
      <c r="B453" s="2"/>
      <c r="D453" s="3"/>
      <c r="E453" s="4"/>
      <c r="F453" s="71"/>
      <c r="L453" s="2"/>
    </row>
    <row r="454" ht="12.0" customHeight="1">
      <c r="B454" s="2"/>
      <c r="D454" s="3"/>
      <c r="E454" s="4"/>
      <c r="F454" s="71"/>
      <c r="L454" s="2"/>
    </row>
    <row r="455" ht="12.0" customHeight="1">
      <c r="B455" s="2"/>
      <c r="D455" s="3"/>
      <c r="E455" s="4"/>
      <c r="F455" s="71"/>
      <c r="L455" s="2"/>
    </row>
    <row r="456" ht="12.0" customHeight="1">
      <c r="B456" s="2"/>
      <c r="D456" s="3"/>
      <c r="E456" s="4"/>
      <c r="F456" s="71"/>
      <c r="L456" s="2"/>
    </row>
    <row r="457" ht="12.0" customHeight="1">
      <c r="B457" s="2"/>
      <c r="D457" s="3"/>
      <c r="E457" s="4"/>
      <c r="F457" s="71"/>
      <c r="L457" s="2"/>
    </row>
    <row r="458" ht="12.0" customHeight="1">
      <c r="B458" s="2"/>
      <c r="D458" s="3"/>
      <c r="E458" s="4"/>
      <c r="F458" s="71"/>
      <c r="L458" s="2"/>
    </row>
    <row r="459" ht="12.0" customHeight="1">
      <c r="B459" s="2"/>
      <c r="D459" s="3"/>
      <c r="E459" s="4"/>
      <c r="F459" s="71"/>
      <c r="L459" s="2"/>
    </row>
    <row r="460" ht="12.0" customHeight="1">
      <c r="B460" s="2"/>
      <c r="D460" s="3"/>
      <c r="E460" s="4"/>
      <c r="F460" s="71"/>
      <c r="L460" s="2"/>
    </row>
    <row r="461" ht="12.0" customHeight="1">
      <c r="B461" s="2"/>
      <c r="D461" s="3"/>
      <c r="E461" s="4"/>
      <c r="F461" s="71"/>
      <c r="L461" s="2"/>
    </row>
    <row r="462" ht="12.0" customHeight="1">
      <c r="B462" s="2"/>
      <c r="D462" s="3"/>
      <c r="E462" s="4"/>
      <c r="F462" s="71"/>
      <c r="L462" s="2"/>
    </row>
    <row r="463" ht="12.0" customHeight="1">
      <c r="B463" s="2"/>
      <c r="D463" s="3"/>
      <c r="E463" s="4"/>
      <c r="F463" s="71"/>
      <c r="L463" s="2"/>
    </row>
    <row r="464" ht="12.0" customHeight="1">
      <c r="B464" s="2"/>
      <c r="D464" s="3"/>
      <c r="E464" s="4"/>
      <c r="F464" s="71"/>
      <c r="L464" s="2"/>
    </row>
    <row r="465" ht="12.0" customHeight="1">
      <c r="B465" s="2"/>
      <c r="D465" s="3"/>
      <c r="E465" s="4"/>
      <c r="F465" s="71"/>
      <c r="L465" s="2"/>
    </row>
    <row r="466" ht="12.0" customHeight="1">
      <c r="B466" s="2"/>
      <c r="D466" s="3"/>
      <c r="E466" s="4"/>
      <c r="F466" s="71"/>
      <c r="L466" s="2"/>
    </row>
    <row r="467" ht="12.0" customHeight="1">
      <c r="B467" s="2"/>
      <c r="D467" s="3"/>
      <c r="E467" s="4"/>
      <c r="F467" s="71"/>
      <c r="L467" s="2"/>
    </row>
    <row r="468" ht="12.0" customHeight="1">
      <c r="B468" s="2"/>
      <c r="D468" s="3"/>
      <c r="E468" s="4"/>
      <c r="F468" s="71"/>
      <c r="L468" s="2"/>
    </row>
    <row r="469" ht="12.0" customHeight="1">
      <c r="B469" s="2"/>
      <c r="D469" s="3"/>
      <c r="E469" s="4"/>
      <c r="F469" s="71"/>
      <c r="L469" s="2"/>
    </row>
    <row r="470" ht="12.0" customHeight="1">
      <c r="B470" s="2"/>
      <c r="D470" s="3"/>
      <c r="E470" s="4"/>
      <c r="F470" s="71"/>
      <c r="L470" s="2"/>
    </row>
    <row r="471" ht="12.0" customHeight="1">
      <c r="B471" s="2"/>
      <c r="D471" s="3"/>
      <c r="E471" s="4"/>
      <c r="F471" s="71"/>
      <c r="L471" s="2"/>
    </row>
    <row r="472" ht="12.0" customHeight="1">
      <c r="B472" s="2"/>
      <c r="D472" s="3"/>
      <c r="E472" s="4"/>
      <c r="F472" s="71"/>
      <c r="L472" s="2"/>
    </row>
    <row r="473" ht="12.0" customHeight="1">
      <c r="B473" s="2"/>
      <c r="D473" s="3"/>
      <c r="E473" s="4"/>
      <c r="F473" s="71"/>
      <c r="L473" s="2"/>
    </row>
    <row r="474" ht="12.0" customHeight="1">
      <c r="B474" s="2"/>
      <c r="D474" s="3"/>
      <c r="E474" s="4"/>
      <c r="F474" s="71"/>
      <c r="L474" s="2"/>
    </row>
    <row r="475" ht="12.0" customHeight="1">
      <c r="B475" s="2"/>
      <c r="D475" s="3"/>
      <c r="E475" s="4"/>
      <c r="F475" s="71"/>
      <c r="L475" s="2"/>
    </row>
    <row r="476" ht="12.0" customHeight="1">
      <c r="B476" s="2"/>
      <c r="D476" s="3"/>
      <c r="E476" s="4"/>
      <c r="F476" s="71"/>
      <c r="L476" s="2"/>
    </row>
    <row r="477" ht="12.0" customHeight="1">
      <c r="B477" s="2"/>
      <c r="D477" s="3"/>
      <c r="E477" s="4"/>
      <c r="F477" s="71"/>
      <c r="L477" s="2"/>
    </row>
    <row r="478" ht="12.0" customHeight="1">
      <c r="B478" s="2"/>
      <c r="D478" s="3"/>
      <c r="E478" s="4"/>
      <c r="F478" s="71"/>
      <c r="L478" s="2"/>
    </row>
    <row r="479" ht="12.0" customHeight="1">
      <c r="B479" s="2"/>
      <c r="D479" s="3"/>
      <c r="E479" s="4"/>
      <c r="F479" s="71"/>
      <c r="L479" s="2"/>
    </row>
    <row r="480" ht="12.0" customHeight="1">
      <c r="B480" s="2"/>
      <c r="D480" s="3"/>
      <c r="E480" s="4"/>
      <c r="F480" s="71"/>
      <c r="L480" s="2"/>
    </row>
    <row r="481" ht="12.0" customHeight="1">
      <c r="B481" s="2"/>
      <c r="D481" s="3"/>
      <c r="E481" s="4"/>
      <c r="F481" s="71"/>
      <c r="L481" s="2"/>
    </row>
    <row r="482" ht="12.0" customHeight="1">
      <c r="B482" s="2"/>
      <c r="D482" s="3"/>
      <c r="E482" s="4"/>
      <c r="F482" s="71"/>
      <c r="L482" s="2"/>
    </row>
    <row r="483" ht="12.0" customHeight="1">
      <c r="B483" s="2"/>
      <c r="D483" s="3"/>
      <c r="E483" s="4"/>
      <c r="F483" s="71"/>
      <c r="L483" s="2"/>
    </row>
    <row r="484" ht="12.0" customHeight="1">
      <c r="B484" s="2"/>
      <c r="D484" s="3"/>
      <c r="E484" s="4"/>
      <c r="F484" s="71"/>
      <c r="L484" s="2"/>
    </row>
    <row r="485" ht="12.0" customHeight="1">
      <c r="B485" s="2"/>
      <c r="D485" s="3"/>
      <c r="E485" s="4"/>
      <c r="F485" s="71"/>
      <c r="L485" s="2"/>
    </row>
    <row r="486" ht="12.0" customHeight="1">
      <c r="B486" s="2"/>
      <c r="D486" s="3"/>
      <c r="E486" s="4"/>
      <c r="F486" s="71"/>
      <c r="L486" s="2"/>
    </row>
    <row r="487" ht="12.0" customHeight="1">
      <c r="B487" s="2"/>
      <c r="D487" s="3"/>
      <c r="E487" s="4"/>
      <c r="F487" s="71"/>
      <c r="L487" s="2"/>
    </row>
    <row r="488" ht="12.0" customHeight="1">
      <c r="B488" s="2"/>
      <c r="D488" s="3"/>
      <c r="E488" s="4"/>
      <c r="F488" s="71"/>
      <c r="L488" s="2"/>
    </row>
    <row r="489" ht="12.0" customHeight="1">
      <c r="B489" s="2"/>
      <c r="D489" s="3"/>
      <c r="E489" s="4"/>
      <c r="F489" s="71"/>
      <c r="L489" s="2"/>
    </row>
    <row r="490" ht="12.0" customHeight="1">
      <c r="B490" s="2"/>
      <c r="D490" s="3"/>
      <c r="E490" s="4"/>
      <c r="F490" s="71"/>
      <c r="L490" s="2"/>
    </row>
    <row r="491" ht="12.0" customHeight="1">
      <c r="B491" s="2"/>
      <c r="D491" s="3"/>
      <c r="E491" s="4"/>
      <c r="F491" s="71"/>
      <c r="L491" s="2"/>
    </row>
    <row r="492" ht="12.0" customHeight="1">
      <c r="B492" s="2"/>
      <c r="D492" s="3"/>
      <c r="E492" s="4"/>
      <c r="F492" s="71"/>
      <c r="L492" s="2"/>
    </row>
    <row r="493" ht="12.0" customHeight="1">
      <c r="B493" s="2"/>
      <c r="D493" s="3"/>
      <c r="E493" s="4"/>
      <c r="F493" s="71"/>
      <c r="L493" s="2"/>
    </row>
    <row r="494" ht="12.0" customHeight="1">
      <c r="B494" s="2"/>
      <c r="D494" s="3"/>
      <c r="E494" s="4"/>
      <c r="F494" s="71"/>
      <c r="L494" s="2"/>
    </row>
    <row r="495" ht="12.0" customHeight="1">
      <c r="B495" s="2"/>
      <c r="D495" s="3"/>
      <c r="E495" s="4"/>
      <c r="F495" s="71"/>
      <c r="L495" s="2"/>
    </row>
    <row r="496" ht="12.0" customHeight="1">
      <c r="B496" s="2"/>
      <c r="D496" s="3"/>
      <c r="E496" s="4"/>
      <c r="F496" s="71"/>
      <c r="L496" s="2"/>
    </row>
    <row r="497" ht="12.0" customHeight="1">
      <c r="B497" s="2"/>
      <c r="D497" s="3"/>
      <c r="E497" s="4"/>
      <c r="F497" s="71"/>
      <c r="L497" s="2"/>
    </row>
    <row r="498" ht="12.0" customHeight="1">
      <c r="B498" s="2"/>
      <c r="D498" s="3"/>
      <c r="E498" s="4"/>
      <c r="F498" s="71"/>
      <c r="L498" s="2"/>
    </row>
    <row r="499" ht="12.0" customHeight="1">
      <c r="B499" s="2"/>
      <c r="D499" s="3"/>
      <c r="E499" s="4"/>
      <c r="F499" s="71"/>
      <c r="L499" s="2"/>
    </row>
    <row r="500" ht="12.0" customHeight="1">
      <c r="B500" s="2"/>
      <c r="D500" s="3"/>
      <c r="E500" s="4"/>
      <c r="F500" s="71"/>
      <c r="L500" s="2"/>
    </row>
    <row r="501" ht="12.0" customHeight="1">
      <c r="B501" s="2"/>
      <c r="D501" s="3"/>
      <c r="E501" s="4"/>
      <c r="F501" s="71"/>
      <c r="L501" s="2"/>
    </row>
    <row r="502" ht="12.0" customHeight="1">
      <c r="B502" s="2"/>
      <c r="D502" s="3"/>
      <c r="E502" s="4"/>
      <c r="F502" s="71"/>
      <c r="L502" s="2"/>
    </row>
    <row r="503" ht="12.0" customHeight="1">
      <c r="B503" s="2"/>
      <c r="D503" s="3"/>
      <c r="E503" s="4"/>
      <c r="F503" s="71"/>
      <c r="L503" s="2"/>
    </row>
    <row r="504" ht="12.0" customHeight="1">
      <c r="B504" s="2"/>
      <c r="D504" s="3"/>
      <c r="E504" s="4"/>
      <c r="F504" s="71"/>
      <c r="L504" s="2"/>
    </row>
    <row r="505" ht="12.0" customHeight="1">
      <c r="B505" s="2"/>
      <c r="D505" s="3"/>
      <c r="E505" s="4"/>
      <c r="F505" s="71"/>
      <c r="L505" s="2"/>
    </row>
    <row r="506" ht="12.0" customHeight="1">
      <c r="B506" s="2"/>
      <c r="D506" s="3"/>
      <c r="E506" s="4"/>
      <c r="F506" s="71"/>
      <c r="L506" s="2"/>
    </row>
    <row r="507" ht="12.0" customHeight="1">
      <c r="B507" s="2"/>
      <c r="D507" s="3"/>
      <c r="E507" s="4"/>
      <c r="F507" s="71"/>
      <c r="L507" s="2"/>
    </row>
    <row r="508" ht="12.0" customHeight="1">
      <c r="B508" s="2"/>
      <c r="D508" s="3"/>
      <c r="E508" s="4"/>
      <c r="F508" s="71"/>
      <c r="L508" s="2"/>
    </row>
    <row r="509" ht="12.0" customHeight="1">
      <c r="B509" s="2"/>
      <c r="D509" s="3"/>
      <c r="E509" s="4"/>
      <c r="F509" s="71"/>
      <c r="L509" s="2"/>
    </row>
    <row r="510" ht="12.0" customHeight="1">
      <c r="B510" s="2"/>
      <c r="D510" s="3"/>
      <c r="E510" s="4"/>
      <c r="F510" s="71"/>
      <c r="L510" s="2"/>
    </row>
    <row r="511" ht="12.0" customHeight="1">
      <c r="B511" s="2"/>
      <c r="D511" s="3"/>
      <c r="E511" s="4"/>
      <c r="F511" s="71"/>
      <c r="L511" s="2"/>
    </row>
    <row r="512" ht="12.0" customHeight="1">
      <c r="B512" s="2"/>
      <c r="D512" s="3"/>
      <c r="E512" s="4"/>
      <c r="F512" s="71"/>
      <c r="L512" s="2"/>
    </row>
    <row r="513" ht="12.0" customHeight="1">
      <c r="B513" s="2"/>
      <c r="D513" s="3"/>
      <c r="E513" s="4"/>
      <c r="F513" s="71"/>
      <c r="L513" s="2"/>
    </row>
    <row r="514" ht="12.0" customHeight="1">
      <c r="B514" s="2"/>
      <c r="D514" s="3"/>
      <c r="E514" s="4"/>
      <c r="F514" s="71"/>
      <c r="L514" s="2"/>
    </row>
    <row r="515" ht="12.0" customHeight="1">
      <c r="B515" s="2"/>
      <c r="D515" s="3"/>
      <c r="E515" s="4"/>
      <c r="F515" s="71"/>
      <c r="L515" s="2"/>
    </row>
    <row r="516" ht="12.0" customHeight="1">
      <c r="B516" s="2"/>
      <c r="D516" s="3"/>
      <c r="E516" s="4"/>
      <c r="F516" s="71"/>
      <c r="L516" s="2"/>
    </row>
    <row r="517" ht="12.0" customHeight="1">
      <c r="B517" s="2"/>
      <c r="D517" s="3"/>
      <c r="E517" s="4"/>
      <c r="F517" s="71"/>
      <c r="L517" s="2"/>
    </row>
    <row r="518" ht="12.0" customHeight="1">
      <c r="B518" s="2"/>
      <c r="D518" s="3"/>
      <c r="E518" s="4"/>
      <c r="F518" s="71"/>
      <c r="L518" s="2"/>
    </row>
    <row r="519" ht="12.0" customHeight="1">
      <c r="B519" s="2"/>
      <c r="D519" s="3"/>
      <c r="E519" s="4"/>
      <c r="F519" s="71"/>
      <c r="L519" s="2"/>
    </row>
    <row r="520" ht="12.0" customHeight="1">
      <c r="B520" s="2"/>
      <c r="D520" s="3"/>
      <c r="E520" s="4"/>
      <c r="F520" s="71"/>
      <c r="L520" s="2"/>
    </row>
    <row r="521" ht="12.0" customHeight="1">
      <c r="B521" s="2"/>
      <c r="D521" s="3"/>
      <c r="E521" s="4"/>
      <c r="F521" s="71"/>
      <c r="L521" s="2"/>
    </row>
    <row r="522" ht="12.0" customHeight="1">
      <c r="B522" s="2"/>
      <c r="D522" s="3"/>
      <c r="E522" s="4"/>
      <c r="F522" s="71"/>
      <c r="L522" s="2"/>
    </row>
    <row r="523" ht="12.0" customHeight="1">
      <c r="B523" s="2"/>
      <c r="D523" s="3"/>
      <c r="E523" s="4"/>
      <c r="F523" s="71"/>
      <c r="L523" s="2"/>
    </row>
    <row r="524" ht="12.0" customHeight="1">
      <c r="B524" s="2"/>
      <c r="D524" s="3"/>
      <c r="E524" s="4"/>
      <c r="F524" s="71"/>
      <c r="L524" s="2"/>
    </row>
    <row r="525" ht="12.0" customHeight="1">
      <c r="B525" s="2"/>
      <c r="D525" s="3"/>
      <c r="E525" s="4"/>
      <c r="F525" s="71"/>
      <c r="L525" s="2"/>
    </row>
    <row r="526" ht="12.0" customHeight="1">
      <c r="B526" s="2"/>
      <c r="D526" s="3"/>
      <c r="E526" s="4"/>
      <c r="F526" s="71"/>
      <c r="L526" s="2"/>
    </row>
    <row r="527" ht="12.0" customHeight="1">
      <c r="B527" s="2"/>
      <c r="D527" s="3"/>
      <c r="E527" s="4"/>
      <c r="F527" s="71"/>
      <c r="L527" s="2"/>
    </row>
    <row r="528" ht="12.0" customHeight="1">
      <c r="B528" s="2"/>
      <c r="D528" s="3"/>
      <c r="E528" s="4"/>
      <c r="F528" s="71"/>
      <c r="L528" s="2"/>
    </row>
    <row r="529" ht="12.0" customHeight="1">
      <c r="B529" s="2"/>
      <c r="D529" s="3"/>
      <c r="E529" s="4"/>
      <c r="F529" s="71"/>
      <c r="L529" s="2"/>
    </row>
    <row r="530" ht="12.0" customHeight="1">
      <c r="B530" s="2"/>
      <c r="D530" s="3"/>
      <c r="E530" s="4"/>
      <c r="F530" s="71"/>
      <c r="L530" s="2"/>
    </row>
    <row r="531" ht="12.0" customHeight="1">
      <c r="B531" s="2"/>
      <c r="D531" s="3"/>
      <c r="E531" s="4"/>
      <c r="F531" s="71"/>
      <c r="L531" s="2"/>
    </row>
    <row r="532" ht="12.0" customHeight="1">
      <c r="B532" s="2"/>
      <c r="D532" s="3"/>
      <c r="E532" s="4"/>
      <c r="F532" s="71"/>
      <c r="L532" s="2"/>
    </row>
    <row r="533" ht="12.0" customHeight="1">
      <c r="B533" s="2"/>
      <c r="D533" s="3"/>
      <c r="E533" s="4"/>
      <c r="F533" s="71"/>
      <c r="L533" s="2"/>
    </row>
    <row r="534" ht="12.0" customHeight="1">
      <c r="B534" s="2"/>
      <c r="D534" s="3"/>
      <c r="E534" s="4"/>
      <c r="F534" s="71"/>
      <c r="L534" s="2"/>
    </row>
    <row r="535" ht="12.0" customHeight="1">
      <c r="B535" s="2"/>
      <c r="D535" s="3"/>
      <c r="E535" s="4"/>
      <c r="F535" s="71"/>
      <c r="L535" s="2"/>
    </row>
    <row r="536" ht="12.0" customHeight="1">
      <c r="B536" s="2"/>
      <c r="D536" s="3"/>
      <c r="E536" s="4"/>
      <c r="F536" s="71"/>
      <c r="L536" s="2"/>
    </row>
    <row r="537" ht="12.0" customHeight="1">
      <c r="B537" s="2"/>
      <c r="D537" s="3"/>
      <c r="E537" s="4"/>
      <c r="F537" s="71"/>
      <c r="L537" s="2"/>
    </row>
    <row r="538" ht="12.0" customHeight="1">
      <c r="B538" s="2"/>
      <c r="D538" s="3"/>
      <c r="E538" s="4"/>
      <c r="F538" s="71"/>
      <c r="L538" s="2"/>
    </row>
    <row r="539" ht="12.0" customHeight="1">
      <c r="B539" s="2"/>
      <c r="D539" s="3"/>
      <c r="E539" s="4"/>
      <c r="F539" s="71"/>
      <c r="L539" s="2"/>
    </row>
    <row r="540" ht="12.0" customHeight="1">
      <c r="B540" s="2"/>
      <c r="D540" s="3"/>
      <c r="E540" s="4"/>
      <c r="F540" s="71"/>
      <c r="L540" s="2"/>
    </row>
    <row r="541" ht="12.0" customHeight="1">
      <c r="B541" s="2"/>
      <c r="D541" s="3"/>
      <c r="E541" s="4"/>
      <c r="F541" s="71"/>
      <c r="L541" s="2"/>
    </row>
    <row r="542" ht="12.0" customHeight="1">
      <c r="B542" s="2"/>
      <c r="D542" s="3"/>
      <c r="E542" s="4"/>
      <c r="F542" s="71"/>
      <c r="L542" s="2"/>
    </row>
    <row r="543" ht="12.0" customHeight="1">
      <c r="B543" s="2"/>
      <c r="D543" s="3"/>
      <c r="E543" s="4"/>
      <c r="F543" s="71"/>
      <c r="L543" s="2"/>
    </row>
    <row r="544" ht="12.0" customHeight="1">
      <c r="B544" s="2"/>
      <c r="D544" s="3"/>
      <c r="E544" s="4"/>
      <c r="F544" s="71"/>
      <c r="L544" s="2"/>
    </row>
    <row r="545" ht="12.0" customHeight="1">
      <c r="B545" s="2"/>
      <c r="D545" s="3"/>
      <c r="E545" s="4"/>
      <c r="F545" s="71"/>
      <c r="L545" s="2"/>
    </row>
    <row r="546" ht="12.0" customHeight="1">
      <c r="B546" s="2"/>
      <c r="D546" s="3"/>
      <c r="E546" s="4"/>
      <c r="F546" s="71"/>
      <c r="L546" s="2"/>
    </row>
    <row r="547" ht="12.0" customHeight="1">
      <c r="B547" s="2"/>
      <c r="D547" s="3"/>
      <c r="E547" s="4"/>
      <c r="F547" s="71"/>
      <c r="L547" s="2"/>
    </row>
    <row r="548" ht="12.0" customHeight="1">
      <c r="B548" s="2"/>
      <c r="D548" s="3"/>
      <c r="E548" s="4"/>
      <c r="F548" s="71"/>
      <c r="L548" s="2"/>
    </row>
    <row r="549" ht="12.0" customHeight="1">
      <c r="B549" s="2"/>
      <c r="D549" s="3"/>
      <c r="E549" s="4"/>
      <c r="F549" s="71"/>
      <c r="L549" s="2"/>
    </row>
    <row r="550" ht="12.0" customHeight="1">
      <c r="B550" s="2"/>
      <c r="D550" s="3"/>
      <c r="E550" s="4"/>
      <c r="F550" s="71"/>
      <c r="L550" s="2"/>
    </row>
    <row r="551" ht="12.0" customHeight="1">
      <c r="B551" s="2"/>
      <c r="D551" s="3"/>
      <c r="E551" s="4"/>
      <c r="F551" s="71"/>
      <c r="L551" s="2"/>
    </row>
    <row r="552" ht="12.0" customHeight="1">
      <c r="B552" s="2"/>
      <c r="D552" s="3"/>
      <c r="E552" s="4"/>
      <c r="F552" s="71"/>
      <c r="L552" s="2"/>
    </row>
    <row r="553" ht="12.0" customHeight="1">
      <c r="B553" s="2"/>
      <c r="D553" s="3"/>
      <c r="E553" s="4"/>
      <c r="F553" s="71"/>
      <c r="L553" s="2"/>
    </row>
    <row r="554" ht="12.0" customHeight="1">
      <c r="B554" s="2"/>
      <c r="D554" s="3"/>
      <c r="E554" s="4"/>
      <c r="F554" s="71"/>
      <c r="L554" s="2"/>
    </row>
    <row r="555" ht="12.0" customHeight="1">
      <c r="B555" s="2"/>
      <c r="D555" s="3"/>
      <c r="E555" s="4"/>
      <c r="F555" s="71"/>
      <c r="L555" s="2"/>
    </row>
    <row r="556" ht="12.0" customHeight="1">
      <c r="B556" s="2"/>
      <c r="D556" s="3"/>
      <c r="E556" s="4"/>
      <c r="F556" s="71"/>
      <c r="L556" s="2"/>
    </row>
    <row r="557" ht="12.0" customHeight="1">
      <c r="B557" s="2"/>
      <c r="D557" s="3"/>
      <c r="E557" s="4"/>
      <c r="F557" s="71"/>
      <c r="L557" s="2"/>
    </row>
    <row r="558" ht="12.0" customHeight="1">
      <c r="B558" s="2"/>
      <c r="D558" s="3"/>
      <c r="E558" s="4"/>
      <c r="F558" s="71"/>
      <c r="L558" s="2"/>
    </row>
    <row r="559" ht="12.0" customHeight="1">
      <c r="B559" s="2"/>
      <c r="D559" s="3"/>
      <c r="E559" s="4"/>
      <c r="F559" s="71"/>
      <c r="L559" s="2"/>
    </row>
    <row r="560" ht="12.0" customHeight="1">
      <c r="B560" s="2"/>
      <c r="D560" s="3"/>
      <c r="E560" s="4"/>
      <c r="F560" s="71"/>
      <c r="L560" s="2"/>
    </row>
    <row r="561" ht="12.0" customHeight="1">
      <c r="B561" s="2"/>
      <c r="D561" s="3"/>
      <c r="E561" s="4"/>
      <c r="F561" s="71"/>
      <c r="L561" s="2"/>
    </row>
    <row r="562" ht="12.0" customHeight="1">
      <c r="B562" s="2"/>
      <c r="D562" s="3"/>
      <c r="E562" s="4"/>
      <c r="F562" s="71"/>
      <c r="L562" s="2"/>
    </row>
    <row r="563" ht="12.0" customHeight="1">
      <c r="B563" s="2"/>
      <c r="D563" s="3"/>
      <c r="E563" s="4"/>
      <c r="F563" s="71"/>
      <c r="L563" s="2"/>
    </row>
    <row r="564" ht="12.0" customHeight="1">
      <c r="B564" s="2"/>
      <c r="D564" s="3"/>
      <c r="E564" s="4"/>
      <c r="F564" s="71"/>
      <c r="L564" s="2"/>
    </row>
    <row r="565" ht="12.0" customHeight="1">
      <c r="B565" s="2"/>
      <c r="D565" s="3"/>
      <c r="E565" s="4"/>
      <c r="F565" s="71"/>
      <c r="L565" s="2"/>
    </row>
    <row r="566" ht="12.0" customHeight="1">
      <c r="B566" s="2"/>
      <c r="D566" s="3"/>
      <c r="E566" s="4"/>
      <c r="F566" s="71"/>
      <c r="L566" s="2"/>
    </row>
    <row r="567" ht="12.0" customHeight="1">
      <c r="B567" s="2"/>
      <c r="D567" s="3"/>
      <c r="E567" s="4"/>
      <c r="F567" s="71"/>
      <c r="L567" s="2"/>
    </row>
    <row r="568" ht="12.0" customHeight="1">
      <c r="B568" s="2"/>
      <c r="D568" s="3"/>
      <c r="E568" s="4"/>
      <c r="F568" s="71"/>
      <c r="L568" s="2"/>
    </row>
    <row r="569" ht="12.0" customHeight="1">
      <c r="B569" s="2"/>
      <c r="D569" s="3"/>
      <c r="E569" s="4"/>
      <c r="F569" s="71"/>
      <c r="L569" s="2"/>
    </row>
    <row r="570" ht="12.0" customHeight="1">
      <c r="B570" s="2"/>
      <c r="D570" s="3"/>
      <c r="E570" s="4"/>
      <c r="F570" s="71"/>
      <c r="L570" s="2"/>
    </row>
    <row r="571" ht="12.0" customHeight="1">
      <c r="B571" s="2"/>
      <c r="D571" s="3"/>
      <c r="E571" s="4"/>
      <c r="F571" s="71"/>
      <c r="L571" s="2"/>
    </row>
    <row r="572" ht="12.0" customHeight="1">
      <c r="B572" s="2"/>
      <c r="D572" s="3"/>
      <c r="E572" s="4"/>
      <c r="F572" s="71"/>
      <c r="L572" s="2"/>
    </row>
    <row r="573" ht="12.0" customHeight="1">
      <c r="B573" s="2"/>
      <c r="D573" s="3"/>
      <c r="E573" s="4"/>
      <c r="F573" s="71"/>
      <c r="L573" s="2"/>
    </row>
    <row r="574" ht="12.0" customHeight="1">
      <c r="B574" s="2"/>
      <c r="D574" s="3"/>
      <c r="E574" s="4"/>
      <c r="F574" s="71"/>
      <c r="L574" s="2"/>
    </row>
    <row r="575" ht="12.0" customHeight="1">
      <c r="B575" s="2"/>
      <c r="D575" s="3"/>
      <c r="E575" s="4"/>
      <c r="F575" s="71"/>
      <c r="L575" s="2"/>
    </row>
    <row r="576" ht="12.0" customHeight="1">
      <c r="B576" s="2"/>
      <c r="D576" s="3"/>
      <c r="E576" s="4"/>
      <c r="F576" s="71"/>
      <c r="L576" s="2"/>
    </row>
    <row r="577" ht="12.0" customHeight="1">
      <c r="B577" s="2"/>
      <c r="D577" s="3"/>
      <c r="E577" s="4"/>
      <c r="F577" s="71"/>
      <c r="L577" s="2"/>
    </row>
    <row r="578" ht="12.0" customHeight="1">
      <c r="B578" s="2"/>
      <c r="D578" s="3"/>
      <c r="E578" s="4"/>
      <c r="F578" s="71"/>
      <c r="L578" s="2"/>
    </row>
    <row r="579" ht="12.0" customHeight="1">
      <c r="B579" s="2"/>
      <c r="D579" s="3"/>
      <c r="E579" s="4"/>
      <c r="F579" s="71"/>
      <c r="L579" s="2"/>
    </row>
    <row r="580" ht="12.0" customHeight="1">
      <c r="B580" s="2"/>
      <c r="D580" s="3"/>
      <c r="E580" s="4"/>
      <c r="F580" s="71"/>
      <c r="L580" s="2"/>
    </row>
    <row r="581" ht="12.0" customHeight="1">
      <c r="B581" s="2"/>
      <c r="D581" s="3"/>
      <c r="E581" s="4"/>
      <c r="F581" s="71"/>
      <c r="L581" s="2"/>
    </row>
    <row r="582" ht="12.0" customHeight="1">
      <c r="B582" s="2"/>
      <c r="D582" s="3"/>
      <c r="E582" s="4"/>
      <c r="F582" s="71"/>
      <c r="L582" s="2"/>
    </row>
    <row r="583" ht="12.0" customHeight="1">
      <c r="B583" s="2"/>
      <c r="D583" s="3"/>
      <c r="E583" s="4"/>
      <c r="F583" s="71"/>
      <c r="L583" s="2"/>
    </row>
    <row r="584" ht="12.0" customHeight="1">
      <c r="B584" s="2"/>
      <c r="D584" s="3"/>
      <c r="E584" s="4"/>
      <c r="F584" s="71"/>
      <c r="L584" s="2"/>
    </row>
    <row r="585" ht="12.0" customHeight="1">
      <c r="B585" s="2"/>
      <c r="D585" s="3"/>
      <c r="E585" s="4"/>
      <c r="F585" s="71"/>
      <c r="L585" s="2"/>
    </row>
    <row r="586" ht="12.0" customHeight="1">
      <c r="B586" s="2"/>
      <c r="D586" s="3"/>
      <c r="E586" s="4"/>
      <c r="F586" s="71"/>
      <c r="L586" s="2"/>
    </row>
    <row r="587" ht="12.0" customHeight="1">
      <c r="B587" s="2"/>
      <c r="D587" s="3"/>
      <c r="E587" s="4"/>
      <c r="F587" s="71"/>
      <c r="L587" s="2"/>
    </row>
    <row r="588" ht="12.0" customHeight="1">
      <c r="B588" s="2"/>
      <c r="D588" s="3"/>
      <c r="E588" s="4"/>
      <c r="F588" s="71"/>
      <c r="L588" s="2"/>
    </row>
    <row r="589" ht="12.0" customHeight="1">
      <c r="B589" s="2"/>
      <c r="D589" s="3"/>
      <c r="E589" s="4"/>
      <c r="F589" s="71"/>
      <c r="L589" s="2"/>
    </row>
    <row r="590" ht="12.0" customHeight="1">
      <c r="B590" s="2"/>
      <c r="D590" s="3"/>
      <c r="E590" s="4"/>
      <c r="F590" s="71"/>
      <c r="L590" s="2"/>
    </row>
    <row r="591" ht="12.0" customHeight="1">
      <c r="B591" s="2"/>
      <c r="D591" s="3"/>
      <c r="E591" s="4"/>
      <c r="F591" s="71"/>
      <c r="L591" s="2"/>
    </row>
    <row r="592" ht="12.0" customHeight="1">
      <c r="B592" s="2"/>
      <c r="D592" s="3"/>
      <c r="E592" s="4"/>
      <c r="F592" s="71"/>
      <c r="L592" s="2"/>
    </row>
    <row r="593" ht="12.0" customHeight="1">
      <c r="B593" s="2"/>
      <c r="D593" s="3"/>
      <c r="E593" s="4"/>
      <c r="F593" s="71"/>
      <c r="L593" s="2"/>
    </row>
    <row r="594" ht="12.0" customHeight="1">
      <c r="B594" s="2"/>
      <c r="D594" s="3"/>
      <c r="E594" s="4"/>
      <c r="F594" s="71"/>
      <c r="L594" s="2"/>
    </row>
    <row r="595" ht="12.0" customHeight="1">
      <c r="B595" s="2"/>
      <c r="D595" s="3"/>
      <c r="E595" s="4"/>
      <c r="F595" s="71"/>
      <c r="L595" s="2"/>
    </row>
    <row r="596" ht="12.0" customHeight="1">
      <c r="B596" s="2"/>
      <c r="D596" s="3"/>
      <c r="E596" s="4"/>
      <c r="F596" s="71"/>
      <c r="L596" s="2"/>
    </row>
    <row r="597" ht="12.0" customHeight="1">
      <c r="B597" s="2"/>
      <c r="D597" s="3"/>
      <c r="E597" s="4"/>
      <c r="F597" s="71"/>
      <c r="L597" s="2"/>
    </row>
    <row r="598" ht="12.0" customHeight="1">
      <c r="B598" s="2"/>
      <c r="D598" s="3"/>
      <c r="E598" s="4"/>
      <c r="F598" s="71"/>
      <c r="L598" s="2"/>
    </row>
    <row r="599" ht="12.0" customHeight="1">
      <c r="B599" s="2"/>
      <c r="D599" s="3"/>
      <c r="E599" s="4"/>
      <c r="F599" s="71"/>
      <c r="L599" s="2"/>
    </row>
    <row r="600" ht="12.0" customHeight="1">
      <c r="B600" s="2"/>
      <c r="D600" s="3"/>
      <c r="E600" s="4"/>
      <c r="F600" s="71"/>
      <c r="L600" s="2"/>
    </row>
    <row r="601" ht="12.0" customHeight="1">
      <c r="B601" s="2"/>
      <c r="D601" s="3"/>
      <c r="E601" s="4"/>
      <c r="F601" s="71"/>
      <c r="L601" s="2"/>
    </row>
    <row r="602" ht="12.0" customHeight="1">
      <c r="B602" s="2"/>
      <c r="D602" s="3"/>
      <c r="E602" s="4"/>
      <c r="F602" s="71"/>
      <c r="L602" s="2"/>
    </row>
    <row r="603" ht="12.0" customHeight="1">
      <c r="B603" s="2"/>
      <c r="D603" s="3"/>
      <c r="E603" s="4"/>
      <c r="F603" s="71"/>
      <c r="L603" s="2"/>
    </row>
    <row r="604" ht="12.0" customHeight="1">
      <c r="B604" s="2"/>
      <c r="D604" s="3"/>
      <c r="E604" s="4"/>
      <c r="F604" s="71"/>
      <c r="L604" s="2"/>
    </row>
    <row r="605" ht="12.0" customHeight="1">
      <c r="B605" s="2"/>
      <c r="D605" s="3"/>
      <c r="E605" s="4"/>
      <c r="F605" s="71"/>
      <c r="L605" s="2"/>
    </row>
    <row r="606" ht="12.0" customHeight="1">
      <c r="B606" s="2"/>
      <c r="D606" s="3"/>
      <c r="E606" s="4"/>
      <c r="F606" s="71"/>
      <c r="L606" s="2"/>
    </row>
    <row r="607" ht="12.0" customHeight="1">
      <c r="B607" s="2"/>
      <c r="D607" s="3"/>
      <c r="E607" s="4"/>
      <c r="F607" s="71"/>
      <c r="L607" s="2"/>
    </row>
    <row r="608" ht="12.0" customHeight="1">
      <c r="B608" s="2"/>
      <c r="D608" s="3"/>
      <c r="E608" s="4"/>
      <c r="F608" s="71"/>
      <c r="L608" s="2"/>
    </row>
    <row r="609" ht="12.0" customHeight="1">
      <c r="B609" s="2"/>
      <c r="D609" s="3"/>
      <c r="E609" s="4"/>
      <c r="F609" s="71"/>
      <c r="L609" s="2"/>
    </row>
    <row r="610" ht="12.0" customHeight="1">
      <c r="B610" s="2"/>
      <c r="D610" s="3"/>
      <c r="E610" s="4"/>
      <c r="F610" s="71"/>
      <c r="L610" s="2"/>
    </row>
    <row r="611" ht="12.0" customHeight="1">
      <c r="B611" s="2"/>
      <c r="D611" s="3"/>
      <c r="E611" s="4"/>
      <c r="F611" s="71"/>
      <c r="L611" s="2"/>
    </row>
    <row r="612" ht="12.0" customHeight="1">
      <c r="B612" s="2"/>
      <c r="D612" s="3"/>
      <c r="E612" s="4"/>
      <c r="F612" s="71"/>
      <c r="L612" s="2"/>
    </row>
    <row r="613" ht="12.0" customHeight="1">
      <c r="B613" s="2"/>
      <c r="D613" s="3"/>
      <c r="E613" s="4"/>
      <c r="F613" s="71"/>
      <c r="L613" s="2"/>
    </row>
    <row r="614" ht="12.0" customHeight="1">
      <c r="B614" s="2"/>
      <c r="D614" s="3"/>
      <c r="E614" s="4"/>
      <c r="F614" s="71"/>
      <c r="L614" s="2"/>
    </row>
    <row r="615" ht="12.0" customHeight="1">
      <c r="B615" s="2"/>
      <c r="D615" s="3"/>
      <c r="E615" s="4"/>
      <c r="F615" s="71"/>
      <c r="L615" s="2"/>
    </row>
    <row r="616" ht="12.0" customHeight="1">
      <c r="B616" s="2"/>
      <c r="D616" s="3"/>
      <c r="E616" s="4"/>
      <c r="F616" s="71"/>
      <c r="L616" s="2"/>
    </row>
    <row r="617" ht="12.0" customHeight="1">
      <c r="B617" s="2"/>
      <c r="D617" s="3"/>
      <c r="E617" s="4"/>
      <c r="F617" s="71"/>
      <c r="L617" s="2"/>
    </row>
    <row r="618" ht="12.0" customHeight="1">
      <c r="B618" s="2"/>
      <c r="D618" s="3"/>
      <c r="E618" s="4"/>
      <c r="F618" s="71"/>
      <c r="L618" s="2"/>
    </row>
    <row r="619" ht="12.0" customHeight="1">
      <c r="B619" s="2"/>
      <c r="D619" s="3"/>
      <c r="E619" s="4"/>
      <c r="F619" s="71"/>
      <c r="L619" s="2"/>
    </row>
    <row r="620" ht="12.0" customHeight="1">
      <c r="B620" s="2"/>
      <c r="D620" s="3"/>
      <c r="E620" s="4"/>
      <c r="F620" s="71"/>
      <c r="L620" s="2"/>
    </row>
    <row r="621" ht="12.0" customHeight="1">
      <c r="B621" s="2"/>
      <c r="D621" s="3"/>
      <c r="E621" s="4"/>
      <c r="F621" s="71"/>
      <c r="L621" s="2"/>
    </row>
    <row r="622" ht="12.0" customHeight="1">
      <c r="B622" s="2"/>
      <c r="D622" s="3"/>
      <c r="E622" s="4"/>
      <c r="F622" s="71"/>
      <c r="L622" s="2"/>
    </row>
    <row r="623" ht="12.0" customHeight="1">
      <c r="B623" s="2"/>
      <c r="D623" s="3"/>
      <c r="E623" s="4"/>
      <c r="F623" s="71"/>
      <c r="L623" s="2"/>
    </row>
    <row r="624" ht="12.0" customHeight="1">
      <c r="B624" s="2"/>
      <c r="D624" s="3"/>
      <c r="E624" s="4"/>
      <c r="F624" s="71"/>
      <c r="L624" s="2"/>
    </row>
    <row r="625" ht="12.0" customHeight="1">
      <c r="B625" s="2"/>
      <c r="D625" s="3"/>
      <c r="E625" s="4"/>
      <c r="F625" s="71"/>
      <c r="L625" s="2"/>
    </row>
    <row r="626" ht="12.0" customHeight="1">
      <c r="B626" s="2"/>
      <c r="D626" s="3"/>
      <c r="E626" s="4"/>
      <c r="F626" s="71"/>
      <c r="L626" s="2"/>
    </row>
    <row r="627" ht="12.0" customHeight="1">
      <c r="B627" s="2"/>
      <c r="D627" s="3"/>
      <c r="E627" s="4"/>
      <c r="F627" s="71"/>
      <c r="L627" s="2"/>
    </row>
    <row r="628" ht="12.0" customHeight="1">
      <c r="B628" s="2"/>
      <c r="D628" s="3"/>
      <c r="E628" s="4"/>
      <c r="F628" s="71"/>
      <c r="L628" s="2"/>
    </row>
    <row r="629" ht="12.0" customHeight="1">
      <c r="B629" s="2"/>
      <c r="D629" s="3"/>
      <c r="E629" s="4"/>
      <c r="F629" s="71"/>
      <c r="L629" s="2"/>
    </row>
    <row r="630" ht="12.0" customHeight="1">
      <c r="B630" s="2"/>
      <c r="D630" s="3"/>
      <c r="E630" s="4"/>
      <c r="F630" s="71"/>
      <c r="L630" s="2"/>
    </row>
    <row r="631" ht="12.0" customHeight="1">
      <c r="B631" s="2"/>
      <c r="D631" s="3"/>
      <c r="E631" s="4"/>
      <c r="F631" s="71"/>
      <c r="L631" s="2"/>
    </row>
    <row r="632" ht="12.0" customHeight="1">
      <c r="B632" s="2"/>
      <c r="D632" s="3"/>
      <c r="E632" s="4"/>
      <c r="F632" s="71"/>
      <c r="L632" s="2"/>
    </row>
    <row r="633" ht="12.0" customHeight="1">
      <c r="B633" s="2"/>
      <c r="D633" s="3"/>
      <c r="E633" s="4"/>
      <c r="F633" s="71"/>
      <c r="L633" s="2"/>
    </row>
    <row r="634" ht="12.0" customHeight="1">
      <c r="B634" s="2"/>
      <c r="D634" s="3"/>
      <c r="E634" s="4"/>
      <c r="F634" s="71"/>
      <c r="L634" s="2"/>
    </row>
    <row r="635" ht="12.0" customHeight="1">
      <c r="B635" s="2"/>
      <c r="D635" s="3"/>
      <c r="E635" s="4"/>
      <c r="F635" s="71"/>
      <c r="L635" s="2"/>
    </row>
    <row r="636" ht="12.0" customHeight="1">
      <c r="B636" s="2"/>
      <c r="D636" s="3"/>
      <c r="E636" s="4"/>
      <c r="F636" s="71"/>
      <c r="L636" s="2"/>
    </row>
    <row r="637" ht="12.0" customHeight="1">
      <c r="B637" s="2"/>
      <c r="D637" s="3"/>
      <c r="E637" s="4"/>
      <c r="F637" s="71"/>
      <c r="L637" s="2"/>
    </row>
    <row r="638" ht="12.0" customHeight="1">
      <c r="B638" s="2"/>
      <c r="D638" s="3"/>
      <c r="E638" s="4"/>
      <c r="F638" s="71"/>
      <c r="L638" s="2"/>
    </row>
    <row r="639" ht="12.0" customHeight="1">
      <c r="B639" s="2"/>
      <c r="D639" s="3"/>
      <c r="E639" s="4"/>
      <c r="F639" s="71"/>
      <c r="L639" s="2"/>
    </row>
    <row r="640" ht="12.0" customHeight="1">
      <c r="B640" s="2"/>
      <c r="D640" s="3"/>
      <c r="E640" s="4"/>
      <c r="F640" s="71"/>
      <c r="L640" s="2"/>
    </row>
    <row r="641" ht="12.0" customHeight="1">
      <c r="B641" s="2"/>
      <c r="D641" s="3"/>
      <c r="E641" s="4"/>
      <c r="F641" s="71"/>
      <c r="L641" s="2"/>
    </row>
    <row r="642" ht="12.0" customHeight="1">
      <c r="B642" s="2"/>
      <c r="D642" s="3"/>
      <c r="E642" s="4"/>
      <c r="F642" s="71"/>
      <c r="L642" s="2"/>
    </row>
    <row r="643" ht="12.0" customHeight="1">
      <c r="B643" s="2"/>
      <c r="D643" s="3"/>
      <c r="E643" s="4"/>
      <c r="F643" s="71"/>
      <c r="L643" s="2"/>
    </row>
    <row r="644" ht="12.0" customHeight="1">
      <c r="B644" s="2"/>
      <c r="D644" s="3"/>
      <c r="E644" s="4"/>
      <c r="F644" s="71"/>
      <c r="L644" s="2"/>
    </row>
    <row r="645" ht="12.0" customHeight="1">
      <c r="B645" s="2"/>
      <c r="D645" s="3"/>
      <c r="E645" s="4"/>
      <c r="F645" s="71"/>
      <c r="L645" s="2"/>
    </row>
    <row r="646" ht="12.0" customHeight="1">
      <c r="B646" s="2"/>
      <c r="D646" s="3"/>
      <c r="E646" s="4"/>
      <c r="F646" s="71"/>
      <c r="L646" s="2"/>
    </row>
    <row r="647" ht="12.0" customHeight="1">
      <c r="B647" s="2"/>
      <c r="D647" s="3"/>
      <c r="E647" s="4"/>
      <c r="F647" s="71"/>
      <c r="L647" s="2"/>
    </row>
    <row r="648" ht="12.0" customHeight="1">
      <c r="B648" s="2"/>
      <c r="D648" s="3"/>
      <c r="E648" s="4"/>
      <c r="F648" s="71"/>
      <c r="L648" s="2"/>
    </row>
    <row r="649" ht="12.0" customHeight="1">
      <c r="B649" s="2"/>
      <c r="D649" s="3"/>
      <c r="E649" s="4"/>
      <c r="F649" s="71"/>
      <c r="L649" s="2"/>
    </row>
    <row r="650" ht="12.0" customHeight="1">
      <c r="B650" s="2"/>
      <c r="D650" s="3"/>
      <c r="E650" s="4"/>
      <c r="F650" s="71"/>
      <c r="L650" s="2"/>
    </row>
    <row r="651" ht="12.0" customHeight="1">
      <c r="B651" s="2"/>
      <c r="D651" s="3"/>
      <c r="E651" s="4"/>
      <c r="F651" s="71"/>
      <c r="L651" s="2"/>
    </row>
    <row r="652" ht="12.0" customHeight="1">
      <c r="B652" s="2"/>
      <c r="D652" s="3"/>
      <c r="E652" s="4"/>
      <c r="F652" s="71"/>
      <c r="L652" s="2"/>
    </row>
    <row r="653" ht="12.0" customHeight="1">
      <c r="B653" s="2"/>
      <c r="D653" s="3"/>
      <c r="E653" s="4"/>
      <c r="F653" s="71"/>
      <c r="L653" s="2"/>
    </row>
    <row r="654" ht="12.0" customHeight="1">
      <c r="B654" s="2"/>
      <c r="D654" s="3"/>
      <c r="E654" s="4"/>
      <c r="F654" s="71"/>
      <c r="L654" s="2"/>
    </row>
    <row r="655" ht="12.0" customHeight="1">
      <c r="B655" s="2"/>
      <c r="D655" s="3"/>
      <c r="E655" s="4"/>
      <c r="F655" s="71"/>
      <c r="L655" s="2"/>
    </row>
    <row r="656" ht="12.0" customHeight="1">
      <c r="B656" s="2"/>
      <c r="D656" s="3"/>
      <c r="E656" s="4"/>
      <c r="F656" s="71"/>
      <c r="L656" s="2"/>
    </row>
    <row r="657" ht="12.0" customHeight="1">
      <c r="B657" s="2"/>
      <c r="D657" s="3"/>
      <c r="E657" s="4"/>
      <c r="F657" s="71"/>
      <c r="L657" s="2"/>
    </row>
    <row r="658" ht="12.0" customHeight="1">
      <c r="B658" s="2"/>
      <c r="D658" s="3"/>
      <c r="E658" s="4"/>
      <c r="F658" s="71"/>
      <c r="L658" s="2"/>
    </row>
    <row r="659" ht="12.0" customHeight="1">
      <c r="B659" s="2"/>
      <c r="D659" s="3"/>
      <c r="E659" s="4"/>
      <c r="F659" s="71"/>
      <c r="L659" s="2"/>
    </row>
    <row r="660" ht="12.0" customHeight="1">
      <c r="B660" s="2"/>
      <c r="D660" s="3"/>
      <c r="E660" s="4"/>
      <c r="F660" s="71"/>
      <c r="L660" s="2"/>
    </row>
    <row r="661" ht="12.0" customHeight="1">
      <c r="B661" s="2"/>
      <c r="D661" s="3"/>
      <c r="E661" s="4"/>
      <c r="F661" s="71"/>
      <c r="L661" s="2"/>
    </row>
    <row r="662" ht="12.0" customHeight="1">
      <c r="B662" s="2"/>
      <c r="D662" s="3"/>
      <c r="E662" s="4"/>
      <c r="F662" s="71"/>
      <c r="L662" s="2"/>
    </row>
    <row r="663" ht="12.0" customHeight="1">
      <c r="B663" s="2"/>
      <c r="D663" s="3"/>
      <c r="E663" s="4"/>
      <c r="F663" s="71"/>
      <c r="L663" s="2"/>
    </row>
    <row r="664" ht="12.0" customHeight="1">
      <c r="B664" s="2"/>
      <c r="D664" s="3"/>
      <c r="E664" s="4"/>
      <c r="F664" s="71"/>
      <c r="L664" s="2"/>
    </row>
    <row r="665" ht="12.0" customHeight="1">
      <c r="B665" s="2"/>
      <c r="D665" s="3"/>
      <c r="E665" s="4"/>
      <c r="F665" s="71"/>
      <c r="L665" s="2"/>
    </row>
    <row r="666" ht="12.0" customHeight="1">
      <c r="B666" s="2"/>
      <c r="D666" s="3"/>
      <c r="E666" s="4"/>
      <c r="F666" s="71"/>
      <c r="L666" s="2"/>
    </row>
    <row r="667" ht="12.0" customHeight="1">
      <c r="B667" s="2"/>
      <c r="D667" s="3"/>
      <c r="E667" s="4"/>
      <c r="F667" s="71"/>
      <c r="L667" s="2"/>
    </row>
    <row r="668" ht="12.0" customHeight="1">
      <c r="B668" s="2"/>
      <c r="D668" s="3"/>
      <c r="E668" s="4"/>
      <c r="F668" s="71"/>
      <c r="L668" s="2"/>
    </row>
    <row r="669" ht="12.0" customHeight="1">
      <c r="B669" s="2"/>
      <c r="D669" s="3"/>
      <c r="E669" s="4"/>
      <c r="F669" s="71"/>
      <c r="L669" s="2"/>
    </row>
    <row r="670" ht="12.0" customHeight="1">
      <c r="B670" s="2"/>
      <c r="D670" s="3"/>
      <c r="E670" s="4"/>
      <c r="F670" s="71"/>
      <c r="L670" s="2"/>
    </row>
    <row r="671" ht="12.0" customHeight="1">
      <c r="B671" s="2"/>
      <c r="D671" s="3"/>
      <c r="E671" s="4"/>
      <c r="F671" s="71"/>
      <c r="L671" s="2"/>
    </row>
    <row r="672" ht="12.0" customHeight="1">
      <c r="B672" s="2"/>
      <c r="D672" s="3"/>
      <c r="E672" s="4"/>
      <c r="F672" s="71"/>
      <c r="L672" s="2"/>
    </row>
    <row r="673" ht="12.0" customHeight="1">
      <c r="B673" s="2"/>
      <c r="D673" s="3"/>
      <c r="E673" s="4"/>
      <c r="F673" s="71"/>
      <c r="L673" s="2"/>
    </row>
    <row r="674" ht="12.0" customHeight="1">
      <c r="B674" s="2"/>
      <c r="D674" s="3"/>
      <c r="E674" s="4"/>
      <c r="F674" s="71"/>
      <c r="L674" s="2"/>
    </row>
    <row r="675" ht="12.0" customHeight="1">
      <c r="B675" s="2"/>
      <c r="D675" s="3"/>
      <c r="E675" s="4"/>
      <c r="F675" s="71"/>
      <c r="L675" s="2"/>
    </row>
    <row r="676" ht="12.0" customHeight="1">
      <c r="B676" s="2"/>
      <c r="D676" s="3"/>
      <c r="E676" s="4"/>
      <c r="F676" s="71"/>
      <c r="L676" s="2"/>
    </row>
    <row r="677" ht="12.0" customHeight="1">
      <c r="B677" s="2"/>
      <c r="D677" s="3"/>
      <c r="E677" s="4"/>
      <c r="F677" s="71"/>
      <c r="L677" s="2"/>
    </row>
    <row r="678" ht="12.0" customHeight="1">
      <c r="B678" s="2"/>
      <c r="D678" s="3"/>
      <c r="E678" s="4"/>
      <c r="F678" s="71"/>
      <c r="L678" s="2"/>
    </row>
    <row r="679" ht="12.0" customHeight="1">
      <c r="B679" s="2"/>
      <c r="D679" s="3"/>
      <c r="E679" s="4"/>
      <c r="F679" s="71"/>
      <c r="L679" s="2"/>
    </row>
    <row r="680" ht="12.0" customHeight="1">
      <c r="B680" s="2"/>
      <c r="D680" s="3"/>
      <c r="E680" s="4"/>
      <c r="F680" s="71"/>
      <c r="L680" s="2"/>
    </row>
    <row r="681" ht="12.0" customHeight="1">
      <c r="B681" s="2"/>
      <c r="D681" s="3"/>
      <c r="E681" s="4"/>
      <c r="F681" s="71"/>
      <c r="L681" s="2"/>
    </row>
    <row r="682" ht="12.0" customHeight="1">
      <c r="B682" s="2"/>
      <c r="D682" s="3"/>
      <c r="E682" s="4"/>
      <c r="F682" s="71"/>
      <c r="L682" s="2"/>
    </row>
    <row r="683" ht="12.0" customHeight="1">
      <c r="B683" s="2"/>
      <c r="D683" s="3"/>
      <c r="E683" s="4"/>
      <c r="F683" s="71"/>
      <c r="L683" s="2"/>
    </row>
    <row r="684" ht="12.0" customHeight="1">
      <c r="B684" s="2"/>
      <c r="D684" s="3"/>
      <c r="E684" s="4"/>
      <c r="F684" s="71"/>
      <c r="L684" s="2"/>
    </row>
    <row r="685" ht="12.0" customHeight="1">
      <c r="B685" s="2"/>
      <c r="D685" s="3"/>
      <c r="E685" s="4"/>
      <c r="F685" s="71"/>
      <c r="L685" s="2"/>
    </row>
    <row r="686" ht="12.0" customHeight="1">
      <c r="B686" s="2"/>
      <c r="D686" s="3"/>
      <c r="E686" s="4"/>
      <c r="F686" s="71"/>
      <c r="L686" s="2"/>
    </row>
    <row r="687" ht="12.0" customHeight="1">
      <c r="B687" s="2"/>
      <c r="D687" s="3"/>
      <c r="E687" s="4"/>
      <c r="F687" s="71"/>
      <c r="L687" s="2"/>
    </row>
    <row r="688" ht="12.0" customHeight="1">
      <c r="B688" s="2"/>
      <c r="D688" s="3"/>
      <c r="E688" s="4"/>
      <c r="F688" s="71"/>
      <c r="L688" s="2"/>
    </row>
    <row r="689" ht="12.0" customHeight="1">
      <c r="B689" s="2"/>
      <c r="D689" s="3"/>
      <c r="E689" s="4"/>
      <c r="F689" s="71"/>
      <c r="L689" s="2"/>
    </row>
    <row r="690" ht="12.0" customHeight="1">
      <c r="B690" s="2"/>
      <c r="D690" s="3"/>
      <c r="E690" s="4"/>
      <c r="F690" s="71"/>
      <c r="L690" s="2"/>
    </row>
    <row r="691" ht="12.0" customHeight="1">
      <c r="B691" s="2"/>
      <c r="D691" s="3"/>
      <c r="E691" s="4"/>
      <c r="F691" s="71"/>
      <c r="L691" s="2"/>
    </row>
    <row r="692" ht="12.0" customHeight="1">
      <c r="B692" s="2"/>
      <c r="D692" s="3"/>
      <c r="E692" s="4"/>
      <c r="F692" s="71"/>
      <c r="L692" s="2"/>
    </row>
    <row r="693" ht="12.0" customHeight="1">
      <c r="B693" s="2"/>
      <c r="D693" s="3"/>
      <c r="E693" s="4"/>
      <c r="F693" s="71"/>
      <c r="L693" s="2"/>
    </row>
    <row r="694" ht="12.0" customHeight="1">
      <c r="B694" s="2"/>
      <c r="D694" s="3"/>
      <c r="E694" s="4"/>
      <c r="F694" s="71"/>
      <c r="L694" s="2"/>
    </row>
    <row r="695" ht="12.0" customHeight="1">
      <c r="B695" s="2"/>
      <c r="D695" s="3"/>
      <c r="E695" s="4"/>
      <c r="F695" s="71"/>
      <c r="L695" s="2"/>
    </row>
    <row r="696" ht="12.0" customHeight="1">
      <c r="B696" s="2"/>
      <c r="D696" s="3"/>
      <c r="E696" s="4"/>
      <c r="F696" s="71"/>
      <c r="L696" s="2"/>
    </row>
    <row r="697" ht="12.0" customHeight="1">
      <c r="B697" s="2"/>
      <c r="D697" s="3"/>
      <c r="E697" s="4"/>
      <c r="F697" s="71"/>
      <c r="L697" s="2"/>
    </row>
    <row r="698" ht="12.0" customHeight="1">
      <c r="B698" s="2"/>
      <c r="D698" s="3"/>
      <c r="E698" s="4"/>
      <c r="F698" s="71"/>
      <c r="L698" s="2"/>
    </row>
    <row r="699" ht="12.0" customHeight="1">
      <c r="B699" s="2"/>
      <c r="D699" s="3"/>
      <c r="E699" s="4"/>
      <c r="F699" s="71"/>
      <c r="L699" s="2"/>
    </row>
    <row r="700" ht="12.0" customHeight="1">
      <c r="B700" s="2"/>
      <c r="D700" s="3"/>
      <c r="E700" s="4"/>
      <c r="F700" s="71"/>
      <c r="L700" s="2"/>
    </row>
    <row r="701" ht="12.0" customHeight="1">
      <c r="B701" s="2"/>
      <c r="D701" s="3"/>
      <c r="E701" s="4"/>
      <c r="F701" s="71"/>
      <c r="L701" s="2"/>
    </row>
    <row r="702" ht="12.0" customHeight="1">
      <c r="B702" s="2"/>
      <c r="D702" s="3"/>
      <c r="E702" s="4"/>
      <c r="F702" s="71"/>
      <c r="L702" s="2"/>
    </row>
    <row r="703" ht="12.0" customHeight="1">
      <c r="B703" s="2"/>
      <c r="D703" s="3"/>
      <c r="E703" s="4"/>
      <c r="F703" s="71"/>
      <c r="L703" s="2"/>
    </row>
    <row r="704" ht="12.0" customHeight="1">
      <c r="B704" s="2"/>
      <c r="D704" s="3"/>
      <c r="E704" s="4"/>
      <c r="F704" s="71"/>
      <c r="L704" s="2"/>
    </row>
    <row r="705" ht="12.0" customHeight="1">
      <c r="B705" s="2"/>
      <c r="D705" s="3"/>
      <c r="E705" s="4"/>
      <c r="F705" s="71"/>
      <c r="L705" s="2"/>
    </row>
    <row r="706" ht="12.0" customHeight="1">
      <c r="B706" s="2"/>
      <c r="D706" s="3"/>
      <c r="E706" s="4"/>
      <c r="F706" s="71"/>
      <c r="L706" s="2"/>
    </row>
    <row r="707" ht="12.0" customHeight="1">
      <c r="B707" s="2"/>
      <c r="D707" s="3"/>
      <c r="E707" s="4"/>
      <c r="F707" s="71"/>
      <c r="L707" s="2"/>
    </row>
    <row r="708" ht="12.0" customHeight="1">
      <c r="B708" s="2"/>
      <c r="D708" s="3"/>
      <c r="E708" s="4"/>
      <c r="F708" s="71"/>
      <c r="L708" s="2"/>
    </row>
    <row r="709" ht="12.0" customHeight="1">
      <c r="B709" s="2"/>
      <c r="D709" s="3"/>
      <c r="E709" s="4"/>
      <c r="F709" s="71"/>
      <c r="L709" s="2"/>
    </row>
    <row r="710" ht="12.0" customHeight="1">
      <c r="B710" s="2"/>
      <c r="D710" s="3"/>
      <c r="E710" s="4"/>
      <c r="F710" s="71"/>
      <c r="L710" s="2"/>
    </row>
    <row r="711" ht="12.0" customHeight="1">
      <c r="B711" s="2"/>
      <c r="D711" s="3"/>
      <c r="E711" s="4"/>
      <c r="F711" s="71"/>
      <c r="L711" s="2"/>
    </row>
    <row r="712" ht="12.0" customHeight="1">
      <c r="B712" s="2"/>
      <c r="D712" s="3"/>
      <c r="E712" s="4"/>
      <c r="F712" s="71"/>
      <c r="L712" s="2"/>
    </row>
    <row r="713" ht="12.0" customHeight="1">
      <c r="B713" s="2"/>
      <c r="D713" s="3"/>
      <c r="E713" s="4"/>
      <c r="F713" s="71"/>
      <c r="L713" s="2"/>
    </row>
    <row r="714" ht="12.0" customHeight="1">
      <c r="B714" s="2"/>
      <c r="D714" s="3"/>
      <c r="E714" s="4"/>
      <c r="F714" s="71"/>
      <c r="L714" s="2"/>
    </row>
    <row r="715" ht="12.0" customHeight="1">
      <c r="B715" s="2"/>
      <c r="D715" s="3"/>
      <c r="E715" s="4"/>
      <c r="F715" s="71"/>
      <c r="L715" s="2"/>
    </row>
    <row r="716" ht="12.0" customHeight="1">
      <c r="B716" s="2"/>
      <c r="D716" s="3"/>
      <c r="E716" s="4"/>
      <c r="F716" s="71"/>
      <c r="L716" s="2"/>
    </row>
    <row r="717" ht="12.0" customHeight="1">
      <c r="B717" s="2"/>
      <c r="D717" s="3"/>
      <c r="E717" s="4"/>
      <c r="F717" s="71"/>
      <c r="L717" s="2"/>
    </row>
    <row r="718" ht="12.0" customHeight="1">
      <c r="B718" s="2"/>
      <c r="D718" s="3"/>
      <c r="E718" s="4"/>
      <c r="F718" s="71"/>
      <c r="L718" s="2"/>
    </row>
    <row r="719" ht="12.0" customHeight="1">
      <c r="B719" s="2"/>
      <c r="D719" s="3"/>
      <c r="E719" s="4"/>
      <c r="F719" s="71"/>
      <c r="L719" s="2"/>
    </row>
    <row r="720" ht="12.0" customHeight="1">
      <c r="B720" s="2"/>
      <c r="D720" s="3"/>
      <c r="E720" s="4"/>
      <c r="F720" s="71"/>
      <c r="L720" s="2"/>
    </row>
    <row r="721" ht="12.0" customHeight="1">
      <c r="B721" s="2"/>
      <c r="D721" s="3"/>
      <c r="E721" s="4"/>
      <c r="F721" s="71"/>
      <c r="L721" s="2"/>
    </row>
    <row r="722" ht="12.0" customHeight="1">
      <c r="B722" s="2"/>
      <c r="D722" s="3"/>
      <c r="E722" s="4"/>
      <c r="F722" s="71"/>
      <c r="L722" s="2"/>
    </row>
    <row r="723" ht="12.0" customHeight="1">
      <c r="B723" s="2"/>
      <c r="D723" s="3"/>
      <c r="E723" s="4"/>
      <c r="F723" s="71"/>
      <c r="L723" s="2"/>
    </row>
    <row r="724" ht="12.0" customHeight="1">
      <c r="B724" s="2"/>
      <c r="D724" s="3"/>
      <c r="E724" s="4"/>
      <c r="F724" s="71"/>
      <c r="L724" s="2"/>
    </row>
    <row r="725" ht="12.0" customHeight="1">
      <c r="B725" s="2"/>
      <c r="D725" s="3"/>
      <c r="E725" s="4"/>
      <c r="F725" s="71"/>
      <c r="L725" s="2"/>
    </row>
    <row r="726" ht="12.0" customHeight="1">
      <c r="B726" s="2"/>
      <c r="D726" s="3"/>
      <c r="E726" s="4"/>
      <c r="F726" s="71"/>
      <c r="L726" s="2"/>
    </row>
    <row r="727" ht="12.0" customHeight="1">
      <c r="B727" s="2"/>
      <c r="D727" s="3"/>
      <c r="E727" s="4"/>
      <c r="F727" s="71"/>
      <c r="L727" s="2"/>
    </row>
    <row r="728" ht="12.0" customHeight="1">
      <c r="B728" s="2"/>
      <c r="D728" s="3"/>
      <c r="E728" s="4"/>
      <c r="F728" s="71"/>
      <c r="L728" s="2"/>
    </row>
    <row r="729" ht="12.0" customHeight="1">
      <c r="B729" s="2"/>
      <c r="D729" s="3"/>
      <c r="E729" s="4"/>
      <c r="F729" s="71"/>
      <c r="L729" s="2"/>
    </row>
    <row r="730" ht="12.0" customHeight="1">
      <c r="B730" s="2"/>
      <c r="D730" s="3"/>
      <c r="E730" s="4"/>
      <c r="F730" s="71"/>
      <c r="L730" s="2"/>
    </row>
    <row r="731" ht="12.0" customHeight="1">
      <c r="B731" s="2"/>
      <c r="D731" s="3"/>
      <c r="E731" s="4"/>
      <c r="F731" s="71"/>
      <c r="L731" s="2"/>
    </row>
    <row r="732" ht="12.0" customHeight="1">
      <c r="B732" s="2"/>
      <c r="D732" s="3"/>
      <c r="E732" s="4"/>
      <c r="F732" s="71"/>
      <c r="L732" s="2"/>
    </row>
    <row r="733" ht="12.0" customHeight="1">
      <c r="B733" s="2"/>
      <c r="D733" s="3"/>
      <c r="E733" s="4"/>
      <c r="F733" s="71"/>
      <c r="L733" s="2"/>
    </row>
    <row r="734" ht="12.0" customHeight="1">
      <c r="B734" s="2"/>
      <c r="D734" s="3"/>
      <c r="E734" s="4"/>
      <c r="F734" s="71"/>
      <c r="L734" s="2"/>
    </row>
    <row r="735" ht="12.0" customHeight="1">
      <c r="B735" s="2"/>
      <c r="D735" s="3"/>
      <c r="E735" s="4"/>
      <c r="F735" s="71"/>
      <c r="L735" s="2"/>
    </row>
    <row r="736" ht="12.0" customHeight="1">
      <c r="B736" s="2"/>
      <c r="D736" s="3"/>
      <c r="E736" s="4"/>
      <c r="F736" s="71"/>
      <c r="L736" s="2"/>
    </row>
    <row r="737" ht="12.0" customHeight="1">
      <c r="B737" s="2"/>
      <c r="D737" s="3"/>
      <c r="E737" s="4"/>
      <c r="F737" s="71"/>
      <c r="L737" s="2"/>
    </row>
    <row r="738" ht="12.0" customHeight="1">
      <c r="B738" s="2"/>
      <c r="D738" s="3"/>
      <c r="E738" s="4"/>
      <c r="F738" s="71"/>
      <c r="L738" s="2"/>
    </row>
    <row r="739" ht="12.0" customHeight="1">
      <c r="B739" s="2"/>
      <c r="D739" s="3"/>
      <c r="E739" s="4"/>
      <c r="F739" s="71"/>
      <c r="L739" s="2"/>
    </row>
    <row r="740" ht="12.0" customHeight="1">
      <c r="B740" s="2"/>
      <c r="D740" s="3"/>
      <c r="E740" s="4"/>
      <c r="F740" s="71"/>
      <c r="L740" s="2"/>
    </row>
    <row r="741" ht="12.0" customHeight="1">
      <c r="B741" s="2"/>
      <c r="D741" s="3"/>
      <c r="E741" s="4"/>
      <c r="F741" s="71"/>
      <c r="L741" s="2"/>
    </row>
    <row r="742" ht="12.0" customHeight="1">
      <c r="B742" s="2"/>
      <c r="D742" s="3"/>
      <c r="E742" s="4"/>
      <c r="F742" s="71"/>
      <c r="L742" s="2"/>
    </row>
    <row r="743" ht="12.0" customHeight="1">
      <c r="B743" s="2"/>
      <c r="D743" s="3"/>
      <c r="E743" s="4"/>
      <c r="F743" s="71"/>
      <c r="L743" s="2"/>
    </row>
    <row r="744" ht="12.0" customHeight="1">
      <c r="B744" s="2"/>
      <c r="D744" s="3"/>
      <c r="E744" s="4"/>
      <c r="F744" s="71"/>
      <c r="L744" s="2"/>
    </row>
    <row r="745" ht="12.0" customHeight="1">
      <c r="B745" s="2"/>
      <c r="D745" s="3"/>
      <c r="E745" s="4"/>
      <c r="F745" s="71"/>
      <c r="L745" s="2"/>
    </row>
    <row r="746" ht="12.0" customHeight="1">
      <c r="B746" s="2"/>
      <c r="D746" s="3"/>
      <c r="E746" s="4"/>
      <c r="F746" s="71"/>
      <c r="L746" s="2"/>
    </row>
    <row r="747" ht="12.0" customHeight="1">
      <c r="B747" s="2"/>
      <c r="D747" s="3"/>
      <c r="E747" s="4"/>
      <c r="F747" s="71"/>
      <c r="L747" s="2"/>
    </row>
    <row r="748" ht="12.0" customHeight="1">
      <c r="B748" s="2"/>
      <c r="D748" s="3"/>
      <c r="E748" s="4"/>
      <c r="F748" s="71"/>
      <c r="L748" s="2"/>
    </row>
    <row r="749" ht="12.0" customHeight="1">
      <c r="B749" s="2"/>
      <c r="D749" s="3"/>
      <c r="E749" s="4"/>
      <c r="F749" s="71"/>
      <c r="L749" s="2"/>
    </row>
    <row r="750" ht="12.0" customHeight="1">
      <c r="B750" s="2"/>
      <c r="D750" s="3"/>
      <c r="E750" s="4"/>
      <c r="F750" s="71"/>
      <c r="L750" s="2"/>
    </row>
    <row r="751" ht="12.0" customHeight="1">
      <c r="B751" s="2"/>
      <c r="D751" s="3"/>
      <c r="E751" s="4"/>
      <c r="F751" s="71"/>
      <c r="L751" s="2"/>
    </row>
    <row r="752" ht="12.0" customHeight="1">
      <c r="B752" s="2"/>
      <c r="D752" s="3"/>
      <c r="E752" s="4"/>
      <c r="F752" s="71"/>
      <c r="L752" s="2"/>
    </row>
    <row r="753" ht="12.0" customHeight="1">
      <c r="B753" s="2"/>
      <c r="D753" s="3"/>
      <c r="E753" s="4"/>
      <c r="F753" s="71"/>
      <c r="L753" s="2"/>
    </row>
    <row r="754" ht="12.0" customHeight="1">
      <c r="B754" s="2"/>
      <c r="D754" s="3"/>
      <c r="E754" s="4"/>
      <c r="F754" s="71"/>
      <c r="L754" s="2"/>
    </row>
    <row r="755" ht="12.0" customHeight="1">
      <c r="B755" s="2"/>
      <c r="D755" s="3"/>
      <c r="E755" s="4"/>
      <c r="F755" s="71"/>
      <c r="L755" s="2"/>
    </row>
    <row r="756" ht="12.0" customHeight="1">
      <c r="B756" s="2"/>
      <c r="D756" s="3"/>
      <c r="E756" s="4"/>
      <c r="F756" s="71"/>
      <c r="L756" s="2"/>
    </row>
    <row r="757" ht="12.0" customHeight="1">
      <c r="B757" s="2"/>
      <c r="D757" s="3"/>
      <c r="E757" s="4"/>
      <c r="F757" s="71"/>
      <c r="L757" s="2"/>
    </row>
    <row r="758" ht="12.0" customHeight="1">
      <c r="B758" s="2"/>
      <c r="D758" s="3"/>
      <c r="E758" s="4"/>
      <c r="F758" s="71"/>
      <c r="L758" s="2"/>
    </row>
    <row r="759" ht="12.0" customHeight="1">
      <c r="B759" s="2"/>
      <c r="D759" s="3"/>
      <c r="E759" s="4"/>
      <c r="F759" s="71"/>
      <c r="L759" s="2"/>
    </row>
    <row r="760" ht="12.0" customHeight="1">
      <c r="B760" s="2"/>
      <c r="D760" s="3"/>
      <c r="E760" s="4"/>
      <c r="F760" s="71"/>
      <c r="L760" s="2"/>
    </row>
    <row r="761" ht="12.0" customHeight="1">
      <c r="B761" s="2"/>
      <c r="D761" s="3"/>
      <c r="E761" s="4"/>
      <c r="F761" s="71"/>
      <c r="L761" s="2"/>
    </row>
    <row r="762" ht="12.0" customHeight="1">
      <c r="B762" s="2"/>
      <c r="D762" s="3"/>
      <c r="E762" s="4"/>
      <c r="F762" s="71"/>
      <c r="L762" s="2"/>
    </row>
    <row r="763" ht="12.0" customHeight="1">
      <c r="B763" s="2"/>
      <c r="D763" s="3"/>
      <c r="E763" s="4"/>
      <c r="F763" s="71"/>
      <c r="L763" s="2"/>
    </row>
    <row r="764" ht="12.0" customHeight="1">
      <c r="B764" s="2"/>
      <c r="D764" s="3"/>
      <c r="E764" s="4"/>
      <c r="F764" s="71"/>
      <c r="L764" s="2"/>
    </row>
    <row r="765" ht="12.0" customHeight="1">
      <c r="B765" s="2"/>
      <c r="D765" s="3"/>
      <c r="E765" s="4"/>
      <c r="F765" s="71"/>
      <c r="L765" s="2"/>
    </row>
    <row r="766" ht="12.0" customHeight="1">
      <c r="B766" s="2"/>
      <c r="D766" s="3"/>
      <c r="E766" s="4"/>
      <c r="F766" s="71"/>
      <c r="L766" s="2"/>
    </row>
    <row r="767" ht="12.0" customHeight="1">
      <c r="B767" s="2"/>
      <c r="D767" s="3"/>
      <c r="E767" s="4"/>
      <c r="F767" s="71"/>
      <c r="L767" s="2"/>
    </row>
    <row r="768" ht="12.0" customHeight="1">
      <c r="B768" s="2"/>
      <c r="D768" s="3"/>
      <c r="E768" s="4"/>
      <c r="F768" s="71"/>
      <c r="L768" s="2"/>
    </row>
    <row r="769" ht="12.0" customHeight="1">
      <c r="B769" s="2"/>
      <c r="D769" s="3"/>
      <c r="E769" s="4"/>
      <c r="F769" s="71"/>
      <c r="L769" s="2"/>
    </row>
    <row r="770" ht="12.0" customHeight="1">
      <c r="B770" s="2"/>
      <c r="D770" s="3"/>
      <c r="E770" s="4"/>
      <c r="F770" s="71"/>
      <c r="L770" s="2"/>
    </row>
    <row r="771" ht="12.0" customHeight="1">
      <c r="B771" s="2"/>
      <c r="D771" s="3"/>
      <c r="E771" s="4"/>
      <c r="F771" s="71"/>
      <c r="L771" s="2"/>
    </row>
    <row r="772" ht="12.0" customHeight="1">
      <c r="B772" s="2"/>
      <c r="D772" s="3"/>
      <c r="E772" s="4"/>
      <c r="F772" s="71"/>
      <c r="L772" s="2"/>
    </row>
    <row r="773" ht="12.0" customHeight="1">
      <c r="B773" s="2"/>
      <c r="D773" s="3"/>
      <c r="E773" s="4"/>
      <c r="F773" s="71"/>
      <c r="L773" s="2"/>
    </row>
    <row r="774" ht="12.0" customHeight="1">
      <c r="B774" s="2"/>
      <c r="D774" s="3"/>
      <c r="E774" s="4"/>
      <c r="F774" s="71"/>
      <c r="L774" s="2"/>
    </row>
    <row r="775" ht="12.0" customHeight="1">
      <c r="B775" s="2"/>
      <c r="D775" s="3"/>
      <c r="E775" s="4"/>
      <c r="F775" s="71"/>
      <c r="L775" s="2"/>
    </row>
    <row r="776" ht="12.0" customHeight="1">
      <c r="B776" s="2"/>
      <c r="D776" s="3"/>
      <c r="E776" s="4"/>
      <c r="F776" s="71"/>
      <c r="L776" s="2"/>
    </row>
    <row r="777" ht="12.0" customHeight="1">
      <c r="B777" s="2"/>
      <c r="D777" s="3"/>
      <c r="E777" s="4"/>
      <c r="F777" s="71"/>
      <c r="L777" s="2"/>
    </row>
    <row r="778" ht="12.0" customHeight="1">
      <c r="B778" s="2"/>
      <c r="D778" s="3"/>
      <c r="E778" s="4"/>
      <c r="F778" s="71"/>
      <c r="L778" s="2"/>
    </row>
    <row r="779" ht="12.0" customHeight="1">
      <c r="B779" s="2"/>
      <c r="D779" s="3"/>
      <c r="E779" s="4"/>
      <c r="F779" s="71"/>
      <c r="L779" s="2"/>
    </row>
    <row r="780" ht="12.0" customHeight="1">
      <c r="B780" s="2"/>
      <c r="D780" s="3"/>
      <c r="E780" s="4"/>
      <c r="F780" s="71"/>
      <c r="L780" s="2"/>
    </row>
    <row r="781" ht="12.0" customHeight="1">
      <c r="B781" s="2"/>
      <c r="D781" s="3"/>
      <c r="E781" s="4"/>
      <c r="F781" s="71"/>
      <c r="L781" s="2"/>
    </row>
    <row r="782" ht="12.0" customHeight="1">
      <c r="B782" s="2"/>
      <c r="D782" s="3"/>
      <c r="E782" s="4"/>
      <c r="F782" s="71"/>
      <c r="L782" s="2"/>
    </row>
    <row r="783" ht="12.0" customHeight="1">
      <c r="B783" s="2"/>
      <c r="D783" s="3"/>
      <c r="E783" s="4"/>
      <c r="F783" s="71"/>
      <c r="L783" s="2"/>
    </row>
    <row r="784" ht="12.0" customHeight="1">
      <c r="B784" s="2"/>
      <c r="D784" s="3"/>
      <c r="E784" s="4"/>
      <c r="F784" s="71"/>
      <c r="L784" s="2"/>
    </row>
    <row r="785" ht="12.0" customHeight="1">
      <c r="B785" s="2"/>
      <c r="D785" s="3"/>
      <c r="E785" s="4"/>
      <c r="F785" s="71"/>
      <c r="L785" s="2"/>
    </row>
    <row r="786" ht="12.0" customHeight="1">
      <c r="B786" s="2"/>
      <c r="D786" s="3"/>
      <c r="E786" s="4"/>
      <c r="F786" s="71"/>
      <c r="L786" s="2"/>
    </row>
    <row r="787" ht="12.0" customHeight="1">
      <c r="B787" s="2"/>
      <c r="D787" s="3"/>
      <c r="E787" s="4"/>
      <c r="F787" s="71"/>
      <c r="L787" s="2"/>
    </row>
    <row r="788" ht="12.0" customHeight="1">
      <c r="B788" s="2"/>
      <c r="D788" s="3"/>
      <c r="E788" s="4"/>
      <c r="F788" s="71"/>
      <c r="L788" s="2"/>
    </row>
    <row r="789" ht="12.0" customHeight="1">
      <c r="B789" s="2"/>
      <c r="D789" s="3"/>
      <c r="E789" s="4"/>
      <c r="F789" s="71"/>
      <c r="L789" s="2"/>
    </row>
    <row r="790" ht="12.0" customHeight="1">
      <c r="B790" s="2"/>
      <c r="D790" s="3"/>
      <c r="E790" s="4"/>
      <c r="F790" s="71"/>
      <c r="L790" s="2"/>
    </row>
    <row r="791" ht="12.0" customHeight="1">
      <c r="B791" s="2"/>
      <c r="D791" s="3"/>
      <c r="E791" s="4"/>
      <c r="F791" s="71"/>
      <c r="L791" s="2"/>
    </row>
    <row r="792" ht="12.0" customHeight="1">
      <c r="B792" s="2"/>
      <c r="D792" s="3"/>
      <c r="E792" s="4"/>
      <c r="F792" s="71"/>
      <c r="L792" s="2"/>
    </row>
    <row r="793" ht="12.0" customHeight="1">
      <c r="B793" s="2"/>
      <c r="D793" s="3"/>
      <c r="E793" s="4"/>
      <c r="F793" s="71"/>
      <c r="L793" s="2"/>
    </row>
    <row r="794" ht="12.0" customHeight="1">
      <c r="B794" s="2"/>
      <c r="D794" s="3"/>
      <c r="E794" s="4"/>
      <c r="F794" s="71"/>
      <c r="L794" s="2"/>
    </row>
    <row r="795" ht="12.0" customHeight="1">
      <c r="B795" s="2"/>
      <c r="D795" s="3"/>
      <c r="E795" s="4"/>
      <c r="F795" s="71"/>
      <c r="L795" s="2"/>
    </row>
    <row r="796" ht="12.0" customHeight="1">
      <c r="B796" s="2"/>
      <c r="D796" s="3"/>
      <c r="E796" s="4"/>
      <c r="F796" s="71"/>
      <c r="L796" s="2"/>
    </row>
    <row r="797" ht="12.0" customHeight="1">
      <c r="B797" s="2"/>
      <c r="D797" s="3"/>
      <c r="E797" s="4"/>
      <c r="F797" s="71"/>
      <c r="L797" s="2"/>
    </row>
    <row r="798" ht="12.0" customHeight="1">
      <c r="B798" s="2"/>
      <c r="D798" s="3"/>
      <c r="E798" s="4"/>
      <c r="F798" s="71"/>
      <c r="L798" s="2"/>
    </row>
    <row r="799" ht="12.0" customHeight="1">
      <c r="B799" s="2"/>
      <c r="D799" s="3"/>
      <c r="E799" s="4"/>
      <c r="F799" s="71"/>
      <c r="L799" s="2"/>
    </row>
    <row r="800" ht="12.0" customHeight="1">
      <c r="B800" s="2"/>
      <c r="D800" s="3"/>
      <c r="E800" s="4"/>
      <c r="F800" s="71"/>
      <c r="L800" s="2"/>
    </row>
    <row r="801" ht="12.0" customHeight="1">
      <c r="B801" s="2"/>
      <c r="D801" s="3"/>
      <c r="E801" s="4"/>
      <c r="F801" s="71"/>
      <c r="L801" s="2"/>
    </row>
    <row r="802" ht="12.0" customHeight="1">
      <c r="B802" s="2"/>
      <c r="D802" s="3"/>
      <c r="E802" s="4"/>
      <c r="F802" s="71"/>
      <c r="L802" s="2"/>
    </row>
    <row r="803" ht="12.0" customHeight="1">
      <c r="B803" s="2"/>
      <c r="D803" s="3"/>
      <c r="E803" s="4"/>
      <c r="F803" s="71"/>
      <c r="L803" s="2"/>
    </row>
    <row r="804" ht="12.0" customHeight="1">
      <c r="B804" s="2"/>
      <c r="D804" s="3"/>
      <c r="E804" s="4"/>
      <c r="F804" s="71"/>
      <c r="L804" s="2"/>
    </row>
    <row r="805" ht="12.0" customHeight="1">
      <c r="B805" s="2"/>
      <c r="D805" s="3"/>
      <c r="E805" s="4"/>
      <c r="F805" s="71"/>
      <c r="L805" s="2"/>
    </row>
    <row r="806" ht="12.0" customHeight="1">
      <c r="B806" s="2"/>
      <c r="D806" s="3"/>
      <c r="E806" s="4"/>
      <c r="F806" s="71"/>
      <c r="L806" s="2"/>
    </row>
    <row r="807" ht="12.0" customHeight="1">
      <c r="B807" s="2"/>
      <c r="D807" s="3"/>
      <c r="E807" s="4"/>
      <c r="F807" s="71"/>
      <c r="L807" s="2"/>
    </row>
    <row r="808" ht="12.0" customHeight="1">
      <c r="B808" s="2"/>
      <c r="D808" s="3"/>
      <c r="E808" s="4"/>
      <c r="F808" s="71"/>
      <c r="L808" s="2"/>
    </row>
    <row r="809" ht="12.0" customHeight="1">
      <c r="B809" s="2"/>
      <c r="D809" s="3"/>
      <c r="E809" s="4"/>
      <c r="F809" s="71"/>
      <c r="L809" s="2"/>
    </row>
    <row r="810" ht="12.0" customHeight="1">
      <c r="B810" s="2"/>
      <c r="D810" s="3"/>
      <c r="E810" s="4"/>
      <c r="F810" s="71"/>
      <c r="L810" s="2"/>
    </row>
    <row r="811" ht="12.0" customHeight="1">
      <c r="B811" s="2"/>
      <c r="D811" s="3"/>
      <c r="E811" s="4"/>
      <c r="F811" s="71"/>
      <c r="L811" s="2"/>
    </row>
    <row r="812" ht="12.0" customHeight="1">
      <c r="B812" s="2"/>
      <c r="D812" s="3"/>
      <c r="E812" s="4"/>
      <c r="F812" s="71"/>
      <c r="L812" s="2"/>
    </row>
    <row r="813" ht="12.0" customHeight="1">
      <c r="B813" s="2"/>
      <c r="D813" s="3"/>
      <c r="E813" s="4"/>
      <c r="F813" s="71"/>
      <c r="L813" s="2"/>
    </row>
    <row r="814" ht="12.0" customHeight="1">
      <c r="B814" s="2"/>
      <c r="D814" s="3"/>
      <c r="E814" s="4"/>
      <c r="F814" s="71"/>
      <c r="L814" s="2"/>
    </row>
    <row r="815" ht="12.0" customHeight="1">
      <c r="B815" s="2"/>
      <c r="D815" s="3"/>
      <c r="E815" s="4"/>
      <c r="F815" s="71"/>
      <c r="L815" s="2"/>
    </row>
    <row r="816" ht="12.0" customHeight="1">
      <c r="B816" s="2"/>
      <c r="D816" s="3"/>
      <c r="E816" s="4"/>
      <c r="F816" s="71"/>
      <c r="L816" s="2"/>
    </row>
    <row r="817" ht="12.0" customHeight="1">
      <c r="B817" s="2"/>
      <c r="D817" s="3"/>
      <c r="E817" s="4"/>
      <c r="F817" s="71"/>
      <c r="L817" s="2"/>
    </row>
    <row r="818" ht="12.0" customHeight="1">
      <c r="B818" s="2"/>
      <c r="D818" s="3"/>
      <c r="E818" s="4"/>
      <c r="F818" s="71"/>
      <c r="L818" s="2"/>
    </row>
    <row r="819" ht="12.0" customHeight="1">
      <c r="B819" s="2"/>
      <c r="D819" s="3"/>
      <c r="E819" s="4"/>
      <c r="F819" s="71"/>
      <c r="L819" s="2"/>
    </row>
    <row r="820" ht="12.0" customHeight="1">
      <c r="B820" s="2"/>
      <c r="D820" s="3"/>
      <c r="E820" s="4"/>
      <c r="F820" s="71"/>
      <c r="L820" s="2"/>
    </row>
    <row r="821" ht="12.0" customHeight="1">
      <c r="B821" s="2"/>
      <c r="D821" s="3"/>
      <c r="E821" s="4"/>
      <c r="F821" s="71"/>
      <c r="L821" s="2"/>
    </row>
    <row r="822" ht="12.0" customHeight="1">
      <c r="B822" s="2"/>
      <c r="D822" s="3"/>
      <c r="E822" s="4"/>
      <c r="F822" s="71"/>
      <c r="L822" s="2"/>
    </row>
    <row r="823" ht="12.0" customHeight="1">
      <c r="B823" s="2"/>
      <c r="D823" s="3"/>
      <c r="E823" s="4"/>
      <c r="F823" s="71"/>
      <c r="L823" s="2"/>
    </row>
    <row r="824" ht="12.0" customHeight="1">
      <c r="B824" s="2"/>
      <c r="D824" s="3"/>
      <c r="E824" s="4"/>
      <c r="F824" s="71"/>
      <c r="L824" s="2"/>
    </row>
    <row r="825" ht="12.0" customHeight="1">
      <c r="B825" s="2"/>
      <c r="D825" s="3"/>
      <c r="E825" s="4"/>
      <c r="F825" s="71"/>
      <c r="L825" s="2"/>
    </row>
    <row r="826" ht="12.0" customHeight="1">
      <c r="B826" s="2"/>
      <c r="D826" s="3"/>
      <c r="E826" s="4"/>
      <c r="F826" s="71"/>
      <c r="L826" s="2"/>
    </row>
    <row r="827" ht="12.0" customHeight="1">
      <c r="B827" s="2"/>
      <c r="D827" s="3"/>
      <c r="E827" s="4"/>
      <c r="F827" s="71"/>
      <c r="L827" s="2"/>
    </row>
    <row r="828" ht="12.0" customHeight="1">
      <c r="B828" s="2"/>
      <c r="D828" s="3"/>
      <c r="E828" s="4"/>
      <c r="F828" s="71"/>
      <c r="L828" s="2"/>
    </row>
    <row r="829" ht="12.0" customHeight="1">
      <c r="B829" s="2"/>
      <c r="D829" s="3"/>
      <c r="E829" s="4"/>
      <c r="F829" s="71"/>
      <c r="L829" s="2"/>
    </row>
    <row r="830" ht="12.0" customHeight="1">
      <c r="B830" s="2"/>
      <c r="D830" s="3"/>
      <c r="E830" s="4"/>
      <c r="F830" s="71"/>
      <c r="L830" s="2"/>
    </row>
    <row r="831" ht="12.0" customHeight="1">
      <c r="B831" s="2"/>
      <c r="D831" s="3"/>
      <c r="E831" s="4"/>
      <c r="F831" s="71"/>
      <c r="L831" s="2"/>
    </row>
    <row r="832" ht="12.0" customHeight="1">
      <c r="B832" s="2"/>
      <c r="D832" s="3"/>
      <c r="E832" s="4"/>
      <c r="F832" s="71"/>
      <c r="L832" s="2"/>
    </row>
    <row r="833" ht="12.0" customHeight="1">
      <c r="B833" s="2"/>
      <c r="D833" s="3"/>
      <c r="E833" s="4"/>
      <c r="F833" s="71"/>
      <c r="L833" s="2"/>
    </row>
    <row r="834" ht="12.0" customHeight="1">
      <c r="B834" s="2"/>
      <c r="D834" s="3"/>
      <c r="E834" s="4"/>
      <c r="F834" s="71"/>
      <c r="L834" s="2"/>
    </row>
    <row r="835" ht="12.0" customHeight="1">
      <c r="B835" s="2"/>
      <c r="D835" s="3"/>
      <c r="E835" s="4"/>
      <c r="F835" s="71"/>
      <c r="L835" s="2"/>
    </row>
    <row r="836" ht="12.0" customHeight="1">
      <c r="B836" s="2"/>
      <c r="D836" s="3"/>
      <c r="E836" s="4"/>
      <c r="F836" s="71"/>
      <c r="L836" s="2"/>
    </row>
    <row r="837" ht="12.0" customHeight="1">
      <c r="B837" s="2"/>
      <c r="D837" s="3"/>
      <c r="E837" s="4"/>
      <c r="F837" s="71"/>
      <c r="L837" s="2"/>
    </row>
    <row r="838" ht="12.0" customHeight="1">
      <c r="B838" s="2"/>
      <c r="D838" s="3"/>
      <c r="E838" s="4"/>
      <c r="F838" s="71"/>
      <c r="L838" s="2"/>
    </row>
    <row r="839" ht="12.0" customHeight="1">
      <c r="B839" s="2"/>
      <c r="D839" s="3"/>
      <c r="E839" s="4"/>
      <c r="F839" s="71"/>
      <c r="L839" s="2"/>
    </row>
    <row r="840" ht="12.0" customHeight="1">
      <c r="B840" s="2"/>
      <c r="D840" s="3"/>
      <c r="E840" s="4"/>
      <c r="F840" s="71"/>
      <c r="L840" s="2"/>
    </row>
    <row r="841" ht="12.0" customHeight="1">
      <c r="B841" s="2"/>
      <c r="D841" s="3"/>
      <c r="E841" s="4"/>
      <c r="F841" s="71"/>
      <c r="L841" s="2"/>
    </row>
    <row r="842" ht="12.0" customHeight="1">
      <c r="B842" s="2"/>
      <c r="D842" s="3"/>
      <c r="E842" s="4"/>
      <c r="F842" s="71"/>
      <c r="L842" s="2"/>
    </row>
    <row r="843" ht="12.0" customHeight="1">
      <c r="B843" s="2"/>
      <c r="D843" s="3"/>
      <c r="E843" s="4"/>
      <c r="F843" s="71"/>
      <c r="L843" s="2"/>
    </row>
    <row r="844" ht="12.0" customHeight="1">
      <c r="B844" s="2"/>
      <c r="D844" s="3"/>
      <c r="E844" s="4"/>
      <c r="F844" s="71"/>
      <c r="L844" s="2"/>
    </row>
    <row r="845" ht="12.0" customHeight="1">
      <c r="B845" s="2"/>
      <c r="D845" s="3"/>
      <c r="E845" s="4"/>
      <c r="F845" s="71"/>
      <c r="L845" s="2"/>
    </row>
    <row r="846" ht="12.0" customHeight="1">
      <c r="B846" s="2"/>
      <c r="D846" s="3"/>
      <c r="E846" s="4"/>
      <c r="F846" s="71"/>
      <c r="L846" s="2"/>
    </row>
    <row r="847" ht="12.0" customHeight="1">
      <c r="B847" s="2"/>
      <c r="D847" s="3"/>
      <c r="E847" s="4"/>
      <c r="F847" s="71"/>
      <c r="L847" s="2"/>
    </row>
    <row r="848" ht="12.0" customHeight="1">
      <c r="B848" s="2"/>
      <c r="D848" s="3"/>
      <c r="E848" s="4"/>
      <c r="F848" s="71"/>
      <c r="L848" s="2"/>
    </row>
    <row r="849" ht="12.0" customHeight="1">
      <c r="B849" s="2"/>
      <c r="D849" s="3"/>
      <c r="E849" s="4"/>
      <c r="F849" s="71"/>
      <c r="L849" s="2"/>
    </row>
    <row r="850" ht="12.0" customHeight="1">
      <c r="B850" s="2"/>
      <c r="D850" s="3"/>
      <c r="E850" s="4"/>
      <c r="F850" s="71"/>
      <c r="L850" s="2"/>
    </row>
    <row r="851" ht="12.0" customHeight="1">
      <c r="B851" s="2"/>
      <c r="D851" s="3"/>
      <c r="E851" s="4"/>
      <c r="F851" s="71"/>
      <c r="L851" s="2"/>
    </row>
    <row r="852" ht="12.0" customHeight="1">
      <c r="B852" s="2"/>
      <c r="D852" s="3"/>
      <c r="E852" s="4"/>
      <c r="F852" s="71"/>
      <c r="L852" s="2"/>
    </row>
    <row r="853" ht="12.0" customHeight="1">
      <c r="B853" s="2"/>
      <c r="D853" s="3"/>
      <c r="E853" s="4"/>
      <c r="F853" s="71"/>
      <c r="L853" s="2"/>
    </row>
    <row r="854" ht="12.0" customHeight="1">
      <c r="B854" s="2"/>
      <c r="D854" s="3"/>
      <c r="E854" s="4"/>
      <c r="F854" s="71"/>
      <c r="L854" s="2"/>
    </row>
    <row r="855" ht="12.0" customHeight="1">
      <c r="B855" s="2"/>
      <c r="D855" s="3"/>
      <c r="E855" s="4"/>
      <c r="F855" s="71"/>
      <c r="L855" s="2"/>
    </row>
    <row r="856" ht="12.0" customHeight="1">
      <c r="B856" s="2"/>
      <c r="D856" s="3"/>
      <c r="E856" s="4"/>
      <c r="F856" s="71"/>
      <c r="L856" s="2"/>
    </row>
    <row r="857" ht="12.0" customHeight="1">
      <c r="B857" s="2"/>
      <c r="D857" s="3"/>
      <c r="E857" s="4"/>
      <c r="F857" s="71"/>
      <c r="L857" s="2"/>
    </row>
    <row r="858" ht="12.0" customHeight="1">
      <c r="B858" s="2"/>
      <c r="D858" s="3"/>
      <c r="E858" s="4"/>
      <c r="F858" s="71"/>
      <c r="L858" s="2"/>
    </row>
    <row r="859" ht="12.0" customHeight="1">
      <c r="B859" s="2"/>
      <c r="D859" s="3"/>
      <c r="E859" s="4"/>
      <c r="F859" s="71"/>
      <c r="L859" s="2"/>
    </row>
    <row r="860" ht="12.0" customHeight="1">
      <c r="B860" s="2"/>
      <c r="D860" s="3"/>
      <c r="E860" s="4"/>
      <c r="F860" s="71"/>
      <c r="L860" s="2"/>
    </row>
    <row r="861" ht="12.0" customHeight="1">
      <c r="B861" s="2"/>
      <c r="D861" s="3"/>
      <c r="E861" s="4"/>
      <c r="F861" s="71"/>
      <c r="L861" s="2"/>
    </row>
    <row r="862" ht="12.0" customHeight="1">
      <c r="B862" s="2"/>
      <c r="D862" s="3"/>
      <c r="E862" s="4"/>
      <c r="F862" s="71"/>
      <c r="L862" s="2"/>
    </row>
    <row r="863" ht="12.0" customHeight="1">
      <c r="B863" s="2"/>
      <c r="D863" s="3"/>
      <c r="E863" s="4"/>
      <c r="F863" s="71"/>
      <c r="L863" s="2"/>
    </row>
    <row r="864" ht="12.0" customHeight="1">
      <c r="B864" s="2"/>
      <c r="D864" s="3"/>
      <c r="E864" s="4"/>
      <c r="F864" s="71"/>
      <c r="L864" s="2"/>
    </row>
    <row r="865" ht="12.0" customHeight="1">
      <c r="B865" s="2"/>
      <c r="D865" s="3"/>
      <c r="E865" s="4"/>
      <c r="F865" s="71"/>
      <c r="L865" s="2"/>
    </row>
    <row r="866" ht="12.0" customHeight="1">
      <c r="B866" s="2"/>
      <c r="D866" s="3"/>
      <c r="E866" s="4"/>
      <c r="F866" s="71"/>
      <c r="L866" s="2"/>
    </row>
    <row r="867" ht="12.0" customHeight="1">
      <c r="B867" s="2"/>
      <c r="D867" s="3"/>
      <c r="E867" s="4"/>
      <c r="F867" s="71"/>
      <c r="L867" s="2"/>
    </row>
    <row r="868" ht="12.0" customHeight="1">
      <c r="B868" s="2"/>
      <c r="D868" s="3"/>
      <c r="E868" s="4"/>
      <c r="F868" s="71"/>
      <c r="L868" s="2"/>
    </row>
    <row r="869" ht="12.0" customHeight="1">
      <c r="B869" s="2"/>
      <c r="D869" s="3"/>
      <c r="E869" s="4"/>
      <c r="F869" s="71"/>
      <c r="L869" s="2"/>
    </row>
    <row r="870" ht="12.0" customHeight="1">
      <c r="B870" s="2"/>
      <c r="D870" s="3"/>
      <c r="E870" s="4"/>
      <c r="F870" s="71"/>
      <c r="L870" s="2"/>
    </row>
    <row r="871" ht="12.0" customHeight="1">
      <c r="B871" s="2"/>
      <c r="D871" s="3"/>
      <c r="E871" s="4"/>
      <c r="F871" s="71"/>
      <c r="L871" s="2"/>
    </row>
    <row r="872" ht="12.0" customHeight="1">
      <c r="B872" s="2"/>
      <c r="D872" s="3"/>
      <c r="E872" s="4"/>
      <c r="F872" s="71"/>
      <c r="L872" s="2"/>
    </row>
    <row r="873" ht="12.0" customHeight="1">
      <c r="B873" s="2"/>
      <c r="D873" s="3"/>
      <c r="E873" s="4"/>
      <c r="F873" s="71"/>
      <c r="L873" s="2"/>
    </row>
    <row r="874" ht="12.0" customHeight="1">
      <c r="B874" s="2"/>
      <c r="D874" s="3"/>
      <c r="E874" s="4"/>
      <c r="F874" s="71"/>
      <c r="L874" s="2"/>
    </row>
    <row r="875" ht="12.0" customHeight="1">
      <c r="B875" s="2"/>
      <c r="D875" s="3"/>
      <c r="E875" s="4"/>
      <c r="F875" s="71"/>
      <c r="L875" s="2"/>
    </row>
    <row r="876" ht="12.0" customHeight="1">
      <c r="B876" s="2"/>
      <c r="D876" s="3"/>
      <c r="E876" s="4"/>
      <c r="F876" s="71"/>
      <c r="L876" s="2"/>
    </row>
    <row r="877" ht="12.0" customHeight="1">
      <c r="B877" s="2"/>
      <c r="D877" s="3"/>
      <c r="E877" s="4"/>
      <c r="F877" s="71"/>
      <c r="L877" s="2"/>
    </row>
    <row r="878" ht="12.0" customHeight="1">
      <c r="B878" s="2"/>
      <c r="D878" s="3"/>
      <c r="E878" s="4"/>
      <c r="F878" s="71"/>
      <c r="L878" s="2"/>
    </row>
    <row r="879" ht="12.0" customHeight="1">
      <c r="B879" s="2"/>
      <c r="D879" s="3"/>
      <c r="E879" s="4"/>
      <c r="F879" s="71"/>
      <c r="L879" s="2"/>
    </row>
    <row r="880" ht="12.0" customHeight="1">
      <c r="B880" s="2"/>
      <c r="D880" s="3"/>
      <c r="E880" s="4"/>
      <c r="F880" s="71"/>
      <c r="L880" s="2"/>
    </row>
    <row r="881" ht="12.0" customHeight="1">
      <c r="B881" s="2"/>
      <c r="D881" s="3"/>
      <c r="E881" s="4"/>
      <c r="F881" s="71"/>
      <c r="L881" s="2"/>
    </row>
    <row r="882" ht="12.0" customHeight="1">
      <c r="B882" s="2"/>
      <c r="D882" s="3"/>
      <c r="E882" s="4"/>
      <c r="F882" s="71"/>
      <c r="L882" s="2"/>
    </row>
    <row r="883" ht="12.0" customHeight="1">
      <c r="B883" s="2"/>
      <c r="D883" s="3"/>
      <c r="E883" s="4"/>
      <c r="F883" s="71"/>
      <c r="L883" s="2"/>
    </row>
    <row r="884" ht="12.0" customHeight="1">
      <c r="B884" s="2"/>
      <c r="D884" s="3"/>
      <c r="E884" s="4"/>
      <c r="F884" s="71"/>
      <c r="L884" s="2"/>
    </row>
    <row r="885" ht="12.0" customHeight="1">
      <c r="B885" s="2"/>
      <c r="D885" s="3"/>
      <c r="E885" s="4"/>
      <c r="F885" s="71"/>
      <c r="L885" s="2"/>
    </row>
    <row r="886" ht="12.0" customHeight="1">
      <c r="B886" s="2"/>
      <c r="D886" s="3"/>
      <c r="E886" s="4"/>
      <c r="F886" s="71"/>
      <c r="L886" s="2"/>
    </row>
    <row r="887" ht="12.0" customHeight="1">
      <c r="B887" s="2"/>
      <c r="D887" s="3"/>
      <c r="E887" s="4"/>
      <c r="F887" s="71"/>
      <c r="L887" s="2"/>
    </row>
    <row r="888" ht="12.0" customHeight="1">
      <c r="B888" s="2"/>
      <c r="D888" s="3"/>
      <c r="E888" s="4"/>
      <c r="F888" s="71"/>
      <c r="L888" s="2"/>
    </row>
    <row r="889" ht="12.0" customHeight="1">
      <c r="B889" s="2"/>
      <c r="D889" s="3"/>
      <c r="E889" s="4"/>
      <c r="F889" s="71"/>
      <c r="L889" s="2"/>
    </row>
    <row r="890" ht="12.0" customHeight="1">
      <c r="B890" s="2"/>
      <c r="D890" s="3"/>
      <c r="E890" s="4"/>
      <c r="F890" s="71"/>
      <c r="L890" s="2"/>
    </row>
    <row r="891" ht="12.0" customHeight="1">
      <c r="B891" s="2"/>
      <c r="D891" s="3"/>
      <c r="E891" s="4"/>
      <c r="F891" s="71"/>
      <c r="L891" s="2"/>
    </row>
    <row r="892" ht="12.0" customHeight="1">
      <c r="B892" s="2"/>
      <c r="D892" s="3"/>
      <c r="E892" s="4"/>
      <c r="F892" s="71"/>
      <c r="L892" s="2"/>
    </row>
    <row r="893" ht="12.0" customHeight="1">
      <c r="B893" s="2"/>
      <c r="D893" s="3"/>
      <c r="E893" s="4"/>
      <c r="F893" s="71"/>
      <c r="L893" s="2"/>
    </row>
    <row r="894" ht="12.0" customHeight="1">
      <c r="B894" s="2"/>
      <c r="D894" s="3"/>
      <c r="E894" s="4"/>
      <c r="F894" s="71"/>
      <c r="L894" s="2"/>
    </row>
    <row r="895" ht="12.0" customHeight="1">
      <c r="B895" s="2"/>
      <c r="D895" s="3"/>
      <c r="E895" s="4"/>
      <c r="F895" s="71"/>
      <c r="L895" s="2"/>
    </row>
    <row r="896" ht="12.0" customHeight="1">
      <c r="B896" s="2"/>
      <c r="D896" s="3"/>
      <c r="E896" s="4"/>
      <c r="F896" s="71"/>
      <c r="L896" s="2"/>
    </row>
    <row r="897" ht="12.0" customHeight="1">
      <c r="B897" s="2"/>
      <c r="D897" s="3"/>
      <c r="E897" s="4"/>
      <c r="F897" s="71"/>
      <c r="L897" s="2"/>
    </row>
    <row r="898" ht="12.0" customHeight="1">
      <c r="B898" s="2"/>
      <c r="D898" s="3"/>
      <c r="E898" s="4"/>
      <c r="F898" s="71"/>
      <c r="L898" s="2"/>
    </row>
    <row r="899" ht="12.0" customHeight="1">
      <c r="B899" s="2"/>
      <c r="D899" s="3"/>
      <c r="E899" s="4"/>
      <c r="F899" s="71"/>
      <c r="L899" s="2"/>
    </row>
    <row r="900" ht="12.0" customHeight="1">
      <c r="B900" s="2"/>
      <c r="D900" s="3"/>
      <c r="E900" s="4"/>
      <c r="F900" s="71"/>
      <c r="L900" s="2"/>
    </row>
    <row r="901" ht="12.0" customHeight="1">
      <c r="B901" s="2"/>
      <c r="D901" s="3"/>
      <c r="E901" s="4"/>
      <c r="F901" s="71"/>
      <c r="L901" s="2"/>
    </row>
    <row r="902" ht="12.0" customHeight="1">
      <c r="B902" s="2"/>
      <c r="D902" s="3"/>
      <c r="E902" s="4"/>
      <c r="F902" s="71"/>
      <c r="L902" s="2"/>
    </row>
    <row r="903" ht="12.0" customHeight="1">
      <c r="B903" s="2"/>
      <c r="D903" s="3"/>
      <c r="E903" s="4"/>
      <c r="F903" s="71"/>
      <c r="L903" s="2"/>
    </row>
    <row r="904" ht="12.0" customHeight="1">
      <c r="B904" s="2"/>
      <c r="D904" s="3"/>
      <c r="E904" s="4"/>
      <c r="F904" s="71"/>
      <c r="L904" s="2"/>
    </row>
    <row r="905" ht="12.0" customHeight="1">
      <c r="B905" s="2"/>
      <c r="D905" s="3"/>
      <c r="E905" s="4"/>
      <c r="F905" s="71"/>
      <c r="L905" s="2"/>
    </row>
    <row r="906" ht="12.0" customHeight="1">
      <c r="B906" s="2"/>
      <c r="D906" s="3"/>
      <c r="E906" s="4"/>
      <c r="F906" s="71"/>
      <c r="L906" s="2"/>
    </row>
    <row r="907" ht="12.0" customHeight="1">
      <c r="B907" s="2"/>
      <c r="D907" s="3"/>
      <c r="E907" s="4"/>
      <c r="F907" s="71"/>
      <c r="L907" s="2"/>
    </row>
    <row r="908" ht="12.0" customHeight="1">
      <c r="B908" s="2"/>
      <c r="D908" s="3"/>
      <c r="E908" s="4"/>
      <c r="F908" s="71"/>
      <c r="L908" s="2"/>
    </row>
    <row r="909" ht="12.0" customHeight="1">
      <c r="B909" s="2"/>
      <c r="D909" s="3"/>
      <c r="E909" s="4"/>
      <c r="F909" s="71"/>
      <c r="L909" s="2"/>
    </row>
    <row r="910" ht="12.0" customHeight="1">
      <c r="B910" s="2"/>
      <c r="D910" s="3"/>
      <c r="E910" s="4"/>
      <c r="F910" s="71"/>
      <c r="L910" s="2"/>
    </row>
    <row r="911" ht="12.0" customHeight="1">
      <c r="B911" s="2"/>
      <c r="D911" s="3"/>
      <c r="E911" s="4"/>
      <c r="F911" s="71"/>
      <c r="L911" s="2"/>
    </row>
    <row r="912" ht="12.0" customHeight="1">
      <c r="B912" s="2"/>
      <c r="D912" s="3"/>
      <c r="E912" s="4"/>
      <c r="F912" s="71"/>
      <c r="L912" s="2"/>
    </row>
    <row r="913" ht="12.0" customHeight="1">
      <c r="B913" s="2"/>
      <c r="D913" s="3"/>
      <c r="E913" s="4"/>
      <c r="F913" s="71"/>
      <c r="L913" s="2"/>
    </row>
    <row r="914" ht="12.0" customHeight="1">
      <c r="B914" s="2"/>
      <c r="D914" s="3"/>
      <c r="E914" s="4"/>
      <c r="F914" s="71"/>
      <c r="L914" s="2"/>
    </row>
    <row r="915" ht="12.0" customHeight="1">
      <c r="B915" s="2"/>
      <c r="D915" s="3"/>
      <c r="E915" s="4"/>
      <c r="F915" s="71"/>
      <c r="L915" s="2"/>
    </row>
    <row r="916" ht="12.0" customHeight="1">
      <c r="B916" s="2"/>
      <c r="D916" s="3"/>
      <c r="E916" s="4"/>
      <c r="F916" s="71"/>
      <c r="L916" s="2"/>
    </row>
    <row r="917" ht="12.0" customHeight="1">
      <c r="B917" s="2"/>
      <c r="D917" s="3"/>
      <c r="E917" s="4"/>
      <c r="F917" s="71"/>
      <c r="L917" s="2"/>
    </row>
    <row r="918" ht="12.0" customHeight="1">
      <c r="B918" s="2"/>
      <c r="D918" s="3"/>
      <c r="E918" s="4"/>
      <c r="F918" s="71"/>
      <c r="L918" s="2"/>
    </row>
    <row r="919" ht="12.0" customHeight="1">
      <c r="B919" s="2"/>
      <c r="D919" s="3"/>
      <c r="E919" s="4"/>
      <c r="F919" s="71"/>
      <c r="L919" s="2"/>
    </row>
    <row r="920" ht="12.0" customHeight="1">
      <c r="B920" s="2"/>
      <c r="D920" s="3"/>
      <c r="E920" s="4"/>
      <c r="F920" s="71"/>
      <c r="L920" s="2"/>
    </row>
    <row r="921" ht="12.0" customHeight="1">
      <c r="B921" s="2"/>
      <c r="D921" s="3"/>
      <c r="E921" s="4"/>
      <c r="F921" s="71"/>
      <c r="L921" s="2"/>
    </row>
    <row r="922" ht="12.0" customHeight="1">
      <c r="B922" s="2"/>
      <c r="D922" s="3"/>
      <c r="E922" s="4"/>
      <c r="F922" s="71"/>
      <c r="L922" s="2"/>
    </row>
    <row r="923" ht="12.0" customHeight="1">
      <c r="B923" s="2"/>
      <c r="D923" s="3"/>
      <c r="E923" s="4"/>
      <c r="F923" s="71"/>
      <c r="L923" s="2"/>
    </row>
    <row r="924" ht="12.0" customHeight="1">
      <c r="B924" s="2"/>
      <c r="D924" s="3"/>
      <c r="E924" s="4"/>
      <c r="F924" s="71"/>
      <c r="L924" s="2"/>
    </row>
    <row r="925" ht="12.0" customHeight="1">
      <c r="B925" s="2"/>
      <c r="D925" s="3"/>
      <c r="E925" s="4"/>
      <c r="F925" s="71"/>
      <c r="L925" s="2"/>
    </row>
    <row r="926" ht="12.0" customHeight="1">
      <c r="B926" s="2"/>
      <c r="D926" s="3"/>
      <c r="E926" s="4"/>
      <c r="F926" s="71"/>
      <c r="L926" s="2"/>
    </row>
    <row r="927" ht="12.0" customHeight="1">
      <c r="B927" s="2"/>
      <c r="D927" s="3"/>
      <c r="E927" s="4"/>
      <c r="F927" s="71"/>
      <c r="L927" s="2"/>
    </row>
    <row r="928" ht="12.0" customHeight="1">
      <c r="B928" s="2"/>
      <c r="D928" s="3"/>
      <c r="E928" s="4"/>
      <c r="F928" s="71"/>
      <c r="L928" s="2"/>
    </row>
    <row r="929" ht="12.0" customHeight="1">
      <c r="B929" s="2"/>
      <c r="D929" s="3"/>
      <c r="E929" s="4"/>
      <c r="F929" s="71"/>
      <c r="L929" s="2"/>
    </row>
    <row r="930" ht="12.0" customHeight="1">
      <c r="B930" s="2"/>
      <c r="D930" s="3"/>
      <c r="E930" s="4"/>
      <c r="F930" s="71"/>
      <c r="L930" s="2"/>
    </row>
    <row r="931" ht="12.0" customHeight="1">
      <c r="B931" s="2"/>
      <c r="D931" s="3"/>
      <c r="E931" s="4"/>
      <c r="F931" s="71"/>
      <c r="L931" s="2"/>
    </row>
    <row r="932" ht="12.0" customHeight="1">
      <c r="B932" s="2"/>
      <c r="D932" s="3"/>
      <c r="E932" s="4"/>
      <c r="F932" s="71"/>
      <c r="L932" s="2"/>
    </row>
    <row r="933" ht="12.0" customHeight="1">
      <c r="B933" s="2"/>
      <c r="D933" s="3"/>
      <c r="E933" s="4"/>
      <c r="F933" s="71"/>
      <c r="L933" s="2"/>
    </row>
    <row r="934" ht="12.0" customHeight="1">
      <c r="B934" s="2"/>
      <c r="D934" s="3"/>
      <c r="E934" s="4"/>
      <c r="F934" s="71"/>
      <c r="L934" s="2"/>
    </row>
    <row r="935" ht="12.0" customHeight="1">
      <c r="B935" s="2"/>
      <c r="D935" s="3"/>
      <c r="E935" s="4"/>
      <c r="F935" s="71"/>
      <c r="L935" s="2"/>
    </row>
    <row r="936" ht="12.0" customHeight="1">
      <c r="B936" s="2"/>
      <c r="D936" s="3"/>
      <c r="E936" s="4"/>
      <c r="F936" s="71"/>
      <c r="L936" s="2"/>
    </row>
    <row r="937" ht="12.0" customHeight="1">
      <c r="B937" s="2"/>
      <c r="D937" s="3"/>
      <c r="E937" s="4"/>
      <c r="F937" s="71"/>
      <c r="L937" s="2"/>
    </row>
    <row r="938" ht="12.0" customHeight="1">
      <c r="B938" s="2"/>
      <c r="D938" s="3"/>
      <c r="E938" s="4"/>
      <c r="F938" s="71"/>
      <c r="L938" s="2"/>
    </row>
    <row r="939" ht="12.0" customHeight="1">
      <c r="B939" s="2"/>
      <c r="D939" s="3"/>
      <c r="E939" s="4"/>
      <c r="F939" s="71"/>
      <c r="L939" s="2"/>
    </row>
    <row r="940" ht="12.0" customHeight="1">
      <c r="B940" s="2"/>
      <c r="D940" s="3"/>
      <c r="E940" s="4"/>
      <c r="F940" s="71"/>
      <c r="L940" s="2"/>
    </row>
    <row r="941" ht="12.0" customHeight="1">
      <c r="B941" s="2"/>
      <c r="D941" s="3"/>
      <c r="E941" s="4"/>
      <c r="F941" s="71"/>
      <c r="L941" s="2"/>
    </row>
    <row r="942" ht="12.0" customHeight="1">
      <c r="B942" s="2"/>
      <c r="D942" s="3"/>
      <c r="E942" s="4"/>
      <c r="F942" s="71"/>
      <c r="L942" s="2"/>
    </row>
    <row r="943" ht="12.0" customHeight="1">
      <c r="B943" s="2"/>
      <c r="D943" s="3"/>
      <c r="E943" s="4"/>
      <c r="F943" s="71"/>
      <c r="L943" s="2"/>
    </row>
    <row r="944" ht="12.0" customHeight="1">
      <c r="B944" s="2"/>
      <c r="D944" s="3"/>
      <c r="E944" s="4"/>
      <c r="F944" s="71"/>
      <c r="L944" s="2"/>
    </row>
    <row r="945" ht="12.0" customHeight="1">
      <c r="B945" s="2"/>
      <c r="D945" s="3"/>
      <c r="E945" s="4"/>
      <c r="F945" s="71"/>
      <c r="L945" s="2"/>
    </row>
    <row r="946" ht="12.0" customHeight="1">
      <c r="B946" s="2"/>
      <c r="D946" s="3"/>
      <c r="E946" s="4"/>
      <c r="F946" s="71"/>
      <c r="L946" s="2"/>
    </row>
    <row r="947" ht="12.0" customHeight="1">
      <c r="B947" s="2"/>
      <c r="D947" s="3"/>
      <c r="E947" s="4"/>
      <c r="F947" s="71"/>
      <c r="L947" s="2"/>
    </row>
    <row r="948" ht="12.0" customHeight="1">
      <c r="B948" s="2"/>
      <c r="D948" s="3"/>
      <c r="E948" s="4"/>
      <c r="F948" s="71"/>
      <c r="L948" s="2"/>
    </row>
    <row r="949" ht="12.0" customHeight="1">
      <c r="B949" s="2"/>
      <c r="D949" s="3"/>
      <c r="E949" s="4"/>
      <c r="F949" s="71"/>
      <c r="L949" s="2"/>
    </row>
    <row r="950" ht="12.0" customHeight="1">
      <c r="B950" s="2"/>
      <c r="D950" s="3"/>
      <c r="E950" s="4"/>
      <c r="F950" s="71"/>
      <c r="L950" s="2"/>
    </row>
    <row r="951" ht="12.0" customHeight="1">
      <c r="B951" s="2"/>
      <c r="D951" s="3"/>
      <c r="E951" s="4"/>
      <c r="F951" s="71"/>
      <c r="L951" s="2"/>
    </row>
    <row r="952" ht="12.0" customHeight="1">
      <c r="B952" s="2"/>
      <c r="D952" s="3"/>
      <c r="E952" s="4"/>
      <c r="F952" s="71"/>
      <c r="L952" s="2"/>
    </row>
    <row r="953" ht="12.0" customHeight="1">
      <c r="B953" s="2"/>
      <c r="D953" s="3"/>
      <c r="E953" s="4"/>
      <c r="F953" s="71"/>
      <c r="L953" s="2"/>
    </row>
    <row r="954" ht="12.0" customHeight="1">
      <c r="B954" s="2"/>
      <c r="D954" s="3"/>
      <c r="E954" s="4"/>
      <c r="F954" s="71"/>
      <c r="L954" s="2"/>
    </row>
    <row r="955" ht="12.0" customHeight="1">
      <c r="B955" s="2"/>
      <c r="D955" s="3"/>
      <c r="E955" s="4"/>
      <c r="F955" s="71"/>
      <c r="L955" s="2"/>
    </row>
    <row r="956" ht="12.0" customHeight="1">
      <c r="B956" s="2"/>
      <c r="D956" s="3"/>
      <c r="E956" s="4"/>
      <c r="F956" s="71"/>
      <c r="L956" s="2"/>
    </row>
    <row r="957" ht="12.0" customHeight="1">
      <c r="B957" s="2"/>
      <c r="D957" s="3"/>
      <c r="E957" s="4"/>
      <c r="F957" s="71"/>
      <c r="L957" s="2"/>
    </row>
    <row r="958" ht="12.0" customHeight="1">
      <c r="B958" s="2"/>
      <c r="D958" s="3"/>
      <c r="E958" s="4"/>
      <c r="F958" s="71"/>
      <c r="L958" s="2"/>
    </row>
    <row r="959" ht="12.0" customHeight="1">
      <c r="B959" s="2"/>
      <c r="D959" s="3"/>
      <c r="E959" s="4"/>
      <c r="F959" s="71"/>
      <c r="L959" s="2"/>
    </row>
    <row r="960" ht="12.0" customHeight="1">
      <c r="B960" s="2"/>
      <c r="D960" s="3"/>
      <c r="E960" s="4"/>
      <c r="F960" s="71"/>
      <c r="L960" s="2"/>
    </row>
    <row r="961" ht="12.0" customHeight="1">
      <c r="B961" s="2"/>
      <c r="D961" s="3"/>
      <c r="E961" s="4"/>
      <c r="F961" s="71"/>
      <c r="L961" s="2"/>
    </row>
    <row r="962" ht="12.0" customHeight="1">
      <c r="B962" s="2"/>
      <c r="D962" s="3"/>
      <c r="E962" s="4"/>
      <c r="F962" s="71"/>
      <c r="L962" s="2"/>
    </row>
    <row r="963" ht="12.0" customHeight="1">
      <c r="B963" s="2"/>
      <c r="D963" s="3"/>
      <c r="E963" s="4"/>
      <c r="F963" s="71"/>
      <c r="L963" s="2"/>
    </row>
    <row r="964" ht="12.0" customHeight="1">
      <c r="B964" s="2"/>
      <c r="D964" s="3"/>
      <c r="E964" s="4"/>
      <c r="F964" s="71"/>
      <c r="L964" s="2"/>
    </row>
    <row r="965" ht="12.0" customHeight="1">
      <c r="B965" s="2"/>
      <c r="D965" s="3"/>
      <c r="E965" s="4"/>
      <c r="F965" s="71"/>
      <c r="L965" s="2"/>
    </row>
    <row r="966" ht="12.0" customHeight="1">
      <c r="B966" s="2"/>
      <c r="D966" s="3"/>
      <c r="E966" s="4"/>
      <c r="F966" s="71"/>
      <c r="L966" s="2"/>
    </row>
    <row r="967" ht="12.0" customHeight="1">
      <c r="B967" s="2"/>
      <c r="D967" s="3"/>
      <c r="E967" s="4"/>
      <c r="F967" s="71"/>
      <c r="L967" s="2"/>
    </row>
    <row r="968" ht="12.0" customHeight="1">
      <c r="B968" s="2"/>
      <c r="D968" s="3"/>
      <c r="E968" s="4"/>
      <c r="F968" s="71"/>
      <c r="L968" s="2"/>
    </row>
    <row r="969" ht="12.0" customHeight="1">
      <c r="B969" s="2"/>
      <c r="D969" s="3"/>
      <c r="E969" s="4"/>
      <c r="F969" s="71"/>
      <c r="L969" s="2"/>
    </row>
    <row r="970" ht="12.0" customHeight="1">
      <c r="B970" s="2"/>
      <c r="D970" s="3"/>
      <c r="E970" s="4"/>
      <c r="F970" s="71"/>
      <c r="L970" s="2"/>
    </row>
    <row r="971" ht="12.0" customHeight="1">
      <c r="B971" s="2"/>
      <c r="D971" s="3"/>
      <c r="E971" s="4"/>
      <c r="F971" s="71"/>
      <c r="L971" s="2"/>
    </row>
    <row r="972" ht="12.0" customHeight="1">
      <c r="B972" s="2"/>
      <c r="D972" s="3"/>
      <c r="E972" s="4"/>
      <c r="F972" s="71"/>
      <c r="L972" s="2"/>
    </row>
    <row r="973" ht="12.0" customHeight="1">
      <c r="B973" s="2"/>
      <c r="D973" s="3"/>
      <c r="E973" s="4"/>
      <c r="F973" s="71"/>
      <c r="L973" s="2"/>
    </row>
    <row r="974" ht="12.0" customHeight="1">
      <c r="B974" s="2"/>
      <c r="D974" s="3"/>
      <c r="E974" s="4"/>
      <c r="F974" s="71"/>
      <c r="L974" s="2"/>
    </row>
    <row r="975" ht="12.0" customHeight="1">
      <c r="B975" s="2"/>
      <c r="D975" s="3"/>
      <c r="E975" s="4"/>
      <c r="F975" s="71"/>
      <c r="L975" s="2"/>
    </row>
    <row r="976" ht="12.0" customHeight="1">
      <c r="B976" s="2"/>
      <c r="D976" s="3"/>
      <c r="E976" s="4"/>
      <c r="F976" s="71"/>
      <c r="L976" s="2"/>
    </row>
    <row r="977" ht="12.0" customHeight="1">
      <c r="B977" s="2"/>
      <c r="D977" s="3"/>
      <c r="E977" s="4"/>
      <c r="F977" s="71"/>
      <c r="L977" s="2"/>
    </row>
    <row r="978" ht="12.0" customHeight="1">
      <c r="B978" s="2"/>
      <c r="D978" s="3"/>
      <c r="E978" s="4"/>
      <c r="F978" s="71"/>
      <c r="L978" s="2"/>
    </row>
    <row r="979" ht="12.0" customHeight="1">
      <c r="B979" s="2"/>
      <c r="D979" s="3"/>
      <c r="E979" s="4"/>
      <c r="F979" s="71"/>
      <c r="L979" s="2"/>
    </row>
    <row r="980" ht="12.0" customHeight="1">
      <c r="B980" s="2"/>
      <c r="D980" s="3"/>
      <c r="E980" s="4"/>
      <c r="F980" s="71"/>
      <c r="L980" s="2"/>
    </row>
    <row r="981" ht="12.0" customHeight="1">
      <c r="B981" s="2"/>
      <c r="D981" s="3"/>
      <c r="E981" s="4"/>
      <c r="F981" s="71"/>
      <c r="L981" s="2"/>
    </row>
    <row r="982" ht="12.0" customHeight="1">
      <c r="B982" s="2"/>
      <c r="D982" s="3"/>
      <c r="E982" s="4"/>
      <c r="F982" s="71"/>
      <c r="L982" s="2"/>
    </row>
    <row r="983" ht="12.0" customHeight="1">
      <c r="B983" s="2"/>
      <c r="D983" s="3"/>
      <c r="E983" s="4"/>
      <c r="F983" s="71"/>
      <c r="L983" s="2"/>
    </row>
    <row r="984" ht="12.0" customHeight="1">
      <c r="B984" s="2"/>
      <c r="D984" s="3"/>
      <c r="E984" s="4"/>
      <c r="F984" s="71"/>
      <c r="L984" s="2"/>
    </row>
    <row r="985" ht="12.0" customHeight="1">
      <c r="B985" s="2"/>
      <c r="D985" s="3"/>
      <c r="E985" s="4"/>
      <c r="F985" s="71"/>
      <c r="L985" s="2"/>
    </row>
    <row r="986" ht="12.0" customHeight="1">
      <c r="B986" s="2"/>
      <c r="D986" s="3"/>
      <c r="E986" s="4"/>
      <c r="F986" s="71"/>
      <c r="L986" s="2"/>
    </row>
    <row r="987" ht="12.0" customHeight="1">
      <c r="B987" s="2"/>
      <c r="D987" s="3"/>
      <c r="E987" s="4"/>
      <c r="F987" s="71"/>
      <c r="L987" s="2"/>
    </row>
    <row r="988" ht="12.0" customHeight="1">
      <c r="B988" s="2"/>
      <c r="D988" s="3"/>
      <c r="E988" s="4"/>
      <c r="F988" s="71"/>
      <c r="L988" s="2"/>
    </row>
    <row r="989" ht="12.0" customHeight="1">
      <c r="B989" s="2"/>
      <c r="D989" s="3"/>
      <c r="E989" s="4"/>
      <c r="F989" s="71"/>
      <c r="L989" s="2"/>
    </row>
    <row r="990" ht="12.0" customHeight="1">
      <c r="B990" s="2"/>
      <c r="D990" s="3"/>
      <c r="E990" s="4"/>
      <c r="F990" s="71"/>
      <c r="L990" s="2"/>
    </row>
    <row r="991" ht="12.0" customHeight="1">
      <c r="B991" s="2"/>
      <c r="D991" s="3"/>
      <c r="E991" s="4"/>
      <c r="F991" s="71"/>
      <c r="L991" s="2"/>
    </row>
    <row r="992" ht="12.0" customHeight="1">
      <c r="B992" s="2"/>
      <c r="D992" s="3"/>
      <c r="E992" s="4"/>
      <c r="F992" s="71"/>
      <c r="L992"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6.29"/>
    <col customWidth="1" min="2" max="2" width="4.29"/>
    <col customWidth="1" min="3" max="3" width="42.71"/>
    <col customWidth="1" min="4" max="4" width="7.43"/>
    <col customWidth="1" min="5" max="5" width="5.29"/>
    <col customWidth="1" min="6" max="6" width="2.14"/>
    <col customWidth="1" min="7" max="7" width="443.71"/>
    <col customWidth="1" min="8" max="8" width="21.14"/>
    <col customWidth="1" min="9" max="9" width="14.57"/>
    <col customWidth="1" min="10" max="10" width="17.29"/>
    <col customWidth="1" min="11" max="11" width="13.57"/>
    <col customWidth="1" min="12" max="12" width="16.29"/>
    <col customWidth="1" min="13" max="13" width="9.71"/>
    <col customWidth="1" min="14" max="14" width="10.71"/>
    <col customWidth="1" min="15" max="16" width="10.86"/>
    <col customWidth="1" min="17" max="25" width="8.71"/>
  </cols>
  <sheetData>
    <row r="1" ht="12.0" customHeight="1">
      <c r="A1" s="1" t="s">
        <v>0</v>
      </c>
      <c r="B1" s="2"/>
      <c r="D1" s="3"/>
      <c r="E1" s="4"/>
      <c r="F1" s="5"/>
      <c r="G1" s="6"/>
      <c r="H1" s="7"/>
      <c r="I1" s="6"/>
      <c r="J1" s="6"/>
    </row>
    <row r="2" ht="12.0" customHeight="1">
      <c r="A2" s="9" t="s">
        <v>4</v>
      </c>
      <c r="B2" s="10">
        <v>56.0</v>
      </c>
      <c r="C2" s="12" t="s">
        <v>6</v>
      </c>
      <c r="D2" s="14" t="s">
        <v>3</v>
      </c>
      <c r="E2" s="16">
        <v>1999.0</v>
      </c>
      <c r="F2" s="17" t="s">
        <v>5</v>
      </c>
      <c r="G2" s="19" t="s">
        <v>21</v>
      </c>
      <c r="H2" s="21" t="s">
        <v>22</v>
      </c>
      <c r="I2" s="23" t="s">
        <v>25</v>
      </c>
      <c r="J2" s="6"/>
    </row>
    <row r="3" ht="12.0" customHeight="1">
      <c r="A3" s="27" t="s">
        <v>42</v>
      </c>
      <c r="B3" s="28">
        <v>476.0</v>
      </c>
      <c r="C3" s="29" t="s">
        <v>46</v>
      </c>
      <c r="D3" s="31" t="s">
        <v>47</v>
      </c>
      <c r="E3" s="13">
        <v>2003.0</v>
      </c>
      <c r="F3" s="33" t="s">
        <v>5</v>
      </c>
      <c r="G3" s="36" t="s">
        <v>56</v>
      </c>
      <c r="H3" s="40" t="s">
        <v>66</v>
      </c>
      <c r="I3" s="6"/>
      <c r="J3" s="6"/>
    </row>
    <row r="4" ht="12.0" customHeight="1">
      <c r="A4" s="42" t="s">
        <v>80</v>
      </c>
      <c r="B4" s="44">
        <v>28.0</v>
      </c>
      <c r="C4" s="46" t="s">
        <v>108</v>
      </c>
      <c r="D4" s="47" t="s">
        <v>107</v>
      </c>
      <c r="E4" s="49">
        <v>2012.0</v>
      </c>
      <c r="F4" s="50" t="s">
        <v>5</v>
      </c>
      <c r="G4" s="42" t="s">
        <v>135</v>
      </c>
      <c r="H4" s="52" t="s">
        <v>136</v>
      </c>
      <c r="I4" s="53" t="s">
        <v>145</v>
      </c>
      <c r="J4" s="54"/>
      <c r="K4" s="55"/>
      <c r="L4" s="55"/>
      <c r="M4" s="55"/>
      <c r="N4" s="55"/>
      <c r="O4" s="55"/>
      <c r="P4" s="55"/>
      <c r="Q4" s="55"/>
      <c r="R4" s="55"/>
      <c r="S4" s="55"/>
      <c r="T4" s="55"/>
      <c r="U4" s="55"/>
      <c r="V4" s="55"/>
      <c r="W4" s="55"/>
      <c r="X4" s="55"/>
      <c r="Y4" s="55"/>
    </row>
    <row r="5" ht="12.0" customHeight="1">
      <c r="A5" s="57" t="s">
        <v>158</v>
      </c>
      <c r="B5" s="44">
        <v>0.0</v>
      </c>
      <c r="C5" s="46" t="s">
        <v>166</v>
      </c>
      <c r="D5" s="47" t="s">
        <v>35</v>
      </c>
      <c r="E5" s="49">
        <v>2017.0</v>
      </c>
      <c r="F5" s="50" t="s">
        <v>5</v>
      </c>
      <c r="G5" s="59" t="s">
        <v>167</v>
      </c>
      <c r="H5" s="61" t="s">
        <v>168</v>
      </c>
      <c r="I5" s="54"/>
      <c r="J5" s="54"/>
      <c r="K5" s="55"/>
      <c r="L5" s="55"/>
      <c r="M5" s="55"/>
      <c r="N5" s="55"/>
      <c r="O5" s="55"/>
      <c r="P5" s="55"/>
      <c r="Q5" s="55"/>
      <c r="R5" s="55"/>
      <c r="S5" s="55"/>
      <c r="T5" s="55"/>
      <c r="U5" s="55"/>
      <c r="V5" s="55"/>
      <c r="W5" s="55"/>
      <c r="X5" s="55"/>
      <c r="Y5" s="55"/>
    </row>
    <row r="6" ht="12.0" customHeight="1">
      <c r="A6" s="55" t="s">
        <v>172</v>
      </c>
      <c r="B6" s="62">
        <v>11.0</v>
      </c>
      <c r="C6" s="54" t="s">
        <v>173</v>
      </c>
      <c r="D6" s="63" t="s">
        <v>107</v>
      </c>
      <c r="E6" s="64">
        <v>2016.0</v>
      </c>
      <c r="F6" s="65" t="s">
        <v>5</v>
      </c>
      <c r="G6" s="55" t="s">
        <v>190</v>
      </c>
      <c r="H6" s="55" t="s">
        <v>192</v>
      </c>
      <c r="I6" s="66" t="s">
        <v>92</v>
      </c>
      <c r="J6" s="66" t="s">
        <v>10</v>
      </c>
      <c r="K6" s="66" t="s">
        <v>11</v>
      </c>
      <c r="L6" s="55"/>
      <c r="M6" s="55"/>
      <c r="N6" s="55"/>
      <c r="O6" s="55"/>
      <c r="P6" s="55"/>
      <c r="Q6" s="55"/>
      <c r="R6" s="55"/>
      <c r="S6" s="55"/>
      <c r="T6" s="55"/>
      <c r="U6" s="55"/>
      <c r="V6" s="55"/>
      <c r="W6" s="55"/>
      <c r="X6" s="55"/>
      <c r="Y6" s="55"/>
    </row>
    <row r="7" ht="12.0" customHeight="1">
      <c r="A7" s="34" t="s">
        <v>44</v>
      </c>
      <c r="B7" s="28">
        <v>21.0</v>
      </c>
      <c r="C7" s="30" t="s">
        <v>61</v>
      </c>
      <c r="D7" s="31" t="s">
        <v>3</v>
      </c>
      <c r="E7" s="13">
        <v>2010.0</v>
      </c>
      <c r="F7" s="33" t="s">
        <v>5</v>
      </c>
      <c r="G7" s="6"/>
      <c r="H7" s="7"/>
      <c r="I7" s="6"/>
      <c r="J7" s="6"/>
    </row>
    <row r="8" ht="12.0" customHeight="1">
      <c r="A8" s="67" t="s">
        <v>205</v>
      </c>
      <c r="B8" s="68">
        <v>31.0</v>
      </c>
      <c r="C8" s="69" t="s">
        <v>213</v>
      </c>
      <c r="D8" s="70" t="s">
        <v>218</v>
      </c>
      <c r="E8" s="72">
        <v>2001.0</v>
      </c>
      <c r="F8" s="74" t="s">
        <v>5</v>
      </c>
      <c r="G8" s="69" t="s">
        <v>224</v>
      </c>
      <c r="H8" s="67" t="s">
        <v>225</v>
      </c>
      <c r="I8" s="6"/>
      <c r="J8" s="6"/>
    </row>
    <row r="9" ht="12.0" customHeight="1">
      <c r="A9" t="s">
        <v>226</v>
      </c>
      <c r="B9" s="2">
        <v>0.0</v>
      </c>
      <c r="C9" s="6" t="s">
        <v>227</v>
      </c>
      <c r="D9" s="3" t="s">
        <v>95</v>
      </c>
      <c r="E9" s="41">
        <v>2018.0</v>
      </c>
      <c r="F9" s="11" t="s">
        <v>17</v>
      </c>
      <c r="G9" t="s">
        <v>229</v>
      </c>
      <c r="H9" s="18" t="s">
        <v>230</v>
      </c>
      <c r="I9" s="6"/>
      <c r="J9" s="6"/>
    </row>
    <row r="10" ht="12.0" customHeight="1">
      <c r="A10" t="s">
        <v>231</v>
      </c>
      <c r="B10" s="2">
        <v>7.0</v>
      </c>
      <c r="C10" s="6" t="s">
        <v>233</v>
      </c>
      <c r="D10" s="3" t="s">
        <v>29</v>
      </c>
      <c r="E10" s="4">
        <v>2013.0</v>
      </c>
      <c r="F10" s="11" t="s">
        <v>5</v>
      </c>
      <c r="G10" t="s">
        <v>234</v>
      </c>
      <c r="H10" t="s">
        <v>235</v>
      </c>
      <c r="I10" s="6"/>
      <c r="J10" s="6"/>
    </row>
    <row r="11" ht="12.0" customHeight="1">
      <c r="B11" s="2"/>
      <c r="D11" s="3"/>
      <c r="E11" s="4"/>
      <c r="F11" s="71"/>
    </row>
    <row r="12" ht="12.0" customHeight="1">
      <c r="B12" s="2"/>
      <c r="D12" s="3"/>
      <c r="E12" s="4"/>
      <c r="F12" s="71"/>
    </row>
    <row r="13" ht="12.0" customHeight="1">
      <c r="B13" s="2"/>
      <c r="D13" s="3"/>
      <c r="E13" s="4"/>
      <c r="F13" s="71"/>
    </row>
    <row r="14" ht="12.0" customHeight="1">
      <c r="B14" s="2"/>
      <c r="D14" s="3"/>
      <c r="E14" s="4"/>
      <c r="F14" s="71"/>
    </row>
    <row r="15" ht="12.0" customHeight="1">
      <c r="B15" s="2"/>
      <c r="D15" s="3"/>
      <c r="E15" s="4"/>
      <c r="F15" s="71"/>
    </row>
    <row r="16" ht="12.0" customHeight="1">
      <c r="B16" s="2"/>
      <c r="D16" s="3"/>
      <c r="E16" s="4"/>
      <c r="F16" s="71"/>
    </row>
    <row r="17" ht="12.0" customHeight="1">
      <c r="B17" s="2"/>
      <c r="D17" s="3"/>
      <c r="E17" s="4"/>
      <c r="F17" s="71"/>
    </row>
    <row r="18" ht="12.0" customHeight="1">
      <c r="B18" s="2"/>
      <c r="D18" s="3"/>
      <c r="E18" s="4"/>
      <c r="F18" s="71"/>
    </row>
    <row r="19" ht="12.0" customHeight="1">
      <c r="B19" s="2"/>
      <c r="D19" s="3"/>
      <c r="E19" s="4"/>
      <c r="F19" s="71"/>
    </row>
    <row r="20" ht="12.0" customHeight="1">
      <c r="B20" s="2"/>
      <c r="D20" s="3"/>
      <c r="E20" s="4"/>
      <c r="F20" s="71"/>
    </row>
    <row r="21" ht="12.0" customHeight="1">
      <c r="B21" s="2"/>
      <c r="D21" s="3"/>
      <c r="E21" s="4"/>
      <c r="F21" s="71"/>
    </row>
    <row r="22" ht="12.0" customHeight="1">
      <c r="B22" s="2"/>
      <c r="D22" s="3"/>
      <c r="E22" s="4"/>
      <c r="F22" s="71"/>
    </row>
    <row r="23" ht="12.0" customHeight="1">
      <c r="B23" s="2"/>
      <c r="D23" s="3"/>
      <c r="E23" s="4"/>
      <c r="F23" s="71"/>
    </row>
    <row r="24" ht="12.0" customHeight="1">
      <c r="B24" s="2"/>
      <c r="D24" s="3"/>
      <c r="E24" s="4"/>
      <c r="F24" s="71"/>
    </row>
    <row r="25" ht="12.0" customHeight="1">
      <c r="B25" s="2"/>
      <c r="D25" s="3"/>
      <c r="E25" s="4"/>
      <c r="F25" s="71"/>
    </row>
    <row r="26" ht="12.0" customHeight="1">
      <c r="B26" s="2"/>
      <c r="D26" s="3"/>
      <c r="E26" s="4"/>
      <c r="F26" s="71"/>
    </row>
    <row r="27" ht="12.0" customHeight="1">
      <c r="B27" s="2"/>
      <c r="D27" s="3"/>
      <c r="E27" s="4"/>
      <c r="F27" s="71"/>
    </row>
    <row r="28" ht="12.0" customHeight="1">
      <c r="B28" s="2"/>
      <c r="D28" s="3"/>
      <c r="E28" s="4"/>
      <c r="F28" s="71"/>
    </row>
    <row r="29" ht="12.0" customHeight="1">
      <c r="B29" s="2"/>
      <c r="D29" s="3"/>
      <c r="E29" s="4"/>
      <c r="F29" s="71"/>
    </row>
    <row r="30" ht="12.0" customHeight="1">
      <c r="B30" s="2"/>
      <c r="D30" s="3"/>
      <c r="E30" s="4"/>
      <c r="F30" s="71"/>
    </row>
    <row r="31" ht="12.0" customHeight="1">
      <c r="B31" s="2"/>
      <c r="D31" s="3"/>
      <c r="E31" s="4"/>
      <c r="F31" s="71"/>
    </row>
    <row r="32" ht="12.0" customHeight="1">
      <c r="B32" s="2"/>
      <c r="D32" s="3"/>
      <c r="E32" s="4"/>
      <c r="F32" s="71"/>
    </row>
    <row r="33" ht="12.0" customHeight="1">
      <c r="B33" s="2"/>
      <c r="D33" s="3"/>
      <c r="E33" s="4"/>
      <c r="F33" s="71"/>
    </row>
    <row r="34" ht="12.0" customHeight="1">
      <c r="B34" s="2"/>
      <c r="D34" s="3"/>
      <c r="E34" s="4"/>
      <c r="F34" s="71"/>
    </row>
    <row r="35" ht="12.0" customHeight="1">
      <c r="B35" s="2"/>
      <c r="D35" s="3"/>
      <c r="E35" s="4"/>
      <c r="F35" s="71"/>
    </row>
    <row r="36" ht="12.0" customHeight="1">
      <c r="B36" s="2"/>
      <c r="D36" s="3"/>
      <c r="E36" s="4"/>
      <c r="F36" s="71"/>
    </row>
    <row r="37" ht="12.0" customHeight="1">
      <c r="B37" s="2"/>
      <c r="D37" s="3"/>
      <c r="E37" s="4"/>
      <c r="F37" s="71"/>
    </row>
    <row r="38" ht="12.0" customHeight="1">
      <c r="B38" s="2"/>
      <c r="D38" s="3"/>
      <c r="E38" s="4"/>
      <c r="F38" s="71"/>
    </row>
    <row r="39" ht="12.0" customHeight="1">
      <c r="B39" s="2"/>
      <c r="D39" s="3"/>
      <c r="E39" s="4"/>
      <c r="F39" s="71"/>
    </row>
    <row r="40" ht="12.0" customHeight="1">
      <c r="B40" s="2"/>
      <c r="D40" s="3"/>
      <c r="E40" s="4"/>
      <c r="F40" s="71"/>
    </row>
    <row r="41" ht="12.0" customHeight="1">
      <c r="B41" s="2"/>
      <c r="D41" s="3"/>
      <c r="E41" s="4"/>
      <c r="F41" s="71"/>
    </row>
    <row r="42" ht="12.0" customHeight="1">
      <c r="B42" s="2"/>
      <c r="D42" s="3"/>
      <c r="E42" s="4"/>
      <c r="F42" s="71"/>
    </row>
    <row r="43" ht="12.0" customHeight="1">
      <c r="B43" s="2"/>
      <c r="D43" s="3"/>
      <c r="E43" s="4"/>
      <c r="F43" s="71"/>
    </row>
    <row r="44" ht="12.0" customHeight="1">
      <c r="B44" s="2"/>
      <c r="D44" s="3"/>
      <c r="E44" s="4"/>
      <c r="F44" s="71"/>
    </row>
    <row r="45" ht="12.0" customHeight="1">
      <c r="B45" s="2"/>
      <c r="D45" s="3"/>
      <c r="E45" s="4"/>
      <c r="F45" s="71"/>
    </row>
    <row r="46" ht="12.0" customHeight="1">
      <c r="B46" s="2"/>
      <c r="D46" s="3"/>
      <c r="E46" s="4"/>
      <c r="F46" s="71"/>
    </row>
    <row r="47" ht="12.0" customHeight="1">
      <c r="B47" s="2"/>
      <c r="D47" s="3"/>
      <c r="E47" s="4"/>
      <c r="F47" s="71"/>
    </row>
    <row r="48" ht="12.0" customHeight="1">
      <c r="B48" s="2"/>
      <c r="D48" s="3"/>
      <c r="E48" s="4"/>
      <c r="F48" s="71"/>
    </row>
    <row r="49" ht="12.0" customHeight="1">
      <c r="B49" s="2"/>
      <c r="D49" s="3"/>
      <c r="E49" s="4"/>
      <c r="F49" s="71"/>
    </row>
    <row r="50" ht="12.0" customHeight="1">
      <c r="B50" s="2"/>
      <c r="D50" s="3"/>
      <c r="E50" s="4"/>
      <c r="F50" s="71"/>
    </row>
    <row r="51" ht="12.0" customHeight="1">
      <c r="B51" s="2"/>
      <c r="D51" s="3"/>
      <c r="E51" s="4"/>
      <c r="F51" s="71"/>
    </row>
    <row r="52" ht="12.0" customHeight="1">
      <c r="B52" s="2"/>
      <c r="D52" s="3"/>
      <c r="E52" s="4"/>
      <c r="F52" s="71"/>
    </row>
    <row r="53" ht="12.0" customHeight="1">
      <c r="B53" s="2"/>
      <c r="D53" s="3"/>
      <c r="E53" s="4"/>
      <c r="F53" s="71"/>
    </row>
    <row r="54" ht="12.0" customHeight="1">
      <c r="B54" s="2"/>
      <c r="D54" s="3"/>
      <c r="E54" s="4"/>
      <c r="F54" s="71"/>
    </row>
    <row r="55" ht="12.0" customHeight="1">
      <c r="B55" s="2"/>
      <c r="D55" s="3"/>
      <c r="E55" s="4"/>
      <c r="F55" s="71"/>
    </row>
    <row r="56" ht="12.0" customHeight="1">
      <c r="B56" s="2"/>
      <c r="D56" s="3"/>
      <c r="E56" s="4"/>
      <c r="F56" s="71"/>
    </row>
    <row r="57" ht="12.0" customHeight="1">
      <c r="B57" s="2"/>
      <c r="D57" s="3"/>
      <c r="E57" s="4"/>
      <c r="F57" s="71"/>
    </row>
    <row r="58" ht="12.0" customHeight="1">
      <c r="B58" s="2"/>
      <c r="D58" s="3"/>
      <c r="E58" s="4"/>
      <c r="F58" s="71"/>
    </row>
    <row r="59" ht="12.0" customHeight="1">
      <c r="B59" s="2"/>
      <c r="D59" s="3"/>
      <c r="E59" s="4"/>
      <c r="F59" s="71"/>
    </row>
    <row r="60" ht="12.0" customHeight="1">
      <c r="B60" s="2"/>
      <c r="D60" s="3"/>
      <c r="E60" s="4"/>
      <c r="F60" s="71"/>
    </row>
    <row r="61" ht="12.0" customHeight="1">
      <c r="B61" s="2"/>
      <c r="D61" s="3"/>
      <c r="E61" s="4"/>
      <c r="F61" s="71"/>
    </row>
    <row r="62" ht="12.0" customHeight="1">
      <c r="B62" s="2"/>
      <c r="D62" s="3"/>
      <c r="E62" s="4"/>
      <c r="F62" s="71"/>
    </row>
    <row r="63" ht="12.0" customHeight="1">
      <c r="B63" s="2"/>
      <c r="D63" s="3"/>
      <c r="E63" s="4"/>
      <c r="F63" s="71"/>
    </row>
    <row r="64" ht="12.0" customHeight="1">
      <c r="B64" s="2"/>
      <c r="D64" s="3"/>
      <c r="E64" s="4"/>
      <c r="F64" s="71"/>
    </row>
    <row r="65" ht="12.0" customHeight="1">
      <c r="B65" s="2"/>
      <c r="D65" s="3"/>
      <c r="E65" s="4"/>
      <c r="F65" s="71"/>
    </row>
    <row r="66" ht="12.0" customHeight="1">
      <c r="B66" s="2"/>
      <c r="D66" s="3"/>
      <c r="E66" s="4"/>
      <c r="F66" s="71"/>
    </row>
    <row r="67" ht="12.0" customHeight="1">
      <c r="B67" s="2"/>
      <c r="D67" s="3"/>
      <c r="E67" s="4"/>
      <c r="F67" s="71"/>
    </row>
    <row r="68" ht="12.0" customHeight="1">
      <c r="B68" s="2"/>
      <c r="D68" s="3"/>
      <c r="E68" s="4"/>
      <c r="F68" s="71"/>
    </row>
    <row r="69" ht="12.0" customHeight="1">
      <c r="B69" s="2"/>
      <c r="D69" s="3"/>
      <c r="E69" s="4"/>
      <c r="F69" s="71"/>
    </row>
    <row r="70" ht="12.0" customHeight="1">
      <c r="B70" s="2"/>
      <c r="D70" s="3"/>
      <c r="E70" s="4"/>
      <c r="F70" s="71"/>
    </row>
    <row r="71" ht="12.0" customHeight="1">
      <c r="B71" s="2"/>
      <c r="D71" s="3"/>
      <c r="E71" s="4"/>
      <c r="F71" s="71"/>
    </row>
    <row r="72" ht="12.0" customHeight="1">
      <c r="B72" s="2"/>
      <c r="D72" s="3"/>
      <c r="E72" s="4"/>
      <c r="F72" s="71"/>
    </row>
    <row r="73" ht="12.0" customHeight="1">
      <c r="B73" s="2"/>
      <c r="D73" s="3"/>
      <c r="E73" s="4"/>
      <c r="F73" s="71"/>
    </row>
    <row r="74" ht="12.0" customHeight="1">
      <c r="B74" s="2"/>
      <c r="D74" s="3"/>
      <c r="E74" s="4"/>
      <c r="F74" s="71"/>
    </row>
    <row r="75" ht="12.0" customHeight="1">
      <c r="B75" s="2"/>
      <c r="D75" s="3"/>
      <c r="E75" s="4"/>
      <c r="F75" s="71"/>
    </row>
    <row r="76" ht="12.0" customHeight="1">
      <c r="B76" s="2"/>
      <c r="D76" s="3"/>
      <c r="E76" s="4"/>
      <c r="F76" s="71"/>
    </row>
    <row r="77" ht="12.0" customHeight="1">
      <c r="B77" s="2"/>
      <c r="D77" s="3"/>
      <c r="E77" s="4"/>
      <c r="F77" s="71"/>
    </row>
    <row r="78" ht="12.0" customHeight="1">
      <c r="B78" s="2"/>
      <c r="D78" s="3"/>
      <c r="E78" s="4"/>
      <c r="F78" s="71"/>
    </row>
    <row r="79" ht="12.0" customHeight="1">
      <c r="B79" s="2"/>
      <c r="D79" s="3"/>
      <c r="E79" s="4"/>
      <c r="F79" s="71"/>
    </row>
    <row r="80" ht="12.0" customHeight="1">
      <c r="B80" s="2"/>
      <c r="D80" s="3"/>
      <c r="E80" s="4"/>
      <c r="F80" s="71"/>
    </row>
    <row r="81" ht="12.0" customHeight="1">
      <c r="B81" s="2"/>
      <c r="D81" s="3"/>
      <c r="E81" s="4"/>
      <c r="F81" s="71"/>
    </row>
    <row r="82" ht="12.0" customHeight="1">
      <c r="B82" s="2"/>
      <c r="D82" s="3"/>
      <c r="E82" s="4"/>
      <c r="F82" s="71"/>
    </row>
    <row r="83" ht="12.0" customHeight="1">
      <c r="B83" s="2"/>
      <c r="D83" s="3"/>
      <c r="E83" s="4"/>
      <c r="F83" s="71"/>
    </row>
    <row r="84" ht="12.0" customHeight="1">
      <c r="B84" s="2"/>
      <c r="D84" s="3"/>
      <c r="E84" s="4"/>
      <c r="F84" s="71"/>
    </row>
    <row r="85" ht="12.0" customHeight="1">
      <c r="B85" s="2"/>
      <c r="D85" s="3"/>
      <c r="E85" s="4"/>
      <c r="F85" s="71"/>
    </row>
    <row r="86" ht="12.0" customHeight="1">
      <c r="B86" s="2"/>
      <c r="D86" s="3"/>
      <c r="E86" s="4"/>
      <c r="F86" s="71"/>
    </row>
    <row r="87" ht="12.0" customHeight="1">
      <c r="B87" s="2"/>
      <c r="D87" s="3"/>
      <c r="E87" s="4"/>
      <c r="F87" s="71"/>
    </row>
    <row r="88" ht="12.0" customHeight="1">
      <c r="B88" s="2"/>
      <c r="D88" s="3"/>
      <c r="E88" s="4"/>
      <c r="F88" s="71"/>
    </row>
    <row r="89" ht="12.0" customHeight="1">
      <c r="B89" s="2"/>
      <c r="D89" s="3"/>
      <c r="E89" s="4"/>
      <c r="F89" s="71"/>
    </row>
    <row r="90" ht="12.0" customHeight="1">
      <c r="B90" s="2"/>
      <c r="D90" s="3"/>
      <c r="E90" s="4"/>
      <c r="F90" s="71"/>
    </row>
    <row r="91" ht="12.0" customHeight="1">
      <c r="B91" s="2"/>
      <c r="D91" s="3"/>
      <c r="E91" s="4"/>
      <c r="F91" s="71"/>
    </row>
    <row r="92" ht="12.0" customHeight="1">
      <c r="B92" s="2"/>
      <c r="D92" s="3"/>
      <c r="E92" s="4"/>
      <c r="F92" s="71"/>
    </row>
    <row r="93" ht="12.0" customHeight="1">
      <c r="B93" s="2"/>
      <c r="D93" s="3"/>
      <c r="E93" s="4"/>
      <c r="F93" s="71"/>
    </row>
    <row r="94" ht="12.0" customHeight="1">
      <c r="B94" s="2"/>
      <c r="D94" s="3"/>
      <c r="E94" s="4"/>
      <c r="F94" s="71"/>
    </row>
    <row r="95" ht="12.0" customHeight="1">
      <c r="B95" s="2"/>
      <c r="D95" s="3"/>
      <c r="E95" s="4"/>
      <c r="F95" s="71"/>
    </row>
    <row r="96" ht="12.0" customHeight="1">
      <c r="B96" s="2"/>
      <c r="D96" s="3"/>
      <c r="E96" s="4"/>
      <c r="F96" s="71"/>
    </row>
    <row r="97" ht="12.0" customHeight="1">
      <c r="B97" s="2"/>
      <c r="D97" s="3"/>
      <c r="E97" s="4"/>
      <c r="F97" s="71"/>
    </row>
    <row r="98" ht="12.0" customHeight="1">
      <c r="B98" s="2"/>
      <c r="D98" s="3"/>
      <c r="E98" s="4"/>
      <c r="F98" s="71"/>
    </row>
    <row r="99" ht="12.0" customHeight="1">
      <c r="B99" s="2"/>
      <c r="D99" s="3"/>
      <c r="E99" s="4"/>
      <c r="F99" s="71"/>
    </row>
    <row r="100" ht="12.0" customHeight="1">
      <c r="B100" s="2"/>
      <c r="D100" s="3"/>
      <c r="E100" s="4"/>
      <c r="F100" s="71"/>
    </row>
    <row r="101" ht="12.0" customHeight="1">
      <c r="B101" s="2"/>
      <c r="D101" s="3"/>
      <c r="E101" s="4"/>
      <c r="F101" s="71"/>
    </row>
    <row r="102" ht="12.0" customHeight="1">
      <c r="B102" s="2"/>
      <c r="D102" s="3"/>
      <c r="E102" s="4"/>
      <c r="F102" s="71"/>
    </row>
    <row r="103" ht="12.0" customHeight="1">
      <c r="B103" s="2"/>
      <c r="D103" s="3"/>
      <c r="E103" s="4"/>
      <c r="F103" s="71"/>
    </row>
    <row r="104" ht="12.0" customHeight="1">
      <c r="B104" s="2"/>
      <c r="D104" s="3"/>
      <c r="E104" s="4"/>
      <c r="F104" s="71"/>
    </row>
    <row r="105" ht="12.0" customHeight="1">
      <c r="B105" s="2"/>
      <c r="D105" s="3"/>
      <c r="E105" s="4"/>
      <c r="F105" s="71"/>
    </row>
    <row r="106" ht="12.0" customHeight="1">
      <c r="B106" s="2"/>
      <c r="D106" s="3"/>
      <c r="E106" s="4"/>
      <c r="F106" s="71"/>
    </row>
    <row r="107" ht="12.0" customHeight="1">
      <c r="B107" s="2"/>
      <c r="D107" s="3"/>
      <c r="E107" s="4"/>
      <c r="F107" s="71"/>
    </row>
    <row r="108" ht="12.0" customHeight="1">
      <c r="B108" s="2"/>
      <c r="D108" s="3"/>
      <c r="E108" s="4"/>
      <c r="F108" s="71"/>
    </row>
    <row r="109" ht="12.0" customHeight="1">
      <c r="B109" s="2"/>
      <c r="D109" s="3"/>
      <c r="E109" s="4"/>
      <c r="F109" s="71"/>
    </row>
    <row r="110" ht="12.0" customHeight="1">
      <c r="B110" s="2"/>
      <c r="D110" s="3"/>
      <c r="E110" s="4"/>
      <c r="F110" s="71"/>
    </row>
    <row r="111" ht="12.0" customHeight="1">
      <c r="B111" s="2"/>
      <c r="D111" s="3"/>
      <c r="E111" s="4"/>
      <c r="F111" s="71"/>
    </row>
    <row r="112" ht="12.0" customHeight="1">
      <c r="B112" s="2"/>
      <c r="D112" s="3"/>
      <c r="E112" s="4"/>
      <c r="F112" s="71"/>
    </row>
    <row r="113" ht="12.0" customHeight="1">
      <c r="B113" s="2"/>
      <c r="D113" s="3"/>
      <c r="E113" s="4"/>
      <c r="F113" s="71"/>
    </row>
    <row r="114" ht="12.0" customHeight="1">
      <c r="B114" s="2"/>
      <c r="D114" s="3"/>
      <c r="E114" s="4"/>
      <c r="F114" s="71"/>
    </row>
    <row r="115" ht="12.0" customHeight="1">
      <c r="B115" s="2"/>
      <c r="D115" s="3"/>
      <c r="E115" s="4"/>
      <c r="F115" s="71"/>
    </row>
    <row r="116" ht="12.0" customHeight="1">
      <c r="B116" s="2"/>
      <c r="D116" s="3"/>
      <c r="E116" s="4"/>
      <c r="F116" s="71"/>
    </row>
    <row r="117" ht="12.0" customHeight="1">
      <c r="B117" s="2"/>
      <c r="D117" s="3"/>
      <c r="E117" s="4"/>
      <c r="F117" s="71"/>
    </row>
    <row r="118" ht="12.0" customHeight="1">
      <c r="B118" s="2"/>
      <c r="D118" s="3"/>
      <c r="E118" s="4"/>
      <c r="F118" s="71"/>
    </row>
    <row r="119" ht="12.0" customHeight="1">
      <c r="B119" s="2"/>
      <c r="D119" s="3"/>
      <c r="E119" s="4"/>
      <c r="F119" s="71"/>
    </row>
    <row r="120" ht="12.0" customHeight="1">
      <c r="B120" s="2"/>
      <c r="D120" s="3"/>
      <c r="E120" s="4"/>
      <c r="F120" s="71"/>
    </row>
    <row r="121" ht="12.0" customHeight="1">
      <c r="B121" s="2"/>
      <c r="D121" s="3"/>
      <c r="E121" s="4"/>
      <c r="F121" s="71"/>
    </row>
    <row r="122" ht="12.0" customHeight="1">
      <c r="B122" s="2"/>
      <c r="D122" s="3"/>
      <c r="E122" s="4"/>
      <c r="F122" s="71"/>
    </row>
    <row r="123" ht="12.0" customHeight="1">
      <c r="B123" s="2"/>
      <c r="D123" s="3"/>
      <c r="E123" s="4"/>
      <c r="F123" s="71"/>
    </row>
    <row r="124" ht="12.0" customHeight="1">
      <c r="B124" s="2"/>
      <c r="D124" s="3"/>
      <c r="E124" s="4"/>
      <c r="F124" s="71"/>
    </row>
    <row r="125" ht="12.0" customHeight="1">
      <c r="B125" s="2"/>
      <c r="D125" s="3"/>
      <c r="E125" s="4"/>
      <c r="F125" s="71"/>
    </row>
    <row r="126" ht="12.0" customHeight="1">
      <c r="B126" s="2"/>
      <c r="D126" s="3"/>
      <c r="E126" s="4"/>
      <c r="F126" s="71"/>
    </row>
    <row r="127" ht="12.0" customHeight="1">
      <c r="B127" s="2"/>
      <c r="D127" s="3"/>
      <c r="E127" s="4"/>
      <c r="F127" s="71"/>
    </row>
    <row r="128" ht="12.0" customHeight="1">
      <c r="B128" s="2"/>
      <c r="D128" s="3"/>
      <c r="E128" s="4"/>
      <c r="F128" s="71"/>
    </row>
    <row r="129" ht="12.0" customHeight="1">
      <c r="B129" s="2"/>
      <c r="D129" s="3"/>
      <c r="E129" s="4"/>
      <c r="F129" s="71"/>
    </row>
    <row r="130" ht="12.0" customHeight="1">
      <c r="B130" s="2"/>
      <c r="D130" s="3"/>
      <c r="E130" s="4"/>
      <c r="F130" s="71"/>
    </row>
    <row r="131" ht="12.0" customHeight="1">
      <c r="B131" s="2"/>
      <c r="D131" s="3"/>
      <c r="E131" s="4"/>
      <c r="F131" s="71"/>
    </row>
    <row r="132" ht="12.0" customHeight="1">
      <c r="B132" s="2"/>
      <c r="D132" s="3"/>
      <c r="E132" s="4"/>
      <c r="F132" s="71"/>
    </row>
    <row r="133" ht="12.0" customHeight="1">
      <c r="B133" s="2"/>
      <c r="D133" s="3"/>
      <c r="E133" s="4"/>
      <c r="F133" s="71"/>
    </row>
    <row r="134" ht="12.0" customHeight="1">
      <c r="B134" s="2"/>
      <c r="D134" s="3"/>
      <c r="E134" s="4"/>
      <c r="F134" s="71"/>
    </row>
    <row r="135" ht="12.0" customHeight="1">
      <c r="B135" s="2"/>
      <c r="D135" s="3"/>
      <c r="E135" s="4"/>
      <c r="F135" s="71"/>
    </row>
    <row r="136" ht="12.0" customHeight="1">
      <c r="B136" s="2"/>
      <c r="D136" s="3"/>
      <c r="E136" s="4"/>
      <c r="F136" s="71"/>
    </row>
    <row r="137" ht="12.0" customHeight="1">
      <c r="B137" s="2"/>
      <c r="D137" s="3"/>
      <c r="E137" s="4"/>
      <c r="F137" s="71"/>
    </row>
    <row r="138" ht="12.0" customHeight="1">
      <c r="B138" s="2"/>
      <c r="D138" s="3"/>
      <c r="E138" s="4"/>
      <c r="F138" s="71"/>
    </row>
    <row r="139" ht="12.0" customHeight="1">
      <c r="B139" s="2"/>
      <c r="D139" s="3"/>
      <c r="E139" s="4"/>
      <c r="F139" s="71"/>
    </row>
    <row r="140" ht="12.0" customHeight="1">
      <c r="B140" s="2"/>
      <c r="D140" s="3"/>
      <c r="E140" s="4"/>
      <c r="F140" s="71"/>
    </row>
    <row r="141" ht="12.0" customHeight="1">
      <c r="B141" s="2"/>
      <c r="D141" s="3"/>
      <c r="E141" s="4"/>
      <c r="F141" s="71"/>
    </row>
    <row r="142" ht="12.0" customHeight="1">
      <c r="B142" s="2"/>
      <c r="D142" s="3"/>
      <c r="E142" s="4"/>
      <c r="F142" s="71"/>
    </row>
    <row r="143" ht="12.0" customHeight="1">
      <c r="B143" s="2"/>
      <c r="D143" s="3"/>
      <c r="E143" s="4"/>
      <c r="F143" s="71"/>
    </row>
    <row r="144" ht="12.0" customHeight="1">
      <c r="B144" s="2"/>
      <c r="D144" s="3"/>
      <c r="E144" s="4"/>
      <c r="F144" s="71"/>
    </row>
    <row r="145" ht="12.0" customHeight="1">
      <c r="B145" s="2"/>
      <c r="D145" s="3"/>
      <c r="E145" s="4"/>
      <c r="F145" s="71"/>
    </row>
    <row r="146" ht="12.0" customHeight="1">
      <c r="B146" s="2"/>
      <c r="D146" s="3"/>
      <c r="E146" s="4"/>
      <c r="F146" s="71"/>
    </row>
    <row r="147" ht="12.0" customHeight="1">
      <c r="B147" s="2"/>
      <c r="D147" s="3"/>
      <c r="E147" s="4"/>
      <c r="F147" s="71"/>
    </row>
    <row r="148" ht="12.0" customHeight="1">
      <c r="B148" s="2"/>
      <c r="D148" s="3"/>
      <c r="E148" s="4"/>
      <c r="F148" s="71"/>
    </row>
    <row r="149" ht="12.0" customHeight="1">
      <c r="B149" s="2"/>
      <c r="D149" s="3"/>
      <c r="E149" s="4"/>
      <c r="F149" s="71"/>
    </row>
    <row r="150" ht="12.0" customHeight="1">
      <c r="B150" s="2"/>
      <c r="D150" s="3"/>
      <c r="E150" s="4"/>
      <c r="F150" s="71"/>
    </row>
    <row r="151" ht="12.0" customHeight="1">
      <c r="B151" s="2"/>
      <c r="D151" s="3"/>
      <c r="E151" s="4"/>
      <c r="F151" s="71"/>
    </row>
    <row r="152" ht="12.0" customHeight="1">
      <c r="B152" s="2"/>
      <c r="D152" s="3"/>
      <c r="E152" s="4"/>
      <c r="F152" s="71"/>
    </row>
    <row r="153" ht="12.0" customHeight="1">
      <c r="B153" s="2"/>
      <c r="D153" s="3"/>
      <c r="E153" s="4"/>
      <c r="F153" s="71"/>
    </row>
    <row r="154" ht="12.0" customHeight="1">
      <c r="B154" s="2"/>
      <c r="D154" s="3"/>
      <c r="E154" s="4"/>
      <c r="F154" s="71"/>
    </row>
    <row r="155" ht="12.0" customHeight="1">
      <c r="B155" s="2"/>
      <c r="D155" s="3"/>
      <c r="E155" s="4"/>
      <c r="F155" s="71"/>
    </row>
    <row r="156" ht="12.0" customHeight="1">
      <c r="B156" s="2"/>
      <c r="D156" s="3"/>
      <c r="E156" s="4"/>
      <c r="F156" s="71"/>
    </row>
    <row r="157" ht="12.0" customHeight="1">
      <c r="B157" s="2"/>
      <c r="D157" s="3"/>
      <c r="E157" s="4"/>
      <c r="F157" s="71"/>
    </row>
    <row r="158" ht="12.0" customHeight="1">
      <c r="B158" s="2"/>
      <c r="D158" s="3"/>
      <c r="E158" s="4"/>
      <c r="F158" s="71"/>
    </row>
    <row r="159" ht="12.0" customHeight="1">
      <c r="B159" s="2"/>
      <c r="D159" s="3"/>
      <c r="E159" s="4"/>
      <c r="F159" s="71"/>
    </row>
    <row r="160" ht="12.0" customHeight="1">
      <c r="B160" s="2"/>
      <c r="D160" s="3"/>
      <c r="E160" s="4"/>
      <c r="F160" s="71"/>
    </row>
    <row r="161" ht="12.0" customHeight="1">
      <c r="B161" s="2"/>
      <c r="D161" s="3"/>
      <c r="E161" s="4"/>
      <c r="F161" s="71"/>
    </row>
    <row r="162" ht="12.0" customHeight="1">
      <c r="B162" s="2"/>
      <c r="D162" s="3"/>
      <c r="E162" s="4"/>
      <c r="F162" s="71"/>
    </row>
    <row r="163" ht="12.0" customHeight="1">
      <c r="B163" s="2"/>
      <c r="D163" s="3"/>
      <c r="E163" s="4"/>
      <c r="F163" s="71"/>
    </row>
    <row r="164" ht="12.0" customHeight="1">
      <c r="B164" s="2"/>
      <c r="D164" s="3"/>
      <c r="E164" s="4"/>
      <c r="F164" s="71"/>
    </row>
    <row r="165" ht="12.0" customHeight="1">
      <c r="B165" s="2"/>
      <c r="D165" s="3"/>
      <c r="E165" s="4"/>
      <c r="F165" s="71"/>
    </row>
    <row r="166" ht="12.0" customHeight="1">
      <c r="B166" s="2"/>
      <c r="D166" s="3"/>
      <c r="E166" s="4"/>
      <c r="F166" s="71"/>
    </row>
    <row r="167" ht="12.0" customHeight="1">
      <c r="B167" s="2"/>
      <c r="D167" s="3"/>
      <c r="E167" s="4"/>
      <c r="F167" s="71"/>
    </row>
    <row r="168" ht="12.0" customHeight="1">
      <c r="B168" s="2"/>
      <c r="D168" s="3"/>
      <c r="E168" s="4"/>
      <c r="F168" s="71"/>
    </row>
    <row r="169" ht="12.0" customHeight="1">
      <c r="B169" s="2"/>
      <c r="D169" s="3"/>
      <c r="E169" s="4"/>
      <c r="F169" s="71"/>
    </row>
    <row r="170" ht="12.0" customHeight="1">
      <c r="B170" s="2"/>
      <c r="D170" s="3"/>
      <c r="E170" s="4"/>
      <c r="F170" s="71"/>
    </row>
    <row r="171" ht="12.0" customHeight="1">
      <c r="B171" s="2"/>
      <c r="D171" s="3"/>
      <c r="E171" s="4"/>
      <c r="F171" s="71"/>
    </row>
    <row r="172" ht="12.0" customHeight="1">
      <c r="B172" s="2"/>
      <c r="D172" s="3"/>
      <c r="E172" s="4"/>
      <c r="F172" s="71"/>
    </row>
    <row r="173" ht="12.0" customHeight="1">
      <c r="B173" s="2"/>
      <c r="D173" s="3"/>
      <c r="E173" s="4"/>
      <c r="F173" s="71"/>
    </row>
    <row r="174" ht="12.0" customHeight="1">
      <c r="B174" s="2"/>
      <c r="D174" s="3"/>
      <c r="E174" s="4"/>
      <c r="F174" s="71"/>
    </row>
    <row r="175" ht="12.0" customHeight="1">
      <c r="B175" s="2"/>
      <c r="D175" s="3"/>
      <c r="E175" s="4"/>
      <c r="F175" s="71"/>
    </row>
    <row r="176" ht="12.0" customHeight="1">
      <c r="B176" s="2"/>
      <c r="D176" s="3"/>
      <c r="E176" s="4"/>
      <c r="F176" s="71"/>
    </row>
    <row r="177" ht="12.0" customHeight="1">
      <c r="B177" s="2"/>
      <c r="D177" s="3"/>
      <c r="E177" s="4"/>
      <c r="F177" s="71"/>
    </row>
    <row r="178" ht="12.0" customHeight="1">
      <c r="B178" s="2"/>
      <c r="D178" s="3"/>
      <c r="E178" s="4"/>
      <c r="F178" s="71"/>
    </row>
    <row r="179" ht="12.0" customHeight="1">
      <c r="B179" s="2"/>
      <c r="D179" s="3"/>
      <c r="E179" s="4"/>
      <c r="F179" s="71"/>
    </row>
    <row r="180" ht="12.0" customHeight="1">
      <c r="B180" s="2"/>
      <c r="D180" s="3"/>
      <c r="E180" s="4"/>
      <c r="F180" s="71"/>
    </row>
    <row r="181" ht="12.0" customHeight="1">
      <c r="B181" s="2"/>
      <c r="D181" s="3"/>
      <c r="E181" s="4"/>
      <c r="F181" s="71"/>
    </row>
    <row r="182" ht="12.0" customHeight="1">
      <c r="B182" s="2"/>
      <c r="D182" s="3"/>
      <c r="E182" s="4"/>
      <c r="F182" s="71"/>
    </row>
    <row r="183" ht="12.0" customHeight="1">
      <c r="B183" s="2"/>
      <c r="D183" s="3"/>
      <c r="E183" s="4"/>
      <c r="F183" s="71"/>
    </row>
    <row r="184" ht="12.0" customHeight="1">
      <c r="B184" s="2"/>
      <c r="D184" s="3"/>
      <c r="E184" s="4"/>
      <c r="F184" s="71"/>
    </row>
    <row r="185" ht="12.0" customHeight="1">
      <c r="B185" s="2"/>
      <c r="D185" s="3"/>
      <c r="E185" s="4"/>
      <c r="F185" s="71"/>
    </row>
    <row r="186" ht="12.0" customHeight="1">
      <c r="B186" s="2"/>
      <c r="D186" s="3"/>
      <c r="E186" s="4"/>
      <c r="F186" s="71"/>
    </row>
    <row r="187" ht="12.0" customHeight="1">
      <c r="B187" s="2"/>
      <c r="D187" s="3"/>
      <c r="E187" s="4"/>
      <c r="F187" s="71"/>
    </row>
    <row r="188" ht="12.0" customHeight="1">
      <c r="B188" s="2"/>
      <c r="D188" s="3"/>
      <c r="E188" s="4"/>
      <c r="F188" s="71"/>
    </row>
    <row r="189" ht="12.0" customHeight="1">
      <c r="B189" s="2"/>
      <c r="D189" s="3"/>
      <c r="E189" s="4"/>
      <c r="F189" s="71"/>
    </row>
    <row r="190" ht="12.0" customHeight="1">
      <c r="B190" s="2"/>
      <c r="D190" s="3"/>
      <c r="E190" s="4"/>
      <c r="F190" s="71"/>
    </row>
    <row r="191" ht="12.0" customHeight="1">
      <c r="B191" s="2"/>
      <c r="D191" s="3"/>
      <c r="E191" s="4"/>
      <c r="F191" s="71"/>
    </row>
    <row r="192" ht="12.0" customHeight="1">
      <c r="B192" s="2"/>
      <c r="D192" s="3"/>
      <c r="E192" s="4"/>
      <c r="F192" s="71"/>
    </row>
    <row r="193" ht="12.0" customHeight="1">
      <c r="B193" s="2"/>
      <c r="D193" s="3"/>
      <c r="E193" s="4"/>
      <c r="F193" s="71"/>
    </row>
    <row r="194" ht="12.0" customHeight="1">
      <c r="B194" s="2"/>
      <c r="D194" s="3"/>
      <c r="E194" s="4"/>
      <c r="F194" s="71"/>
    </row>
    <row r="195" ht="12.0" customHeight="1">
      <c r="B195" s="2"/>
      <c r="D195" s="3"/>
      <c r="E195" s="4"/>
      <c r="F195" s="71"/>
    </row>
    <row r="196" ht="12.0" customHeight="1">
      <c r="B196" s="2"/>
      <c r="D196" s="3"/>
      <c r="E196" s="4"/>
      <c r="F196" s="71"/>
    </row>
    <row r="197" ht="12.0" customHeight="1">
      <c r="B197" s="2"/>
      <c r="D197" s="3"/>
      <c r="E197" s="4"/>
      <c r="F197" s="71"/>
    </row>
    <row r="198" ht="12.0" customHeight="1">
      <c r="B198" s="2"/>
      <c r="D198" s="3"/>
      <c r="E198" s="4"/>
      <c r="F198" s="71"/>
    </row>
    <row r="199" ht="12.0" customHeight="1">
      <c r="B199" s="2"/>
      <c r="D199" s="3"/>
      <c r="E199" s="4"/>
      <c r="F199" s="71"/>
    </row>
    <row r="200" ht="12.0" customHeight="1">
      <c r="B200" s="2"/>
      <c r="D200" s="3"/>
      <c r="E200" s="4"/>
      <c r="F200" s="71"/>
    </row>
    <row r="201" ht="12.0" customHeight="1">
      <c r="B201" s="2"/>
      <c r="D201" s="3"/>
      <c r="E201" s="4"/>
      <c r="F201" s="71"/>
    </row>
    <row r="202" ht="12.0" customHeight="1">
      <c r="B202" s="2"/>
      <c r="D202" s="3"/>
      <c r="E202" s="4"/>
      <c r="F202" s="71"/>
    </row>
    <row r="203" ht="12.0" customHeight="1">
      <c r="B203" s="2"/>
      <c r="D203" s="3"/>
      <c r="E203" s="4"/>
      <c r="F203" s="71"/>
    </row>
    <row r="204" ht="12.0" customHeight="1">
      <c r="B204" s="2"/>
      <c r="D204" s="3"/>
      <c r="E204" s="4"/>
      <c r="F204" s="71"/>
    </row>
    <row r="205" ht="12.0" customHeight="1">
      <c r="B205" s="2"/>
      <c r="D205" s="3"/>
      <c r="E205" s="4"/>
      <c r="F205" s="71"/>
    </row>
    <row r="206" ht="12.0" customHeight="1">
      <c r="B206" s="2"/>
      <c r="D206" s="3"/>
      <c r="E206" s="4"/>
      <c r="F206" s="71"/>
    </row>
    <row r="207" ht="12.0" customHeight="1">
      <c r="B207" s="2"/>
      <c r="D207" s="3"/>
      <c r="E207" s="4"/>
      <c r="F207" s="71"/>
    </row>
    <row r="208" ht="12.0" customHeight="1">
      <c r="B208" s="2"/>
      <c r="D208" s="3"/>
      <c r="E208" s="4"/>
      <c r="F208" s="71"/>
    </row>
    <row r="209" ht="12.0" customHeight="1">
      <c r="B209" s="2"/>
      <c r="D209" s="3"/>
      <c r="E209" s="4"/>
      <c r="F209" s="71"/>
    </row>
    <row r="210" ht="12.0" customHeight="1">
      <c r="B210" s="2"/>
      <c r="D210" s="3"/>
      <c r="E210" s="4"/>
      <c r="F210" s="71"/>
    </row>
    <row r="211" ht="12.0" customHeight="1">
      <c r="B211" s="2"/>
      <c r="D211" s="3"/>
      <c r="E211" s="4"/>
      <c r="F211" s="71"/>
    </row>
    <row r="212" ht="12.0" customHeight="1">
      <c r="B212" s="2"/>
      <c r="D212" s="3"/>
      <c r="E212" s="4"/>
      <c r="F212" s="71"/>
    </row>
    <row r="213" ht="12.0" customHeight="1">
      <c r="B213" s="2"/>
      <c r="D213" s="3"/>
      <c r="E213" s="4"/>
      <c r="F213" s="71"/>
    </row>
    <row r="214" ht="12.0" customHeight="1">
      <c r="B214" s="2"/>
      <c r="D214" s="3"/>
      <c r="E214" s="4"/>
      <c r="F214" s="71"/>
    </row>
    <row r="215" ht="12.0" customHeight="1">
      <c r="B215" s="2"/>
      <c r="D215" s="3"/>
      <c r="E215" s="4"/>
      <c r="F215" s="71"/>
    </row>
    <row r="216" ht="12.0" customHeight="1">
      <c r="B216" s="2"/>
      <c r="D216" s="3"/>
      <c r="E216" s="4"/>
      <c r="F216" s="71"/>
    </row>
    <row r="217" ht="12.0" customHeight="1">
      <c r="B217" s="2"/>
      <c r="D217" s="3"/>
      <c r="E217" s="4"/>
      <c r="F217" s="71"/>
    </row>
    <row r="218" ht="12.0" customHeight="1">
      <c r="B218" s="2"/>
      <c r="D218" s="3"/>
      <c r="E218" s="4"/>
      <c r="F218" s="71"/>
    </row>
    <row r="219" ht="12.0" customHeight="1">
      <c r="B219" s="2"/>
      <c r="D219" s="3"/>
      <c r="E219" s="4"/>
      <c r="F219" s="71"/>
    </row>
    <row r="220" ht="12.0" customHeight="1">
      <c r="B220" s="2"/>
      <c r="D220" s="3"/>
      <c r="E220" s="4"/>
      <c r="F220" s="71"/>
    </row>
    <row r="221" ht="12.0" customHeight="1">
      <c r="B221" s="2"/>
      <c r="D221" s="3"/>
      <c r="E221" s="4"/>
      <c r="F221" s="71"/>
    </row>
    <row r="222" ht="12.0" customHeight="1">
      <c r="B222" s="2"/>
      <c r="D222" s="3"/>
      <c r="E222" s="4"/>
      <c r="F222" s="71"/>
    </row>
    <row r="223" ht="12.0" customHeight="1">
      <c r="B223" s="2"/>
      <c r="D223" s="3"/>
      <c r="E223" s="4"/>
      <c r="F223" s="71"/>
    </row>
    <row r="224" ht="12.0" customHeight="1">
      <c r="B224" s="2"/>
      <c r="D224" s="3"/>
      <c r="E224" s="4"/>
      <c r="F224" s="71"/>
    </row>
    <row r="225" ht="12.0" customHeight="1">
      <c r="B225" s="2"/>
      <c r="D225" s="3"/>
      <c r="E225" s="4"/>
      <c r="F225" s="71"/>
    </row>
    <row r="226" ht="12.0" customHeight="1">
      <c r="B226" s="2"/>
      <c r="D226" s="3"/>
      <c r="E226" s="4"/>
      <c r="F226" s="71"/>
    </row>
    <row r="227" ht="12.0" customHeight="1">
      <c r="B227" s="2"/>
      <c r="D227" s="3"/>
      <c r="E227" s="4"/>
      <c r="F227" s="71"/>
    </row>
    <row r="228" ht="12.0" customHeight="1">
      <c r="B228" s="2"/>
      <c r="D228" s="3"/>
      <c r="E228" s="4"/>
      <c r="F228" s="71"/>
    </row>
    <row r="229" ht="12.0" customHeight="1">
      <c r="B229" s="2"/>
      <c r="D229" s="3"/>
      <c r="E229" s="4"/>
      <c r="F229" s="71"/>
    </row>
    <row r="230" ht="12.0" customHeight="1">
      <c r="B230" s="2"/>
      <c r="D230" s="3"/>
      <c r="E230" s="4"/>
      <c r="F230" s="71"/>
    </row>
    <row r="231" ht="12.0" customHeight="1">
      <c r="B231" s="2"/>
      <c r="D231" s="3"/>
      <c r="E231" s="4"/>
      <c r="F231" s="71"/>
    </row>
    <row r="232" ht="12.0" customHeight="1">
      <c r="B232" s="2"/>
      <c r="D232" s="3"/>
      <c r="E232" s="4"/>
      <c r="F232" s="71"/>
    </row>
    <row r="233" ht="12.0" customHeight="1">
      <c r="B233" s="2"/>
      <c r="D233" s="3"/>
      <c r="E233" s="4"/>
      <c r="F233" s="71"/>
    </row>
    <row r="234" ht="12.0" customHeight="1">
      <c r="B234" s="2"/>
      <c r="D234" s="3"/>
      <c r="E234" s="4"/>
      <c r="F234" s="71"/>
    </row>
    <row r="235" ht="12.0" customHeight="1">
      <c r="B235" s="2"/>
      <c r="D235" s="3"/>
      <c r="E235" s="4"/>
      <c r="F235" s="71"/>
    </row>
    <row r="236" ht="12.0" customHeight="1">
      <c r="B236" s="2"/>
      <c r="D236" s="3"/>
      <c r="E236" s="4"/>
      <c r="F236" s="71"/>
    </row>
    <row r="237" ht="12.0" customHeight="1">
      <c r="B237" s="2"/>
      <c r="D237" s="3"/>
      <c r="E237" s="4"/>
      <c r="F237" s="71"/>
    </row>
    <row r="238" ht="12.0" customHeight="1">
      <c r="B238" s="2"/>
      <c r="D238" s="3"/>
      <c r="E238" s="4"/>
      <c r="F238" s="71"/>
    </row>
    <row r="239" ht="12.0" customHeight="1">
      <c r="B239" s="2"/>
      <c r="D239" s="3"/>
      <c r="E239" s="4"/>
      <c r="F239" s="71"/>
    </row>
    <row r="240" ht="12.0" customHeight="1">
      <c r="B240" s="2"/>
      <c r="D240" s="3"/>
      <c r="E240" s="4"/>
      <c r="F240" s="71"/>
    </row>
    <row r="241" ht="12.0" customHeight="1">
      <c r="B241" s="2"/>
      <c r="D241" s="3"/>
      <c r="E241" s="4"/>
      <c r="F241" s="71"/>
    </row>
    <row r="242" ht="12.0" customHeight="1">
      <c r="B242" s="2"/>
      <c r="D242" s="3"/>
      <c r="E242" s="4"/>
      <c r="F242" s="71"/>
    </row>
    <row r="243" ht="12.0" customHeight="1">
      <c r="B243" s="2"/>
      <c r="D243" s="3"/>
      <c r="E243" s="4"/>
      <c r="F243" s="71"/>
    </row>
    <row r="244" ht="12.0" customHeight="1">
      <c r="B244" s="2"/>
      <c r="D244" s="3"/>
      <c r="E244" s="4"/>
      <c r="F244" s="71"/>
    </row>
    <row r="245" ht="12.0" customHeight="1">
      <c r="B245" s="2"/>
      <c r="D245" s="3"/>
      <c r="E245" s="4"/>
      <c r="F245" s="71"/>
    </row>
    <row r="246" ht="12.0" customHeight="1">
      <c r="B246" s="2"/>
      <c r="D246" s="3"/>
      <c r="E246" s="4"/>
      <c r="F246" s="71"/>
    </row>
    <row r="247" ht="12.0" customHeight="1">
      <c r="B247" s="2"/>
      <c r="D247" s="3"/>
      <c r="E247" s="4"/>
      <c r="F247" s="71"/>
    </row>
    <row r="248" ht="12.0" customHeight="1">
      <c r="B248" s="2"/>
      <c r="D248" s="3"/>
      <c r="E248" s="4"/>
      <c r="F248" s="71"/>
    </row>
    <row r="249" ht="12.0" customHeight="1">
      <c r="B249" s="2"/>
      <c r="D249" s="3"/>
      <c r="E249" s="4"/>
      <c r="F249" s="71"/>
    </row>
    <row r="250" ht="12.0" customHeight="1">
      <c r="B250" s="2"/>
      <c r="D250" s="3"/>
      <c r="E250" s="4"/>
      <c r="F250" s="71"/>
    </row>
    <row r="251" ht="12.0" customHeight="1">
      <c r="B251" s="2"/>
      <c r="D251" s="3"/>
      <c r="E251" s="4"/>
      <c r="F251" s="71"/>
    </row>
    <row r="252" ht="12.0" customHeight="1">
      <c r="B252" s="2"/>
      <c r="D252" s="3"/>
      <c r="E252" s="4"/>
      <c r="F252" s="71"/>
    </row>
    <row r="253" ht="12.0" customHeight="1">
      <c r="B253" s="2"/>
      <c r="D253" s="3"/>
      <c r="E253" s="4"/>
      <c r="F253" s="71"/>
    </row>
    <row r="254" ht="12.0" customHeight="1">
      <c r="B254" s="2"/>
      <c r="D254" s="3"/>
      <c r="E254" s="4"/>
      <c r="F254" s="71"/>
    </row>
    <row r="255" ht="12.0" customHeight="1">
      <c r="B255" s="2"/>
      <c r="D255" s="3"/>
      <c r="E255" s="4"/>
      <c r="F255" s="71"/>
    </row>
    <row r="256" ht="12.0" customHeight="1">
      <c r="B256" s="2"/>
      <c r="D256" s="3"/>
      <c r="E256" s="4"/>
      <c r="F256" s="71"/>
    </row>
    <row r="257" ht="12.0" customHeight="1">
      <c r="B257" s="2"/>
      <c r="D257" s="3"/>
      <c r="E257" s="4"/>
      <c r="F257" s="71"/>
    </row>
    <row r="258" ht="12.0" customHeight="1">
      <c r="B258" s="2"/>
      <c r="D258" s="3"/>
      <c r="E258" s="4"/>
      <c r="F258" s="71"/>
    </row>
    <row r="259" ht="12.0" customHeight="1">
      <c r="B259" s="2"/>
      <c r="D259" s="3"/>
      <c r="E259" s="4"/>
      <c r="F259" s="71"/>
    </row>
    <row r="260" ht="12.0" customHeight="1">
      <c r="B260" s="2"/>
      <c r="D260" s="3"/>
      <c r="E260" s="4"/>
      <c r="F260" s="71"/>
    </row>
    <row r="261" ht="12.0" customHeight="1">
      <c r="B261" s="2"/>
      <c r="D261" s="3"/>
      <c r="E261" s="4"/>
      <c r="F261" s="71"/>
    </row>
    <row r="262" ht="12.0" customHeight="1">
      <c r="B262" s="2"/>
      <c r="D262" s="3"/>
      <c r="E262" s="4"/>
      <c r="F262" s="71"/>
    </row>
    <row r="263" ht="12.0" customHeight="1">
      <c r="B263" s="2"/>
      <c r="D263" s="3"/>
      <c r="E263" s="4"/>
      <c r="F263" s="71"/>
    </row>
    <row r="264" ht="12.0" customHeight="1">
      <c r="B264" s="2"/>
      <c r="D264" s="3"/>
      <c r="E264" s="4"/>
      <c r="F264" s="71"/>
    </row>
    <row r="265" ht="12.0" customHeight="1">
      <c r="B265" s="2"/>
      <c r="D265" s="3"/>
      <c r="E265" s="4"/>
      <c r="F265" s="71"/>
    </row>
    <row r="266" ht="12.0" customHeight="1">
      <c r="B266" s="2"/>
      <c r="D266" s="3"/>
      <c r="E266" s="4"/>
      <c r="F266" s="71"/>
    </row>
    <row r="267" ht="12.0" customHeight="1">
      <c r="B267" s="2"/>
      <c r="D267" s="3"/>
      <c r="E267" s="4"/>
      <c r="F267" s="71"/>
    </row>
    <row r="268" ht="12.0" customHeight="1">
      <c r="B268" s="2"/>
      <c r="D268" s="3"/>
      <c r="E268" s="4"/>
      <c r="F268" s="71"/>
    </row>
    <row r="269" ht="12.0" customHeight="1">
      <c r="B269" s="2"/>
      <c r="D269" s="3"/>
      <c r="E269" s="4"/>
      <c r="F269" s="71"/>
    </row>
    <row r="270" ht="12.0" customHeight="1">
      <c r="B270" s="2"/>
      <c r="D270" s="3"/>
      <c r="E270" s="4"/>
      <c r="F270" s="71"/>
    </row>
    <row r="271" ht="12.0" customHeight="1">
      <c r="B271" s="2"/>
      <c r="D271" s="3"/>
      <c r="E271" s="4"/>
      <c r="F271" s="71"/>
    </row>
    <row r="272" ht="12.0" customHeight="1">
      <c r="B272" s="2"/>
      <c r="D272" s="3"/>
      <c r="E272" s="4"/>
      <c r="F272" s="71"/>
    </row>
    <row r="273" ht="12.0" customHeight="1">
      <c r="B273" s="2"/>
      <c r="D273" s="3"/>
      <c r="E273" s="4"/>
      <c r="F273" s="71"/>
    </row>
    <row r="274" ht="12.0" customHeight="1">
      <c r="B274" s="2"/>
      <c r="D274" s="3"/>
      <c r="E274" s="4"/>
      <c r="F274" s="71"/>
    </row>
    <row r="275" ht="12.0" customHeight="1">
      <c r="B275" s="2"/>
      <c r="D275" s="3"/>
      <c r="E275" s="4"/>
      <c r="F275" s="71"/>
    </row>
    <row r="276" ht="12.0" customHeight="1">
      <c r="B276" s="2"/>
      <c r="D276" s="3"/>
      <c r="E276" s="4"/>
      <c r="F276" s="71"/>
    </row>
    <row r="277" ht="12.0" customHeight="1">
      <c r="B277" s="2"/>
      <c r="D277" s="3"/>
      <c r="E277" s="4"/>
      <c r="F277" s="71"/>
    </row>
    <row r="278" ht="12.0" customHeight="1">
      <c r="B278" s="2"/>
      <c r="D278" s="3"/>
      <c r="E278" s="4"/>
      <c r="F278" s="71"/>
    </row>
    <row r="279" ht="12.0" customHeight="1">
      <c r="B279" s="2"/>
      <c r="D279" s="3"/>
      <c r="E279" s="4"/>
      <c r="F279" s="71"/>
    </row>
    <row r="280" ht="12.0" customHeight="1">
      <c r="B280" s="2"/>
      <c r="D280" s="3"/>
      <c r="E280" s="4"/>
      <c r="F280" s="71"/>
    </row>
    <row r="281" ht="12.0" customHeight="1">
      <c r="B281" s="2"/>
      <c r="D281" s="3"/>
      <c r="E281" s="4"/>
      <c r="F281" s="71"/>
    </row>
    <row r="282" ht="12.0" customHeight="1">
      <c r="B282" s="2"/>
      <c r="D282" s="3"/>
      <c r="E282" s="4"/>
      <c r="F282" s="71"/>
    </row>
    <row r="283" ht="12.0" customHeight="1">
      <c r="B283" s="2"/>
      <c r="D283" s="3"/>
      <c r="E283" s="4"/>
      <c r="F283" s="71"/>
    </row>
    <row r="284" ht="12.0" customHeight="1">
      <c r="B284" s="2"/>
      <c r="D284" s="3"/>
      <c r="E284" s="4"/>
      <c r="F284" s="71"/>
    </row>
    <row r="285" ht="12.0" customHeight="1">
      <c r="B285" s="2"/>
      <c r="D285" s="3"/>
      <c r="E285" s="4"/>
      <c r="F285" s="71"/>
    </row>
    <row r="286" ht="12.0" customHeight="1">
      <c r="B286" s="2"/>
      <c r="D286" s="3"/>
      <c r="E286" s="4"/>
      <c r="F286" s="71"/>
    </row>
    <row r="287" ht="12.0" customHeight="1">
      <c r="B287" s="2"/>
      <c r="D287" s="3"/>
      <c r="E287" s="4"/>
      <c r="F287" s="71"/>
    </row>
    <row r="288" ht="12.0" customHeight="1">
      <c r="B288" s="2"/>
      <c r="D288" s="3"/>
      <c r="E288" s="4"/>
      <c r="F288" s="71"/>
    </row>
    <row r="289" ht="12.0" customHeight="1">
      <c r="B289" s="2"/>
      <c r="D289" s="3"/>
      <c r="E289" s="4"/>
      <c r="F289" s="71"/>
    </row>
    <row r="290" ht="12.0" customHeight="1">
      <c r="B290" s="2"/>
      <c r="D290" s="3"/>
      <c r="E290" s="4"/>
      <c r="F290" s="71"/>
    </row>
    <row r="291" ht="12.0" customHeight="1">
      <c r="B291" s="2"/>
      <c r="D291" s="3"/>
      <c r="E291" s="4"/>
      <c r="F291" s="71"/>
    </row>
    <row r="292" ht="12.0" customHeight="1">
      <c r="B292" s="2"/>
      <c r="D292" s="3"/>
      <c r="E292" s="4"/>
      <c r="F292" s="71"/>
    </row>
    <row r="293" ht="12.0" customHeight="1">
      <c r="B293" s="2"/>
      <c r="D293" s="3"/>
      <c r="E293" s="4"/>
      <c r="F293" s="71"/>
    </row>
    <row r="294" ht="12.0" customHeight="1">
      <c r="B294" s="2"/>
      <c r="D294" s="3"/>
      <c r="E294" s="4"/>
      <c r="F294" s="71"/>
    </row>
    <row r="295" ht="12.0" customHeight="1">
      <c r="B295" s="2"/>
      <c r="D295" s="3"/>
      <c r="E295" s="4"/>
      <c r="F295" s="71"/>
    </row>
    <row r="296" ht="12.0" customHeight="1">
      <c r="B296" s="2"/>
      <c r="D296" s="3"/>
      <c r="E296" s="4"/>
      <c r="F296" s="71"/>
    </row>
    <row r="297" ht="12.0" customHeight="1">
      <c r="B297" s="2"/>
      <c r="D297" s="3"/>
      <c r="E297" s="4"/>
      <c r="F297" s="71"/>
    </row>
    <row r="298" ht="12.0" customHeight="1">
      <c r="B298" s="2"/>
      <c r="D298" s="3"/>
      <c r="E298" s="4"/>
      <c r="F298" s="71"/>
    </row>
    <row r="299" ht="12.0" customHeight="1">
      <c r="B299" s="2"/>
      <c r="D299" s="3"/>
      <c r="E299" s="4"/>
      <c r="F299" s="71"/>
    </row>
    <row r="300" ht="12.0" customHeight="1">
      <c r="B300" s="2"/>
      <c r="D300" s="3"/>
      <c r="E300" s="4"/>
      <c r="F300" s="71"/>
    </row>
    <row r="301" ht="12.0" customHeight="1">
      <c r="B301" s="2"/>
      <c r="D301" s="3"/>
      <c r="E301" s="4"/>
      <c r="F301" s="71"/>
    </row>
    <row r="302" ht="12.0" customHeight="1">
      <c r="B302" s="2"/>
      <c r="D302" s="3"/>
      <c r="E302" s="4"/>
      <c r="F302" s="71"/>
    </row>
    <row r="303" ht="12.0" customHeight="1">
      <c r="B303" s="2"/>
      <c r="D303" s="3"/>
      <c r="E303" s="4"/>
      <c r="F303" s="71"/>
    </row>
    <row r="304" ht="12.0" customHeight="1">
      <c r="B304" s="2"/>
      <c r="D304" s="3"/>
      <c r="E304" s="4"/>
      <c r="F304" s="71"/>
    </row>
    <row r="305" ht="12.0" customHeight="1">
      <c r="B305" s="2"/>
      <c r="D305" s="3"/>
      <c r="E305" s="4"/>
      <c r="F305" s="71"/>
    </row>
    <row r="306" ht="12.0" customHeight="1">
      <c r="B306" s="2"/>
      <c r="D306" s="3"/>
      <c r="E306" s="4"/>
      <c r="F306" s="71"/>
    </row>
    <row r="307" ht="12.0" customHeight="1">
      <c r="B307" s="2"/>
      <c r="D307" s="3"/>
      <c r="E307" s="4"/>
      <c r="F307" s="71"/>
    </row>
    <row r="308" ht="12.0" customHeight="1">
      <c r="B308" s="2"/>
      <c r="D308" s="3"/>
      <c r="E308" s="4"/>
      <c r="F308" s="71"/>
    </row>
    <row r="309" ht="12.0" customHeight="1">
      <c r="B309" s="2"/>
      <c r="D309" s="3"/>
      <c r="E309" s="4"/>
      <c r="F309" s="71"/>
    </row>
    <row r="310" ht="12.0" customHeight="1">
      <c r="B310" s="2"/>
      <c r="D310" s="3"/>
      <c r="E310" s="4"/>
      <c r="F310" s="71"/>
    </row>
    <row r="311" ht="12.0" customHeight="1">
      <c r="B311" s="2"/>
      <c r="D311" s="3"/>
      <c r="E311" s="4"/>
      <c r="F311" s="71"/>
    </row>
    <row r="312" ht="12.0" customHeight="1">
      <c r="B312" s="2"/>
      <c r="D312" s="3"/>
      <c r="E312" s="4"/>
      <c r="F312" s="71"/>
    </row>
    <row r="313" ht="12.0" customHeight="1">
      <c r="B313" s="2"/>
      <c r="D313" s="3"/>
      <c r="E313" s="4"/>
      <c r="F313" s="71"/>
    </row>
    <row r="314" ht="12.0" customHeight="1">
      <c r="B314" s="2"/>
      <c r="D314" s="3"/>
      <c r="E314" s="4"/>
      <c r="F314" s="71"/>
    </row>
    <row r="315" ht="12.0" customHeight="1">
      <c r="B315" s="2"/>
      <c r="D315" s="3"/>
      <c r="E315" s="4"/>
      <c r="F315" s="71"/>
    </row>
    <row r="316" ht="12.0" customHeight="1">
      <c r="B316" s="2"/>
      <c r="D316" s="3"/>
      <c r="E316" s="4"/>
      <c r="F316" s="71"/>
    </row>
    <row r="317" ht="12.0" customHeight="1">
      <c r="B317" s="2"/>
      <c r="D317" s="3"/>
      <c r="E317" s="4"/>
      <c r="F317" s="71"/>
    </row>
    <row r="318" ht="12.0" customHeight="1">
      <c r="B318" s="2"/>
      <c r="D318" s="3"/>
      <c r="E318" s="4"/>
      <c r="F318" s="71"/>
    </row>
    <row r="319" ht="12.0" customHeight="1">
      <c r="B319" s="2"/>
      <c r="D319" s="3"/>
      <c r="E319" s="4"/>
      <c r="F319" s="71"/>
    </row>
    <row r="320" ht="12.0" customHeight="1">
      <c r="B320" s="2"/>
      <c r="D320" s="3"/>
      <c r="E320" s="4"/>
      <c r="F320" s="71"/>
    </row>
    <row r="321" ht="12.0" customHeight="1">
      <c r="B321" s="2"/>
      <c r="D321" s="3"/>
      <c r="E321" s="4"/>
      <c r="F321" s="71"/>
    </row>
    <row r="322" ht="12.0" customHeight="1">
      <c r="B322" s="2"/>
      <c r="D322" s="3"/>
      <c r="E322" s="4"/>
      <c r="F322" s="71"/>
    </row>
    <row r="323" ht="12.0" customHeight="1">
      <c r="B323" s="2"/>
      <c r="D323" s="3"/>
      <c r="E323" s="4"/>
      <c r="F323" s="71"/>
    </row>
    <row r="324" ht="12.0" customHeight="1">
      <c r="B324" s="2"/>
      <c r="D324" s="3"/>
      <c r="E324" s="4"/>
      <c r="F324" s="71"/>
    </row>
    <row r="325" ht="12.0" customHeight="1">
      <c r="B325" s="2"/>
      <c r="D325" s="3"/>
      <c r="E325" s="4"/>
      <c r="F325" s="71"/>
    </row>
    <row r="326" ht="12.0" customHeight="1">
      <c r="B326" s="2"/>
      <c r="D326" s="3"/>
      <c r="E326" s="4"/>
      <c r="F326" s="71"/>
    </row>
    <row r="327" ht="12.0" customHeight="1">
      <c r="B327" s="2"/>
      <c r="D327" s="3"/>
      <c r="E327" s="4"/>
      <c r="F327" s="71"/>
    </row>
    <row r="328" ht="12.0" customHeight="1">
      <c r="B328" s="2"/>
      <c r="D328" s="3"/>
      <c r="E328" s="4"/>
      <c r="F328" s="71"/>
    </row>
    <row r="329" ht="12.0" customHeight="1">
      <c r="B329" s="2"/>
      <c r="D329" s="3"/>
      <c r="E329" s="4"/>
      <c r="F329" s="71"/>
    </row>
    <row r="330" ht="12.0" customHeight="1">
      <c r="B330" s="2"/>
      <c r="D330" s="3"/>
      <c r="E330" s="4"/>
      <c r="F330" s="71"/>
    </row>
    <row r="331" ht="12.0" customHeight="1">
      <c r="B331" s="2"/>
      <c r="D331" s="3"/>
      <c r="E331" s="4"/>
      <c r="F331" s="71"/>
    </row>
    <row r="332" ht="12.0" customHeight="1">
      <c r="B332" s="2"/>
      <c r="D332" s="3"/>
      <c r="E332" s="4"/>
      <c r="F332" s="71"/>
    </row>
    <row r="333" ht="12.0" customHeight="1">
      <c r="B333" s="2"/>
      <c r="D333" s="3"/>
      <c r="E333" s="4"/>
      <c r="F333" s="71"/>
    </row>
    <row r="334" ht="12.0" customHeight="1">
      <c r="B334" s="2"/>
      <c r="D334" s="3"/>
      <c r="E334" s="4"/>
      <c r="F334" s="71"/>
    </row>
    <row r="335" ht="12.0" customHeight="1">
      <c r="B335" s="2"/>
      <c r="D335" s="3"/>
      <c r="E335" s="4"/>
      <c r="F335" s="71"/>
    </row>
    <row r="336" ht="12.0" customHeight="1">
      <c r="B336" s="2"/>
      <c r="D336" s="3"/>
      <c r="E336" s="4"/>
      <c r="F336" s="71"/>
    </row>
    <row r="337" ht="12.0" customHeight="1">
      <c r="B337" s="2"/>
      <c r="D337" s="3"/>
      <c r="E337" s="4"/>
      <c r="F337" s="71"/>
    </row>
    <row r="338" ht="12.0" customHeight="1">
      <c r="B338" s="2"/>
      <c r="D338" s="3"/>
      <c r="E338" s="4"/>
      <c r="F338" s="71"/>
    </row>
    <row r="339" ht="12.0" customHeight="1">
      <c r="B339" s="2"/>
      <c r="D339" s="3"/>
      <c r="E339" s="4"/>
      <c r="F339" s="71"/>
    </row>
    <row r="340" ht="12.0" customHeight="1">
      <c r="B340" s="2"/>
      <c r="D340" s="3"/>
      <c r="E340" s="4"/>
      <c r="F340" s="71"/>
    </row>
    <row r="341" ht="12.0" customHeight="1">
      <c r="B341" s="2"/>
      <c r="D341" s="3"/>
      <c r="E341" s="4"/>
      <c r="F341" s="71"/>
    </row>
    <row r="342" ht="12.0" customHeight="1">
      <c r="B342" s="2"/>
      <c r="D342" s="3"/>
      <c r="E342" s="4"/>
      <c r="F342" s="71"/>
    </row>
    <row r="343" ht="12.0" customHeight="1">
      <c r="B343" s="2"/>
      <c r="D343" s="3"/>
      <c r="E343" s="4"/>
      <c r="F343" s="71"/>
    </row>
    <row r="344" ht="12.0" customHeight="1">
      <c r="B344" s="2"/>
      <c r="D344" s="3"/>
      <c r="E344" s="4"/>
      <c r="F344" s="71"/>
    </row>
    <row r="345" ht="12.0" customHeight="1">
      <c r="B345" s="2"/>
      <c r="D345" s="3"/>
      <c r="E345" s="4"/>
      <c r="F345" s="71"/>
    </row>
    <row r="346" ht="12.0" customHeight="1">
      <c r="B346" s="2"/>
      <c r="D346" s="3"/>
      <c r="E346" s="4"/>
      <c r="F346" s="71"/>
    </row>
    <row r="347" ht="12.0" customHeight="1">
      <c r="B347" s="2"/>
      <c r="D347" s="3"/>
      <c r="E347" s="4"/>
      <c r="F347" s="71"/>
    </row>
    <row r="348" ht="12.0" customHeight="1">
      <c r="B348" s="2"/>
      <c r="D348" s="3"/>
      <c r="E348" s="4"/>
      <c r="F348" s="71"/>
    </row>
    <row r="349" ht="12.0" customHeight="1">
      <c r="B349" s="2"/>
      <c r="D349" s="3"/>
      <c r="E349" s="4"/>
      <c r="F349" s="71"/>
    </row>
    <row r="350" ht="12.0" customHeight="1">
      <c r="B350" s="2"/>
      <c r="D350" s="3"/>
      <c r="E350" s="4"/>
      <c r="F350" s="71"/>
    </row>
    <row r="351" ht="12.0" customHeight="1">
      <c r="B351" s="2"/>
      <c r="D351" s="3"/>
      <c r="E351" s="4"/>
      <c r="F351" s="71"/>
    </row>
    <row r="352" ht="12.0" customHeight="1">
      <c r="B352" s="2"/>
      <c r="D352" s="3"/>
      <c r="E352" s="4"/>
      <c r="F352" s="71"/>
    </row>
    <row r="353" ht="12.0" customHeight="1">
      <c r="B353" s="2"/>
      <c r="D353" s="3"/>
      <c r="E353" s="4"/>
      <c r="F353" s="71"/>
    </row>
    <row r="354" ht="12.0" customHeight="1">
      <c r="B354" s="2"/>
      <c r="D354" s="3"/>
      <c r="E354" s="4"/>
      <c r="F354" s="71"/>
    </row>
    <row r="355" ht="12.0" customHeight="1">
      <c r="B355" s="2"/>
      <c r="D355" s="3"/>
      <c r="E355" s="4"/>
      <c r="F355" s="71"/>
    </row>
    <row r="356" ht="12.0" customHeight="1">
      <c r="B356" s="2"/>
      <c r="D356" s="3"/>
      <c r="E356" s="4"/>
      <c r="F356" s="71"/>
    </row>
    <row r="357" ht="12.0" customHeight="1">
      <c r="B357" s="2"/>
      <c r="D357" s="3"/>
      <c r="E357" s="4"/>
      <c r="F357" s="71"/>
    </row>
    <row r="358" ht="12.0" customHeight="1">
      <c r="B358" s="2"/>
      <c r="D358" s="3"/>
      <c r="E358" s="4"/>
      <c r="F358" s="71"/>
    </row>
    <row r="359" ht="12.0" customHeight="1">
      <c r="B359" s="2"/>
      <c r="D359" s="3"/>
      <c r="E359" s="4"/>
      <c r="F359" s="71"/>
    </row>
    <row r="360" ht="12.0" customHeight="1">
      <c r="B360" s="2"/>
      <c r="D360" s="3"/>
      <c r="E360" s="4"/>
      <c r="F360" s="71"/>
    </row>
    <row r="361" ht="12.0" customHeight="1">
      <c r="B361" s="2"/>
      <c r="D361" s="3"/>
      <c r="E361" s="4"/>
      <c r="F361" s="71"/>
    </row>
    <row r="362" ht="12.0" customHeight="1">
      <c r="B362" s="2"/>
      <c r="D362" s="3"/>
      <c r="E362" s="4"/>
      <c r="F362" s="71"/>
    </row>
    <row r="363" ht="12.0" customHeight="1">
      <c r="B363" s="2"/>
      <c r="D363" s="3"/>
      <c r="E363" s="4"/>
      <c r="F363" s="71"/>
    </row>
    <row r="364" ht="12.0" customHeight="1">
      <c r="B364" s="2"/>
      <c r="D364" s="3"/>
      <c r="E364" s="4"/>
      <c r="F364" s="71"/>
    </row>
    <row r="365" ht="12.0" customHeight="1">
      <c r="B365" s="2"/>
      <c r="D365" s="3"/>
      <c r="E365" s="4"/>
      <c r="F365" s="71"/>
    </row>
    <row r="366" ht="12.0" customHeight="1">
      <c r="B366" s="2"/>
      <c r="D366" s="3"/>
      <c r="E366" s="4"/>
      <c r="F366" s="71"/>
    </row>
    <row r="367" ht="12.0" customHeight="1">
      <c r="B367" s="2"/>
      <c r="D367" s="3"/>
      <c r="E367" s="4"/>
      <c r="F367" s="71"/>
    </row>
    <row r="368" ht="12.0" customHeight="1">
      <c r="B368" s="2"/>
      <c r="D368" s="3"/>
      <c r="E368" s="4"/>
      <c r="F368" s="71"/>
    </row>
    <row r="369" ht="12.0" customHeight="1">
      <c r="B369" s="2"/>
      <c r="D369" s="3"/>
      <c r="E369" s="4"/>
      <c r="F369" s="71"/>
    </row>
    <row r="370" ht="12.0" customHeight="1">
      <c r="B370" s="2"/>
      <c r="D370" s="3"/>
      <c r="E370" s="4"/>
      <c r="F370" s="71"/>
    </row>
    <row r="371" ht="12.0" customHeight="1">
      <c r="B371" s="2"/>
      <c r="D371" s="3"/>
      <c r="E371" s="4"/>
      <c r="F371" s="71"/>
    </row>
    <row r="372" ht="12.0" customHeight="1">
      <c r="B372" s="2"/>
      <c r="D372" s="3"/>
      <c r="E372" s="4"/>
      <c r="F372" s="71"/>
    </row>
    <row r="373" ht="12.0" customHeight="1">
      <c r="B373" s="2"/>
      <c r="D373" s="3"/>
      <c r="E373" s="4"/>
      <c r="F373" s="71"/>
    </row>
    <row r="374" ht="12.0" customHeight="1">
      <c r="B374" s="2"/>
      <c r="D374" s="3"/>
      <c r="E374" s="4"/>
      <c r="F374" s="71"/>
    </row>
    <row r="375" ht="12.0" customHeight="1">
      <c r="B375" s="2"/>
      <c r="D375" s="3"/>
      <c r="E375" s="4"/>
      <c r="F375" s="71"/>
    </row>
    <row r="376" ht="12.0" customHeight="1">
      <c r="B376" s="2"/>
      <c r="D376" s="3"/>
      <c r="E376" s="4"/>
      <c r="F376" s="71"/>
    </row>
    <row r="377" ht="12.0" customHeight="1">
      <c r="B377" s="2"/>
      <c r="D377" s="3"/>
      <c r="E377" s="4"/>
      <c r="F377" s="71"/>
    </row>
    <row r="378" ht="12.0" customHeight="1">
      <c r="B378" s="2"/>
      <c r="D378" s="3"/>
      <c r="E378" s="4"/>
      <c r="F378" s="71"/>
    </row>
    <row r="379" ht="12.0" customHeight="1">
      <c r="B379" s="2"/>
      <c r="D379" s="3"/>
      <c r="E379" s="4"/>
      <c r="F379" s="71"/>
    </row>
    <row r="380" ht="12.0" customHeight="1">
      <c r="B380" s="2"/>
      <c r="D380" s="3"/>
      <c r="E380" s="4"/>
      <c r="F380" s="71"/>
    </row>
    <row r="381" ht="12.0" customHeight="1">
      <c r="B381" s="2"/>
      <c r="D381" s="3"/>
      <c r="E381" s="4"/>
      <c r="F381" s="71"/>
    </row>
    <row r="382" ht="12.0" customHeight="1">
      <c r="B382" s="2"/>
      <c r="D382" s="3"/>
      <c r="E382" s="4"/>
      <c r="F382" s="71"/>
    </row>
    <row r="383" ht="12.0" customHeight="1">
      <c r="B383" s="2"/>
      <c r="D383" s="3"/>
      <c r="E383" s="4"/>
      <c r="F383" s="71"/>
    </row>
    <row r="384" ht="12.0" customHeight="1">
      <c r="B384" s="2"/>
      <c r="D384" s="3"/>
      <c r="E384" s="4"/>
      <c r="F384" s="71"/>
    </row>
    <row r="385" ht="12.0" customHeight="1">
      <c r="B385" s="2"/>
      <c r="D385" s="3"/>
      <c r="E385" s="4"/>
      <c r="F385" s="71"/>
    </row>
    <row r="386" ht="12.0" customHeight="1">
      <c r="B386" s="2"/>
      <c r="D386" s="3"/>
      <c r="E386" s="4"/>
      <c r="F386" s="71"/>
    </row>
    <row r="387" ht="12.0" customHeight="1">
      <c r="B387" s="2"/>
      <c r="D387" s="3"/>
      <c r="E387" s="4"/>
      <c r="F387" s="71"/>
    </row>
    <row r="388" ht="12.0" customHeight="1">
      <c r="B388" s="2"/>
      <c r="D388" s="3"/>
      <c r="E388" s="4"/>
      <c r="F388" s="71"/>
    </row>
    <row r="389" ht="12.0" customHeight="1">
      <c r="B389" s="2"/>
      <c r="D389" s="3"/>
      <c r="E389" s="4"/>
      <c r="F389" s="71"/>
    </row>
    <row r="390" ht="12.0" customHeight="1">
      <c r="B390" s="2"/>
      <c r="D390" s="3"/>
      <c r="E390" s="4"/>
      <c r="F390" s="71"/>
    </row>
    <row r="391" ht="12.0" customHeight="1">
      <c r="B391" s="2"/>
      <c r="D391" s="3"/>
      <c r="E391" s="4"/>
      <c r="F391" s="71"/>
    </row>
    <row r="392" ht="12.0" customHeight="1">
      <c r="B392" s="2"/>
      <c r="D392" s="3"/>
      <c r="E392" s="4"/>
      <c r="F392" s="71"/>
    </row>
    <row r="393" ht="12.0" customHeight="1">
      <c r="B393" s="2"/>
      <c r="D393" s="3"/>
      <c r="E393" s="4"/>
      <c r="F393" s="71"/>
    </row>
    <row r="394" ht="12.0" customHeight="1">
      <c r="B394" s="2"/>
      <c r="D394" s="3"/>
      <c r="E394" s="4"/>
      <c r="F394" s="71"/>
    </row>
    <row r="395" ht="12.0" customHeight="1">
      <c r="B395" s="2"/>
      <c r="D395" s="3"/>
      <c r="E395" s="4"/>
      <c r="F395" s="71"/>
    </row>
    <row r="396" ht="12.0" customHeight="1">
      <c r="B396" s="2"/>
      <c r="D396" s="3"/>
      <c r="E396" s="4"/>
      <c r="F396" s="71"/>
    </row>
    <row r="397" ht="12.0" customHeight="1">
      <c r="B397" s="2"/>
      <c r="D397" s="3"/>
      <c r="E397" s="4"/>
      <c r="F397" s="71"/>
    </row>
    <row r="398" ht="12.0" customHeight="1">
      <c r="B398" s="2"/>
      <c r="D398" s="3"/>
      <c r="E398" s="4"/>
      <c r="F398" s="71"/>
    </row>
    <row r="399" ht="12.0" customHeight="1">
      <c r="B399" s="2"/>
      <c r="D399" s="3"/>
      <c r="E399" s="4"/>
      <c r="F399" s="71"/>
    </row>
    <row r="400" ht="12.0" customHeight="1">
      <c r="B400" s="2"/>
      <c r="D400" s="3"/>
      <c r="E400" s="4"/>
      <c r="F400" s="71"/>
    </row>
    <row r="401" ht="12.0" customHeight="1">
      <c r="B401" s="2"/>
      <c r="D401" s="3"/>
      <c r="E401" s="4"/>
      <c r="F401" s="71"/>
    </row>
    <row r="402" ht="12.0" customHeight="1">
      <c r="B402" s="2"/>
      <c r="D402" s="3"/>
      <c r="E402" s="4"/>
      <c r="F402" s="71"/>
    </row>
    <row r="403" ht="12.0" customHeight="1">
      <c r="B403" s="2"/>
      <c r="D403" s="3"/>
      <c r="E403" s="4"/>
      <c r="F403" s="71"/>
    </row>
    <row r="404" ht="12.0" customHeight="1">
      <c r="B404" s="2"/>
      <c r="D404" s="3"/>
      <c r="E404" s="4"/>
      <c r="F404" s="71"/>
    </row>
    <row r="405" ht="12.0" customHeight="1">
      <c r="B405" s="2"/>
      <c r="D405" s="3"/>
      <c r="E405" s="4"/>
      <c r="F405" s="71"/>
    </row>
    <row r="406" ht="12.0" customHeight="1">
      <c r="B406" s="2"/>
      <c r="D406" s="3"/>
      <c r="E406" s="4"/>
      <c r="F406" s="71"/>
    </row>
    <row r="407" ht="12.0" customHeight="1">
      <c r="B407" s="2"/>
      <c r="D407" s="3"/>
      <c r="E407" s="4"/>
      <c r="F407" s="71"/>
    </row>
    <row r="408" ht="12.0" customHeight="1">
      <c r="B408" s="2"/>
      <c r="D408" s="3"/>
      <c r="E408" s="4"/>
      <c r="F408" s="71"/>
    </row>
    <row r="409" ht="12.0" customHeight="1">
      <c r="B409" s="2"/>
      <c r="D409" s="3"/>
      <c r="E409" s="4"/>
      <c r="F409" s="71"/>
    </row>
    <row r="410" ht="12.0" customHeight="1">
      <c r="B410" s="2"/>
      <c r="D410" s="3"/>
      <c r="E410" s="4"/>
      <c r="F410" s="71"/>
    </row>
    <row r="411" ht="12.0" customHeight="1">
      <c r="B411" s="2"/>
      <c r="D411" s="3"/>
      <c r="E411" s="4"/>
      <c r="F411" s="71"/>
    </row>
    <row r="412" ht="12.0" customHeight="1">
      <c r="B412" s="2"/>
      <c r="D412" s="3"/>
      <c r="E412" s="4"/>
      <c r="F412" s="71"/>
    </row>
    <row r="413" ht="12.0" customHeight="1">
      <c r="B413" s="2"/>
      <c r="D413" s="3"/>
      <c r="E413" s="4"/>
      <c r="F413" s="71"/>
    </row>
    <row r="414" ht="12.0" customHeight="1">
      <c r="B414" s="2"/>
      <c r="D414" s="3"/>
      <c r="E414" s="4"/>
      <c r="F414" s="71"/>
    </row>
    <row r="415" ht="12.0" customHeight="1">
      <c r="B415" s="2"/>
      <c r="D415" s="3"/>
      <c r="E415" s="4"/>
      <c r="F415" s="71"/>
    </row>
    <row r="416" ht="12.0" customHeight="1">
      <c r="B416" s="2"/>
      <c r="D416" s="3"/>
      <c r="E416" s="4"/>
      <c r="F416" s="71"/>
    </row>
    <row r="417" ht="12.0" customHeight="1">
      <c r="B417" s="2"/>
      <c r="D417" s="3"/>
      <c r="E417" s="4"/>
      <c r="F417" s="71"/>
    </row>
    <row r="418" ht="12.0" customHeight="1">
      <c r="B418" s="2"/>
      <c r="D418" s="3"/>
      <c r="E418" s="4"/>
      <c r="F418" s="71"/>
    </row>
    <row r="419" ht="12.0" customHeight="1">
      <c r="B419" s="2"/>
      <c r="D419" s="3"/>
      <c r="E419" s="4"/>
      <c r="F419" s="71"/>
    </row>
    <row r="420" ht="12.0" customHeight="1">
      <c r="B420" s="2"/>
      <c r="D420" s="3"/>
      <c r="E420" s="4"/>
      <c r="F420" s="71"/>
    </row>
    <row r="421" ht="12.0" customHeight="1">
      <c r="B421" s="2"/>
      <c r="D421" s="3"/>
      <c r="E421" s="4"/>
      <c r="F421" s="71"/>
    </row>
    <row r="422" ht="12.0" customHeight="1">
      <c r="B422" s="2"/>
      <c r="D422" s="3"/>
      <c r="E422" s="4"/>
      <c r="F422" s="71"/>
    </row>
    <row r="423" ht="12.0" customHeight="1">
      <c r="B423" s="2"/>
      <c r="D423" s="3"/>
      <c r="E423" s="4"/>
      <c r="F423" s="71"/>
    </row>
    <row r="424" ht="12.0" customHeight="1">
      <c r="B424" s="2"/>
      <c r="D424" s="3"/>
      <c r="E424" s="4"/>
      <c r="F424" s="71"/>
    </row>
    <row r="425" ht="12.0" customHeight="1">
      <c r="B425" s="2"/>
      <c r="D425" s="3"/>
      <c r="E425" s="4"/>
      <c r="F425" s="71"/>
    </row>
    <row r="426" ht="12.0" customHeight="1">
      <c r="B426" s="2"/>
      <c r="D426" s="3"/>
      <c r="E426" s="4"/>
      <c r="F426" s="71"/>
    </row>
    <row r="427" ht="12.0" customHeight="1">
      <c r="B427" s="2"/>
      <c r="D427" s="3"/>
      <c r="E427" s="4"/>
      <c r="F427" s="71"/>
    </row>
    <row r="428" ht="12.0" customHeight="1">
      <c r="B428" s="2"/>
      <c r="D428" s="3"/>
      <c r="E428" s="4"/>
      <c r="F428" s="71"/>
    </row>
    <row r="429" ht="12.0" customHeight="1">
      <c r="B429" s="2"/>
      <c r="D429" s="3"/>
      <c r="E429" s="4"/>
      <c r="F429" s="71"/>
    </row>
    <row r="430" ht="12.0" customHeight="1">
      <c r="B430" s="2"/>
      <c r="D430" s="3"/>
      <c r="E430" s="4"/>
      <c r="F430" s="71"/>
    </row>
    <row r="431" ht="12.0" customHeight="1">
      <c r="B431" s="2"/>
      <c r="D431" s="3"/>
      <c r="E431" s="4"/>
      <c r="F431" s="71"/>
    </row>
    <row r="432" ht="12.0" customHeight="1">
      <c r="B432" s="2"/>
      <c r="D432" s="3"/>
      <c r="E432" s="4"/>
      <c r="F432" s="71"/>
    </row>
    <row r="433" ht="12.0" customHeight="1">
      <c r="B433" s="2"/>
      <c r="D433" s="3"/>
      <c r="E433" s="4"/>
      <c r="F433" s="71"/>
    </row>
    <row r="434" ht="12.0" customHeight="1">
      <c r="B434" s="2"/>
      <c r="D434" s="3"/>
      <c r="E434" s="4"/>
      <c r="F434" s="71"/>
    </row>
    <row r="435" ht="12.0" customHeight="1">
      <c r="B435" s="2"/>
      <c r="D435" s="3"/>
      <c r="E435" s="4"/>
      <c r="F435" s="71"/>
    </row>
    <row r="436" ht="12.0" customHeight="1">
      <c r="B436" s="2"/>
      <c r="D436" s="3"/>
      <c r="E436" s="4"/>
      <c r="F436" s="71"/>
    </row>
    <row r="437" ht="12.0" customHeight="1">
      <c r="B437" s="2"/>
      <c r="D437" s="3"/>
      <c r="E437" s="4"/>
      <c r="F437" s="71"/>
    </row>
    <row r="438" ht="12.0" customHeight="1">
      <c r="B438" s="2"/>
      <c r="D438" s="3"/>
      <c r="E438" s="4"/>
      <c r="F438" s="71"/>
    </row>
    <row r="439" ht="12.0" customHeight="1">
      <c r="B439" s="2"/>
      <c r="D439" s="3"/>
      <c r="E439" s="4"/>
      <c r="F439" s="71"/>
    </row>
    <row r="440" ht="12.0" customHeight="1">
      <c r="B440" s="2"/>
      <c r="D440" s="3"/>
      <c r="E440" s="4"/>
      <c r="F440" s="71"/>
    </row>
    <row r="441" ht="12.0" customHeight="1">
      <c r="B441" s="2"/>
      <c r="D441" s="3"/>
      <c r="E441" s="4"/>
      <c r="F441" s="71"/>
    </row>
    <row r="442" ht="12.0" customHeight="1">
      <c r="B442" s="2"/>
      <c r="D442" s="3"/>
      <c r="E442" s="4"/>
      <c r="F442" s="71"/>
    </row>
    <row r="443" ht="12.0" customHeight="1">
      <c r="B443" s="2"/>
      <c r="D443" s="3"/>
      <c r="E443" s="4"/>
      <c r="F443" s="71"/>
    </row>
    <row r="444" ht="12.0" customHeight="1">
      <c r="B444" s="2"/>
      <c r="D444" s="3"/>
      <c r="E444" s="4"/>
      <c r="F444" s="71"/>
    </row>
    <row r="445" ht="12.0" customHeight="1">
      <c r="B445" s="2"/>
      <c r="D445" s="3"/>
      <c r="E445" s="4"/>
      <c r="F445" s="71"/>
    </row>
    <row r="446" ht="12.0" customHeight="1">
      <c r="B446" s="2"/>
      <c r="D446" s="3"/>
      <c r="E446" s="4"/>
      <c r="F446" s="71"/>
    </row>
    <row r="447" ht="12.0" customHeight="1">
      <c r="B447" s="2"/>
      <c r="D447" s="3"/>
      <c r="E447" s="4"/>
      <c r="F447" s="71"/>
    </row>
    <row r="448" ht="12.0" customHeight="1">
      <c r="B448" s="2"/>
      <c r="D448" s="3"/>
      <c r="E448" s="4"/>
      <c r="F448" s="71"/>
    </row>
    <row r="449" ht="12.0" customHeight="1">
      <c r="B449" s="2"/>
      <c r="D449" s="3"/>
      <c r="E449" s="4"/>
      <c r="F449" s="71"/>
    </row>
    <row r="450" ht="12.0" customHeight="1">
      <c r="B450" s="2"/>
      <c r="D450" s="3"/>
      <c r="E450" s="4"/>
      <c r="F450" s="71"/>
    </row>
    <row r="451" ht="12.0" customHeight="1">
      <c r="B451" s="2"/>
      <c r="D451" s="3"/>
      <c r="E451" s="4"/>
      <c r="F451" s="71"/>
    </row>
    <row r="452" ht="12.0" customHeight="1">
      <c r="B452" s="2"/>
      <c r="D452" s="3"/>
      <c r="E452" s="4"/>
      <c r="F452" s="71"/>
    </row>
    <row r="453" ht="12.0" customHeight="1">
      <c r="B453" s="2"/>
      <c r="D453" s="3"/>
      <c r="E453" s="4"/>
      <c r="F453" s="71"/>
    </row>
    <row r="454" ht="12.0" customHeight="1">
      <c r="B454" s="2"/>
      <c r="D454" s="3"/>
      <c r="E454" s="4"/>
      <c r="F454" s="71"/>
    </row>
    <row r="455" ht="12.0" customHeight="1">
      <c r="B455" s="2"/>
      <c r="D455" s="3"/>
      <c r="E455" s="4"/>
      <c r="F455" s="71"/>
    </row>
    <row r="456" ht="12.0" customHeight="1">
      <c r="B456" s="2"/>
      <c r="D456" s="3"/>
      <c r="E456" s="4"/>
      <c r="F456" s="71"/>
    </row>
    <row r="457" ht="12.0" customHeight="1">
      <c r="B457" s="2"/>
      <c r="D457" s="3"/>
      <c r="E457" s="4"/>
      <c r="F457" s="71"/>
    </row>
    <row r="458" ht="12.0" customHeight="1">
      <c r="B458" s="2"/>
      <c r="D458" s="3"/>
      <c r="E458" s="4"/>
      <c r="F458" s="71"/>
    </row>
    <row r="459" ht="12.0" customHeight="1">
      <c r="B459" s="2"/>
      <c r="D459" s="3"/>
      <c r="E459" s="4"/>
      <c r="F459" s="71"/>
    </row>
    <row r="460" ht="12.0" customHeight="1">
      <c r="B460" s="2"/>
      <c r="D460" s="3"/>
      <c r="E460" s="4"/>
      <c r="F460" s="71"/>
    </row>
    <row r="461" ht="12.0" customHeight="1">
      <c r="B461" s="2"/>
      <c r="D461" s="3"/>
      <c r="E461" s="4"/>
      <c r="F461" s="71"/>
    </row>
    <row r="462" ht="12.0" customHeight="1">
      <c r="B462" s="2"/>
      <c r="D462" s="3"/>
      <c r="E462" s="4"/>
      <c r="F462" s="71"/>
    </row>
    <row r="463" ht="12.0" customHeight="1">
      <c r="B463" s="2"/>
      <c r="D463" s="3"/>
      <c r="E463" s="4"/>
      <c r="F463" s="71"/>
    </row>
    <row r="464" ht="12.0" customHeight="1">
      <c r="B464" s="2"/>
      <c r="D464" s="3"/>
      <c r="E464" s="4"/>
      <c r="F464" s="71"/>
    </row>
    <row r="465" ht="12.0" customHeight="1">
      <c r="B465" s="2"/>
      <c r="D465" s="3"/>
      <c r="E465" s="4"/>
      <c r="F465" s="71"/>
    </row>
    <row r="466" ht="12.0" customHeight="1">
      <c r="B466" s="2"/>
      <c r="D466" s="3"/>
      <c r="E466" s="4"/>
      <c r="F466" s="71"/>
    </row>
    <row r="467" ht="12.0" customHeight="1">
      <c r="B467" s="2"/>
      <c r="D467" s="3"/>
      <c r="E467" s="4"/>
      <c r="F467" s="71"/>
    </row>
    <row r="468" ht="12.0" customHeight="1">
      <c r="B468" s="2"/>
      <c r="D468" s="3"/>
      <c r="E468" s="4"/>
      <c r="F468" s="71"/>
    </row>
    <row r="469" ht="12.0" customHeight="1">
      <c r="B469" s="2"/>
      <c r="D469" s="3"/>
      <c r="E469" s="4"/>
      <c r="F469" s="71"/>
    </row>
    <row r="470" ht="12.0" customHeight="1">
      <c r="B470" s="2"/>
      <c r="D470" s="3"/>
      <c r="E470" s="4"/>
      <c r="F470" s="71"/>
    </row>
    <row r="471" ht="12.0" customHeight="1">
      <c r="B471" s="2"/>
      <c r="D471" s="3"/>
      <c r="E471" s="4"/>
      <c r="F471" s="71"/>
    </row>
    <row r="472" ht="12.0" customHeight="1">
      <c r="B472" s="2"/>
      <c r="D472" s="3"/>
      <c r="E472" s="4"/>
      <c r="F472" s="71"/>
    </row>
    <row r="473" ht="12.0" customHeight="1">
      <c r="B473" s="2"/>
      <c r="D473" s="3"/>
      <c r="E473" s="4"/>
      <c r="F473" s="71"/>
    </row>
    <row r="474" ht="12.0" customHeight="1">
      <c r="B474" s="2"/>
      <c r="D474" s="3"/>
      <c r="E474" s="4"/>
      <c r="F474" s="71"/>
    </row>
    <row r="475" ht="12.0" customHeight="1">
      <c r="B475" s="2"/>
      <c r="D475" s="3"/>
      <c r="E475" s="4"/>
      <c r="F475" s="71"/>
    </row>
    <row r="476" ht="12.0" customHeight="1">
      <c r="B476" s="2"/>
      <c r="D476" s="3"/>
      <c r="E476" s="4"/>
      <c r="F476" s="71"/>
    </row>
    <row r="477" ht="12.0" customHeight="1">
      <c r="B477" s="2"/>
      <c r="D477" s="3"/>
      <c r="E477" s="4"/>
      <c r="F477" s="71"/>
    </row>
    <row r="478" ht="12.0" customHeight="1">
      <c r="B478" s="2"/>
      <c r="D478" s="3"/>
      <c r="E478" s="4"/>
      <c r="F478" s="71"/>
    </row>
    <row r="479" ht="12.0" customHeight="1">
      <c r="B479" s="2"/>
      <c r="D479" s="3"/>
      <c r="E479" s="4"/>
      <c r="F479" s="71"/>
    </row>
    <row r="480" ht="12.0" customHeight="1">
      <c r="B480" s="2"/>
      <c r="D480" s="3"/>
      <c r="E480" s="4"/>
      <c r="F480" s="71"/>
    </row>
    <row r="481" ht="12.0" customHeight="1">
      <c r="B481" s="2"/>
      <c r="D481" s="3"/>
      <c r="E481" s="4"/>
      <c r="F481" s="71"/>
    </row>
    <row r="482" ht="12.0" customHeight="1">
      <c r="B482" s="2"/>
      <c r="D482" s="3"/>
      <c r="E482" s="4"/>
      <c r="F482" s="71"/>
    </row>
    <row r="483" ht="12.0" customHeight="1">
      <c r="B483" s="2"/>
      <c r="D483" s="3"/>
      <c r="E483" s="4"/>
      <c r="F483" s="71"/>
    </row>
    <row r="484" ht="12.0" customHeight="1">
      <c r="B484" s="2"/>
      <c r="D484" s="3"/>
      <c r="E484" s="4"/>
      <c r="F484" s="71"/>
    </row>
    <row r="485" ht="12.0" customHeight="1">
      <c r="B485" s="2"/>
      <c r="D485" s="3"/>
      <c r="E485" s="4"/>
      <c r="F485" s="71"/>
    </row>
    <row r="486" ht="12.0" customHeight="1">
      <c r="B486" s="2"/>
      <c r="D486" s="3"/>
      <c r="E486" s="4"/>
      <c r="F486" s="71"/>
    </row>
    <row r="487" ht="12.0" customHeight="1">
      <c r="B487" s="2"/>
      <c r="D487" s="3"/>
      <c r="E487" s="4"/>
      <c r="F487" s="71"/>
    </row>
    <row r="488" ht="12.0" customHeight="1">
      <c r="B488" s="2"/>
      <c r="D488" s="3"/>
      <c r="E488" s="4"/>
      <c r="F488" s="71"/>
    </row>
    <row r="489" ht="12.0" customHeight="1">
      <c r="B489" s="2"/>
      <c r="D489" s="3"/>
      <c r="E489" s="4"/>
      <c r="F489" s="71"/>
    </row>
    <row r="490" ht="12.0" customHeight="1">
      <c r="B490" s="2"/>
      <c r="D490" s="3"/>
      <c r="E490" s="4"/>
      <c r="F490" s="71"/>
    </row>
    <row r="491" ht="12.0" customHeight="1">
      <c r="B491" s="2"/>
      <c r="D491" s="3"/>
      <c r="E491" s="4"/>
      <c r="F491" s="71"/>
    </row>
    <row r="492" ht="12.0" customHeight="1">
      <c r="B492" s="2"/>
      <c r="D492" s="3"/>
      <c r="E492" s="4"/>
      <c r="F492" s="71"/>
    </row>
    <row r="493" ht="12.0" customHeight="1">
      <c r="B493" s="2"/>
      <c r="D493" s="3"/>
      <c r="E493" s="4"/>
      <c r="F493" s="71"/>
    </row>
    <row r="494" ht="12.0" customHeight="1">
      <c r="B494" s="2"/>
      <c r="D494" s="3"/>
      <c r="E494" s="4"/>
      <c r="F494" s="71"/>
    </row>
    <row r="495" ht="12.0" customHeight="1">
      <c r="B495" s="2"/>
      <c r="D495" s="3"/>
      <c r="E495" s="4"/>
      <c r="F495" s="71"/>
    </row>
    <row r="496" ht="12.0" customHeight="1">
      <c r="B496" s="2"/>
      <c r="D496" s="3"/>
      <c r="E496" s="4"/>
      <c r="F496" s="71"/>
    </row>
    <row r="497" ht="12.0" customHeight="1">
      <c r="B497" s="2"/>
      <c r="D497" s="3"/>
      <c r="E497" s="4"/>
      <c r="F497" s="71"/>
    </row>
    <row r="498" ht="12.0" customHeight="1">
      <c r="B498" s="2"/>
      <c r="D498" s="3"/>
      <c r="E498" s="4"/>
      <c r="F498" s="71"/>
    </row>
    <row r="499" ht="12.0" customHeight="1">
      <c r="B499" s="2"/>
      <c r="D499" s="3"/>
      <c r="E499" s="4"/>
      <c r="F499" s="71"/>
    </row>
    <row r="500" ht="12.0" customHeight="1">
      <c r="B500" s="2"/>
      <c r="D500" s="3"/>
      <c r="E500" s="4"/>
      <c r="F500" s="71"/>
    </row>
    <row r="501" ht="12.0" customHeight="1">
      <c r="B501" s="2"/>
      <c r="D501" s="3"/>
      <c r="E501" s="4"/>
      <c r="F501" s="71"/>
    </row>
    <row r="502" ht="12.0" customHeight="1">
      <c r="B502" s="2"/>
      <c r="D502" s="3"/>
      <c r="E502" s="4"/>
      <c r="F502" s="71"/>
    </row>
    <row r="503" ht="12.0" customHeight="1">
      <c r="B503" s="2"/>
      <c r="D503" s="3"/>
      <c r="E503" s="4"/>
      <c r="F503" s="71"/>
    </row>
    <row r="504" ht="12.0" customHeight="1">
      <c r="B504" s="2"/>
      <c r="D504" s="3"/>
      <c r="E504" s="4"/>
      <c r="F504" s="71"/>
    </row>
    <row r="505" ht="12.0" customHeight="1">
      <c r="B505" s="2"/>
      <c r="D505" s="3"/>
      <c r="E505" s="4"/>
      <c r="F505" s="71"/>
    </row>
    <row r="506" ht="12.0" customHeight="1">
      <c r="B506" s="2"/>
      <c r="D506" s="3"/>
      <c r="E506" s="4"/>
      <c r="F506" s="71"/>
    </row>
    <row r="507" ht="12.0" customHeight="1">
      <c r="B507" s="2"/>
      <c r="D507" s="3"/>
      <c r="E507" s="4"/>
      <c r="F507" s="71"/>
    </row>
    <row r="508" ht="12.0" customHeight="1">
      <c r="B508" s="2"/>
      <c r="D508" s="3"/>
      <c r="E508" s="4"/>
      <c r="F508" s="71"/>
    </row>
    <row r="509" ht="12.0" customHeight="1">
      <c r="B509" s="2"/>
      <c r="D509" s="3"/>
      <c r="E509" s="4"/>
      <c r="F509" s="71"/>
    </row>
    <row r="510" ht="12.0" customHeight="1">
      <c r="B510" s="2"/>
      <c r="D510" s="3"/>
      <c r="E510" s="4"/>
      <c r="F510" s="71"/>
    </row>
    <row r="511" ht="12.0" customHeight="1">
      <c r="B511" s="2"/>
      <c r="D511" s="3"/>
      <c r="E511" s="4"/>
      <c r="F511" s="71"/>
    </row>
    <row r="512" ht="12.0" customHeight="1">
      <c r="B512" s="2"/>
      <c r="D512" s="3"/>
      <c r="E512" s="4"/>
      <c r="F512" s="71"/>
    </row>
    <row r="513" ht="12.0" customHeight="1">
      <c r="B513" s="2"/>
      <c r="D513" s="3"/>
      <c r="E513" s="4"/>
      <c r="F513" s="71"/>
    </row>
    <row r="514" ht="12.0" customHeight="1">
      <c r="B514" s="2"/>
      <c r="D514" s="3"/>
      <c r="E514" s="4"/>
      <c r="F514" s="71"/>
    </row>
    <row r="515" ht="12.0" customHeight="1">
      <c r="B515" s="2"/>
      <c r="D515" s="3"/>
      <c r="E515" s="4"/>
      <c r="F515" s="71"/>
    </row>
    <row r="516" ht="12.0" customHeight="1">
      <c r="B516" s="2"/>
      <c r="D516" s="3"/>
      <c r="E516" s="4"/>
      <c r="F516" s="71"/>
    </row>
    <row r="517" ht="12.0" customHeight="1">
      <c r="B517" s="2"/>
      <c r="D517" s="3"/>
      <c r="E517" s="4"/>
      <c r="F517" s="71"/>
    </row>
    <row r="518" ht="12.0" customHeight="1">
      <c r="B518" s="2"/>
      <c r="D518" s="3"/>
      <c r="E518" s="4"/>
      <c r="F518" s="71"/>
    </row>
    <row r="519" ht="12.0" customHeight="1">
      <c r="B519" s="2"/>
      <c r="D519" s="3"/>
      <c r="E519" s="4"/>
      <c r="F519" s="71"/>
    </row>
    <row r="520" ht="12.0" customHeight="1">
      <c r="B520" s="2"/>
      <c r="D520" s="3"/>
      <c r="E520" s="4"/>
      <c r="F520" s="71"/>
    </row>
    <row r="521" ht="12.0" customHeight="1">
      <c r="B521" s="2"/>
      <c r="D521" s="3"/>
      <c r="E521" s="4"/>
      <c r="F521" s="71"/>
    </row>
    <row r="522" ht="12.0" customHeight="1">
      <c r="B522" s="2"/>
      <c r="D522" s="3"/>
      <c r="E522" s="4"/>
      <c r="F522" s="71"/>
    </row>
    <row r="523" ht="12.0" customHeight="1">
      <c r="B523" s="2"/>
      <c r="D523" s="3"/>
      <c r="E523" s="4"/>
      <c r="F523" s="71"/>
    </row>
    <row r="524" ht="12.0" customHeight="1">
      <c r="B524" s="2"/>
      <c r="D524" s="3"/>
      <c r="E524" s="4"/>
      <c r="F524" s="71"/>
    </row>
    <row r="525" ht="12.0" customHeight="1">
      <c r="B525" s="2"/>
      <c r="D525" s="3"/>
      <c r="E525" s="4"/>
      <c r="F525" s="71"/>
    </row>
    <row r="526" ht="12.0" customHeight="1">
      <c r="B526" s="2"/>
      <c r="D526" s="3"/>
      <c r="E526" s="4"/>
      <c r="F526" s="71"/>
    </row>
    <row r="527" ht="12.0" customHeight="1">
      <c r="B527" s="2"/>
      <c r="D527" s="3"/>
      <c r="E527" s="4"/>
      <c r="F527" s="71"/>
    </row>
    <row r="528" ht="12.0" customHeight="1">
      <c r="B528" s="2"/>
      <c r="D528" s="3"/>
      <c r="E528" s="4"/>
      <c r="F528" s="71"/>
    </row>
    <row r="529" ht="12.0" customHeight="1">
      <c r="B529" s="2"/>
      <c r="D529" s="3"/>
      <c r="E529" s="4"/>
      <c r="F529" s="71"/>
    </row>
    <row r="530" ht="12.0" customHeight="1">
      <c r="B530" s="2"/>
      <c r="D530" s="3"/>
      <c r="E530" s="4"/>
      <c r="F530" s="71"/>
    </row>
    <row r="531" ht="12.0" customHeight="1">
      <c r="B531" s="2"/>
      <c r="D531" s="3"/>
      <c r="E531" s="4"/>
      <c r="F531" s="71"/>
    </row>
    <row r="532" ht="12.0" customHeight="1">
      <c r="B532" s="2"/>
      <c r="D532" s="3"/>
      <c r="E532" s="4"/>
      <c r="F532" s="71"/>
    </row>
    <row r="533" ht="12.0" customHeight="1">
      <c r="B533" s="2"/>
      <c r="D533" s="3"/>
      <c r="E533" s="4"/>
      <c r="F533" s="71"/>
    </row>
    <row r="534" ht="12.0" customHeight="1">
      <c r="B534" s="2"/>
      <c r="D534" s="3"/>
      <c r="E534" s="4"/>
      <c r="F534" s="71"/>
    </row>
    <row r="535" ht="12.0" customHeight="1">
      <c r="B535" s="2"/>
      <c r="D535" s="3"/>
      <c r="E535" s="4"/>
      <c r="F535" s="71"/>
    </row>
    <row r="536" ht="12.0" customHeight="1">
      <c r="B536" s="2"/>
      <c r="D536" s="3"/>
      <c r="E536" s="4"/>
      <c r="F536" s="71"/>
    </row>
    <row r="537" ht="12.0" customHeight="1">
      <c r="B537" s="2"/>
      <c r="D537" s="3"/>
      <c r="E537" s="4"/>
      <c r="F537" s="71"/>
    </row>
    <row r="538" ht="12.0" customHeight="1">
      <c r="B538" s="2"/>
      <c r="D538" s="3"/>
      <c r="E538" s="4"/>
      <c r="F538" s="71"/>
    </row>
    <row r="539" ht="12.0" customHeight="1">
      <c r="B539" s="2"/>
      <c r="D539" s="3"/>
      <c r="E539" s="4"/>
      <c r="F539" s="71"/>
    </row>
    <row r="540" ht="12.0" customHeight="1">
      <c r="B540" s="2"/>
      <c r="D540" s="3"/>
      <c r="E540" s="4"/>
      <c r="F540" s="71"/>
    </row>
    <row r="541" ht="12.0" customHeight="1">
      <c r="B541" s="2"/>
      <c r="D541" s="3"/>
      <c r="E541" s="4"/>
      <c r="F541" s="71"/>
    </row>
    <row r="542" ht="12.0" customHeight="1">
      <c r="B542" s="2"/>
      <c r="D542" s="3"/>
      <c r="E542" s="4"/>
      <c r="F542" s="71"/>
    </row>
    <row r="543" ht="12.0" customHeight="1">
      <c r="B543" s="2"/>
      <c r="D543" s="3"/>
      <c r="E543" s="4"/>
      <c r="F543" s="71"/>
    </row>
    <row r="544" ht="12.0" customHeight="1">
      <c r="B544" s="2"/>
      <c r="D544" s="3"/>
      <c r="E544" s="4"/>
      <c r="F544" s="71"/>
    </row>
    <row r="545" ht="12.0" customHeight="1">
      <c r="B545" s="2"/>
      <c r="D545" s="3"/>
      <c r="E545" s="4"/>
      <c r="F545" s="71"/>
    </row>
    <row r="546" ht="12.0" customHeight="1">
      <c r="B546" s="2"/>
      <c r="D546" s="3"/>
      <c r="E546" s="4"/>
      <c r="F546" s="71"/>
    </row>
    <row r="547" ht="12.0" customHeight="1">
      <c r="B547" s="2"/>
      <c r="D547" s="3"/>
      <c r="E547" s="4"/>
      <c r="F547" s="71"/>
    </row>
    <row r="548" ht="12.0" customHeight="1">
      <c r="B548" s="2"/>
      <c r="D548" s="3"/>
      <c r="E548" s="4"/>
      <c r="F548" s="71"/>
    </row>
    <row r="549" ht="12.0" customHeight="1">
      <c r="B549" s="2"/>
      <c r="D549" s="3"/>
      <c r="E549" s="4"/>
      <c r="F549" s="71"/>
    </row>
    <row r="550" ht="12.0" customHeight="1">
      <c r="B550" s="2"/>
      <c r="D550" s="3"/>
      <c r="E550" s="4"/>
      <c r="F550" s="71"/>
    </row>
    <row r="551" ht="12.0" customHeight="1">
      <c r="B551" s="2"/>
      <c r="D551" s="3"/>
      <c r="E551" s="4"/>
      <c r="F551" s="71"/>
    </row>
    <row r="552" ht="12.0" customHeight="1">
      <c r="B552" s="2"/>
      <c r="D552" s="3"/>
      <c r="E552" s="4"/>
      <c r="F552" s="71"/>
    </row>
    <row r="553" ht="12.0" customHeight="1">
      <c r="B553" s="2"/>
      <c r="D553" s="3"/>
      <c r="E553" s="4"/>
      <c r="F553" s="71"/>
    </row>
    <row r="554" ht="12.0" customHeight="1">
      <c r="B554" s="2"/>
      <c r="D554" s="3"/>
      <c r="E554" s="4"/>
      <c r="F554" s="71"/>
    </row>
    <row r="555" ht="12.0" customHeight="1">
      <c r="B555" s="2"/>
      <c r="D555" s="3"/>
      <c r="E555" s="4"/>
      <c r="F555" s="71"/>
    </row>
    <row r="556" ht="12.0" customHeight="1">
      <c r="B556" s="2"/>
      <c r="D556" s="3"/>
      <c r="E556" s="4"/>
      <c r="F556" s="71"/>
    </row>
    <row r="557" ht="12.0" customHeight="1">
      <c r="B557" s="2"/>
      <c r="D557" s="3"/>
      <c r="E557" s="4"/>
      <c r="F557" s="71"/>
    </row>
    <row r="558" ht="12.0" customHeight="1">
      <c r="B558" s="2"/>
      <c r="D558" s="3"/>
      <c r="E558" s="4"/>
      <c r="F558" s="71"/>
    </row>
    <row r="559" ht="12.0" customHeight="1">
      <c r="B559" s="2"/>
      <c r="D559" s="3"/>
      <c r="E559" s="4"/>
      <c r="F559" s="71"/>
    </row>
    <row r="560" ht="12.0" customHeight="1">
      <c r="B560" s="2"/>
      <c r="D560" s="3"/>
      <c r="E560" s="4"/>
      <c r="F560" s="71"/>
    </row>
    <row r="561" ht="12.0" customHeight="1">
      <c r="B561" s="2"/>
      <c r="D561" s="3"/>
      <c r="E561" s="4"/>
      <c r="F561" s="71"/>
    </row>
    <row r="562" ht="12.0" customHeight="1">
      <c r="B562" s="2"/>
      <c r="D562" s="3"/>
      <c r="E562" s="4"/>
      <c r="F562" s="71"/>
    </row>
    <row r="563" ht="12.0" customHeight="1">
      <c r="B563" s="2"/>
      <c r="D563" s="3"/>
      <c r="E563" s="4"/>
      <c r="F563" s="71"/>
    </row>
    <row r="564" ht="12.0" customHeight="1">
      <c r="B564" s="2"/>
      <c r="D564" s="3"/>
      <c r="E564" s="4"/>
      <c r="F564" s="71"/>
    </row>
    <row r="565" ht="12.0" customHeight="1">
      <c r="B565" s="2"/>
      <c r="D565" s="3"/>
      <c r="E565" s="4"/>
      <c r="F565" s="71"/>
    </row>
    <row r="566" ht="12.0" customHeight="1">
      <c r="B566" s="2"/>
      <c r="D566" s="3"/>
      <c r="E566" s="4"/>
      <c r="F566" s="71"/>
    </row>
    <row r="567" ht="12.0" customHeight="1">
      <c r="B567" s="2"/>
      <c r="D567" s="3"/>
      <c r="E567" s="4"/>
      <c r="F567" s="71"/>
    </row>
    <row r="568" ht="12.0" customHeight="1">
      <c r="B568" s="2"/>
      <c r="D568" s="3"/>
      <c r="E568" s="4"/>
      <c r="F568" s="71"/>
    </row>
    <row r="569" ht="12.0" customHeight="1">
      <c r="B569" s="2"/>
      <c r="D569" s="3"/>
      <c r="E569" s="4"/>
      <c r="F569" s="71"/>
    </row>
    <row r="570" ht="12.0" customHeight="1">
      <c r="B570" s="2"/>
      <c r="D570" s="3"/>
      <c r="E570" s="4"/>
      <c r="F570" s="71"/>
    </row>
    <row r="571" ht="12.0" customHeight="1">
      <c r="B571" s="2"/>
      <c r="D571" s="3"/>
      <c r="E571" s="4"/>
      <c r="F571" s="71"/>
    </row>
    <row r="572" ht="12.0" customHeight="1">
      <c r="B572" s="2"/>
      <c r="D572" s="3"/>
      <c r="E572" s="4"/>
      <c r="F572" s="71"/>
    </row>
    <row r="573" ht="12.0" customHeight="1">
      <c r="B573" s="2"/>
      <c r="D573" s="3"/>
      <c r="E573" s="4"/>
      <c r="F573" s="71"/>
    </row>
    <row r="574" ht="12.0" customHeight="1">
      <c r="B574" s="2"/>
      <c r="D574" s="3"/>
      <c r="E574" s="4"/>
      <c r="F574" s="71"/>
    </row>
    <row r="575" ht="12.0" customHeight="1">
      <c r="B575" s="2"/>
      <c r="D575" s="3"/>
      <c r="E575" s="4"/>
      <c r="F575" s="71"/>
    </row>
    <row r="576" ht="12.0" customHeight="1">
      <c r="B576" s="2"/>
      <c r="D576" s="3"/>
      <c r="E576" s="4"/>
      <c r="F576" s="71"/>
    </row>
    <row r="577" ht="12.0" customHeight="1">
      <c r="B577" s="2"/>
      <c r="D577" s="3"/>
      <c r="E577" s="4"/>
      <c r="F577" s="71"/>
    </row>
    <row r="578" ht="12.0" customHeight="1">
      <c r="B578" s="2"/>
      <c r="D578" s="3"/>
      <c r="E578" s="4"/>
      <c r="F578" s="71"/>
    </row>
    <row r="579" ht="12.0" customHeight="1">
      <c r="B579" s="2"/>
      <c r="D579" s="3"/>
      <c r="E579" s="4"/>
      <c r="F579" s="71"/>
    </row>
    <row r="580" ht="12.0" customHeight="1">
      <c r="B580" s="2"/>
      <c r="D580" s="3"/>
      <c r="E580" s="4"/>
      <c r="F580" s="71"/>
    </row>
    <row r="581" ht="12.0" customHeight="1">
      <c r="B581" s="2"/>
      <c r="D581" s="3"/>
      <c r="E581" s="4"/>
      <c r="F581" s="71"/>
    </row>
    <row r="582" ht="12.0" customHeight="1">
      <c r="B582" s="2"/>
      <c r="D582" s="3"/>
      <c r="E582" s="4"/>
      <c r="F582" s="71"/>
    </row>
    <row r="583" ht="12.0" customHeight="1">
      <c r="B583" s="2"/>
      <c r="D583" s="3"/>
      <c r="E583" s="4"/>
      <c r="F583" s="71"/>
    </row>
    <row r="584" ht="12.0" customHeight="1">
      <c r="B584" s="2"/>
      <c r="D584" s="3"/>
      <c r="E584" s="4"/>
      <c r="F584" s="71"/>
    </row>
    <row r="585" ht="12.0" customHeight="1">
      <c r="B585" s="2"/>
      <c r="D585" s="3"/>
      <c r="E585" s="4"/>
      <c r="F585" s="71"/>
    </row>
    <row r="586" ht="12.0" customHeight="1">
      <c r="B586" s="2"/>
      <c r="D586" s="3"/>
      <c r="E586" s="4"/>
      <c r="F586" s="71"/>
    </row>
    <row r="587" ht="12.0" customHeight="1">
      <c r="B587" s="2"/>
      <c r="D587" s="3"/>
      <c r="E587" s="4"/>
      <c r="F587" s="71"/>
    </row>
    <row r="588" ht="12.0" customHeight="1">
      <c r="B588" s="2"/>
      <c r="D588" s="3"/>
      <c r="E588" s="4"/>
      <c r="F588" s="71"/>
    </row>
    <row r="589" ht="12.0" customHeight="1">
      <c r="B589" s="2"/>
      <c r="D589" s="3"/>
      <c r="E589" s="4"/>
      <c r="F589" s="71"/>
    </row>
    <row r="590" ht="12.0" customHeight="1">
      <c r="B590" s="2"/>
      <c r="D590" s="3"/>
      <c r="E590" s="4"/>
      <c r="F590" s="71"/>
    </row>
    <row r="591" ht="12.0" customHeight="1">
      <c r="B591" s="2"/>
      <c r="D591" s="3"/>
      <c r="E591" s="4"/>
      <c r="F591" s="71"/>
    </row>
    <row r="592" ht="12.0" customHeight="1">
      <c r="B592" s="2"/>
      <c r="D592" s="3"/>
      <c r="E592" s="4"/>
      <c r="F592" s="71"/>
    </row>
    <row r="593" ht="12.0" customHeight="1">
      <c r="B593" s="2"/>
      <c r="D593" s="3"/>
      <c r="E593" s="4"/>
      <c r="F593" s="71"/>
    </row>
    <row r="594" ht="12.0" customHeight="1">
      <c r="B594" s="2"/>
      <c r="D594" s="3"/>
      <c r="E594" s="4"/>
      <c r="F594" s="71"/>
    </row>
    <row r="595" ht="12.0" customHeight="1">
      <c r="B595" s="2"/>
      <c r="D595" s="3"/>
      <c r="E595" s="4"/>
      <c r="F595" s="71"/>
    </row>
    <row r="596" ht="12.0" customHeight="1">
      <c r="B596" s="2"/>
      <c r="D596" s="3"/>
      <c r="E596" s="4"/>
      <c r="F596" s="71"/>
    </row>
    <row r="597" ht="12.0" customHeight="1">
      <c r="B597" s="2"/>
      <c r="D597" s="3"/>
      <c r="E597" s="4"/>
      <c r="F597" s="71"/>
    </row>
    <row r="598" ht="12.0" customHeight="1">
      <c r="B598" s="2"/>
      <c r="D598" s="3"/>
      <c r="E598" s="4"/>
      <c r="F598" s="71"/>
    </row>
    <row r="599" ht="12.0" customHeight="1">
      <c r="B599" s="2"/>
      <c r="D599" s="3"/>
      <c r="E599" s="4"/>
      <c r="F599" s="71"/>
    </row>
    <row r="600" ht="12.0" customHeight="1">
      <c r="B600" s="2"/>
      <c r="D600" s="3"/>
      <c r="E600" s="4"/>
      <c r="F600" s="71"/>
    </row>
    <row r="601" ht="12.0" customHeight="1">
      <c r="B601" s="2"/>
      <c r="D601" s="3"/>
      <c r="E601" s="4"/>
      <c r="F601" s="71"/>
    </row>
    <row r="602" ht="12.0" customHeight="1">
      <c r="B602" s="2"/>
      <c r="D602" s="3"/>
      <c r="E602" s="4"/>
      <c r="F602" s="71"/>
    </row>
    <row r="603" ht="12.0" customHeight="1">
      <c r="B603" s="2"/>
      <c r="D603" s="3"/>
      <c r="E603" s="4"/>
      <c r="F603" s="71"/>
    </row>
    <row r="604" ht="12.0" customHeight="1">
      <c r="B604" s="2"/>
      <c r="D604" s="3"/>
      <c r="E604" s="4"/>
      <c r="F604" s="71"/>
    </row>
    <row r="605" ht="12.0" customHeight="1">
      <c r="B605" s="2"/>
      <c r="D605" s="3"/>
      <c r="E605" s="4"/>
      <c r="F605" s="71"/>
    </row>
    <row r="606" ht="12.0" customHeight="1">
      <c r="B606" s="2"/>
      <c r="D606" s="3"/>
      <c r="E606" s="4"/>
      <c r="F606" s="71"/>
    </row>
    <row r="607" ht="12.0" customHeight="1">
      <c r="B607" s="2"/>
      <c r="D607" s="3"/>
      <c r="E607" s="4"/>
      <c r="F607" s="71"/>
    </row>
    <row r="608" ht="12.0" customHeight="1">
      <c r="B608" s="2"/>
      <c r="D608" s="3"/>
      <c r="E608" s="4"/>
      <c r="F608" s="71"/>
    </row>
    <row r="609" ht="12.0" customHeight="1">
      <c r="B609" s="2"/>
      <c r="D609" s="3"/>
      <c r="E609" s="4"/>
      <c r="F609" s="71"/>
    </row>
    <row r="610" ht="12.0" customHeight="1">
      <c r="B610" s="2"/>
      <c r="D610" s="3"/>
      <c r="E610" s="4"/>
      <c r="F610" s="71"/>
    </row>
    <row r="611" ht="12.0" customHeight="1">
      <c r="B611" s="2"/>
      <c r="D611" s="3"/>
      <c r="E611" s="4"/>
      <c r="F611" s="71"/>
    </row>
    <row r="612" ht="12.0" customHeight="1">
      <c r="B612" s="2"/>
      <c r="D612" s="3"/>
      <c r="E612" s="4"/>
      <c r="F612" s="71"/>
    </row>
    <row r="613" ht="12.0" customHeight="1">
      <c r="B613" s="2"/>
      <c r="D613" s="3"/>
      <c r="E613" s="4"/>
      <c r="F613" s="71"/>
    </row>
    <row r="614" ht="12.0" customHeight="1">
      <c r="B614" s="2"/>
      <c r="D614" s="3"/>
      <c r="E614" s="4"/>
      <c r="F614" s="71"/>
    </row>
    <row r="615" ht="12.0" customHeight="1">
      <c r="B615" s="2"/>
      <c r="D615" s="3"/>
      <c r="E615" s="4"/>
      <c r="F615" s="71"/>
    </row>
    <row r="616" ht="12.0" customHeight="1">
      <c r="B616" s="2"/>
      <c r="D616" s="3"/>
      <c r="E616" s="4"/>
      <c r="F616" s="71"/>
    </row>
    <row r="617" ht="12.0" customHeight="1">
      <c r="B617" s="2"/>
      <c r="D617" s="3"/>
      <c r="E617" s="4"/>
      <c r="F617" s="71"/>
    </row>
    <row r="618" ht="12.0" customHeight="1">
      <c r="B618" s="2"/>
      <c r="D618" s="3"/>
      <c r="E618" s="4"/>
      <c r="F618" s="71"/>
    </row>
    <row r="619" ht="12.0" customHeight="1">
      <c r="B619" s="2"/>
      <c r="D619" s="3"/>
      <c r="E619" s="4"/>
      <c r="F619" s="71"/>
    </row>
    <row r="620" ht="12.0" customHeight="1">
      <c r="B620" s="2"/>
      <c r="D620" s="3"/>
      <c r="E620" s="4"/>
      <c r="F620" s="71"/>
    </row>
    <row r="621" ht="12.0" customHeight="1">
      <c r="B621" s="2"/>
      <c r="D621" s="3"/>
      <c r="E621" s="4"/>
      <c r="F621" s="71"/>
    </row>
    <row r="622" ht="12.0" customHeight="1">
      <c r="B622" s="2"/>
      <c r="D622" s="3"/>
      <c r="E622" s="4"/>
      <c r="F622" s="71"/>
    </row>
    <row r="623" ht="12.0" customHeight="1">
      <c r="B623" s="2"/>
      <c r="D623" s="3"/>
      <c r="E623" s="4"/>
      <c r="F623" s="71"/>
    </row>
    <row r="624" ht="12.0" customHeight="1">
      <c r="B624" s="2"/>
      <c r="D624" s="3"/>
      <c r="E624" s="4"/>
      <c r="F624" s="71"/>
    </row>
    <row r="625" ht="12.0" customHeight="1">
      <c r="B625" s="2"/>
      <c r="D625" s="3"/>
      <c r="E625" s="4"/>
      <c r="F625" s="71"/>
    </row>
    <row r="626" ht="12.0" customHeight="1">
      <c r="B626" s="2"/>
      <c r="D626" s="3"/>
      <c r="E626" s="4"/>
      <c r="F626" s="71"/>
    </row>
    <row r="627" ht="12.0" customHeight="1">
      <c r="B627" s="2"/>
      <c r="D627" s="3"/>
      <c r="E627" s="4"/>
      <c r="F627" s="71"/>
    </row>
    <row r="628" ht="12.0" customHeight="1">
      <c r="B628" s="2"/>
      <c r="D628" s="3"/>
      <c r="E628" s="4"/>
      <c r="F628" s="71"/>
    </row>
    <row r="629" ht="12.0" customHeight="1">
      <c r="B629" s="2"/>
      <c r="D629" s="3"/>
      <c r="E629" s="4"/>
      <c r="F629" s="71"/>
    </row>
    <row r="630" ht="12.0" customHeight="1">
      <c r="B630" s="2"/>
      <c r="D630" s="3"/>
      <c r="E630" s="4"/>
      <c r="F630" s="71"/>
    </row>
    <row r="631" ht="12.0" customHeight="1">
      <c r="B631" s="2"/>
      <c r="D631" s="3"/>
      <c r="E631" s="4"/>
      <c r="F631" s="71"/>
    </row>
    <row r="632" ht="12.0" customHeight="1">
      <c r="B632" s="2"/>
      <c r="D632" s="3"/>
      <c r="E632" s="4"/>
      <c r="F632" s="71"/>
    </row>
    <row r="633" ht="12.0" customHeight="1">
      <c r="B633" s="2"/>
      <c r="D633" s="3"/>
      <c r="E633" s="4"/>
      <c r="F633" s="71"/>
    </row>
    <row r="634" ht="12.0" customHeight="1">
      <c r="B634" s="2"/>
      <c r="D634" s="3"/>
      <c r="E634" s="4"/>
      <c r="F634" s="71"/>
    </row>
    <row r="635" ht="12.0" customHeight="1">
      <c r="B635" s="2"/>
      <c r="D635" s="3"/>
      <c r="E635" s="4"/>
      <c r="F635" s="71"/>
    </row>
    <row r="636" ht="12.0" customHeight="1">
      <c r="B636" s="2"/>
      <c r="D636" s="3"/>
      <c r="E636" s="4"/>
      <c r="F636" s="71"/>
    </row>
    <row r="637" ht="12.0" customHeight="1">
      <c r="B637" s="2"/>
      <c r="D637" s="3"/>
      <c r="E637" s="4"/>
      <c r="F637" s="71"/>
    </row>
    <row r="638" ht="12.0" customHeight="1">
      <c r="B638" s="2"/>
      <c r="D638" s="3"/>
      <c r="E638" s="4"/>
      <c r="F638" s="71"/>
    </row>
    <row r="639" ht="12.0" customHeight="1">
      <c r="B639" s="2"/>
      <c r="D639" s="3"/>
      <c r="E639" s="4"/>
      <c r="F639" s="71"/>
    </row>
    <row r="640" ht="12.0" customHeight="1">
      <c r="B640" s="2"/>
      <c r="D640" s="3"/>
      <c r="E640" s="4"/>
      <c r="F640" s="71"/>
    </row>
    <row r="641" ht="12.0" customHeight="1">
      <c r="B641" s="2"/>
      <c r="D641" s="3"/>
      <c r="E641" s="4"/>
      <c r="F641" s="71"/>
    </row>
    <row r="642" ht="12.0" customHeight="1">
      <c r="B642" s="2"/>
      <c r="D642" s="3"/>
      <c r="E642" s="4"/>
      <c r="F642" s="71"/>
    </row>
    <row r="643" ht="12.0" customHeight="1">
      <c r="B643" s="2"/>
      <c r="D643" s="3"/>
      <c r="E643" s="4"/>
      <c r="F643" s="71"/>
    </row>
    <row r="644" ht="12.0" customHeight="1">
      <c r="B644" s="2"/>
      <c r="D644" s="3"/>
      <c r="E644" s="4"/>
      <c r="F644" s="71"/>
    </row>
    <row r="645" ht="12.0" customHeight="1">
      <c r="B645" s="2"/>
      <c r="D645" s="3"/>
      <c r="E645" s="4"/>
      <c r="F645" s="71"/>
    </row>
    <row r="646" ht="12.0" customHeight="1">
      <c r="B646" s="2"/>
      <c r="D646" s="3"/>
      <c r="E646" s="4"/>
      <c r="F646" s="71"/>
    </row>
    <row r="647" ht="12.0" customHeight="1">
      <c r="B647" s="2"/>
      <c r="D647" s="3"/>
      <c r="E647" s="4"/>
      <c r="F647" s="71"/>
    </row>
    <row r="648" ht="12.0" customHeight="1">
      <c r="B648" s="2"/>
      <c r="D648" s="3"/>
      <c r="E648" s="4"/>
      <c r="F648" s="71"/>
    </row>
    <row r="649" ht="12.0" customHeight="1">
      <c r="B649" s="2"/>
      <c r="D649" s="3"/>
      <c r="E649" s="4"/>
      <c r="F649" s="71"/>
    </row>
    <row r="650" ht="12.0" customHeight="1">
      <c r="B650" s="2"/>
      <c r="D650" s="3"/>
      <c r="E650" s="4"/>
      <c r="F650" s="71"/>
    </row>
    <row r="651" ht="12.0" customHeight="1">
      <c r="B651" s="2"/>
      <c r="D651" s="3"/>
      <c r="E651" s="4"/>
      <c r="F651" s="71"/>
    </row>
    <row r="652" ht="12.0" customHeight="1">
      <c r="B652" s="2"/>
      <c r="D652" s="3"/>
      <c r="E652" s="4"/>
      <c r="F652" s="71"/>
    </row>
    <row r="653" ht="12.0" customHeight="1">
      <c r="B653" s="2"/>
      <c r="D653" s="3"/>
      <c r="E653" s="4"/>
      <c r="F653" s="71"/>
    </row>
    <row r="654" ht="12.0" customHeight="1">
      <c r="B654" s="2"/>
      <c r="D654" s="3"/>
      <c r="E654" s="4"/>
      <c r="F654" s="71"/>
    </row>
    <row r="655" ht="12.0" customHeight="1">
      <c r="B655" s="2"/>
      <c r="D655" s="3"/>
      <c r="E655" s="4"/>
      <c r="F655" s="71"/>
    </row>
    <row r="656" ht="12.0" customHeight="1">
      <c r="B656" s="2"/>
      <c r="D656" s="3"/>
      <c r="E656" s="4"/>
      <c r="F656" s="71"/>
    </row>
    <row r="657" ht="12.0" customHeight="1">
      <c r="B657" s="2"/>
      <c r="D657" s="3"/>
      <c r="E657" s="4"/>
      <c r="F657" s="71"/>
    </row>
    <row r="658" ht="12.0" customHeight="1">
      <c r="B658" s="2"/>
      <c r="D658" s="3"/>
      <c r="E658" s="4"/>
      <c r="F658" s="71"/>
    </row>
    <row r="659" ht="12.0" customHeight="1">
      <c r="B659" s="2"/>
      <c r="D659" s="3"/>
      <c r="E659" s="4"/>
      <c r="F659" s="71"/>
    </row>
    <row r="660" ht="12.0" customHeight="1">
      <c r="B660" s="2"/>
      <c r="D660" s="3"/>
      <c r="E660" s="4"/>
      <c r="F660" s="71"/>
    </row>
    <row r="661" ht="12.0" customHeight="1">
      <c r="B661" s="2"/>
      <c r="D661" s="3"/>
      <c r="E661" s="4"/>
      <c r="F661" s="71"/>
    </row>
    <row r="662" ht="12.0" customHeight="1">
      <c r="B662" s="2"/>
      <c r="D662" s="3"/>
      <c r="E662" s="4"/>
      <c r="F662" s="71"/>
    </row>
    <row r="663" ht="12.0" customHeight="1">
      <c r="B663" s="2"/>
      <c r="D663" s="3"/>
      <c r="E663" s="4"/>
      <c r="F663" s="71"/>
    </row>
    <row r="664" ht="12.0" customHeight="1">
      <c r="B664" s="2"/>
      <c r="D664" s="3"/>
      <c r="E664" s="4"/>
      <c r="F664" s="71"/>
    </row>
    <row r="665" ht="12.0" customHeight="1">
      <c r="B665" s="2"/>
      <c r="D665" s="3"/>
      <c r="E665" s="4"/>
      <c r="F665" s="71"/>
    </row>
    <row r="666" ht="12.0" customHeight="1">
      <c r="B666" s="2"/>
      <c r="D666" s="3"/>
      <c r="E666" s="4"/>
      <c r="F666" s="71"/>
    </row>
    <row r="667" ht="12.0" customHeight="1">
      <c r="B667" s="2"/>
      <c r="D667" s="3"/>
      <c r="E667" s="4"/>
      <c r="F667" s="71"/>
    </row>
    <row r="668" ht="12.0" customHeight="1">
      <c r="B668" s="2"/>
      <c r="D668" s="3"/>
      <c r="E668" s="4"/>
      <c r="F668" s="71"/>
    </row>
    <row r="669" ht="12.0" customHeight="1">
      <c r="B669" s="2"/>
      <c r="D669" s="3"/>
      <c r="E669" s="4"/>
      <c r="F669" s="71"/>
    </row>
    <row r="670" ht="12.0" customHeight="1">
      <c r="B670" s="2"/>
      <c r="D670" s="3"/>
      <c r="E670" s="4"/>
      <c r="F670" s="71"/>
    </row>
    <row r="671" ht="12.0" customHeight="1">
      <c r="B671" s="2"/>
      <c r="D671" s="3"/>
      <c r="E671" s="4"/>
      <c r="F671" s="71"/>
    </row>
    <row r="672" ht="12.0" customHeight="1">
      <c r="B672" s="2"/>
      <c r="D672" s="3"/>
      <c r="E672" s="4"/>
      <c r="F672" s="71"/>
    </row>
    <row r="673" ht="12.0" customHeight="1">
      <c r="B673" s="2"/>
      <c r="D673" s="3"/>
      <c r="E673" s="4"/>
      <c r="F673" s="71"/>
    </row>
    <row r="674" ht="12.0" customHeight="1">
      <c r="B674" s="2"/>
      <c r="D674" s="3"/>
      <c r="E674" s="4"/>
      <c r="F674" s="71"/>
    </row>
    <row r="675" ht="12.0" customHeight="1">
      <c r="B675" s="2"/>
      <c r="D675" s="3"/>
      <c r="E675" s="4"/>
      <c r="F675" s="71"/>
    </row>
    <row r="676" ht="12.0" customHeight="1">
      <c r="B676" s="2"/>
      <c r="D676" s="3"/>
      <c r="E676" s="4"/>
      <c r="F676" s="71"/>
    </row>
    <row r="677" ht="12.0" customHeight="1">
      <c r="B677" s="2"/>
      <c r="D677" s="3"/>
      <c r="E677" s="4"/>
      <c r="F677" s="71"/>
    </row>
    <row r="678" ht="12.0" customHeight="1">
      <c r="B678" s="2"/>
      <c r="D678" s="3"/>
      <c r="E678" s="4"/>
      <c r="F678" s="71"/>
    </row>
    <row r="679" ht="12.0" customHeight="1">
      <c r="B679" s="2"/>
      <c r="D679" s="3"/>
      <c r="E679" s="4"/>
      <c r="F679" s="71"/>
    </row>
    <row r="680" ht="12.0" customHeight="1">
      <c r="B680" s="2"/>
      <c r="D680" s="3"/>
      <c r="E680" s="4"/>
      <c r="F680" s="71"/>
    </row>
    <row r="681" ht="12.0" customHeight="1">
      <c r="B681" s="2"/>
      <c r="D681" s="3"/>
      <c r="E681" s="4"/>
      <c r="F681" s="71"/>
    </row>
    <row r="682" ht="12.0" customHeight="1">
      <c r="B682" s="2"/>
      <c r="D682" s="3"/>
      <c r="E682" s="4"/>
      <c r="F682" s="71"/>
    </row>
    <row r="683" ht="12.0" customHeight="1">
      <c r="B683" s="2"/>
      <c r="D683" s="3"/>
      <c r="E683" s="4"/>
      <c r="F683" s="71"/>
    </row>
    <row r="684" ht="12.0" customHeight="1">
      <c r="B684" s="2"/>
      <c r="D684" s="3"/>
      <c r="E684" s="4"/>
      <c r="F684" s="71"/>
    </row>
    <row r="685" ht="12.0" customHeight="1">
      <c r="B685" s="2"/>
      <c r="D685" s="3"/>
      <c r="E685" s="4"/>
      <c r="F685" s="71"/>
    </row>
    <row r="686" ht="12.0" customHeight="1">
      <c r="B686" s="2"/>
      <c r="D686" s="3"/>
      <c r="E686" s="4"/>
      <c r="F686" s="71"/>
    </row>
    <row r="687" ht="12.0" customHeight="1">
      <c r="B687" s="2"/>
      <c r="D687" s="3"/>
      <c r="E687" s="4"/>
      <c r="F687" s="71"/>
    </row>
    <row r="688" ht="12.0" customHeight="1">
      <c r="B688" s="2"/>
      <c r="D688" s="3"/>
      <c r="E688" s="4"/>
      <c r="F688" s="71"/>
    </row>
    <row r="689" ht="12.0" customHeight="1">
      <c r="B689" s="2"/>
      <c r="D689" s="3"/>
      <c r="E689" s="4"/>
      <c r="F689" s="71"/>
    </row>
    <row r="690" ht="12.0" customHeight="1">
      <c r="B690" s="2"/>
      <c r="D690" s="3"/>
      <c r="E690" s="4"/>
      <c r="F690" s="71"/>
    </row>
    <row r="691" ht="12.0" customHeight="1">
      <c r="B691" s="2"/>
      <c r="D691" s="3"/>
      <c r="E691" s="4"/>
      <c r="F691" s="71"/>
    </row>
    <row r="692" ht="12.0" customHeight="1">
      <c r="B692" s="2"/>
      <c r="D692" s="3"/>
      <c r="E692" s="4"/>
      <c r="F692" s="71"/>
    </row>
    <row r="693" ht="12.0" customHeight="1">
      <c r="B693" s="2"/>
      <c r="D693" s="3"/>
      <c r="E693" s="4"/>
      <c r="F693" s="71"/>
    </row>
    <row r="694" ht="12.0" customHeight="1">
      <c r="B694" s="2"/>
      <c r="D694" s="3"/>
      <c r="E694" s="4"/>
      <c r="F694" s="71"/>
    </row>
    <row r="695" ht="12.0" customHeight="1">
      <c r="B695" s="2"/>
      <c r="D695" s="3"/>
      <c r="E695" s="4"/>
      <c r="F695" s="71"/>
    </row>
    <row r="696" ht="12.0" customHeight="1">
      <c r="B696" s="2"/>
      <c r="D696" s="3"/>
      <c r="E696" s="4"/>
      <c r="F696" s="71"/>
    </row>
    <row r="697" ht="12.0" customHeight="1">
      <c r="B697" s="2"/>
      <c r="D697" s="3"/>
      <c r="E697" s="4"/>
      <c r="F697" s="71"/>
    </row>
    <row r="698" ht="12.0" customHeight="1">
      <c r="B698" s="2"/>
      <c r="D698" s="3"/>
      <c r="E698" s="4"/>
      <c r="F698" s="71"/>
    </row>
    <row r="699" ht="12.0" customHeight="1">
      <c r="B699" s="2"/>
      <c r="D699" s="3"/>
      <c r="E699" s="4"/>
      <c r="F699" s="71"/>
    </row>
    <row r="700" ht="12.0" customHeight="1">
      <c r="B700" s="2"/>
      <c r="D700" s="3"/>
      <c r="E700" s="4"/>
      <c r="F700" s="71"/>
    </row>
    <row r="701" ht="12.0" customHeight="1">
      <c r="B701" s="2"/>
      <c r="D701" s="3"/>
      <c r="E701" s="4"/>
      <c r="F701" s="71"/>
    </row>
    <row r="702" ht="12.0" customHeight="1">
      <c r="B702" s="2"/>
      <c r="D702" s="3"/>
      <c r="E702" s="4"/>
      <c r="F702" s="71"/>
    </row>
    <row r="703" ht="12.0" customHeight="1">
      <c r="B703" s="2"/>
      <c r="D703" s="3"/>
      <c r="E703" s="4"/>
      <c r="F703" s="71"/>
    </row>
    <row r="704" ht="12.0" customHeight="1">
      <c r="B704" s="2"/>
      <c r="D704" s="3"/>
      <c r="E704" s="4"/>
      <c r="F704" s="71"/>
    </row>
    <row r="705" ht="12.0" customHeight="1">
      <c r="B705" s="2"/>
      <c r="D705" s="3"/>
      <c r="E705" s="4"/>
      <c r="F705" s="71"/>
    </row>
    <row r="706" ht="12.0" customHeight="1">
      <c r="B706" s="2"/>
      <c r="D706" s="3"/>
      <c r="E706" s="4"/>
      <c r="F706" s="71"/>
    </row>
    <row r="707" ht="12.0" customHeight="1">
      <c r="B707" s="2"/>
      <c r="D707" s="3"/>
      <c r="E707" s="4"/>
      <c r="F707" s="71"/>
    </row>
    <row r="708" ht="12.0" customHeight="1">
      <c r="B708" s="2"/>
      <c r="D708" s="3"/>
      <c r="E708" s="4"/>
      <c r="F708" s="71"/>
    </row>
    <row r="709" ht="12.0" customHeight="1">
      <c r="B709" s="2"/>
      <c r="D709" s="3"/>
      <c r="E709" s="4"/>
      <c r="F709" s="71"/>
    </row>
    <row r="710" ht="12.0" customHeight="1">
      <c r="B710" s="2"/>
      <c r="D710" s="3"/>
      <c r="E710" s="4"/>
      <c r="F710" s="71"/>
    </row>
    <row r="711" ht="12.0" customHeight="1">
      <c r="B711" s="2"/>
      <c r="D711" s="3"/>
      <c r="E711" s="4"/>
      <c r="F711" s="71"/>
    </row>
    <row r="712" ht="12.0" customHeight="1">
      <c r="B712" s="2"/>
      <c r="D712" s="3"/>
      <c r="E712" s="4"/>
      <c r="F712" s="71"/>
    </row>
    <row r="713" ht="12.0" customHeight="1">
      <c r="B713" s="2"/>
      <c r="D713" s="3"/>
      <c r="E713" s="4"/>
      <c r="F713" s="71"/>
    </row>
    <row r="714" ht="12.0" customHeight="1">
      <c r="B714" s="2"/>
      <c r="D714" s="3"/>
      <c r="E714" s="4"/>
      <c r="F714" s="71"/>
    </row>
    <row r="715" ht="12.0" customHeight="1">
      <c r="B715" s="2"/>
      <c r="D715" s="3"/>
      <c r="E715" s="4"/>
      <c r="F715" s="71"/>
    </row>
    <row r="716" ht="12.0" customHeight="1">
      <c r="B716" s="2"/>
      <c r="D716" s="3"/>
      <c r="E716" s="4"/>
      <c r="F716" s="71"/>
    </row>
    <row r="717" ht="12.0" customHeight="1">
      <c r="B717" s="2"/>
      <c r="D717" s="3"/>
      <c r="E717" s="4"/>
      <c r="F717" s="71"/>
    </row>
    <row r="718" ht="12.0" customHeight="1">
      <c r="B718" s="2"/>
      <c r="D718" s="3"/>
      <c r="E718" s="4"/>
      <c r="F718" s="71"/>
    </row>
    <row r="719" ht="12.0" customHeight="1">
      <c r="B719" s="2"/>
      <c r="D719" s="3"/>
      <c r="E719" s="4"/>
      <c r="F719" s="71"/>
    </row>
    <row r="720" ht="12.0" customHeight="1">
      <c r="B720" s="2"/>
      <c r="D720" s="3"/>
      <c r="E720" s="4"/>
      <c r="F720" s="71"/>
    </row>
    <row r="721" ht="12.0" customHeight="1">
      <c r="B721" s="2"/>
      <c r="D721" s="3"/>
      <c r="E721" s="4"/>
      <c r="F721" s="71"/>
    </row>
    <row r="722" ht="12.0" customHeight="1">
      <c r="B722" s="2"/>
      <c r="D722" s="3"/>
      <c r="E722" s="4"/>
      <c r="F722" s="71"/>
    </row>
    <row r="723" ht="12.0" customHeight="1">
      <c r="B723" s="2"/>
      <c r="D723" s="3"/>
      <c r="E723" s="4"/>
      <c r="F723" s="71"/>
    </row>
    <row r="724" ht="12.0" customHeight="1">
      <c r="B724" s="2"/>
      <c r="D724" s="3"/>
      <c r="E724" s="4"/>
      <c r="F724" s="71"/>
    </row>
    <row r="725" ht="12.0" customHeight="1">
      <c r="B725" s="2"/>
      <c r="D725" s="3"/>
      <c r="E725" s="4"/>
      <c r="F725" s="71"/>
    </row>
    <row r="726" ht="12.0" customHeight="1">
      <c r="B726" s="2"/>
      <c r="D726" s="3"/>
      <c r="E726" s="4"/>
      <c r="F726" s="71"/>
    </row>
    <row r="727" ht="12.0" customHeight="1">
      <c r="B727" s="2"/>
      <c r="D727" s="3"/>
      <c r="E727" s="4"/>
      <c r="F727" s="71"/>
    </row>
    <row r="728" ht="12.0" customHeight="1">
      <c r="B728" s="2"/>
      <c r="D728" s="3"/>
      <c r="E728" s="4"/>
      <c r="F728" s="71"/>
    </row>
    <row r="729" ht="12.0" customHeight="1">
      <c r="B729" s="2"/>
      <c r="D729" s="3"/>
      <c r="E729" s="4"/>
      <c r="F729" s="71"/>
    </row>
    <row r="730" ht="12.0" customHeight="1">
      <c r="B730" s="2"/>
      <c r="D730" s="3"/>
      <c r="E730" s="4"/>
      <c r="F730" s="71"/>
    </row>
    <row r="731" ht="12.0" customHeight="1">
      <c r="B731" s="2"/>
      <c r="D731" s="3"/>
      <c r="E731" s="4"/>
      <c r="F731" s="71"/>
    </row>
    <row r="732" ht="12.0" customHeight="1">
      <c r="B732" s="2"/>
      <c r="D732" s="3"/>
      <c r="E732" s="4"/>
      <c r="F732" s="71"/>
    </row>
    <row r="733" ht="12.0" customHeight="1">
      <c r="B733" s="2"/>
      <c r="D733" s="3"/>
      <c r="E733" s="4"/>
      <c r="F733" s="71"/>
    </row>
    <row r="734" ht="12.0" customHeight="1">
      <c r="B734" s="2"/>
      <c r="D734" s="3"/>
      <c r="E734" s="4"/>
      <c r="F734" s="71"/>
    </row>
    <row r="735" ht="12.0" customHeight="1">
      <c r="B735" s="2"/>
      <c r="D735" s="3"/>
      <c r="E735" s="4"/>
      <c r="F735" s="71"/>
    </row>
    <row r="736" ht="12.0" customHeight="1">
      <c r="B736" s="2"/>
      <c r="D736" s="3"/>
      <c r="E736" s="4"/>
      <c r="F736" s="71"/>
    </row>
    <row r="737" ht="12.0" customHeight="1">
      <c r="B737" s="2"/>
      <c r="D737" s="3"/>
      <c r="E737" s="4"/>
      <c r="F737" s="71"/>
    </row>
    <row r="738" ht="12.0" customHeight="1">
      <c r="B738" s="2"/>
      <c r="D738" s="3"/>
      <c r="E738" s="4"/>
      <c r="F738" s="71"/>
    </row>
    <row r="739" ht="12.0" customHeight="1">
      <c r="B739" s="2"/>
      <c r="D739" s="3"/>
      <c r="E739" s="4"/>
      <c r="F739" s="71"/>
    </row>
    <row r="740" ht="12.0" customHeight="1">
      <c r="B740" s="2"/>
      <c r="D740" s="3"/>
      <c r="E740" s="4"/>
      <c r="F740" s="71"/>
    </row>
    <row r="741" ht="12.0" customHeight="1">
      <c r="B741" s="2"/>
      <c r="D741" s="3"/>
      <c r="E741" s="4"/>
      <c r="F741" s="71"/>
    </row>
    <row r="742" ht="12.0" customHeight="1">
      <c r="B742" s="2"/>
      <c r="D742" s="3"/>
      <c r="E742" s="4"/>
      <c r="F742" s="71"/>
    </row>
    <row r="743" ht="12.0" customHeight="1">
      <c r="B743" s="2"/>
      <c r="D743" s="3"/>
      <c r="E743" s="4"/>
      <c r="F743" s="71"/>
    </row>
    <row r="744" ht="12.0" customHeight="1">
      <c r="B744" s="2"/>
      <c r="D744" s="3"/>
      <c r="E744" s="4"/>
      <c r="F744" s="71"/>
    </row>
    <row r="745" ht="12.0" customHeight="1">
      <c r="B745" s="2"/>
      <c r="D745" s="3"/>
      <c r="E745" s="4"/>
      <c r="F745" s="71"/>
    </row>
    <row r="746" ht="12.0" customHeight="1">
      <c r="B746" s="2"/>
      <c r="D746" s="3"/>
      <c r="E746" s="4"/>
      <c r="F746" s="71"/>
    </row>
    <row r="747" ht="12.0" customHeight="1">
      <c r="B747" s="2"/>
      <c r="D747" s="3"/>
      <c r="E747" s="4"/>
      <c r="F747" s="71"/>
    </row>
    <row r="748" ht="12.0" customHeight="1">
      <c r="B748" s="2"/>
      <c r="D748" s="3"/>
      <c r="E748" s="4"/>
      <c r="F748" s="71"/>
    </row>
    <row r="749" ht="12.0" customHeight="1">
      <c r="B749" s="2"/>
      <c r="D749" s="3"/>
      <c r="E749" s="4"/>
      <c r="F749" s="71"/>
    </row>
    <row r="750" ht="12.0" customHeight="1">
      <c r="B750" s="2"/>
      <c r="D750" s="3"/>
      <c r="E750" s="4"/>
      <c r="F750" s="71"/>
    </row>
    <row r="751" ht="12.0" customHeight="1">
      <c r="B751" s="2"/>
      <c r="D751" s="3"/>
      <c r="E751" s="4"/>
      <c r="F751" s="71"/>
    </row>
    <row r="752" ht="12.0" customHeight="1">
      <c r="B752" s="2"/>
      <c r="D752" s="3"/>
      <c r="E752" s="4"/>
      <c r="F752" s="71"/>
    </row>
    <row r="753" ht="12.0" customHeight="1">
      <c r="B753" s="2"/>
      <c r="D753" s="3"/>
      <c r="E753" s="4"/>
      <c r="F753" s="71"/>
    </row>
    <row r="754" ht="12.0" customHeight="1">
      <c r="B754" s="2"/>
      <c r="D754" s="3"/>
      <c r="E754" s="4"/>
      <c r="F754" s="71"/>
    </row>
    <row r="755" ht="12.0" customHeight="1">
      <c r="B755" s="2"/>
      <c r="D755" s="3"/>
      <c r="E755" s="4"/>
      <c r="F755" s="71"/>
    </row>
    <row r="756" ht="12.0" customHeight="1">
      <c r="B756" s="2"/>
      <c r="D756" s="3"/>
      <c r="E756" s="4"/>
      <c r="F756" s="71"/>
    </row>
    <row r="757" ht="12.0" customHeight="1">
      <c r="B757" s="2"/>
      <c r="D757" s="3"/>
      <c r="E757" s="4"/>
      <c r="F757" s="71"/>
    </row>
    <row r="758" ht="12.0" customHeight="1">
      <c r="B758" s="2"/>
      <c r="D758" s="3"/>
      <c r="E758" s="4"/>
      <c r="F758" s="71"/>
    </row>
    <row r="759" ht="12.0" customHeight="1">
      <c r="B759" s="2"/>
      <c r="D759" s="3"/>
      <c r="E759" s="4"/>
      <c r="F759" s="71"/>
    </row>
    <row r="760" ht="12.0" customHeight="1">
      <c r="B760" s="2"/>
      <c r="D760" s="3"/>
      <c r="E760" s="4"/>
      <c r="F760" s="71"/>
    </row>
    <row r="761" ht="12.0" customHeight="1">
      <c r="B761" s="2"/>
      <c r="D761" s="3"/>
      <c r="E761" s="4"/>
      <c r="F761" s="71"/>
    </row>
    <row r="762" ht="12.0" customHeight="1">
      <c r="B762" s="2"/>
      <c r="D762" s="3"/>
      <c r="E762" s="4"/>
      <c r="F762" s="71"/>
    </row>
    <row r="763" ht="12.0" customHeight="1">
      <c r="B763" s="2"/>
      <c r="D763" s="3"/>
      <c r="E763" s="4"/>
      <c r="F763" s="71"/>
    </row>
    <row r="764" ht="12.0" customHeight="1">
      <c r="B764" s="2"/>
      <c r="D764" s="3"/>
      <c r="E764" s="4"/>
      <c r="F764" s="71"/>
    </row>
    <row r="765" ht="12.0" customHeight="1">
      <c r="B765" s="2"/>
      <c r="D765" s="3"/>
      <c r="E765" s="4"/>
      <c r="F765" s="71"/>
    </row>
    <row r="766" ht="12.0" customHeight="1">
      <c r="B766" s="2"/>
      <c r="D766" s="3"/>
      <c r="E766" s="4"/>
      <c r="F766" s="71"/>
    </row>
    <row r="767" ht="12.0" customHeight="1">
      <c r="B767" s="2"/>
      <c r="D767" s="3"/>
      <c r="E767" s="4"/>
      <c r="F767" s="71"/>
    </row>
    <row r="768" ht="12.0" customHeight="1">
      <c r="B768" s="2"/>
      <c r="D768" s="3"/>
      <c r="E768" s="4"/>
      <c r="F768" s="71"/>
    </row>
    <row r="769" ht="12.0" customHeight="1">
      <c r="B769" s="2"/>
      <c r="D769" s="3"/>
      <c r="E769" s="4"/>
      <c r="F769" s="71"/>
    </row>
    <row r="770" ht="12.0" customHeight="1">
      <c r="B770" s="2"/>
      <c r="D770" s="3"/>
      <c r="E770" s="4"/>
      <c r="F770" s="71"/>
    </row>
    <row r="771" ht="12.0" customHeight="1">
      <c r="B771" s="2"/>
      <c r="D771" s="3"/>
      <c r="E771" s="4"/>
      <c r="F771" s="71"/>
    </row>
    <row r="772" ht="12.0" customHeight="1">
      <c r="B772" s="2"/>
      <c r="D772" s="3"/>
      <c r="E772" s="4"/>
      <c r="F772" s="71"/>
    </row>
    <row r="773" ht="12.0" customHeight="1">
      <c r="B773" s="2"/>
      <c r="D773" s="3"/>
      <c r="E773" s="4"/>
      <c r="F773" s="71"/>
    </row>
    <row r="774" ht="12.0" customHeight="1">
      <c r="B774" s="2"/>
      <c r="D774" s="3"/>
      <c r="E774" s="4"/>
      <c r="F774" s="71"/>
    </row>
    <row r="775" ht="12.0" customHeight="1">
      <c r="B775" s="2"/>
      <c r="D775" s="3"/>
      <c r="E775" s="4"/>
      <c r="F775" s="71"/>
    </row>
    <row r="776" ht="12.0" customHeight="1">
      <c r="B776" s="2"/>
      <c r="D776" s="3"/>
      <c r="E776" s="4"/>
      <c r="F776" s="71"/>
    </row>
    <row r="777" ht="12.0" customHeight="1">
      <c r="B777" s="2"/>
      <c r="D777" s="3"/>
      <c r="E777" s="4"/>
      <c r="F777" s="71"/>
    </row>
    <row r="778" ht="12.0" customHeight="1">
      <c r="B778" s="2"/>
      <c r="D778" s="3"/>
      <c r="E778" s="4"/>
      <c r="F778" s="71"/>
    </row>
    <row r="779" ht="12.0" customHeight="1">
      <c r="B779" s="2"/>
      <c r="D779" s="3"/>
      <c r="E779" s="4"/>
      <c r="F779" s="71"/>
    </row>
    <row r="780" ht="12.0" customHeight="1">
      <c r="B780" s="2"/>
      <c r="D780" s="3"/>
      <c r="E780" s="4"/>
      <c r="F780" s="71"/>
    </row>
    <row r="781" ht="12.0" customHeight="1">
      <c r="B781" s="2"/>
      <c r="D781" s="3"/>
      <c r="E781" s="4"/>
      <c r="F781" s="71"/>
    </row>
    <row r="782" ht="12.0" customHeight="1">
      <c r="B782" s="2"/>
      <c r="D782" s="3"/>
      <c r="E782" s="4"/>
      <c r="F782" s="71"/>
    </row>
    <row r="783" ht="12.0" customHeight="1">
      <c r="B783" s="2"/>
      <c r="D783" s="3"/>
      <c r="E783" s="4"/>
      <c r="F783" s="71"/>
    </row>
    <row r="784" ht="12.0" customHeight="1">
      <c r="B784" s="2"/>
      <c r="D784" s="3"/>
      <c r="E784" s="4"/>
      <c r="F784" s="71"/>
    </row>
    <row r="785" ht="12.0" customHeight="1">
      <c r="B785" s="2"/>
      <c r="D785" s="3"/>
      <c r="E785" s="4"/>
      <c r="F785" s="71"/>
    </row>
    <row r="786" ht="12.0" customHeight="1">
      <c r="B786" s="2"/>
      <c r="D786" s="3"/>
      <c r="E786" s="4"/>
      <c r="F786" s="71"/>
    </row>
    <row r="787" ht="12.0" customHeight="1">
      <c r="B787" s="2"/>
      <c r="D787" s="3"/>
      <c r="E787" s="4"/>
      <c r="F787" s="71"/>
    </row>
    <row r="788" ht="12.0" customHeight="1">
      <c r="B788" s="2"/>
      <c r="D788" s="3"/>
      <c r="E788" s="4"/>
      <c r="F788" s="71"/>
    </row>
    <row r="789" ht="12.0" customHeight="1">
      <c r="B789" s="2"/>
      <c r="D789" s="3"/>
      <c r="E789" s="4"/>
      <c r="F789" s="71"/>
    </row>
    <row r="790" ht="12.0" customHeight="1">
      <c r="B790" s="2"/>
      <c r="D790" s="3"/>
      <c r="E790" s="4"/>
      <c r="F790" s="71"/>
    </row>
    <row r="791" ht="12.0" customHeight="1">
      <c r="B791" s="2"/>
      <c r="D791" s="3"/>
      <c r="E791" s="4"/>
      <c r="F791" s="71"/>
    </row>
    <row r="792" ht="12.0" customHeight="1">
      <c r="B792" s="2"/>
      <c r="D792" s="3"/>
      <c r="E792" s="4"/>
      <c r="F792" s="71"/>
    </row>
    <row r="793" ht="12.0" customHeight="1">
      <c r="B793" s="2"/>
      <c r="D793" s="3"/>
      <c r="E793" s="4"/>
      <c r="F793" s="71"/>
    </row>
    <row r="794" ht="12.0" customHeight="1">
      <c r="B794" s="2"/>
      <c r="D794" s="3"/>
      <c r="E794" s="4"/>
      <c r="F794" s="71"/>
    </row>
    <row r="795" ht="12.0" customHeight="1">
      <c r="B795" s="2"/>
      <c r="D795" s="3"/>
      <c r="E795" s="4"/>
      <c r="F795" s="71"/>
    </row>
    <row r="796" ht="12.0" customHeight="1">
      <c r="B796" s="2"/>
      <c r="D796" s="3"/>
      <c r="E796" s="4"/>
      <c r="F796" s="71"/>
    </row>
    <row r="797" ht="12.0" customHeight="1">
      <c r="B797" s="2"/>
      <c r="D797" s="3"/>
      <c r="E797" s="4"/>
      <c r="F797" s="71"/>
    </row>
    <row r="798" ht="12.0" customHeight="1">
      <c r="B798" s="2"/>
      <c r="D798" s="3"/>
      <c r="E798" s="4"/>
      <c r="F798" s="71"/>
    </row>
    <row r="799" ht="12.0" customHeight="1">
      <c r="B799" s="2"/>
      <c r="D799" s="3"/>
      <c r="E799" s="4"/>
      <c r="F799" s="71"/>
    </row>
    <row r="800" ht="12.0" customHeight="1">
      <c r="B800" s="2"/>
      <c r="D800" s="3"/>
      <c r="E800" s="4"/>
      <c r="F800" s="71"/>
    </row>
    <row r="801" ht="12.0" customHeight="1">
      <c r="B801" s="2"/>
      <c r="D801" s="3"/>
      <c r="E801" s="4"/>
      <c r="F801" s="71"/>
    </row>
    <row r="802" ht="12.0" customHeight="1">
      <c r="B802" s="2"/>
      <c r="D802" s="3"/>
      <c r="E802" s="4"/>
      <c r="F802" s="71"/>
    </row>
    <row r="803" ht="12.0" customHeight="1">
      <c r="B803" s="2"/>
      <c r="D803" s="3"/>
      <c r="E803" s="4"/>
      <c r="F803" s="71"/>
    </row>
    <row r="804" ht="12.0" customHeight="1">
      <c r="B804" s="2"/>
      <c r="D804" s="3"/>
      <c r="E804" s="4"/>
      <c r="F804" s="71"/>
    </row>
    <row r="805" ht="12.0" customHeight="1">
      <c r="B805" s="2"/>
      <c r="D805" s="3"/>
      <c r="E805" s="4"/>
      <c r="F805" s="71"/>
    </row>
    <row r="806" ht="12.0" customHeight="1">
      <c r="B806" s="2"/>
      <c r="D806" s="3"/>
      <c r="E806" s="4"/>
      <c r="F806" s="71"/>
    </row>
    <row r="807" ht="12.0" customHeight="1">
      <c r="B807" s="2"/>
      <c r="D807" s="3"/>
      <c r="E807" s="4"/>
      <c r="F807" s="71"/>
    </row>
    <row r="808" ht="12.0" customHeight="1">
      <c r="B808" s="2"/>
      <c r="D808" s="3"/>
      <c r="E808" s="4"/>
      <c r="F808" s="71"/>
    </row>
    <row r="809" ht="12.0" customHeight="1">
      <c r="B809" s="2"/>
      <c r="D809" s="3"/>
      <c r="E809" s="4"/>
      <c r="F809" s="71"/>
    </row>
    <row r="810" ht="12.0" customHeight="1">
      <c r="B810" s="2"/>
      <c r="D810" s="3"/>
      <c r="E810" s="4"/>
      <c r="F810" s="71"/>
    </row>
    <row r="811" ht="12.0" customHeight="1">
      <c r="B811" s="2"/>
      <c r="D811" s="3"/>
      <c r="E811" s="4"/>
      <c r="F811" s="71"/>
    </row>
    <row r="812" ht="12.0" customHeight="1">
      <c r="B812" s="2"/>
      <c r="D812" s="3"/>
      <c r="E812" s="4"/>
      <c r="F812" s="71"/>
    </row>
    <row r="813" ht="12.0" customHeight="1">
      <c r="B813" s="2"/>
      <c r="D813" s="3"/>
      <c r="E813" s="4"/>
      <c r="F813" s="71"/>
    </row>
    <row r="814" ht="12.0" customHeight="1">
      <c r="B814" s="2"/>
      <c r="D814" s="3"/>
      <c r="E814" s="4"/>
      <c r="F814" s="71"/>
    </row>
    <row r="815" ht="12.0" customHeight="1">
      <c r="B815" s="2"/>
      <c r="D815" s="3"/>
      <c r="E815" s="4"/>
      <c r="F815" s="71"/>
    </row>
    <row r="816" ht="12.0" customHeight="1">
      <c r="B816" s="2"/>
      <c r="D816" s="3"/>
      <c r="E816" s="4"/>
      <c r="F816" s="71"/>
    </row>
    <row r="817" ht="12.0" customHeight="1">
      <c r="B817" s="2"/>
      <c r="D817" s="3"/>
      <c r="E817" s="4"/>
      <c r="F817" s="71"/>
    </row>
    <row r="818" ht="12.0" customHeight="1">
      <c r="B818" s="2"/>
      <c r="D818" s="3"/>
      <c r="E818" s="4"/>
      <c r="F818" s="71"/>
    </row>
    <row r="819" ht="12.0" customHeight="1">
      <c r="B819" s="2"/>
      <c r="D819" s="3"/>
      <c r="E819" s="4"/>
      <c r="F819" s="71"/>
    </row>
    <row r="820" ht="12.0" customHeight="1">
      <c r="B820" s="2"/>
      <c r="D820" s="3"/>
      <c r="E820" s="4"/>
      <c r="F820" s="71"/>
    </row>
    <row r="821" ht="12.0" customHeight="1">
      <c r="B821" s="2"/>
      <c r="D821" s="3"/>
      <c r="E821" s="4"/>
      <c r="F821" s="71"/>
    </row>
    <row r="822" ht="12.0" customHeight="1">
      <c r="B822" s="2"/>
      <c r="D822" s="3"/>
      <c r="E822" s="4"/>
      <c r="F822" s="71"/>
    </row>
    <row r="823" ht="12.0" customHeight="1">
      <c r="B823" s="2"/>
      <c r="D823" s="3"/>
      <c r="E823" s="4"/>
      <c r="F823" s="71"/>
    </row>
    <row r="824" ht="12.0" customHeight="1">
      <c r="B824" s="2"/>
      <c r="D824" s="3"/>
      <c r="E824" s="4"/>
      <c r="F824" s="71"/>
    </row>
    <row r="825" ht="12.0" customHeight="1">
      <c r="B825" s="2"/>
      <c r="D825" s="3"/>
      <c r="E825" s="4"/>
      <c r="F825" s="71"/>
    </row>
    <row r="826" ht="12.0" customHeight="1">
      <c r="B826" s="2"/>
      <c r="D826" s="3"/>
      <c r="E826" s="4"/>
      <c r="F826" s="71"/>
    </row>
    <row r="827" ht="12.0" customHeight="1">
      <c r="B827" s="2"/>
      <c r="D827" s="3"/>
      <c r="E827" s="4"/>
      <c r="F827" s="71"/>
    </row>
    <row r="828" ht="12.0" customHeight="1">
      <c r="B828" s="2"/>
      <c r="D828" s="3"/>
      <c r="E828" s="4"/>
      <c r="F828" s="71"/>
    </row>
    <row r="829" ht="12.0" customHeight="1">
      <c r="B829" s="2"/>
      <c r="D829" s="3"/>
      <c r="E829" s="4"/>
      <c r="F829" s="71"/>
    </row>
    <row r="830" ht="12.0" customHeight="1">
      <c r="B830" s="2"/>
      <c r="D830" s="3"/>
      <c r="E830" s="4"/>
      <c r="F830" s="71"/>
    </row>
    <row r="831" ht="12.0" customHeight="1">
      <c r="B831" s="2"/>
      <c r="D831" s="3"/>
      <c r="E831" s="4"/>
      <c r="F831" s="71"/>
    </row>
    <row r="832" ht="12.0" customHeight="1">
      <c r="B832" s="2"/>
      <c r="D832" s="3"/>
      <c r="E832" s="4"/>
      <c r="F832" s="71"/>
    </row>
    <row r="833" ht="12.0" customHeight="1">
      <c r="B833" s="2"/>
      <c r="D833" s="3"/>
      <c r="E833" s="4"/>
      <c r="F833" s="71"/>
    </row>
    <row r="834" ht="12.0" customHeight="1">
      <c r="B834" s="2"/>
      <c r="D834" s="3"/>
      <c r="E834" s="4"/>
      <c r="F834" s="71"/>
    </row>
    <row r="835" ht="12.0" customHeight="1">
      <c r="B835" s="2"/>
      <c r="D835" s="3"/>
      <c r="E835" s="4"/>
      <c r="F835" s="71"/>
    </row>
    <row r="836" ht="12.0" customHeight="1">
      <c r="B836" s="2"/>
      <c r="D836" s="3"/>
      <c r="E836" s="4"/>
      <c r="F836" s="71"/>
    </row>
    <row r="837" ht="12.0" customHeight="1">
      <c r="B837" s="2"/>
      <c r="D837" s="3"/>
      <c r="E837" s="4"/>
      <c r="F837" s="71"/>
    </row>
    <row r="838" ht="12.0" customHeight="1">
      <c r="B838" s="2"/>
      <c r="D838" s="3"/>
      <c r="E838" s="4"/>
      <c r="F838" s="71"/>
    </row>
    <row r="839" ht="12.0" customHeight="1">
      <c r="B839" s="2"/>
      <c r="D839" s="3"/>
      <c r="E839" s="4"/>
      <c r="F839" s="71"/>
    </row>
    <row r="840" ht="12.0" customHeight="1">
      <c r="B840" s="2"/>
      <c r="D840" s="3"/>
      <c r="E840" s="4"/>
      <c r="F840" s="71"/>
    </row>
    <row r="841" ht="12.0" customHeight="1">
      <c r="B841" s="2"/>
      <c r="D841" s="3"/>
      <c r="E841" s="4"/>
      <c r="F841" s="71"/>
    </row>
    <row r="842" ht="12.0" customHeight="1">
      <c r="B842" s="2"/>
      <c r="D842" s="3"/>
      <c r="E842" s="4"/>
      <c r="F842" s="71"/>
    </row>
    <row r="843" ht="12.0" customHeight="1">
      <c r="B843" s="2"/>
      <c r="D843" s="3"/>
      <c r="E843" s="4"/>
      <c r="F843" s="71"/>
    </row>
    <row r="844" ht="12.0" customHeight="1">
      <c r="B844" s="2"/>
      <c r="D844" s="3"/>
      <c r="E844" s="4"/>
      <c r="F844" s="71"/>
    </row>
    <row r="845" ht="12.0" customHeight="1">
      <c r="B845" s="2"/>
      <c r="D845" s="3"/>
      <c r="E845" s="4"/>
      <c r="F845" s="71"/>
    </row>
    <row r="846" ht="12.0" customHeight="1">
      <c r="B846" s="2"/>
      <c r="D846" s="3"/>
      <c r="E846" s="4"/>
      <c r="F846" s="71"/>
    </row>
    <row r="847" ht="12.0" customHeight="1">
      <c r="B847" s="2"/>
      <c r="D847" s="3"/>
      <c r="E847" s="4"/>
      <c r="F847" s="71"/>
    </row>
    <row r="848" ht="12.0" customHeight="1">
      <c r="B848" s="2"/>
      <c r="D848" s="3"/>
      <c r="E848" s="4"/>
      <c r="F848" s="71"/>
    </row>
    <row r="849" ht="12.0" customHeight="1">
      <c r="B849" s="2"/>
      <c r="D849" s="3"/>
      <c r="E849" s="4"/>
      <c r="F849" s="71"/>
    </row>
    <row r="850" ht="12.0" customHeight="1">
      <c r="B850" s="2"/>
      <c r="D850" s="3"/>
      <c r="E850" s="4"/>
      <c r="F850" s="71"/>
    </row>
    <row r="851" ht="12.0" customHeight="1">
      <c r="B851" s="2"/>
      <c r="D851" s="3"/>
      <c r="E851" s="4"/>
      <c r="F851" s="71"/>
    </row>
    <row r="852" ht="12.0" customHeight="1">
      <c r="B852" s="2"/>
      <c r="D852" s="3"/>
      <c r="E852" s="4"/>
      <c r="F852" s="71"/>
    </row>
    <row r="853" ht="12.0" customHeight="1">
      <c r="B853" s="2"/>
      <c r="D853" s="3"/>
      <c r="E853" s="4"/>
      <c r="F853" s="71"/>
    </row>
    <row r="854" ht="12.0" customHeight="1">
      <c r="B854" s="2"/>
      <c r="D854" s="3"/>
      <c r="E854" s="4"/>
      <c r="F854" s="71"/>
    </row>
    <row r="855" ht="12.0" customHeight="1">
      <c r="B855" s="2"/>
      <c r="D855" s="3"/>
      <c r="E855" s="4"/>
      <c r="F855" s="71"/>
    </row>
    <row r="856" ht="12.0" customHeight="1">
      <c r="B856" s="2"/>
      <c r="D856" s="3"/>
      <c r="E856" s="4"/>
      <c r="F856" s="71"/>
    </row>
    <row r="857" ht="12.0" customHeight="1">
      <c r="B857" s="2"/>
      <c r="D857" s="3"/>
      <c r="E857" s="4"/>
      <c r="F857" s="71"/>
    </row>
    <row r="858" ht="12.0" customHeight="1">
      <c r="B858" s="2"/>
      <c r="D858" s="3"/>
      <c r="E858" s="4"/>
      <c r="F858" s="71"/>
    </row>
    <row r="859" ht="12.0" customHeight="1">
      <c r="B859" s="2"/>
      <c r="D859" s="3"/>
      <c r="E859" s="4"/>
      <c r="F859" s="71"/>
    </row>
    <row r="860" ht="12.0" customHeight="1">
      <c r="B860" s="2"/>
      <c r="D860" s="3"/>
      <c r="E860" s="4"/>
      <c r="F860" s="71"/>
    </row>
    <row r="861" ht="12.0" customHeight="1">
      <c r="B861" s="2"/>
      <c r="D861" s="3"/>
      <c r="E861" s="4"/>
      <c r="F861" s="71"/>
    </row>
    <row r="862" ht="12.0" customHeight="1">
      <c r="B862" s="2"/>
      <c r="D862" s="3"/>
      <c r="E862" s="4"/>
      <c r="F862" s="71"/>
    </row>
    <row r="863" ht="12.0" customHeight="1">
      <c r="B863" s="2"/>
      <c r="D863" s="3"/>
      <c r="E863" s="4"/>
      <c r="F863" s="71"/>
    </row>
    <row r="864" ht="12.0" customHeight="1">
      <c r="B864" s="2"/>
      <c r="D864" s="3"/>
      <c r="E864" s="4"/>
      <c r="F864" s="71"/>
    </row>
    <row r="865" ht="12.0" customHeight="1">
      <c r="B865" s="2"/>
      <c r="D865" s="3"/>
      <c r="E865" s="4"/>
      <c r="F865" s="71"/>
    </row>
    <row r="866" ht="12.0" customHeight="1">
      <c r="B866" s="2"/>
      <c r="D866" s="3"/>
      <c r="E866" s="4"/>
      <c r="F866" s="71"/>
    </row>
    <row r="867" ht="12.0" customHeight="1">
      <c r="B867" s="2"/>
      <c r="D867" s="3"/>
      <c r="E867" s="4"/>
      <c r="F867" s="71"/>
    </row>
    <row r="868" ht="12.0" customHeight="1">
      <c r="B868" s="2"/>
      <c r="D868" s="3"/>
      <c r="E868" s="4"/>
      <c r="F868" s="71"/>
    </row>
    <row r="869" ht="12.0" customHeight="1">
      <c r="B869" s="2"/>
      <c r="D869" s="3"/>
      <c r="E869" s="4"/>
      <c r="F869" s="71"/>
    </row>
    <row r="870" ht="12.0" customHeight="1">
      <c r="B870" s="2"/>
      <c r="D870" s="3"/>
      <c r="E870" s="4"/>
      <c r="F870" s="71"/>
    </row>
    <row r="871" ht="12.0" customHeight="1">
      <c r="B871" s="2"/>
      <c r="D871" s="3"/>
      <c r="E871" s="4"/>
      <c r="F871" s="71"/>
    </row>
    <row r="872" ht="12.0" customHeight="1">
      <c r="B872" s="2"/>
      <c r="D872" s="3"/>
      <c r="E872" s="4"/>
      <c r="F872" s="71"/>
    </row>
    <row r="873" ht="12.0" customHeight="1">
      <c r="B873" s="2"/>
      <c r="D873" s="3"/>
      <c r="E873" s="4"/>
      <c r="F873" s="71"/>
    </row>
    <row r="874" ht="12.0" customHeight="1">
      <c r="B874" s="2"/>
      <c r="D874" s="3"/>
      <c r="E874" s="4"/>
      <c r="F874" s="71"/>
    </row>
    <row r="875" ht="12.0" customHeight="1">
      <c r="B875" s="2"/>
      <c r="D875" s="3"/>
      <c r="E875" s="4"/>
      <c r="F875" s="71"/>
    </row>
    <row r="876" ht="12.0" customHeight="1">
      <c r="B876" s="2"/>
      <c r="D876" s="3"/>
      <c r="E876" s="4"/>
      <c r="F876" s="71"/>
    </row>
    <row r="877" ht="12.0" customHeight="1">
      <c r="B877" s="2"/>
      <c r="D877" s="3"/>
      <c r="E877" s="4"/>
      <c r="F877" s="71"/>
    </row>
    <row r="878" ht="12.0" customHeight="1">
      <c r="B878" s="2"/>
      <c r="D878" s="3"/>
      <c r="E878" s="4"/>
      <c r="F878" s="71"/>
    </row>
    <row r="879" ht="12.0" customHeight="1">
      <c r="B879" s="2"/>
      <c r="D879" s="3"/>
      <c r="E879" s="4"/>
      <c r="F879" s="71"/>
    </row>
    <row r="880" ht="12.0" customHeight="1">
      <c r="B880" s="2"/>
      <c r="D880" s="3"/>
      <c r="E880" s="4"/>
      <c r="F880" s="71"/>
    </row>
    <row r="881" ht="12.0" customHeight="1">
      <c r="B881" s="2"/>
      <c r="D881" s="3"/>
      <c r="E881" s="4"/>
      <c r="F881" s="71"/>
    </row>
    <row r="882" ht="12.0" customHeight="1">
      <c r="B882" s="2"/>
      <c r="D882" s="3"/>
      <c r="E882" s="4"/>
      <c r="F882" s="71"/>
    </row>
    <row r="883" ht="12.0" customHeight="1">
      <c r="B883" s="2"/>
      <c r="D883" s="3"/>
      <c r="E883" s="4"/>
      <c r="F883" s="71"/>
    </row>
    <row r="884" ht="12.0" customHeight="1">
      <c r="B884" s="2"/>
      <c r="D884" s="3"/>
      <c r="E884" s="4"/>
      <c r="F884" s="71"/>
    </row>
    <row r="885" ht="12.0" customHeight="1">
      <c r="B885" s="2"/>
      <c r="D885" s="3"/>
      <c r="E885" s="4"/>
      <c r="F885" s="71"/>
    </row>
    <row r="886" ht="12.0" customHeight="1">
      <c r="B886" s="2"/>
      <c r="D886" s="3"/>
      <c r="E886" s="4"/>
      <c r="F886" s="71"/>
    </row>
    <row r="887" ht="12.0" customHeight="1">
      <c r="B887" s="2"/>
      <c r="D887" s="3"/>
      <c r="E887" s="4"/>
      <c r="F887" s="71"/>
    </row>
    <row r="888" ht="12.0" customHeight="1">
      <c r="B888" s="2"/>
      <c r="D888" s="3"/>
      <c r="E888" s="4"/>
      <c r="F888" s="71"/>
    </row>
    <row r="889" ht="12.0" customHeight="1">
      <c r="B889" s="2"/>
      <c r="D889" s="3"/>
      <c r="E889" s="4"/>
      <c r="F889" s="71"/>
    </row>
    <row r="890" ht="12.0" customHeight="1">
      <c r="B890" s="2"/>
      <c r="D890" s="3"/>
      <c r="E890" s="4"/>
      <c r="F890" s="71"/>
    </row>
    <row r="891" ht="12.0" customHeight="1">
      <c r="B891" s="2"/>
      <c r="D891" s="3"/>
      <c r="E891" s="4"/>
      <c r="F891" s="71"/>
    </row>
    <row r="892" ht="12.0" customHeight="1">
      <c r="B892" s="2"/>
      <c r="D892" s="3"/>
      <c r="E892" s="4"/>
      <c r="F892" s="71"/>
    </row>
    <row r="893" ht="12.0" customHeight="1">
      <c r="B893" s="2"/>
      <c r="D893" s="3"/>
      <c r="E893" s="4"/>
      <c r="F893" s="71"/>
    </row>
    <row r="894" ht="12.0" customHeight="1">
      <c r="B894" s="2"/>
      <c r="D894" s="3"/>
      <c r="E894" s="4"/>
      <c r="F894" s="71"/>
    </row>
    <row r="895" ht="12.0" customHeight="1">
      <c r="B895" s="2"/>
      <c r="D895" s="3"/>
      <c r="E895" s="4"/>
      <c r="F895" s="71"/>
    </row>
    <row r="896" ht="12.0" customHeight="1">
      <c r="B896" s="2"/>
      <c r="D896" s="3"/>
      <c r="E896" s="4"/>
      <c r="F896" s="71"/>
    </row>
    <row r="897" ht="12.0" customHeight="1">
      <c r="B897" s="2"/>
      <c r="D897" s="3"/>
      <c r="E897" s="4"/>
      <c r="F897" s="71"/>
    </row>
    <row r="898" ht="12.0" customHeight="1">
      <c r="B898" s="2"/>
      <c r="D898" s="3"/>
      <c r="E898" s="4"/>
      <c r="F898" s="71"/>
    </row>
    <row r="899" ht="12.0" customHeight="1">
      <c r="B899" s="2"/>
      <c r="D899" s="3"/>
      <c r="E899" s="4"/>
      <c r="F899" s="71"/>
    </row>
    <row r="900" ht="12.0" customHeight="1">
      <c r="B900" s="2"/>
      <c r="D900" s="3"/>
      <c r="E900" s="4"/>
      <c r="F900" s="71"/>
    </row>
    <row r="901" ht="12.0" customHeight="1">
      <c r="B901" s="2"/>
      <c r="D901" s="3"/>
      <c r="E901" s="4"/>
      <c r="F901" s="71"/>
    </row>
    <row r="902" ht="12.0" customHeight="1">
      <c r="B902" s="2"/>
      <c r="D902" s="3"/>
      <c r="E902" s="4"/>
      <c r="F902" s="71"/>
    </row>
    <row r="903" ht="12.0" customHeight="1">
      <c r="B903" s="2"/>
      <c r="D903" s="3"/>
      <c r="E903" s="4"/>
      <c r="F903" s="71"/>
    </row>
    <row r="904" ht="12.0" customHeight="1">
      <c r="B904" s="2"/>
      <c r="D904" s="3"/>
      <c r="E904" s="4"/>
      <c r="F904" s="71"/>
    </row>
    <row r="905" ht="12.0" customHeight="1">
      <c r="B905" s="2"/>
      <c r="D905" s="3"/>
      <c r="E905" s="4"/>
      <c r="F905" s="71"/>
    </row>
    <row r="906" ht="12.0" customHeight="1">
      <c r="B906" s="2"/>
      <c r="D906" s="3"/>
      <c r="E906" s="4"/>
      <c r="F906" s="71"/>
    </row>
    <row r="907" ht="12.0" customHeight="1">
      <c r="B907" s="2"/>
      <c r="D907" s="3"/>
      <c r="E907" s="4"/>
      <c r="F907" s="71"/>
    </row>
    <row r="908" ht="12.0" customHeight="1">
      <c r="B908" s="2"/>
      <c r="D908" s="3"/>
      <c r="E908" s="4"/>
      <c r="F908" s="71"/>
    </row>
    <row r="909" ht="12.0" customHeight="1">
      <c r="B909" s="2"/>
      <c r="D909" s="3"/>
      <c r="E909" s="4"/>
      <c r="F909" s="71"/>
    </row>
    <row r="910" ht="12.0" customHeight="1">
      <c r="B910" s="2"/>
      <c r="D910" s="3"/>
      <c r="E910" s="4"/>
      <c r="F910" s="71"/>
    </row>
    <row r="911" ht="12.0" customHeight="1">
      <c r="B911" s="2"/>
      <c r="D911" s="3"/>
      <c r="E911" s="4"/>
      <c r="F911" s="71"/>
    </row>
    <row r="912" ht="12.0" customHeight="1">
      <c r="B912" s="2"/>
      <c r="D912" s="3"/>
      <c r="E912" s="4"/>
      <c r="F912" s="71"/>
    </row>
    <row r="913" ht="12.0" customHeight="1">
      <c r="B913" s="2"/>
      <c r="D913" s="3"/>
      <c r="E913" s="4"/>
      <c r="F913" s="71"/>
    </row>
    <row r="914" ht="12.0" customHeight="1">
      <c r="B914" s="2"/>
      <c r="D914" s="3"/>
      <c r="E914" s="4"/>
      <c r="F914" s="71"/>
    </row>
    <row r="915" ht="12.0" customHeight="1">
      <c r="B915" s="2"/>
      <c r="D915" s="3"/>
      <c r="E915" s="4"/>
      <c r="F915" s="71"/>
    </row>
    <row r="916" ht="12.0" customHeight="1">
      <c r="B916" s="2"/>
      <c r="D916" s="3"/>
      <c r="E916" s="4"/>
      <c r="F916" s="71"/>
    </row>
    <row r="917" ht="12.0" customHeight="1">
      <c r="B917" s="2"/>
      <c r="D917" s="3"/>
      <c r="E917" s="4"/>
      <c r="F917" s="71"/>
    </row>
    <row r="918" ht="12.0" customHeight="1">
      <c r="B918" s="2"/>
      <c r="D918" s="3"/>
      <c r="E918" s="4"/>
      <c r="F918" s="71"/>
    </row>
    <row r="919" ht="12.0" customHeight="1">
      <c r="B919" s="2"/>
      <c r="D919" s="3"/>
      <c r="E919" s="4"/>
      <c r="F919" s="71"/>
    </row>
    <row r="920" ht="12.0" customHeight="1">
      <c r="B920" s="2"/>
      <c r="D920" s="3"/>
      <c r="E920" s="4"/>
      <c r="F920" s="71"/>
    </row>
    <row r="921" ht="12.0" customHeight="1">
      <c r="B921" s="2"/>
      <c r="D921" s="3"/>
      <c r="E921" s="4"/>
      <c r="F921" s="71"/>
    </row>
    <row r="922" ht="12.0" customHeight="1">
      <c r="B922" s="2"/>
      <c r="D922" s="3"/>
      <c r="E922" s="4"/>
      <c r="F922" s="71"/>
    </row>
    <row r="923" ht="12.0" customHeight="1">
      <c r="B923" s="2"/>
      <c r="D923" s="3"/>
      <c r="E923" s="4"/>
      <c r="F923" s="71"/>
    </row>
    <row r="924" ht="12.0" customHeight="1">
      <c r="B924" s="2"/>
      <c r="D924" s="3"/>
      <c r="E924" s="4"/>
      <c r="F924" s="71"/>
    </row>
    <row r="925" ht="12.0" customHeight="1">
      <c r="B925" s="2"/>
      <c r="D925" s="3"/>
      <c r="E925" s="4"/>
      <c r="F925" s="71"/>
    </row>
    <row r="926" ht="12.0" customHeight="1">
      <c r="B926" s="2"/>
      <c r="D926" s="3"/>
      <c r="E926" s="4"/>
      <c r="F926" s="71"/>
    </row>
    <row r="927" ht="12.0" customHeight="1">
      <c r="B927" s="2"/>
      <c r="D927" s="3"/>
      <c r="E927" s="4"/>
      <c r="F927" s="71"/>
    </row>
    <row r="928" ht="12.0" customHeight="1">
      <c r="B928" s="2"/>
      <c r="D928" s="3"/>
      <c r="E928" s="4"/>
      <c r="F928" s="71"/>
    </row>
    <row r="929" ht="12.0" customHeight="1">
      <c r="B929" s="2"/>
      <c r="D929" s="3"/>
      <c r="E929" s="4"/>
      <c r="F929" s="71"/>
    </row>
    <row r="930" ht="12.0" customHeight="1">
      <c r="B930" s="2"/>
      <c r="D930" s="3"/>
      <c r="E930" s="4"/>
      <c r="F930" s="71"/>
    </row>
    <row r="931" ht="12.0" customHeight="1">
      <c r="B931" s="2"/>
      <c r="D931" s="3"/>
      <c r="E931" s="4"/>
      <c r="F931" s="71"/>
    </row>
    <row r="932" ht="12.0" customHeight="1">
      <c r="B932" s="2"/>
      <c r="D932" s="3"/>
      <c r="E932" s="4"/>
      <c r="F932" s="71"/>
    </row>
    <row r="933" ht="12.0" customHeight="1">
      <c r="B933" s="2"/>
      <c r="D933" s="3"/>
      <c r="E933" s="4"/>
      <c r="F933" s="71"/>
    </row>
    <row r="934" ht="12.0" customHeight="1">
      <c r="B934" s="2"/>
      <c r="D934" s="3"/>
      <c r="E934" s="4"/>
      <c r="F934" s="71"/>
    </row>
    <row r="935" ht="12.0" customHeight="1">
      <c r="B935" s="2"/>
      <c r="D935" s="3"/>
      <c r="E935" s="4"/>
      <c r="F935" s="71"/>
    </row>
    <row r="936" ht="12.0" customHeight="1">
      <c r="B936" s="2"/>
      <c r="D936" s="3"/>
      <c r="E936" s="4"/>
      <c r="F936" s="71"/>
    </row>
    <row r="937" ht="12.0" customHeight="1">
      <c r="B937" s="2"/>
      <c r="D937" s="3"/>
      <c r="E937" s="4"/>
      <c r="F937" s="71"/>
    </row>
    <row r="938" ht="12.0" customHeight="1">
      <c r="B938" s="2"/>
      <c r="D938" s="3"/>
      <c r="E938" s="4"/>
      <c r="F938" s="71"/>
    </row>
    <row r="939" ht="12.0" customHeight="1">
      <c r="B939" s="2"/>
      <c r="D939" s="3"/>
      <c r="E939" s="4"/>
      <c r="F939" s="71"/>
    </row>
    <row r="940" ht="12.0" customHeight="1">
      <c r="B940" s="2"/>
      <c r="D940" s="3"/>
      <c r="E940" s="4"/>
      <c r="F940" s="71"/>
    </row>
    <row r="941" ht="12.0" customHeight="1">
      <c r="B941" s="2"/>
      <c r="D941" s="3"/>
      <c r="E941" s="4"/>
      <c r="F941" s="71"/>
    </row>
    <row r="942" ht="12.0" customHeight="1">
      <c r="B942" s="2"/>
      <c r="D942" s="3"/>
      <c r="E942" s="4"/>
      <c r="F942" s="71"/>
    </row>
    <row r="943" ht="12.0" customHeight="1">
      <c r="B943" s="2"/>
      <c r="D943" s="3"/>
      <c r="E943" s="4"/>
      <c r="F943" s="71"/>
    </row>
    <row r="944" ht="12.0" customHeight="1">
      <c r="B944" s="2"/>
      <c r="D944" s="3"/>
      <c r="E944" s="4"/>
      <c r="F944" s="71"/>
    </row>
    <row r="945" ht="12.0" customHeight="1">
      <c r="B945" s="2"/>
      <c r="D945" s="3"/>
      <c r="E945" s="4"/>
      <c r="F945" s="71"/>
    </row>
    <row r="946" ht="12.0" customHeight="1">
      <c r="B946" s="2"/>
      <c r="D946" s="3"/>
      <c r="E946" s="4"/>
      <c r="F946" s="71"/>
    </row>
    <row r="947" ht="12.0" customHeight="1">
      <c r="B947" s="2"/>
      <c r="D947" s="3"/>
      <c r="E947" s="4"/>
      <c r="F947" s="71"/>
    </row>
    <row r="948" ht="12.0" customHeight="1">
      <c r="B948" s="2"/>
      <c r="D948" s="3"/>
      <c r="E948" s="4"/>
      <c r="F948" s="71"/>
    </row>
    <row r="949" ht="12.0" customHeight="1">
      <c r="B949" s="2"/>
      <c r="D949" s="3"/>
      <c r="E949" s="4"/>
      <c r="F949" s="71"/>
    </row>
    <row r="950" ht="12.0" customHeight="1">
      <c r="B950" s="2"/>
      <c r="D950" s="3"/>
      <c r="E950" s="4"/>
      <c r="F950" s="71"/>
    </row>
    <row r="951" ht="12.0" customHeight="1">
      <c r="B951" s="2"/>
      <c r="D951" s="3"/>
      <c r="E951" s="4"/>
      <c r="F951" s="71"/>
    </row>
    <row r="952" ht="12.0" customHeight="1">
      <c r="B952" s="2"/>
      <c r="D952" s="3"/>
      <c r="E952" s="4"/>
      <c r="F952" s="71"/>
    </row>
    <row r="953" ht="12.0" customHeight="1">
      <c r="B953" s="2"/>
      <c r="D953" s="3"/>
      <c r="E953" s="4"/>
      <c r="F953" s="71"/>
    </row>
    <row r="954" ht="12.0" customHeight="1">
      <c r="B954" s="2"/>
      <c r="D954" s="3"/>
      <c r="E954" s="4"/>
      <c r="F954" s="71"/>
    </row>
    <row r="955" ht="12.0" customHeight="1">
      <c r="B955" s="2"/>
      <c r="D955" s="3"/>
      <c r="E955" s="4"/>
      <c r="F955" s="71"/>
    </row>
    <row r="956" ht="12.0" customHeight="1">
      <c r="B956" s="2"/>
      <c r="D956" s="3"/>
      <c r="E956" s="4"/>
      <c r="F956" s="71"/>
    </row>
    <row r="957" ht="12.0" customHeight="1">
      <c r="B957" s="2"/>
      <c r="D957" s="3"/>
      <c r="E957" s="4"/>
      <c r="F957" s="71"/>
    </row>
    <row r="958" ht="12.0" customHeight="1">
      <c r="B958" s="2"/>
      <c r="D958" s="3"/>
      <c r="E958" s="4"/>
      <c r="F958" s="71"/>
    </row>
    <row r="959" ht="12.0" customHeight="1">
      <c r="B959" s="2"/>
      <c r="D959" s="3"/>
      <c r="E959" s="4"/>
      <c r="F959" s="71"/>
    </row>
    <row r="960" ht="12.0" customHeight="1">
      <c r="B960" s="2"/>
      <c r="D960" s="3"/>
      <c r="E960" s="4"/>
      <c r="F960" s="71"/>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1"/>
    <col customWidth="1" min="2" max="2" width="36.29"/>
    <col customWidth="1" min="3" max="3" width="8.86"/>
    <col customWidth="1" min="4" max="4" width="5.29"/>
    <col customWidth="1" min="5" max="5" width="2642.71"/>
    <col customWidth="1" min="6" max="6" width="50.14"/>
    <col customWidth="1" min="7" max="25" width="8.71"/>
  </cols>
  <sheetData>
    <row r="1" ht="12.75" customHeight="1">
      <c r="A1" t="s">
        <v>245</v>
      </c>
      <c r="B1" t="s">
        <v>246</v>
      </c>
      <c r="C1" s="75" t="s">
        <v>35</v>
      </c>
      <c r="D1" s="41">
        <v>2012.0</v>
      </c>
      <c r="E1" t="s">
        <v>254</v>
      </c>
      <c r="F1" t="s">
        <v>255</v>
      </c>
    </row>
    <row r="2" ht="12.75" customHeight="1">
      <c r="A2" t="s">
        <v>257</v>
      </c>
      <c r="B2" t="s">
        <v>258</v>
      </c>
      <c r="C2" s="75" t="s">
        <v>35</v>
      </c>
      <c r="D2" s="41">
        <v>2012.0</v>
      </c>
      <c r="E2" t="s">
        <v>259</v>
      </c>
      <c r="F2" t="s">
        <v>260</v>
      </c>
    </row>
    <row r="3" ht="12.75" customHeight="1">
      <c r="A3" t="s">
        <v>261</v>
      </c>
      <c r="B3" t="s">
        <v>263</v>
      </c>
      <c r="C3" s="75" t="s">
        <v>35</v>
      </c>
      <c r="D3" s="4">
        <v>2013.0</v>
      </c>
      <c r="E3" t="s">
        <v>276</v>
      </c>
      <c r="F3" t="s">
        <v>277</v>
      </c>
    </row>
    <row r="4" ht="12.75" customHeight="1">
      <c r="A4" t="s">
        <v>278</v>
      </c>
      <c r="B4" t="s">
        <v>279</v>
      </c>
      <c r="C4" s="75" t="s">
        <v>35</v>
      </c>
      <c r="D4" s="4">
        <v>2015.0</v>
      </c>
      <c r="E4" t="s">
        <v>280</v>
      </c>
      <c r="F4" t="s">
        <v>281</v>
      </c>
    </row>
    <row r="5" ht="12.75" customHeight="1">
      <c r="A5" t="s">
        <v>283</v>
      </c>
      <c r="B5" t="s">
        <v>284</v>
      </c>
      <c r="C5" s="78" t="s">
        <v>65</v>
      </c>
      <c r="D5" s="4">
        <v>2017.0</v>
      </c>
      <c r="E5" t="s">
        <v>287</v>
      </c>
      <c r="F5" t="s">
        <v>289</v>
      </c>
    </row>
    <row r="6" ht="12.75" customHeight="1">
      <c r="A6" t="s">
        <v>291</v>
      </c>
      <c r="B6" t="s">
        <v>292</v>
      </c>
      <c r="C6" s="78" t="s">
        <v>65</v>
      </c>
      <c r="D6" s="4">
        <v>2015.0</v>
      </c>
      <c r="E6" t="s">
        <v>296</v>
      </c>
      <c r="F6" t="s">
        <v>297</v>
      </c>
    </row>
    <row r="7" ht="12.75" customHeight="1">
      <c r="A7" t="s">
        <v>298</v>
      </c>
      <c r="B7" s="43" t="s">
        <v>299</v>
      </c>
      <c r="C7" s="75" t="s">
        <v>300</v>
      </c>
      <c r="D7" s="4">
        <v>2017.0</v>
      </c>
      <c r="E7" t="s">
        <v>301</v>
      </c>
      <c r="F7" t="s">
        <v>302</v>
      </c>
    </row>
    <row r="8" ht="12.75" customHeight="1">
      <c r="A8" s="82" t="s">
        <v>303</v>
      </c>
      <c r="B8" s="43" t="s">
        <v>305</v>
      </c>
      <c r="C8" s="43" t="s">
        <v>306</v>
      </c>
      <c r="D8" s="43">
        <v>2014.0</v>
      </c>
    </row>
    <row r="9" ht="12.75" customHeight="1">
      <c r="A9" t="s">
        <v>307</v>
      </c>
      <c r="B9" s="23" t="s">
        <v>308</v>
      </c>
      <c r="C9" s="3" t="s">
        <v>107</v>
      </c>
      <c r="D9" s="43">
        <v>2009.0</v>
      </c>
      <c r="E9" s="4"/>
      <c r="F9" s="11"/>
      <c r="I9" s="4"/>
      <c r="J9" s="4"/>
      <c r="K9" s="4"/>
      <c r="L9" s="4"/>
      <c r="M9" s="13"/>
      <c r="N9" s="13"/>
      <c r="O9" s="13"/>
      <c r="P9" s="13"/>
      <c r="Q9" s="13"/>
      <c r="R9" s="13"/>
      <c r="S9" s="13"/>
      <c r="T9" s="13"/>
      <c r="U9" s="13"/>
      <c r="V9" s="13"/>
      <c r="W9" s="13"/>
      <c r="X9" s="13"/>
      <c r="Y9" s="13"/>
    </row>
    <row r="10" ht="12.0" customHeight="1">
      <c r="A10" s="9" t="s">
        <v>4</v>
      </c>
      <c r="B10" s="12" t="s">
        <v>6</v>
      </c>
      <c r="C10" s="14" t="s">
        <v>3</v>
      </c>
      <c r="D10" s="43">
        <v>1999.0</v>
      </c>
      <c r="E10" s="16"/>
      <c r="F10" s="17"/>
      <c r="G10" s="21"/>
      <c r="H10" s="21"/>
      <c r="I10" s="23"/>
      <c r="J10" s="6"/>
    </row>
    <row r="11" ht="12.75" customHeight="1">
      <c r="A11" s="9" t="s">
        <v>309</v>
      </c>
      <c r="B11" s="43" t="s">
        <v>310</v>
      </c>
      <c r="C11" s="43" t="s">
        <v>311</v>
      </c>
      <c r="D11" s="43">
        <v>2012.0</v>
      </c>
    </row>
    <row r="12" ht="12.75" customHeight="1">
      <c r="A12" t="s">
        <v>231</v>
      </c>
      <c r="B12" s="6" t="s">
        <v>233</v>
      </c>
      <c r="C12" s="3" t="s">
        <v>29</v>
      </c>
      <c r="D12" s="38">
        <v>2013.0</v>
      </c>
      <c r="E12" t="s">
        <v>234</v>
      </c>
      <c r="F12" t="s">
        <v>235</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C1:C7">
    <cfRule type="expression" dxfId="0" priority="1">
      <formula>FIND("User Interface Software and Technology",#REF!,1)</formula>
    </cfRule>
  </conditionalFormatting>
  <printOptions/>
  <pageMargins bottom="1.025" footer="0.0" header="0.0" left="0.7875" right="0.7875" top="1.025"/>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57"/>
    <col customWidth="1" min="2" max="2" width="45.0"/>
    <col customWidth="1" min="3" max="6" width="21.57"/>
    <col customWidth="1" min="7" max="7" width="16.0"/>
  </cols>
  <sheetData>
    <row r="1">
      <c r="A1" s="1" t="s">
        <v>247</v>
      </c>
      <c r="B1" s="1" t="s">
        <v>248</v>
      </c>
      <c r="C1" s="1" t="s">
        <v>249</v>
      </c>
      <c r="D1" s="1" t="s">
        <v>250</v>
      </c>
      <c r="E1" s="1" t="s">
        <v>251</v>
      </c>
      <c r="F1" s="1" t="s">
        <v>252</v>
      </c>
      <c r="G1" s="1" t="s">
        <v>253</v>
      </c>
    </row>
    <row r="2">
      <c r="A2" s="22" t="s">
        <v>20</v>
      </c>
      <c r="B2" s="76" t="s">
        <v>256</v>
      </c>
      <c r="C2" s="76" t="s">
        <v>262</v>
      </c>
      <c r="D2" s="76" t="s">
        <v>264</v>
      </c>
      <c r="E2" s="76" t="s">
        <v>265</v>
      </c>
      <c r="F2" s="76" t="s">
        <v>266</v>
      </c>
    </row>
    <row r="3">
      <c r="A3" s="22" t="s">
        <v>43</v>
      </c>
      <c r="B3" s="76" t="s">
        <v>267</v>
      </c>
      <c r="C3" s="76" t="s">
        <v>268</v>
      </c>
      <c r="D3" s="76" t="s">
        <v>269</v>
      </c>
      <c r="E3" s="76" t="s">
        <v>270</v>
      </c>
      <c r="F3" s="76" t="s">
        <v>271</v>
      </c>
    </row>
    <row r="4">
      <c r="A4" s="22" t="s">
        <v>75</v>
      </c>
      <c r="B4" s="76" t="s">
        <v>272</v>
      </c>
      <c r="C4" s="76" t="s">
        <v>273</v>
      </c>
      <c r="D4" s="76" t="s">
        <v>274</v>
      </c>
      <c r="E4" s="77" t="s">
        <v>275</v>
      </c>
      <c r="F4" s="76" t="s">
        <v>282</v>
      </c>
    </row>
    <row r="5">
      <c r="A5" s="22" t="s">
        <v>81</v>
      </c>
      <c r="B5" s="79" t="s">
        <v>285</v>
      </c>
      <c r="C5" s="79" t="s">
        <v>268</v>
      </c>
      <c r="D5" s="79" t="s">
        <v>286</v>
      </c>
      <c r="E5" s="77" t="s">
        <v>288</v>
      </c>
      <c r="F5" s="79" t="s">
        <v>290</v>
      </c>
    </row>
    <row r="6">
      <c r="A6" s="22" t="s">
        <v>99</v>
      </c>
      <c r="B6" s="76" t="s">
        <v>267</v>
      </c>
      <c r="C6" s="76" t="s">
        <v>268</v>
      </c>
      <c r="D6" s="76" t="s">
        <v>269</v>
      </c>
      <c r="E6" s="76" t="s">
        <v>270</v>
      </c>
      <c r="F6" s="76" t="s">
        <v>293</v>
      </c>
    </row>
    <row r="7">
      <c r="A7" s="22" t="s">
        <v>102</v>
      </c>
      <c r="B7" s="76" t="s">
        <v>294</v>
      </c>
      <c r="C7" s="76" t="s">
        <v>273</v>
      </c>
      <c r="D7" s="76" t="s">
        <v>274</v>
      </c>
      <c r="E7" s="77" t="s">
        <v>275</v>
      </c>
      <c r="F7" s="80" t="s">
        <v>295</v>
      </c>
      <c r="G7" s="81" t="s">
        <v>75</v>
      </c>
    </row>
    <row r="8">
      <c r="A8" s="22" t="s">
        <v>109</v>
      </c>
      <c r="B8" s="76" t="s">
        <v>256</v>
      </c>
      <c r="C8" s="76" t="s">
        <v>262</v>
      </c>
      <c r="D8" s="76" t="s">
        <v>264</v>
      </c>
      <c r="E8" s="76" t="s">
        <v>265</v>
      </c>
      <c r="F8" s="76" t="s">
        <v>304</v>
      </c>
      <c r="G8" s="83" t="s">
        <v>20</v>
      </c>
    </row>
    <row r="9">
      <c r="A9" s="22" t="s">
        <v>115</v>
      </c>
      <c r="B9" s="76" t="s">
        <v>267</v>
      </c>
      <c r="C9" s="76" t="s">
        <v>268</v>
      </c>
      <c r="D9" s="76" t="s">
        <v>269</v>
      </c>
      <c r="E9" s="76" t="s">
        <v>270</v>
      </c>
      <c r="F9" s="76" t="s">
        <v>293</v>
      </c>
    </row>
    <row r="10">
      <c r="A10" s="22" t="s">
        <v>131</v>
      </c>
      <c r="B10" s="76" t="s">
        <v>267</v>
      </c>
      <c r="C10" s="76" t="s">
        <v>268</v>
      </c>
      <c r="D10" s="76" t="s">
        <v>269</v>
      </c>
      <c r="E10" s="76" t="s">
        <v>270</v>
      </c>
      <c r="F10" s="76" t="s">
        <v>293</v>
      </c>
    </row>
    <row r="11">
      <c r="A11" s="22" t="s">
        <v>137</v>
      </c>
      <c r="B11" s="79" t="s">
        <v>285</v>
      </c>
      <c r="C11" s="76" t="s">
        <v>268</v>
      </c>
      <c r="D11" s="76" t="s">
        <v>286</v>
      </c>
      <c r="E11" s="84" t="s">
        <v>270</v>
      </c>
      <c r="F11" s="76" t="s">
        <v>282</v>
      </c>
    </row>
    <row r="12">
      <c r="A12" s="22" t="s">
        <v>146</v>
      </c>
      <c r="B12" s="76" t="s">
        <v>267</v>
      </c>
      <c r="C12" s="76" t="s">
        <v>268</v>
      </c>
      <c r="D12" s="76" t="s">
        <v>269</v>
      </c>
      <c r="E12" s="76" t="s">
        <v>270</v>
      </c>
      <c r="F12" s="76" t="s">
        <v>293</v>
      </c>
    </row>
    <row r="13">
      <c r="A13" s="22" t="s">
        <v>155</v>
      </c>
      <c r="B13" s="76" t="s">
        <v>312</v>
      </c>
      <c r="C13" s="76" t="s">
        <v>268</v>
      </c>
      <c r="D13" s="76" t="s">
        <v>286</v>
      </c>
      <c r="E13" s="77" t="s">
        <v>288</v>
      </c>
      <c r="F13" s="76" t="s">
        <v>293</v>
      </c>
    </row>
    <row r="14">
      <c r="A14" s="22" t="s">
        <v>171</v>
      </c>
      <c r="B14" s="76" t="s">
        <v>267</v>
      </c>
      <c r="C14" s="76" t="s">
        <v>268</v>
      </c>
      <c r="D14" s="76" t="s">
        <v>269</v>
      </c>
      <c r="E14" s="77" t="s">
        <v>288</v>
      </c>
      <c r="F14" s="76" t="s">
        <v>293</v>
      </c>
    </row>
    <row r="15">
      <c r="A15" s="22" t="s">
        <v>174</v>
      </c>
      <c r="B15" s="76" t="s">
        <v>313</v>
      </c>
      <c r="C15" s="76" t="s">
        <v>273</v>
      </c>
      <c r="D15" s="76" t="s">
        <v>274</v>
      </c>
      <c r="E15" s="77" t="s">
        <v>275</v>
      </c>
      <c r="F15" s="76" t="s">
        <v>314</v>
      </c>
    </row>
    <row r="16">
      <c r="A16" s="22" t="s">
        <v>179</v>
      </c>
      <c r="B16" s="79" t="s">
        <v>315</v>
      </c>
      <c r="C16" s="76" t="s">
        <v>268</v>
      </c>
      <c r="D16" s="76" t="s">
        <v>264</v>
      </c>
      <c r="E16" s="77" t="s">
        <v>275</v>
      </c>
      <c r="F16" s="76" t="s">
        <v>293</v>
      </c>
    </row>
    <row r="17">
      <c r="A17" s="22" t="s">
        <v>184</v>
      </c>
      <c r="B17" s="76" t="s">
        <v>267</v>
      </c>
      <c r="C17" s="76" t="s">
        <v>268</v>
      </c>
      <c r="D17" s="76" t="s">
        <v>269</v>
      </c>
      <c r="E17" s="77" t="s">
        <v>288</v>
      </c>
      <c r="F17" s="76" t="s">
        <v>293</v>
      </c>
    </row>
    <row r="18">
      <c r="A18" s="22" t="s">
        <v>194</v>
      </c>
      <c r="B18" s="76" t="s">
        <v>316</v>
      </c>
      <c r="C18" s="76" t="s">
        <v>273</v>
      </c>
      <c r="D18" s="76" t="s">
        <v>264</v>
      </c>
      <c r="E18" s="77" t="s">
        <v>275</v>
      </c>
      <c r="F18" s="76" t="s">
        <v>293</v>
      </c>
    </row>
    <row r="19">
      <c r="A19" s="22" t="s">
        <v>203</v>
      </c>
      <c r="B19" s="76" t="s">
        <v>317</v>
      </c>
      <c r="C19" s="76" t="s">
        <v>273</v>
      </c>
      <c r="D19" s="76" t="s">
        <v>264</v>
      </c>
      <c r="E19" s="77" t="s">
        <v>275</v>
      </c>
      <c r="F19" s="76" t="s">
        <v>318</v>
      </c>
    </row>
    <row r="20">
      <c r="A20" s="22" t="s">
        <v>211</v>
      </c>
      <c r="B20" s="79" t="s">
        <v>285</v>
      </c>
      <c r="C20" s="76" t="s">
        <v>268</v>
      </c>
      <c r="D20" s="76" t="s">
        <v>286</v>
      </c>
      <c r="E20" s="77" t="s">
        <v>275</v>
      </c>
      <c r="F20" s="76" t="s">
        <v>293</v>
      </c>
    </row>
    <row r="21">
      <c r="A21" s="22" t="s">
        <v>220</v>
      </c>
      <c r="B21" s="76" t="s">
        <v>267</v>
      </c>
      <c r="C21" s="76" t="s">
        <v>268</v>
      </c>
      <c r="D21" s="76" t="s">
        <v>269</v>
      </c>
      <c r="E21" s="77" t="s">
        <v>288</v>
      </c>
      <c r="F21" s="76" t="s">
        <v>293</v>
      </c>
    </row>
    <row r="22">
      <c r="A22" s="22" t="s">
        <v>221</v>
      </c>
      <c r="B22" s="76" t="s">
        <v>319</v>
      </c>
      <c r="C22" s="76" t="s">
        <v>268</v>
      </c>
      <c r="D22" s="76" t="s">
        <v>274</v>
      </c>
      <c r="E22" s="77" t="s">
        <v>275</v>
      </c>
      <c r="F22" s="76" t="s">
        <v>293</v>
      </c>
    </row>
    <row r="23">
      <c r="A23" s="73" t="s">
        <v>222</v>
      </c>
      <c r="B23" s="76" t="s">
        <v>320</v>
      </c>
      <c r="C23" s="76" t="s">
        <v>321</v>
      </c>
      <c r="D23" s="76" t="s">
        <v>286</v>
      </c>
      <c r="E23" s="77" t="s">
        <v>275</v>
      </c>
      <c r="F23" s="76" t="s">
        <v>322</v>
      </c>
    </row>
    <row r="24">
      <c r="A24" s="22" t="s">
        <v>223</v>
      </c>
      <c r="B24" s="76" t="s">
        <v>323</v>
      </c>
      <c r="C24" s="76" t="s">
        <v>324</v>
      </c>
      <c r="D24" s="76" t="s">
        <v>274</v>
      </c>
      <c r="E24" s="77" t="s">
        <v>275</v>
      </c>
      <c r="F24" s="76" t="s">
        <v>293</v>
      </c>
    </row>
    <row r="25">
      <c r="A25" s="22" t="s">
        <v>228</v>
      </c>
      <c r="B25" s="76" t="s">
        <v>320</v>
      </c>
      <c r="C25" s="76" t="s">
        <v>321</v>
      </c>
      <c r="D25" s="76" t="s">
        <v>269</v>
      </c>
      <c r="E25" s="77" t="s">
        <v>275</v>
      </c>
      <c r="F25" s="76" t="s">
        <v>322</v>
      </c>
    </row>
    <row r="26">
      <c r="A26" s="22" t="s">
        <v>232</v>
      </c>
      <c r="B26" s="76" t="s">
        <v>267</v>
      </c>
      <c r="C26" s="76" t="s">
        <v>268</v>
      </c>
      <c r="D26" s="76" t="s">
        <v>269</v>
      </c>
      <c r="E26" s="77" t="s">
        <v>288</v>
      </c>
      <c r="F26" s="76" t="s">
        <v>293</v>
      </c>
    </row>
    <row r="27">
      <c r="A27" s="22" t="s">
        <v>236</v>
      </c>
      <c r="B27" s="76" t="s">
        <v>325</v>
      </c>
      <c r="C27" s="76" t="s">
        <v>273</v>
      </c>
      <c r="D27" s="76" t="s">
        <v>274</v>
      </c>
      <c r="E27" s="77" t="s">
        <v>288</v>
      </c>
      <c r="F27" s="76" t="s">
        <v>326</v>
      </c>
    </row>
    <row r="28">
      <c r="A28" s="22" t="s">
        <v>237</v>
      </c>
      <c r="B28" s="76" t="s">
        <v>327</v>
      </c>
      <c r="C28" s="76" t="s">
        <v>273</v>
      </c>
      <c r="D28" s="76" t="s">
        <v>274</v>
      </c>
      <c r="E28" s="76" t="s">
        <v>270</v>
      </c>
      <c r="F28" s="76" t="s">
        <v>293</v>
      </c>
    </row>
    <row r="29">
      <c r="A29" s="22" t="s">
        <v>238</v>
      </c>
      <c r="B29" s="76" t="s">
        <v>267</v>
      </c>
      <c r="C29" s="76" t="s">
        <v>268</v>
      </c>
      <c r="D29" s="76" t="s">
        <v>269</v>
      </c>
      <c r="E29" s="77" t="s">
        <v>288</v>
      </c>
      <c r="F29" s="76" t="s">
        <v>293</v>
      </c>
    </row>
    <row r="30">
      <c r="A30" s="22" t="s">
        <v>239</v>
      </c>
      <c r="B30" s="76" t="s">
        <v>272</v>
      </c>
      <c r="C30" s="76" t="s">
        <v>273</v>
      </c>
      <c r="D30" s="76" t="s">
        <v>274</v>
      </c>
      <c r="E30" s="77" t="s">
        <v>275</v>
      </c>
      <c r="F30" s="76" t="s">
        <v>328</v>
      </c>
    </row>
    <row r="31">
      <c r="A31" s="22" t="s">
        <v>240</v>
      </c>
      <c r="B31" s="76" t="s">
        <v>312</v>
      </c>
      <c r="C31" s="76" t="s">
        <v>268</v>
      </c>
      <c r="D31" s="76" t="s">
        <v>286</v>
      </c>
      <c r="E31" s="77" t="s">
        <v>275</v>
      </c>
      <c r="F31" s="76" t="s">
        <v>329</v>
      </c>
    </row>
    <row r="32">
      <c r="A32" s="22" t="s">
        <v>241</v>
      </c>
      <c r="B32" s="76" t="s">
        <v>330</v>
      </c>
      <c r="C32" s="76" t="s">
        <v>331</v>
      </c>
      <c r="D32" s="76" t="s">
        <v>274</v>
      </c>
      <c r="E32" s="77" t="s">
        <v>275</v>
      </c>
      <c r="F32" s="76" t="s">
        <v>332</v>
      </c>
    </row>
    <row r="33">
      <c r="A33" s="22" t="s">
        <v>242</v>
      </c>
      <c r="B33" s="76" t="s">
        <v>313</v>
      </c>
      <c r="C33" s="76" t="s">
        <v>273</v>
      </c>
      <c r="D33" s="76" t="s">
        <v>274</v>
      </c>
      <c r="E33" s="77" t="s">
        <v>275</v>
      </c>
      <c r="F33" s="76" t="s">
        <v>333</v>
      </c>
    </row>
    <row r="34">
      <c r="A34" s="22" t="s">
        <v>243</v>
      </c>
      <c r="B34" s="76" t="s">
        <v>267</v>
      </c>
      <c r="C34" s="76" t="s">
        <v>268</v>
      </c>
      <c r="D34" s="76" t="s">
        <v>269</v>
      </c>
      <c r="E34" s="77" t="s">
        <v>288</v>
      </c>
      <c r="F34" s="76" t="s">
        <v>293</v>
      </c>
    </row>
    <row r="35">
      <c r="A35" s="22" t="s">
        <v>244</v>
      </c>
      <c r="B35" s="76" t="s">
        <v>334</v>
      </c>
      <c r="C35" s="76" t="s">
        <v>268</v>
      </c>
      <c r="D35" s="76" t="s">
        <v>269</v>
      </c>
      <c r="E35" s="77" t="s">
        <v>288</v>
      </c>
      <c r="F35" s="76" t="s">
        <v>335</v>
      </c>
    </row>
    <row r="36">
      <c r="A36" s="85"/>
      <c r="B36" s="86"/>
      <c r="C36" s="86"/>
      <c r="D36" s="86"/>
      <c r="E36" s="86"/>
      <c r="F36" s="86"/>
    </row>
    <row r="37">
      <c r="A37" s="85"/>
    </row>
    <row r="38">
      <c r="A38" s="85"/>
    </row>
    <row r="39">
      <c r="A39" s="85"/>
    </row>
    <row r="40">
      <c r="A40" s="85"/>
    </row>
    <row r="41">
      <c r="A41" s="85"/>
    </row>
    <row r="42">
      <c r="A42" s="85"/>
    </row>
    <row r="43">
      <c r="A43" s="85"/>
    </row>
    <row r="44">
      <c r="A44" s="85"/>
    </row>
    <row r="45">
      <c r="A45" s="85"/>
    </row>
    <row r="46">
      <c r="A46" s="85"/>
    </row>
    <row r="47">
      <c r="A47" s="85"/>
    </row>
    <row r="48">
      <c r="A48" s="85"/>
    </row>
    <row r="49">
      <c r="A49" s="85"/>
    </row>
    <row r="50">
      <c r="A50" s="85"/>
    </row>
    <row r="51">
      <c r="A51" s="85"/>
    </row>
    <row r="52">
      <c r="A52" s="85"/>
    </row>
    <row r="53">
      <c r="A53" s="85"/>
    </row>
    <row r="54">
      <c r="A54" s="85"/>
    </row>
    <row r="55">
      <c r="A55" s="85"/>
    </row>
    <row r="56">
      <c r="A56" s="85"/>
    </row>
    <row r="57">
      <c r="A57" s="85"/>
    </row>
    <row r="58">
      <c r="A58" s="85"/>
    </row>
    <row r="59">
      <c r="A59" s="85"/>
    </row>
    <row r="60">
      <c r="A60" s="85"/>
    </row>
    <row r="61">
      <c r="A61" s="85"/>
    </row>
    <row r="62">
      <c r="A62" s="85"/>
    </row>
    <row r="63">
      <c r="A63" s="85"/>
    </row>
    <row r="64">
      <c r="A64" s="85"/>
    </row>
    <row r="65">
      <c r="A65" s="85"/>
    </row>
    <row r="66">
      <c r="A66" s="85"/>
    </row>
    <row r="67">
      <c r="A67" s="85"/>
    </row>
    <row r="68">
      <c r="A68" s="85"/>
    </row>
    <row r="69">
      <c r="A69" s="85"/>
    </row>
    <row r="70">
      <c r="A70" s="85"/>
    </row>
    <row r="71">
      <c r="A71" s="85"/>
    </row>
    <row r="72">
      <c r="A72" s="85"/>
    </row>
    <row r="73">
      <c r="A73" s="85"/>
    </row>
    <row r="74">
      <c r="A74" s="85"/>
    </row>
    <row r="75">
      <c r="A75" s="85"/>
    </row>
    <row r="76">
      <c r="A76" s="85"/>
    </row>
    <row r="77">
      <c r="A77" s="85"/>
    </row>
    <row r="78">
      <c r="A78" s="85"/>
    </row>
    <row r="79">
      <c r="A79" s="85"/>
    </row>
    <row r="80">
      <c r="A80" s="85"/>
    </row>
    <row r="81">
      <c r="A81" s="85"/>
    </row>
    <row r="82">
      <c r="A82" s="85"/>
    </row>
    <row r="83">
      <c r="A83" s="85"/>
    </row>
    <row r="84">
      <c r="A84" s="85"/>
    </row>
    <row r="85">
      <c r="A85" s="85"/>
    </row>
    <row r="86">
      <c r="A86" s="85"/>
    </row>
    <row r="87">
      <c r="A87" s="85"/>
    </row>
    <row r="88">
      <c r="A88" s="85"/>
    </row>
    <row r="89">
      <c r="A89" s="85"/>
    </row>
    <row r="90">
      <c r="A90" s="85"/>
    </row>
    <row r="91">
      <c r="A91" s="85"/>
    </row>
    <row r="92">
      <c r="A92" s="85"/>
    </row>
    <row r="93">
      <c r="A93" s="85"/>
    </row>
    <row r="94">
      <c r="A94" s="85"/>
    </row>
    <row r="95">
      <c r="A95" s="85"/>
    </row>
    <row r="96">
      <c r="A96" s="85"/>
    </row>
    <row r="97">
      <c r="A97" s="85"/>
    </row>
    <row r="98">
      <c r="A98" s="85"/>
    </row>
    <row r="99">
      <c r="A99" s="85"/>
    </row>
    <row r="100">
      <c r="A100" s="85"/>
    </row>
    <row r="101">
      <c r="A101" s="85"/>
    </row>
    <row r="102">
      <c r="A102" s="85"/>
    </row>
    <row r="103">
      <c r="A103" s="85"/>
    </row>
    <row r="104">
      <c r="A104" s="85"/>
    </row>
    <row r="105">
      <c r="A105" s="85"/>
    </row>
    <row r="106">
      <c r="A106" s="85"/>
    </row>
    <row r="107">
      <c r="A107" s="85"/>
    </row>
    <row r="108">
      <c r="A108" s="85"/>
    </row>
    <row r="109">
      <c r="A109" s="85"/>
    </row>
    <row r="110">
      <c r="A110" s="85"/>
    </row>
    <row r="111">
      <c r="A111" s="85"/>
    </row>
    <row r="112">
      <c r="A112" s="85"/>
    </row>
    <row r="113">
      <c r="A113" s="85"/>
    </row>
    <row r="114">
      <c r="A114" s="85"/>
    </row>
    <row r="115">
      <c r="A115" s="85"/>
    </row>
    <row r="116">
      <c r="A116" s="85"/>
    </row>
    <row r="117">
      <c r="A117" s="85"/>
    </row>
    <row r="118">
      <c r="A118" s="85"/>
    </row>
    <row r="119">
      <c r="A119" s="85"/>
    </row>
    <row r="120">
      <c r="A120" s="85"/>
    </row>
    <row r="121">
      <c r="A121" s="85"/>
    </row>
    <row r="122">
      <c r="A122" s="85"/>
    </row>
    <row r="123">
      <c r="A123" s="85"/>
    </row>
    <row r="124">
      <c r="A124" s="85"/>
    </row>
    <row r="125">
      <c r="A125" s="85"/>
    </row>
    <row r="126">
      <c r="A126" s="85"/>
    </row>
    <row r="127">
      <c r="A127" s="85"/>
    </row>
    <row r="128">
      <c r="A128" s="85"/>
    </row>
    <row r="129">
      <c r="A129" s="85"/>
    </row>
    <row r="130">
      <c r="A130" s="85"/>
    </row>
    <row r="131">
      <c r="A131" s="85"/>
    </row>
    <row r="132">
      <c r="A132" s="85"/>
    </row>
    <row r="133">
      <c r="A133" s="85"/>
    </row>
    <row r="134">
      <c r="A134" s="85"/>
    </row>
    <row r="135">
      <c r="A135" s="85"/>
    </row>
    <row r="136">
      <c r="A136" s="85"/>
    </row>
    <row r="137">
      <c r="A137" s="85"/>
    </row>
    <row r="138">
      <c r="A138" s="85"/>
    </row>
    <row r="139">
      <c r="A139" s="85"/>
    </row>
    <row r="140">
      <c r="A140" s="85"/>
    </row>
    <row r="141">
      <c r="A141" s="85"/>
    </row>
    <row r="142">
      <c r="A142" s="85"/>
    </row>
    <row r="143">
      <c r="A143" s="85"/>
    </row>
    <row r="144">
      <c r="A144" s="85"/>
    </row>
    <row r="145">
      <c r="A145" s="85"/>
    </row>
    <row r="146">
      <c r="A146" s="85"/>
    </row>
    <row r="147">
      <c r="A147" s="85"/>
    </row>
    <row r="148">
      <c r="A148" s="85"/>
    </row>
    <row r="149">
      <c r="A149" s="85"/>
    </row>
    <row r="150">
      <c r="A150" s="85"/>
    </row>
    <row r="151">
      <c r="A151" s="85"/>
    </row>
    <row r="152">
      <c r="A152" s="85"/>
    </row>
    <row r="153">
      <c r="A153" s="85"/>
    </row>
    <row r="154">
      <c r="A154" s="85"/>
    </row>
    <row r="155">
      <c r="A155" s="85"/>
    </row>
    <row r="156">
      <c r="A156" s="85"/>
    </row>
    <row r="157">
      <c r="A157" s="85"/>
    </row>
    <row r="158">
      <c r="A158" s="85"/>
    </row>
    <row r="159">
      <c r="A159" s="85"/>
    </row>
    <row r="160">
      <c r="A160" s="85"/>
    </row>
    <row r="161">
      <c r="A161" s="85"/>
    </row>
    <row r="162">
      <c r="A162" s="85"/>
    </row>
    <row r="163">
      <c r="A163" s="85"/>
    </row>
    <row r="164">
      <c r="A164" s="85"/>
    </row>
    <row r="165">
      <c r="A165" s="85"/>
    </row>
    <row r="166">
      <c r="A166" s="85"/>
    </row>
    <row r="167">
      <c r="A167" s="85"/>
    </row>
    <row r="168">
      <c r="A168" s="85"/>
    </row>
    <row r="169">
      <c r="A169" s="85"/>
    </row>
    <row r="170">
      <c r="A170" s="85"/>
    </row>
    <row r="171">
      <c r="A171" s="85"/>
    </row>
    <row r="172">
      <c r="A172" s="85"/>
    </row>
    <row r="173">
      <c r="A173" s="85"/>
    </row>
    <row r="174">
      <c r="A174" s="85"/>
    </row>
    <row r="175">
      <c r="A175" s="85"/>
    </row>
    <row r="176">
      <c r="A176" s="85"/>
    </row>
    <row r="177">
      <c r="A177" s="85"/>
    </row>
    <row r="178">
      <c r="A178" s="85"/>
    </row>
    <row r="179">
      <c r="A179" s="85"/>
    </row>
    <row r="180">
      <c r="A180" s="85"/>
    </row>
    <row r="181">
      <c r="A181" s="85"/>
    </row>
    <row r="182">
      <c r="A182" s="85"/>
    </row>
    <row r="183">
      <c r="A183" s="85"/>
    </row>
    <row r="184">
      <c r="A184" s="85"/>
    </row>
    <row r="185">
      <c r="A185" s="85"/>
    </row>
    <row r="186">
      <c r="A186" s="85"/>
    </row>
    <row r="187">
      <c r="A187" s="85"/>
    </row>
    <row r="188">
      <c r="A188" s="85"/>
    </row>
    <row r="189">
      <c r="A189" s="85"/>
    </row>
    <row r="190">
      <c r="A190" s="85"/>
    </row>
    <row r="191">
      <c r="A191" s="85"/>
    </row>
    <row r="192">
      <c r="A192" s="85"/>
    </row>
    <row r="193">
      <c r="A193" s="85"/>
    </row>
    <row r="194">
      <c r="A194" s="85"/>
    </row>
    <row r="195">
      <c r="A195" s="85"/>
    </row>
    <row r="196">
      <c r="A196" s="85"/>
    </row>
    <row r="197">
      <c r="A197" s="85"/>
    </row>
    <row r="198">
      <c r="A198" s="85"/>
    </row>
    <row r="199">
      <c r="A199" s="85"/>
    </row>
    <row r="200">
      <c r="A200" s="85"/>
    </row>
    <row r="201">
      <c r="A201" s="85"/>
    </row>
    <row r="202">
      <c r="A202" s="85"/>
    </row>
    <row r="203">
      <c r="A203" s="85"/>
    </row>
    <row r="204">
      <c r="A204" s="85"/>
    </row>
    <row r="205">
      <c r="A205" s="85"/>
    </row>
    <row r="206">
      <c r="A206" s="85"/>
    </row>
    <row r="207">
      <c r="A207" s="85"/>
    </row>
    <row r="208">
      <c r="A208" s="85"/>
    </row>
    <row r="209">
      <c r="A209" s="85"/>
    </row>
    <row r="210">
      <c r="A210" s="85"/>
    </row>
    <row r="211">
      <c r="A211" s="85"/>
    </row>
    <row r="212">
      <c r="A212" s="85"/>
    </row>
    <row r="213">
      <c r="A213" s="85"/>
    </row>
    <row r="214">
      <c r="A214" s="85"/>
    </row>
    <row r="215">
      <c r="A215" s="85"/>
    </row>
    <row r="216">
      <c r="A216" s="85"/>
    </row>
    <row r="217">
      <c r="A217" s="85"/>
    </row>
    <row r="218">
      <c r="A218" s="85"/>
    </row>
    <row r="219">
      <c r="A219" s="85"/>
    </row>
    <row r="220">
      <c r="A220" s="85"/>
    </row>
    <row r="221">
      <c r="A221" s="85"/>
    </row>
    <row r="222">
      <c r="A222" s="85"/>
    </row>
    <row r="223">
      <c r="A223" s="85"/>
    </row>
    <row r="224">
      <c r="A224" s="85"/>
    </row>
    <row r="225">
      <c r="A225" s="85"/>
    </row>
    <row r="226">
      <c r="A226" s="85"/>
    </row>
    <row r="227">
      <c r="A227" s="85"/>
    </row>
    <row r="228">
      <c r="A228" s="85"/>
    </row>
    <row r="229">
      <c r="A229" s="85"/>
    </row>
    <row r="230">
      <c r="A230" s="85"/>
    </row>
    <row r="231">
      <c r="A231" s="85"/>
    </row>
    <row r="232">
      <c r="A232" s="85"/>
    </row>
    <row r="233">
      <c r="A233" s="85"/>
    </row>
    <row r="234">
      <c r="A234" s="85"/>
    </row>
    <row r="235">
      <c r="A235" s="85"/>
    </row>
    <row r="236">
      <c r="A236" s="85"/>
    </row>
    <row r="237">
      <c r="A237" s="85"/>
    </row>
    <row r="238">
      <c r="A238" s="85"/>
    </row>
    <row r="239">
      <c r="A239" s="85"/>
    </row>
    <row r="240">
      <c r="A240" s="85"/>
    </row>
    <row r="241">
      <c r="A241" s="85"/>
    </row>
    <row r="242">
      <c r="A242" s="85"/>
    </row>
    <row r="243">
      <c r="A243" s="85"/>
    </row>
    <row r="244">
      <c r="A244" s="85"/>
    </row>
    <row r="245">
      <c r="A245" s="85"/>
    </row>
    <row r="246">
      <c r="A246" s="85"/>
    </row>
    <row r="247">
      <c r="A247" s="85"/>
    </row>
    <row r="248">
      <c r="A248" s="85"/>
    </row>
    <row r="249">
      <c r="A249" s="85"/>
    </row>
    <row r="250">
      <c r="A250" s="85"/>
    </row>
    <row r="251">
      <c r="A251" s="85"/>
    </row>
    <row r="252">
      <c r="A252" s="85"/>
    </row>
    <row r="253">
      <c r="A253" s="85"/>
    </row>
    <row r="254">
      <c r="A254" s="85"/>
    </row>
    <row r="255">
      <c r="A255" s="85"/>
    </row>
    <row r="256">
      <c r="A256" s="85"/>
    </row>
    <row r="257">
      <c r="A257" s="85"/>
    </row>
    <row r="258">
      <c r="A258" s="85"/>
    </row>
    <row r="259">
      <c r="A259" s="85"/>
    </row>
    <row r="260">
      <c r="A260" s="85"/>
    </row>
    <row r="261">
      <c r="A261" s="85"/>
    </row>
    <row r="262">
      <c r="A262" s="85"/>
    </row>
    <row r="263">
      <c r="A263" s="85"/>
    </row>
    <row r="264">
      <c r="A264" s="85"/>
    </row>
    <row r="265">
      <c r="A265" s="85"/>
    </row>
    <row r="266">
      <c r="A266" s="85"/>
    </row>
    <row r="267">
      <c r="A267" s="85"/>
    </row>
    <row r="268">
      <c r="A268" s="85"/>
    </row>
    <row r="269">
      <c r="A269" s="85"/>
    </row>
    <row r="270">
      <c r="A270" s="85"/>
    </row>
    <row r="271">
      <c r="A271" s="85"/>
    </row>
    <row r="272">
      <c r="A272" s="85"/>
    </row>
    <row r="273">
      <c r="A273" s="85"/>
    </row>
    <row r="274">
      <c r="A274" s="85"/>
    </row>
    <row r="275">
      <c r="A275" s="85"/>
    </row>
    <row r="276">
      <c r="A276" s="85"/>
    </row>
    <row r="277">
      <c r="A277" s="85"/>
    </row>
    <row r="278">
      <c r="A278" s="85"/>
    </row>
    <row r="279">
      <c r="A279" s="85"/>
    </row>
    <row r="280">
      <c r="A280" s="85"/>
    </row>
    <row r="281">
      <c r="A281" s="85"/>
    </row>
    <row r="282">
      <c r="A282" s="85"/>
    </row>
    <row r="283">
      <c r="A283" s="85"/>
    </row>
    <row r="284">
      <c r="A284" s="85"/>
    </row>
    <row r="285">
      <c r="A285" s="85"/>
    </row>
    <row r="286">
      <c r="A286" s="85"/>
    </row>
    <row r="287">
      <c r="A287" s="85"/>
    </row>
    <row r="288">
      <c r="A288" s="85"/>
    </row>
    <row r="289">
      <c r="A289" s="85"/>
    </row>
    <row r="290">
      <c r="A290" s="85"/>
    </row>
    <row r="291">
      <c r="A291" s="85"/>
    </row>
    <row r="292">
      <c r="A292" s="85"/>
    </row>
    <row r="293">
      <c r="A293" s="85"/>
    </row>
    <row r="294">
      <c r="A294" s="85"/>
    </row>
    <row r="295">
      <c r="A295" s="85"/>
    </row>
    <row r="296">
      <c r="A296" s="85"/>
    </row>
    <row r="297">
      <c r="A297" s="85"/>
    </row>
    <row r="298">
      <c r="A298" s="85"/>
    </row>
    <row r="299">
      <c r="A299" s="85"/>
    </row>
    <row r="300">
      <c r="A300" s="85"/>
    </row>
    <row r="301">
      <c r="A301" s="85"/>
    </row>
    <row r="302">
      <c r="A302" s="85"/>
    </row>
    <row r="303">
      <c r="A303" s="85"/>
    </row>
    <row r="304">
      <c r="A304" s="85"/>
    </row>
    <row r="305">
      <c r="A305" s="85"/>
    </row>
    <row r="306">
      <c r="A306" s="85"/>
    </row>
    <row r="307">
      <c r="A307" s="85"/>
    </row>
    <row r="308">
      <c r="A308" s="85"/>
    </row>
    <row r="309">
      <c r="A309" s="85"/>
    </row>
    <row r="310">
      <c r="A310" s="85"/>
    </row>
    <row r="311">
      <c r="A311" s="85"/>
    </row>
    <row r="312">
      <c r="A312" s="85"/>
    </row>
    <row r="313">
      <c r="A313" s="85"/>
    </row>
    <row r="314">
      <c r="A314" s="85"/>
    </row>
    <row r="315">
      <c r="A315" s="85"/>
    </row>
    <row r="316">
      <c r="A316" s="85"/>
    </row>
    <row r="317">
      <c r="A317" s="85"/>
    </row>
    <row r="318">
      <c r="A318" s="85"/>
    </row>
    <row r="319">
      <c r="A319" s="85"/>
    </row>
    <row r="320">
      <c r="A320" s="85"/>
    </row>
    <row r="321">
      <c r="A321" s="85"/>
    </row>
    <row r="322">
      <c r="A322" s="85"/>
    </row>
    <row r="323">
      <c r="A323" s="85"/>
    </row>
    <row r="324">
      <c r="A324" s="85"/>
    </row>
    <row r="325">
      <c r="A325" s="85"/>
    </row>
    <row r="326">
      <c r="A326" s="85"/>
    </row>
    <row r="327">
      <c r="A327" s="85"/>
    </row>
    <row r="328">
      <c r="A328" s="85"/>
    </row>
    <row r="329">
      <c r="A329" s="85"/>
    </row>
    <row r="330">
      <c r="A330" s="85"/>
    </row>
    <row r="331">
      <c r="A331" s="85"/>
    </row>
    <row r="332">
      <c r="A332" s="85"/>
    </row>
    <row r="333">
      <c r="A333" s="85"/>
    </row>
    <row r="334">
      <c r="A334" s="85"/>
    </row>
    <row r="335">
      <c r="A335" s="85"/>
    </row>
    <row r="336">
      <c r="A336" s="85"/>
    </row>
    <row r="337">
      <c r="A337" s="85"/>
    </row>
    <row r="338">
      <c r="A338" s="85"/>
    </row>
    <row r="339">
      <c r="A339" s="85"/>
    </row>
    <row r="340">
      <c r="A340" s="85"/>
    </row>
    <row r="341">
      <c r="A341" s="85"/>
    </row>
    <row r="342">
      <c r="A342" s="85"/>
    </row>
    <row r="343">
      <c r="A343" s="85"/>
    </row>
    <row r="344">
      <c r="A344" s="85"/>
    </row>
    <row r="345">
      <c r="A345" s="85"/>
    </row>
    <row r="346">
      <c r="A346" s="85"/>
    </row>
    <row r="347">
      <c r="A347" s="85"/>
    </row>
    <row r="348">
      <c r="A348" s="85"/>
    </row>
    <row r="349">
      <c r="A349" s="85"/>
    </row>
    <row r="350">
      <c r="A350" s="85"/>
    </row>
    <row r="351">
      <c r="A351" s="85"/>
    </row>
    <row r="352">
      <c r="A352" s="85"/>
    </row>
    <row r="353">
      <c r="A353" s="85"/>
    </row>
    <row r="354">
      <c r="A354" s="85"/>
    </row>
    <row r="355">
      <c r="A355" s="85"/>
    </row>
    <row r="356">
      <c r="A356" s="85"/>
    </row>
    <row r="357">
      <c r="A357" s="85"/>
    </row>
    <row r="358">
      <c r="A358" s="85"/>
    </row>
    <row r="359">
      <c r="A359" s="85"/>
    </row>
    <row r="360">
      <c r="A360" s="85"/>
    </row>
    <row r="361">
      <c r="A361" s="85"/>
    </row>
    <row r="362">
      <c r="A362" s="85"/>
    </row>
    <row r="363">
      <c r="A363" s="85"/>
    </row>
    <row r="364">
      <c r="A364" s="85"/>
    </row>
    <row r="365">
      <c r="A365" s="85"/>
    </row>
    <row r="366">
      <c r="A366" s="85"/>
    </row>
    <row r="367">
      <c r="A367" s="85"/>
    </row>
    <row r="368">
      <c r="A368" s="85"/>
    </row>
    <row r="369">
      <c r="A369" s="85"/>
    </row>
    <row r="370">
      <c r="A370" s="85"/>
    </row>
    <row r="371">
      <c r="A371" s="85"/>
    </row>
    <row r="372">
      <c r="A372" s="85"/>
    </row>
    <row r="373">
      <c r="A373" s="85"/>
    </row>
    <row r="374">
      <c r="A374" s="85"/>
    </row>
    <row r="375">
      <c r="A375" s="85"/>
    </row>
    <row r="376">
      <c r="A376" s="85"/>
    </row>
    <row r="377">
      <c r="A377" s="85"/>
    </row>
    <row r="378">
      <c r="A378" s="85"/>
    </row>
    <row r="379">
      <c r="A379" s="85"/>
    </row>
    <row r="380">
      <c r="A380" s="85"/>
    </row>
    <row r="381">
      <c r="A381" s="85"/>
    </row>
    <row r="382">
      <c r="A382" s="85"/>
    </row>
    <row r="383">
      <c r="A383" s="85"/>
    </row>
    <row r="384">
      <c r="A384" s="85"/>
    </row>
    <row r="385">
      <c r="A385" s="85"/>
    </row>
    <row r="386">
      <c r="A386" s="85"/>
    </row>
    <row r="387">
      <c r="A387" s="85"/>
    </row>
    <row r="388">
      <c r="A388" s="85"/>
    </row>
    <row r="389">
      <c r="A389" s="85"/>
    </row>
    <row r="390">
      <c r="A390" s="85"/>
    </row>
    <row r="391">
      <c r="A391" s="85"/>
    </row>
    <row r="392">
      <c r="A392" s="85"/>
    </row>
    <row r="393">
      <c r="A393" s="85"/>
    </row>
    <row r="394">
      <c r="A394" s="85"/>
    </row>
    <row r="395">
      <c r="A395" s="85"/>
    </row>
    <row r="396">
      <c r="A396" s="85"/>
    </row>
    <row r="397">
      <c r="A397" s="85"/>
    </row>
    <row r="398">
      <c r="A398" s="85"/>
    </row>
    <row r="399">
      <c r="A399" s="85"/>
    </row>
    <row r="400">
      <c r="A400" s="85"/>
    </row>
    <row r="401">
      <c r="A401" s="85"/>
    </row>
    <row r="402">
      <c r="A402" s="85"/>
    </row>
    <row r="403">
      <c r="A403" s="85"/>
    </row>
    <row r="404">
      <c r="A404" s="85"/>
    </row>
    <row r="405">
      <c r="A405" s="85"/>
    </row>
    <row r="406">
      <c r="A406" s="85"/>
    </row>
    <row r="407">
      <c r="A407" s="85"/>
    </row>
    <row r="408">
      <c r="A408" s="85"/>
    </row>
    <row r="409">
      <c r="A409" s="85"/>
    </row>
    <row r="410">
      <c r="A410" s="85"/>
    </row>
    <row r="411">
      <c r="A411" s="85"/>
    </row>
    <row r="412">
      <c r="A412" s="85"/>
    </row>
    <row r="413">
      <c r="A413" s="85"/>
    </row>
    <row r="414">
      <c r="A414" s="85"/>
    </row>
    <row r="415">
      <c r="A415" s="85"/>
    </row>
    <row r="416">
      <c r="A416" s="85"/>
    </row>
    <row r="417">
      <c r="A417" s="85"/>
    </row>
    <row r="418">
      <c r="A418" s="85"/>
    </row>
    <row r="419">
      <c r="A419" s="85"/>
    </row>
    <row r="420">
      <c r="A420" s="85"/>
    </row>
    <row r="421">
      <c r="A421" s="85"/>
    </row>
    <row r="422">
      <c r="A422" s="85"/>
    </row>
    <row r="423">
      <c r="A423" s="85"/>
    </row>
    <row r="424">
      <c r="A424" s="85"/>
    </row>
    <row r="425">
      <c r="A425" s="85"/>
    </row>
    <row r="426">
      <c r="A426" s="85"/>
    </row>
    <row r="427">
      <c r="A427" s="85"/>
    </row>
    <row r="428">
      <c r="A428" s="85"/>
    </row>
    <row r="429">
      <c r="A429" s="85"/>
    </row>
    <row r="430">
      <c r="A430" s="85"/>
    </row>
    <row r="431">
      <c r="A431" s="85"/>
    </row>
    <row r="432">
      <c r="A432" s="85"/>
    </row>
    <row r="433">
      <c r="A433" s="85"/>
    </row>
    <row r="434">
      <c r="A434" s="85"/>
    </row>
    <row r="435">
      <c r="A435" s="85"/>
    </row>
    <row r="436">
      <c r="A436" s="85"/>
    </row>
    <row r="437">
      <c r="A437" s="85"/>
    </row>
    <row r="438">
      <c r="A438" s="85"/>
    </row>
    <row r="439">
      <c r="A439" s="85"/>
    </row>
    <row r="440">
      <c r="A440" s="85"/>
    </row>
    <row r="441">
      <c r="A441" s="85"/>
    </row>
    <row r="442">
      <c r="A442" s="85"/>
    </row>
    <row r="443">
      <c r="A443" s="85"/>
    </row>
    <row r="444">
      <c r="A444" s="85"/>
    </row>
    <row r="445">
      <c r="A445" s="85"/>
    </row>
    <row r="446">
      <c r="A446" s="85"/>
    </row>
    <row r="447">
      <c r="A447" s="85"/>
    </row>
    <row r="448">
      <c r="A448" s="85"/>
    </row>
    <row r="449">
      <c r="A449" s="85"/>
    </row>
    <row r="450">
      <c r="A450" s="85"/>
    </row>
    <row r="451">
      <c r="A451" s="85"/>
    </row>
    <row r="452">
      <c r="A452" s="85"/>
    </row>
    <row r="453">
      <c r="A453" s="85"/>
    </row>
    <row r="454">
      <c r="A454" s="85"/>
    </row>
    <row r="455">
      <c r="A455" s="85"/>
    </row>
    <row r="456">
      <c r="A456" s="85"/>
    </row>
    <row r="457">
      <c r="A457" s="85"/>
    </row>
    <row r="458">
      <c r="A458" s="85"/>
    </row>
    <row r="459">
      <c r="A459" s="85"/>
    </row>
    <row r="460">
      <c r="A460" s="85"/>
    </row>
    <row r="461">
      <c r="A461" s="85"/>
    </row>
    <row r="462">
      <c r="A462" s="85"/>
    </row>
    <row r="463">
      <c r="A463" s="85"/>
    </row>
    <row r="464">
      <c r="A464" s="85"/>
    </row>
    <row r="465">
      <c r="A465" s="85"/>
    </row>
    <row r="466">
      <c r="A466" s="85"/>
    </row>
    <row r="467">
      <c r="A467" s="85"/>
    </row>
    <row r="468">
      <c r="A468" s="85"/>
    </row>
    <row r="469">
      <c r="A469" s="85"/>
    </row>
    <row r="470">
      <c r="A470" s="85"/>
    </row>
    <row r="471">
      <c r="A471" s="85"/>
    </row>
    <row r="472">
      <c r="A472" s="85"/>
    </row>
    <row r="473">
      <c r="A473" s="85"/>
    </row>
    <row r="474">
      <c r="A474" s="85"/>
    </row>
    <row r="475">
      <c r="A475" s="85"/>
    </row>
    <row r="476">
      <c r="A476" s="85"/>
    </row>
    <row r="477">
      <c r="A477" s="85"/>
    </row>
    <row r="478">
      <c r="A478" s="85"/>
    </row>
    <row r="479">
      <c r="A479" s="85"/>
    </row>
    <row r="480">
      <c r="A480" s="85"/>
    </row>
    <row r="481">
      <c r="A481" s="85"/>
    </row>
    <row r="482">
      <c r="A482" s="85"/>
    </row>
    <row r="483">
      <c r="A483" s="85"/>
    </row>
    <row r="484">
      <c r="A484" s="85"/>
    </row>
    <row r="485">
      <c r="A485" s="85"/>
    </row>
    <row r="486">
      <c r="A486" s="85"/>
    </row>
    <row r="487">
      <c r="A487" s="85"/>
    </row>
    <row r="488">
      <c r="A488" s="85"/>
    </row>
    <row r="489">
      <c r="A489" s="85"/>
    </row>
    <row r="490">
      <c r="A490" s="85"/>
    </row>
    <row r="491">
      <c r="A491" s="85"/>
    </row>
    <row r="492">
      <c r="A492" s="85"/>
    </row>
    <row r="493">
      <c r="A493" s="85"/>
    </row>
    <row r="494">
      <c r="A494" s="85"/>
    </row>
    <row r="495">
      <c r="A495" s="85"/>
    </row>
    <row r="496">
      <c r="A496" s="85"/>
    </row>
    <row r="497">
      <c r="A497" s="85"/>
    </row>
    <row r="498">
      <c r="A498" s="85"/>
    </row>
    <row r="499">
      <c r="A499" s="85"/>
    </row>
    <row r="500">
      <c r="A500" s="85"/>
    </row>
    <row r="501">
      <c r="A501" s="85"/>
    </row>
    <row r="502">
      <c r="A502" s="85"/>
    </row>
    <row r="503">
      <c r="A503" s="85"/>
    </row>
    <row r="504">
      <c r="A504" s="85"/>
    </row>
    <row r="505">
      <c r="A505" s="85"/>
    </row>
    <row r="506">
      <c r="A506" s="85"/>
    </row>
    <row r="507">
      <c r="A507" s="85"/>
    </row>
    <row r="508">
      <c r="A508" s="85"/>
    </row>
    <row r="509">
      <c r="A509" s="85"/>
    </row>
    <row r="510">
      <c r="A510" s="85"/>
    </row>
    <row r="511">
      <c r="A511" s="85"/>
    </row>
    <row r="512">
      <c r="A512" s="85"/>
    </row>
    <row r="513">
      <c r="A513" s="85"/>
    </row>
    <row r="514">
      <c r="A514" s="85"/>
    </row>
    <row r="515">
      <c r="A515" s="85"/>
    </row>
    <row r="516">
      <c r="A516" s="85"/>
    </row>
    <row r="517">
      <c r="A517" s="85"/>
    </row>
    <row r="518">
      <c r="A518" s="85"/>
    </row>
    <row r="519">
      <c r="A519" s="85"/>
    </row>
    <row r="520">
      <c r="A520" s="85"/>
    </row>
    <row r="521">
      <c r="A521" s="85"/>
    </row>
    <row r="522">
      <c r="A522" s="85"/>
    </row>
    <row r="523">
      <c r="A523" s="85"/>
    </row>
    <row r="524">
      <c r="A524" s="85"/>
    </row>
    <row r="525">
      <c r="A525" s="85"/>
    </row>
    <row r="526">
      <c r="A526" s="85"/>
    </row>
    <row r="527">
      <c r="A527" s="85"/>
    </row>
    <row r="528">
      <c r="A528" s="85"/>
    </row>
    <row r="529">
      <c r="A529" s="85"/>
    </row>
    <row r="530">
      <c r="A530" s="85"/>
    </row>
    <row r="531">
      <c r="A531" s="85"/>
    </row>
    <row r="532">
      <c r="A532" s="85"/>
    </row>
    <row r="533">
      <c r="A533" s="85"/>
    </row>
    <row r="534">
      <c r="A534" s="85"/>
    </row>
    <row r="535">
      <c r="A535" s="85"/>
    </row>
    <row r="536">
      <c r="A536" s="85"/>
    </row>
    <row r="537">
      <c r="A537" s="85"/>
    </row>
    <row r="538">
      <c r="A538" s="85"/>
    </row>
    <row r="539">
      <c r="A539" s="85"/>
    </row>
    <row r="540">
      <c r="A540" s="85"/>
    </row>
    <row r="541">
      <c r="A541" s="85"/>
    </row>
    <row r="542">
      <c r="A542" s="85"/>
    </row>
    <row r="543">
      <c r="A543" s="85"/>
    </row>
    <row r="544">
      <c r="A544" s="85"/>
    </row>
    <row r="545">
      <c r="A545" s="85"/>
    </row>
    <row r="546">
      <c r="A546" s="85"/>
    </row>
    <row r="547">
      <c r="A547" s="85"/>
    </row>
    <row r="548">
      <c r="A548" s="85"/>
    </row>
    <row r="549">
      <c r="A549" s="85"/>
    </row>
    <row r="550">
      <c r="A550" s="85"/>
    </row>
    <row r="551">
      <c r="A551" s="85"/>
    </row>
    <row r="552">
      <c r="A552" s="85"/>
    </row>
    <row r="553">
      <c r="A553" s="85"/>
    </row>
    <row r="554">
      <c r="A554" s="85"/>
    </row>
    <row r="555">
      <c r="A555" s="85"/>
    </row>
    <row r="556">
      <c r="A556" s="85"/>
    </row>
    <row r="557">
      <c r="A557" s="85"/>
    </row>
    <row r="558">
      <c r="A558" s="85"/>
    </row>
    <row r="559">
      <c r="A559" s="85"/>
    </row>
    <row r="560">
      <c r="A560" s="85"/>
    </row>
    <row r="561">
      <c r="A561" s="85"/>
    </row>
    <row r="562">
      <c r="A562" s="85"/>
    </row>
    <row r="563">
      <c r="A563" s="85"/>
    </row>
    <row r="564">
      <c r="A564" s="85"/>
    </row>
    <row r="565">
      <c r="A565" s="85"/>
    </row>
    <row r="566">
      <c r="A566" s="85"/>
    </row>
    <row r="567">
      <c r="A567" s="85"/>
    </row>
    <row r="568">
      <c r="A568" s="85"/>
    </row>
    <row r="569">
      <c r="A569" s="85"/>
    </row>
    <row r="570">
      <c r="A570" s="85"/>
    </row>
    <row r="571">
      <c r="A571" s="85"/>
    </row>
    <row r="572">
      <c r="A572" s="85"/>
    </row>
    <row r="573">
      <c r="A573" s="85"/>
    </row>
    <row r="574">
      <c r="A574" s="85"/>
    </row>
    <row r="575">
      <c r="A575" s="85"/>
    </row>
    <row r="576">
      <c r="A576" s="85"/>
    </row>
    <row r="577">
      <c r="A577" s="85"/>
    </row>
    <row r="578">
      <c r="A578" s="85"/>
    </row>
    <row r="579">
      <c r="A579" s="85"/>
    </row>
    <row r="580">
      <c r="A580" s="85"/>
    </row>
    <row r="581">
      <c r="A581" s="85"/>
    </row>
    <row r="582">
      <c r="A582" s="85"/>
    </row>
    <row r="583">
      <c r="A583" s="85"/>
    </row>
    <row r="584">
      <c r="A584" s="85"/>
    </row>
    <row r="585">
      <c r="A585" s="85"/>
    </row>
    <row r="586">
      <c r="A586" s="85"/>
    </row>
    <row r="587">
      <c r="A587" s="85"/>
    </row>
    <row r="588">
      <c r="A588" s="85"/>
    </row>
    <row r="589">
      <c r="A589" s="85"/>
    </row>
    <row r="590">
      <c r="A590" s="85"/>
    </row>
    <row r="591">
      <c r="A591" s="85"/>
    </row>
    <row r="592">
      <c r="A592" s="85"/>
    </row>
    <row r="593">
      <c r="A593" s="85"/>
    </row>
    <row r="594">
      <c r="A594" s="85"/>
    </row>
    <row r="595">
      <c r="A595" s="85"/>
    </row>
    <row r="596">
      <c r="A596" s="85"/>
    </row>
    <row r="597">
      <c r="A597" s="85"/>
    </row>
    <row r="598">
      <c r="A598" s="85"/>
    </row>
    <row r="599">
      <c r="A599" s="85"/>
    </row>
    <row r="600">
      <c r="A600" s="85"/>
    </row>
    <row r="601">
      <c r="A601" s="85"/>
    </row>
    <row r="602">
      <c r="A602" s="85"/>
    </row>
    <row r="603">
      <c r="A603" s="85"/>
    </row>
    <row r="604">
      <c r="A604" s="85"/>
    </row>
    <row r="605">
      <c r="A605" s="85"/>
    </row>
    <row r="606">
      <c r="A606" s="85"/>
    </row>
    <row r="607">
      <c r="A607" s="85"/>
    </row>
    <row r="608">
      <c r="A608" s="85"/>
    </row>
    <row r="609">
      <c r="A609" s="85"/>
    </row>
    <row r="610">
      <c r="A610" s="85"/>
    </row>
    <row r="611">
      <c r="A611" s="85"/>
    </row>
    <row r="612">
      <c r="A612" s="85"/>
    </row>
    <row r="613">
      <c r="A613" s="85"/>
    </row>
    <row r="614">
      <c r="A614" s="85"/>
    </row>
    <row r="615">
      <c r="A615" s="85"/>
    </row>
    <row r="616">
      <c r="A616" s="85"/>
    </row>
    <row r="617">
      <c r="A617" s="85"/>
    </row>
    <row r="618">
      <c r="A618" s="85"/>
    </row>
    <row r="619">
      <c r="A619" s="85"/>
    </row>
    <row r="620">
      <c r="A620" s="85"/>
    </row>
    <row r="621">
      <c r="A621" s="85"/>
    </row>
    <row r="622">
      <c r="A622" s="85"/>
    </row>
    <row r="623">
      <c r="A623" s="85"/>
    </row>
    <row r="624">
      <c r="A624" s="85"/>
    </row>
    <row r="625">
      <c r="A625" s="85"/>
    </row>
    <row r="626">
      <c r="A626" s="85"/>
    </row>
    <row r="627">
      <c r="A627" s="85"/>
    </row>
    <row r="628">
      <c r="A628" s="85"/>
    </row>
    <row r="629">
      <c r="A629" s="85"/>
    </row>
    <row r="630">
      <c r="A630" s="85"/>
    </row>
    <row r="631">
      <c r="A631" s="85"/>
    </row>
    <row r="632">
      <c r="A632" s="85"/>
    </row>
    <row r="633">
      <c r="A633" s="85"/>
    </row>
    <row r="634">
      <c r="A634" s="85"/>
    </row>
    <row r="635">
      <c r="A635" s="85"/>
    </row>
    <row r="636">
      <c r="A636" s="85"/>
    </row>
    <row r="637">
      <c r="A637" s="85"/>
    </row>
    <row r="638">
      <c r="A638" s="85"/>
    </row>
    <row r="639">
      <c r="A639" s="85"/>
    </row>
    <row r="640">
      <c r="A640" s="85"/>
    </row>
    <row r="641">
      <c r="A641" s="85"/>
    </row>
    <row r="642">
      <c r="A642" s="85"/>
    </row>
    <row r="643">
      <c r="A643" s="85"/>
    </row>
    <row r="644">
      <c r="A644" s="85"/>
    </row>
    <row r="645">
      <c r="A645" s="85"/>
    </row>
    <row r="646">
      <c r="A646" s="85"/>
    </row>
    <row r="647">
      <c r="A647" s="85"/>
    </row>
    <row r="648">
      <c r="A648" s="85"/>
    </row>
    <row r="649">
      <c r="A649" s="85"/>
    </row>
    <row r="650">
      <c r="A650" s="85"/>
    </row>
    <row r="651">
      <c r="A651" s="85"/>
    </row>
    <row r="652">
      <c r="A652" s="85"/>
    </row>
    <row r="653">
      <c r="A653" s="85"/>
    </row>
    <row r="654">
      <c r="A654" s="85"/>
    </row>
    <row r="655">
      <c r="A655" s="85"/>
    </row>
    <row r="656">
      <c r="A656" s="85"/>
    </row>
    <row r="657">
      <c r="A657" s="85"/>
    </row>
    <row r="658">
      <c r="A658" s="85"/>
    </row>
    <row r="659">
      <c r="A659" s="85"/>
    </row>
    <row r="660">
      <c r="A660" s="85"/>
    </row>
    <row r="661">
      <c r="A661" s="85"/>
    </row>
    <row r="662">
      <c r="A662" s="85"/>
    </row>
    <row r="663">
      <c r="A663" s="85"/>
    </row>
    <row r="664">
      <c r="A664" s="85"/>
    </row>
    <row r="665">
      <c r="A665" s="85"/>
    </row>
    <row r="666">
      <c r="A666" s="85"/>
    </row>
    <row r="667">
      <c r="A667" s="85"/>
    </row>
    <row r="668">
      <c r="A668" s="85"/>
    </row>
    <row r="669">
      <c r="A669" s="85"/>
    </row>
    <row r="670">
      <c r="A670" s="85"/>
    </row>
    <row r="671">
      <c r="A671" s="85"/>
    </row>
    <row r="672">
      <c r="A672" s="85"/>
    </row>
    <row r="673">
      <c r="A673" s="85"/>
    </row>
    <row r="674">
      <c r="A674" s="85"/>
    </row>
    <row r="675">
      <c r="A675" s="85"/>
    </row>
    <row r="676">
      <c r="A676" s="85"/>
    </row>
    <row r="677">
      <c r="A677" s="85"/>
    </row>
    <row r="678">
      <c r="A678" s="85"/>
    </row>
    <row r="679">
      <c r="A679" s="85"/>
    </row>
    <row r="680">
      <c r="A680" s="85"/>
    </row>
    <row r="681">
      <c r="A681" s="85"/>
    </row>
    <row r="682">
      <c r="A682" s="85"/>
    </row>
    <row r="683">
      <c r="A683" s="85"/>
    </row>
    <row r="684">
      <c r="A684" s="85"/>
    </row>
    <row r="685">
      <c r="A685" s="85"/>
    </row>
    <row r="686">
      <c r="A686" s="85"/>
    </row>
    <row r="687">
      <c r="A687" s="85"/>
    </row>
    <row r="688">
      <c r="A688" s="85"/>
    </row>
    <row r="689">
      <c r="A689" s="85"/>
    </row>
    <row r="690">
      <c r="A690" s="85"/>
    </row>
    <row r="691">
      <c r="A691" s="85"/>
    </row>
    <row r="692">
      <c r="A692" s="85"/>
    </row>
    <row r="693">
      <c r="A693" s="85"/>
    </row>
    <row r="694">
      <c r="A694" s="85"/>
    </row>
    <row r="695">
      <c r="A695" s="85"/>
    </row>
    <row r="696">
      <c r="A696" s="85"/>
    </row>
    <row r="697">
      <c r="A697" s="85"/>
    </row>
    <row r="698">
      <c r="A698" s="85"/>
    </row>
    <row r="699">
      <c r="A699" s="85"/>
    </row>
    <row r="700">
      <c r="A700" s="85"/>
    </row>
    <row r="701">
      <c r="A701" s="85"/>
    </row>
    <row r="702">
      <c r="A702" s="85"/>
    </row>
    <row r="703">
      <c r="A703" s="85"/>
    </row>
    <row r="704">
      <c r="A704" s="85"/>
    </row>
    <row r="705">
      <c r="A705" s="85"/>
    </row>
    <row r="706">
      <c r="A706" s="85"/>
    </row>
    <row r="707">
      <c r="A707" s="85"/>
    </row>
    <row r="708">
      <c r="A708" s="85"/>
    </row>
    <row r="709">
      <c r="A709" s="85"/>
    </row>
    <row r="710">
      <c r="A710" s="85"/>
    </row>
    <row r="711">
      <c r="A711" s="85"/>
    </row>
    <row r="712">
      <c r="A712" s="85"/>
    </row>
    <row r="713">
      <c r="A713" s="85"/>
    </row>
    <row r="714">
      <c r="A714" s="85"/>
    </row>
    <row r="715">
      <c r="A715" s="85"/>
    </row>
    <row r="716">
      <c r="A716" s="85"/>
    </row>
    <row r="717">
      <c r="A717" s="85"/>
    </row>
    <row r="718">
      <c r="A718" s="85"/>
    </row>
    <row r="719">
      <c r="A719" s="85"/>
    </row>
    <row r="720">
      <c r="A720" s="85"/>
    </row>
    <row r="721">
      <c r="A721" s="85"/>
    </row>
    <row r="722">
      <c r="A722" s="85"/>
    </row>
    <row r="723">
      <c r="A723" s="85"/>
    </row>
    <row r="724">
      <c r="A724" s="85"/>
    </row>
    <row r="725">
      <c r="A725" s="85"/>
    </row>
    <row r="726">
      <c r="A726" s="85"/>
    </row>
    <row r="727">
      <c r="A727" s="85"/>
    </row>
    <row r="728">
      <c r="A728" s="85"/>
    </row>
    <row r="729">
      <c r="A729" s="85"/>
    </row>
    <row r="730">
      <c r="A730" s="85"/>
    </row>
    <row r="731">
      <c r="A731" s="85"/>
    </row>
    <row r="732">
      <c r="A732" s="85"/>
    </row>
    <row r="733">
      <c r="A733" s="85"/>
    </row>
    <row r="734">
      <c r="A734" s="85"/>
    </row>
    <row r="735">
      <c r="A735" s="85"/>
    </row>
    <row r="736">
      <c r="A736" s="85"/>
    </row>
    <row r="737">
      <c r="A737" s="85"/>
    </row>
    <row r="738">
      <c r="A738" s="85"/>
    </row>
    <row r="739">
      <c r="A739" s="85"/>
    </row>
    <row r="740">
      <c r="A740" s="85"/>
    </row>
    <row r="741">
      <c r="A741" s="85"/>
    </row>
    <row r="742">
      <c r="A742" s="85"/>
    </row>
    <row r="743">
      <c r="A743" s="85"/>
    </row>
    <row r="744">
      <c r="A744" s="85"/>
    </row>
    <row r="745">
      <c r="A745" s="85"/>
    </row>
    <row r="746">
      <c r="A746" s="85"/>
    </row>
    <row r="747">
      <c r="A747" s="85"/>
    </row>
    <row r="748">
      <c r="A748" s="85"/>
    </row>
    <row r="749">
      <c r="A749" s="85"/>
    </row>
    <row r="750">
      <c r="A750" s="85"/>
    </row>
    <row r="751">
      <c r="A751" s="85"/>
    </row>
    <row r="752">
      <c r="A752" s="85"/>
    </row>
    <row r="753">
      <c r="A753" s="85"/>
    </row>
    <row r="754">
      <c r="A754" s="85"/>
    </row>
    <row r="755">
      <c r="A755" s="85"/>
    </row>
    <row r="756">
      <c r="A756" s="85"/>
    </row>
    <row r="757">
      <c r="A757" s="85"/>
    </row>
    <row r="758">
      <c r="A758" s="85"/>
    </row>
    <row r="759">
      <c r="A759" s="85"/>
    </row>
    <row r="760">
      <c r="A760" s="85"/>
    </row>
    <row r="761">
      <c r="A761" s="85"/>
    </row>
    <row r="762">
      <c r="A762" s="85"/>
    </row>
    <row r="763">
      <c r="A763" s="85"/>
    </row>
    <row r="764">
      <c r="A764" s="85"/>
    </row>
    <row r="765">
      <c r="A765" s="85"/>
    </row>
    <row r="766">
      <c r="A766" s="85"/>
    </row>
    <row r="767">
      <c r="A767" s="85"/>
    </row>
    <row r="768">
      <c r="A768" s="85"/>
    </row>
    <row r="769">
      <c r="A769" s="85"/>
    </row>
    <row r="770">
      <c r="A770" s="85"/>
    </row>
    <row r="771">
      <c r="A771" s="85"/>
    </row>
    <row r="772">
      <c r="A772" s="85"/>
    </row>
    <row r="773">
      <c r="A773" s="85"/>
    </row>
    <row r="774">
      <c r="A774" s="85"/>
    </row>
    <row r="775">
      <c r="A775" s="85"/>
    </row>
    <row r="776">
      <c r="A776" s="85"/>
    </row>
    <row r="777">
      <c r="A777" s="85"/>
    </row>
    <row r="778">
      <c r="A778" s="85"/>
    </row>
    <row r="779">
      <c r="A779" s="85"/>
    </row>
    <row r="780">
      <c r="A780" s="85"/>
    </row>
    <row r="781">
      <c r="A781" s="85"/>
    </row>
    <row r="782">
      <c r="A782" s="85"/>
    </row>
    <row r="783">
      <c r="A783" s="85"/>
    </row>
    <row r="784">
      <c r="A784" s="85"/>
    </row>
    <row r="785">
      <c r="A785" s="85"/>
    </row>
    <row r="786">
      <c r="A786" s="85"/>
    </row>
    <row r="787">
      <c r="A787" s="85"/>
    </row>
    <row r="788">
      <c r="A788" s="85"/>
    </row>
    <row r="789">
      <c r="A789" s="85"/>
    </row>
    <row r="790">
      <c r="A790" s="85"/>
    </row>
    <row r="791">
      <c r="A791" s="85"/>
    </row>
    <row r="792">
      <c r="A792" s="85"/>
    </row>
    <row r="793">
      <c r="A793" s="85"/>
    </row>
    <row r="794">
      <c r="A794" s="85"/>
    </row>
    <row r="795">
      <c r="A795" s="85"/>
    </row>
    <row r="796">
      <c r="A796" s="85"/>
    </row>
    <row r="797">
      <c r="A797" s="85"/>
    </row>
    <row r="798">
      <c r="A798" s="85"/>
    </row>
    <row r="799">
      <c r="A799" s="85"/>
    </row>
    <row r="800">
      <c r="A800" s="85"/>
    </row>
    <row r="801">
      <c r="A801" s="85"/>
    </row>
    <row r="802">
      <c r="A802" s="85"/>
    </row>
    <row r="803">
      <c r="A803" s="85"/>
    </row>
    <row r="804">
      <c r="A804" s="85"/>
    </row>
    <row r="805">
      <c r="A805" s="85"/>
    </row>
    <row r="806">
      <c r="A806" s="85"/>
    </row>
    <row r="807">
      <c r="A807" s="85"/>
    </row>
    <row r="808">
      <c r="A808" s="85"/>
    </row>
    <row r="809">
      <c r="A809" s="85"/>
    </row>
    <row r="810">
      <c r="A810" s="85"/>
    </row>
    <row r="811">
      <c r="A811" s="85"/>
    </row>
    <row r="812">
      <c r="A812" s="85"/>
    </row>
    <row r="813">
      <c r="A813" s="85"/>
    </row>
    <row r="814">
      <c r="A814" s="85"/>
    </row>
    <row r="815">
      <c r="A815" s="85"/>
    </row>
    <row r="816">
      <c r="A816" s="85"/>
    </row>
    <row r="817">
      <c r="A817" s="85"/>
    </row>
    <row r="818">
      <c r="A818" s="85"/>
    </row>
    <row r="819">
      <c r="A819" s="85"/>
    </row>
    <row r="820">
      <c r="A820" s="85"/>
    </row>
    <row r="821">
      <c r="A821" s="85"/>
    </row>
    <row r="822">
      <c r="A822" s="85"/>
    </row>
    <row r="823">
      <c r="A823" s="85"/>
    </row>
    <row r="824">
      <c r="A824" s="85"/>
    </row>
    <row r="825">
      <c r="A825" s="85"/>
    </row>
    <row r="826">
      <c r="A826" s="85"/>
    </row>
    <row r="827">
      <c r="A827" s="85"/>
    </row>
    <row r="828">
      <c r="A828" s="85"/>
    </row>
    <row r="829">
      <c r="A829" s="85"/>
    </row>
    <row r="830">
      <c r="A830" s="85"/>
    </row>
    <row r="831">
      <c r="A831" s="85"/>
    </row>
    <row r="832">
      <c r="A832" s="85"/>
    </row>
    <row r="833">
      <c r="A833" s="85"/>
    </row>
    <row r="834">
      <c r="A834" s="85"/>
    </row>
    <row r="835">
      <c r="A835" s="85"/>
    </row>
    <row r="836">
      <c r="A836" s="85"/>
    </row>
    <row r="837">
      <c r="A837" s="85"/>
    </row>
    <row r="838">
      <c r="A838" s="85"/>
    </row>
    <row r="839">
      <c r="A839" s="85"/>
    </row>
    <row r="840">
      <c r="A840" s="85"/>
    </row>
    <row r="841">
      <c r="A841" s="85"/>
    </row>
    <row r="842">
      <c r="A842" s="85"/>
    </row>
    <row r="843">
      <c r="A843" s="85"/>
    </row>
    <row r="844">
      <c r="A844" s="85"/>
    </row>
    <row r="845">
      <c r="A845" s="85"/>
    </row>
    <row r="846">
      <c r="A846" s="85"/>
    </row>
    <row r="847">
      <c r="A847" s="85"/>
    </row>
    <row r="848">
      <c r="A848" s="85"/>
    </row>
    <row r="849">
      <c r="A849" s="85"/>
    </row>
    <row r="850">
      <c r="A850" s="85"/>
    </row>
    <row r="851">
      <c r="A851" s="85"/>
    </row>
    <row r="852">
      <c r="A852" s="85"/>
    </row>
    <row r="853">
      <c r="A853" s="85"/>
    </row>
    <row r="854">
      <c r="A854" s="85"/>
    </row>
    <row r="855">
      <c r="A855" s="85"/>
    </row>
    <row r="856">
      <c r="A856" s="85"/>
    </row>
    <row r="857">
      <c r="A857" s="85"/>
    </row>
    <row r="858">
      <c r="A858" s="85"/>
    </row>
    <row r="859">
      <c r="A859" s="85"/>
    </row>
    <row r="860">
      <c r="A860" s="85"/>
    </row>
    <row r="861">
      <c r="A861" s="85"/>
    </row>
    <row r="862">
      <c r="A862" s="85"/>
    </row>
    <row r="863">
      <c r="A863" s="85"/>
    </row>
    <row r="864">
      <c r="A864" s="85"/>
    </row>
    <row r="865">
      <c r="A865" s="85"/>
    </row>
    <row r="866">
      <c r="A866" s="85"/>
    </row>
    <row r="867">
      <c r="A867" s="85"/>
    </row>
    <row r="868">
      <c r="A868" s="85"/>
    </row>
    <row r="869">
      <c r="A869" s="85"/>
    </row>
    <row r="870">
      <c r="A870" s="85"/>
    </row>
    <row r="871">
      <c r="A871" s="85"/>
    </row>
    <row r="872">
      <c r="A872" s="85"/>
    </row>
    <row r="873">
      <c r="A873" s="85"/>
    </row>
    <row r="874">
      <c r="A874" s="85"/>
    </row>
    <row r="875">
      <c r="A875" s="85"/>
    </row>
    <row r="876">
      <c r="A876" s="85"/>
    </row>
    <row r="877">
      <c r="A877" s="85"/>
    </row>
    <row r="878">
      <c r="A878" s="85"/>
    </row>
    <row r="879">
      <c r="A879" s="85"/>
    </row>
    <row r="880">
      <c r="A880" s="85"/>
    </row>
    <row r="881">
      <c r="A881" s="85"/>
    </row>
    <row r="882">
      <c r="A882" s="85"/>
    </row>
    <row r="883">
      <c r="A883" s="85"/>
    </row>
    <row r="884">
      <c r="A884" s="85"/>
    </row>
    <row r="885">
      <c r="A885" s="85"/>
    </row>
    <row r="886">
      <c r="A886" s="85"/>
    </row>
    <row r="887">
      <c r="A887" s="85"/>
    </row>
    <row r="888">
      <c r="A888" s="85"/>
    </row>
    <row r="889">
      <c r="A889" s="85"/>
    </row>
    <row r="890">
      <c r="A890" s="85"/>
    </row>
    <row r="891">
      <c r="A891" s="85"/>
    </row>
    <row r="892">
      <c r="A892" s="85"/>
    </row>
    <row r="893">
      <c r="A893" s="85"/>
    </row>
    <row r="894">
      <c r="A894" s="85"/>
    </row>
    <row r="895">
      <c r="A895" s="85"/>
    </row>
    <row r="896">
      <c r="A896" s="85"/>
    </row>
    <row r="897">
      <c r="A897" s="85"/>
    </row>
    <row r="898">
      <c r="A898" s="85"/>
    </row>
    <row r="899">
      <c r="A899" s="85"/>
    </row>
    <row r="900">
      <c r="A900" s="85"/>
    </row>
    <row r="901">
      <c r="A901" s="85"/>
    </row>
    <row r="902">
      <c r="A902" s="85"/>
    </row>
    <row r="903">
      <c r="A903" s="85"/>
    </row>
    <row r="904">
      <c r="A904" s="85"/>
    </row>
    <row r="905">
      <c r="A905" s="85"/>
    </row>
    <row r="906">
      <c r="A906" s="85"/>
    </row>
    <row r="907">
      <c r="A907" s="85"/>
    </row>
    <row r="908">
      <c r="A908" s="85"/>
    </row>
    <row r="909">
      <c r="A909" s="85"/>
    </row>
    <row r="910">
      <c r="A910" s="85"/>
    </row>
    <row r="911">
      <c r="A911" s="85"/>
    </row>
    <row r="912">
      <c r="A912" s="85"/>
    </row>
    <row r="913">
      <c r="A913" s="85"/>
    </row>
    <row r="914">
      <c r="A914" s="85"/>
    </row>
    <row r="915">
      <c r="A915" s="85"/>
    </row>
    <row r="916">
      <c r="A916" s="85"/>
    </row>
    <row r="917">
      <c r="A917" s="85"/>
    </row>
    <row r="918">
      <c r="A918" s="85"/>
    </row>
    <row r="919">
      <c r="A919" s="85"/>
    </row>
    <row r="920">
      <c r="A920" s="85"/>
    </row>
    <row r="921">
      <c r="A921" s="85"/>
    </row>
    <row r="922">
      <c r="A922" s="85"/>
    </row>
    <row r="923">
      <c r="A923" s="85"/>
    </row>
    <row r="924">
      <c r="A924" s="85"/>
    </row>
    <row r="925">
      <c r="A925" s="85"/>
    </row>
    <row r="926">
      <c r="A926" s="85"/>
    </row>
    <row r="927">
      <c r="A927" s="85"/>
    </row>
    <row r="928">
      <c r="A928" s="85"/>
    </row>
    <row r="929">
      <c r="A929" s="85"/>
    </row>
    <row r="930">
      <c r="A930" s="85"/>
    </row>
    <row r="931">
      <c r="A931" s="85"/>
    </row>
    <row r="932">
      <c r="A932" s="85"/>
    </row>
    <row r="933">
      <c r="A933" s="85"/>
    </row>
    <row r="934">
      <c r="A934" s="85"/>
    </row>
    <row r="935">
      <c r="A935" s="85"/>
    </row>
    <row r="936">
      <c r="A936" s="85"/>
    </row>
    <row r="937">
      <c r="A937" s="85"/>
    </row>
    <row r="938">
      <c r="A938" s="85"/>
    </row>
    <row r="939">
      <c r="A939" s="85"/>
    </row>
    <row r="940">
      <c r="A940" s="85"/>
    </row>
    <row r="941">
      <c r="A941" s="85"/>
    </row>
    <row r="942">
      <c r="A942" s="85"/>
    </row>
    <row r="943">
      <c r="A943" s="85"/>
    </row>
    <row r="944">
      <c r="A944" s="85"/>
    </row>
    <row r="945">
      <c r="A945" s="85"/>
    </row>
    <row r="946">
      <c r="A946" s="85"/>
    </row>
    <row r="947">
      <c r="A947" s="85"/>
    </row>
    <row r="948">
      <c r="A948" s="85"/>
    </row>
    <row r="949">
      <c r="A949" s="85"/>
    </row>
    <row r="950">
      <c r="A950" s="85"/>
    </row>
    <row r="951">
      <c r="A951" s="85"/>
    </row>
    <row r="952">
      <c r="A952" s="85"/>
    </row>
    <row r="953">
      <c r="A953" s="85"/>
    </row>
    <row r="954">
      <c r="A954" s="85"/>
    </row>
    <row r="955">
      <c r="A955" s="85"/>
    </row>
    <row r="956">
      <c r="A956" s="85"/>
    </row>
    <row r="957">
      <c r="A957" s="85"/>
    </row>
    <row r="958">
      <c r="A958" s="85"/>
    </row>
    <row r="959">
      <c r="A959" s="85"/>
    </row>
    <row r="960">
      <c r="A960" s="85"/>
    </row>
    <row r="961">
      <c r="A961" s="85"/>
    </row>
    <row r="962">
      <c r="A962" s="85"/>
    </row>
    <row r="963">
      <c r="A963" s="85"/>
    </row>
    <row r="964">
      <c r="A964" s="85"/>
    </row>
    <row r="965">
      <c r="A965" s="85"/>
    </row>
    <row r="966">
      <c r="A966" s="85"/>
    </row>
    <row r="967">
      <c r="A967" s="85"/>
    </row>
    <row r="968">
      <c r="A968" s="85"/>
    </row>
    <row r="969">
      <c r="A969" s="85"/>
    </row>
    <row r="970">
      <c r="A970" s="85"/>
    </row>
    <row r="971">
      <c r="A971" s="85"/>
    </row>
    <row r="972">
      <c r="A972" s="85"/>
    </row>
    <row r="973">
      <c r="A973" s="85"/>
    </row>
    <row r="974">
      <c r="A974" s="85"/>
    </row>
    <row r="975">
      <c r="A975" s="85"/>
    </row>
    <row r="976">
      <c r="A976" s="85"/>
    </row>
    <row r="977">
      <c r="A977" s="85"/>
    </row>
    <row r="978">
      <c r="A978" s="85"/>
    </row>
    <row r="979">
      <c r="A979" s="85"/>
    </row>
    <row r="980">
      <c r="A980" s="85"/>
    </row>
    <row r="981">
      <c r="A981" s="85"/>
    </row>
    <row r="982">
      <c r="A982" s="85"/>
    </row>
    <row r="983">
      <c r="A983" s="85"/>
    </row>
    <row r="984">
      <c r="A984" s="85"/>
    </row>
    <row r="985">
      <c r="A985" s="85"/>
    </row>
    <row r="986">
      <c r="A986" s="85"/>
    </row>
    <row r="987">
      <c r="A987" s="85"/>
    </row>
    <row r="988">
      <c r="A988" s="85"/>
    </row>
    <row r="989">
      <c r="A989" s="85"/>
    </row>
    <row r="990">
      <c r="A990" s="85"/>
    </row>
    <row r="991">
      <c r="A991" s="85"/>
    </row>
    <row r="992">
      <c r="A992" s="85"/>
    </row>
    <row r="993">
      <c r="A993" s="85"/>
    </row>
    <row r="994">
      <c r="A994" s="85"/>
    </row>
    <row r="995">
      <c r="A995" s="85"/>
    </row>
    <row r="996">
      <c r="A996" s="85"/>
    </row>
    <row r="997">
      <c r="A997" s="85"/>
    </row>
    <row r="998">
      <c r="A998" s="85"/>
    </row>
    <row r="999">
      <c r="A999" s="85"/>
    </row>
    <row r="1000">
      <c r="A1000" s="8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57"/>
    <col customWidth="1" min="2" max="2" width="45.0"/>
    <col customWidth="1" min="3" max="3" width="18.71"/>
  </cols>
  <sheetData>
    <row r="1">
      <c r="A1" s="22" t="s">
        <v>43</v>
      </c>
      <c r="B1" s="76" t="s">
        <v>267</v>
      </c>
      <c r="C1" s="76" t="s">
        <v>268</v>
      </c>
    </row>
    <row r="2">
      <c r="A2" s="22" t="s">
        <v>81</v>
      </c>
      <c r="B2" s="79" t="s">
        <v>285</v>
      </c>
      <c r="C2" s="79" t="s">
        <v>268</v>
      </c>
    </row>
    <row r="3">
      <c r="A3" s="22" t="s">
        <v>99</v>
      </c>
      <c r="B3" s="76" t="s">
        <v>267</v>
      </c>
      <c r="C3" s="76" t="s">
        <v>268</v>
      </c>
    </row>
    <row r="4">
      <c r="A4" s="22" t="s">
        <v>115</v>
      </c>
      <c r="B4" s="76" t="s">
        <v>267</v>
      </c>
      <c r="C4" s="76" t="s">
        <v>268</v>
      </c>
    </row>
    <row r="5">
      <c r="A5" s="22" t="s">
        <v>131</v>
      </c>
      <c r="B5" s="76" t="s">
        <v>267</v>
      </c>
      <c r="C5" s="76" t="s">
        <v>268</v>
      </c>
    </row>
    <row r="6">
      <c r="A6" s="22" t="s">
        <v>137</v>
      </c>
      <c r="B6" s="79" t="s">
        <v>285</v>
      </c>
      <c r="C6" s="76" t="s">
        <v>268</v>
      </c>
    </row>
    <row r="7">
      <c r="A7" s="22" t="s">
        <v>146</v>
      </c>
      <c r="B7" s="76" t="s">
        <v>267</v>
      </c>
      <c r="C7" s="76" t="s">
        <v>268</v>
      </c>
    </row>
    <row r="8">
      <c r="A8" s="22" t="s">
        <v>155</v>
      </c>
      <c r="B8" s="76" t="s">
        <v>312</v>
      </c>
      <c r="C8" s="76" t="s">
        <v>268</v>
      </c>
    </row>
    <row r="9">
      <c r="A9" s="22" t="s">
        <v>171</v>
      </c>
      <c r="B9" s="76" t="s">
        <v>267</v>
      </c>
      <c r="C9" s="76" t="s">
        <v>268</v>
      </c>
    </row>
    <row r="10">
      <c r="A10" s="22" t="s">
        <v>179</v>
      </c>
      <c r="B10" s="79" t="s">
        <v>315</v>
      </c>
      <c r="C10" s="76" t="s">
        <v>268</v>
      </c>
    </row>
    <row r="11">
      <c r="A11" s="22" t="s">
        <v>184</v>
      </c>
      <c r="B11" s="76" t="s">
        <v>267</v>
      </c>
      <c r="C11" s="76" t="s">
        <v>268</v>
      </c>
    </row>
    <row r="12">
      <c r="A12" s="22" t="s">
        <v>211</v>
      </c>
      <c r="B12" s="79" t="s">
        <v>285</v>
      </c>
      <c r="C12" s="76" t="s">
        <v>268</v>
      </c>
    </row>
    <row r="13">
      <c r="A13" s="22" t="s">
        <v>220</v>
      </c>
      <c r="B13" s="76" t="s">
        <v>267</v>
      </c>
      <c r="C13" s="76" t="s">
        <v>268</v>
      </c>
    </row>
    <row r="14">
      <c r="A14" s="22" t="s">
        <v>221</v>
      </c>
      <c r="B14" s="76" t="s">
        <v>319</v>
      </c>
      <c r="C14" s="76" t="s">
        <v>268</v>
      </c>
    </row>
    <row r="15">
      <c r="A15" s="22" t="s">
        <v>232</v>
      </c>
      <c r="B15" s="76" t="s">
        <v>267</v>
      </c>
      <c r="C15" s="76" t="s">
        <v>268</v>
      </c>
    </row>
    <row r="16">
      <c r="A16" s="22" t="s">
        <v>238</v>
      </c>
      <c r="B16" s="76" t="s">
        <v>267</v>
      </c>
      <c r="C16" s="76" t="s">
        <v>268</v>
      </c>
    </row>
    <row r="17">
      <c r="A17" s="22" t="s">
        <v>240</v>
      </c>
      <c r="B17" s="76" t="s">
        <v>312</v>
      </c>
      <c r="C17" s="76" t="s">
        <v>268</v>
      </c>
    </row>
    <row r="18">
      <c r="A18" s="22" t="s">
        <v>243</v>
      </c>
      <c r="B18" s="76" t="s">
        <v>267</v>
      </c>
      <c r="C18" s="76" t="s">
        <v>268</v>
      </c>
    </row>
    <row r="19">
      <c r="A19" s="22" t="s">
        <v>244</v>
      </c>
      <c r="B19" s="76" t="s">
        <v>334</v>
      </c>
      <c r="C19" s="76" t="s">
        <v>268</v>
      </c>
    </row>
    <row r="20">
      <c r="A20" s="73" t="s">
        <v>222</v>
      </c>
      <c r="B20" s="76" t="s">
        <v>320</v>
      </c>
      <c r="C20" s="76" t="s">
        <v>321</v>
      </c>
    </row>
    <row r="21">
      <c r="A21" s="22" t="s">
        <v>228</v>
      </c>
      <c r="B21" s="76" t="s">
        <v>320</v>
      </c>
      <c r="C21" s="76" t="s">
        <v>321</v>
      </c>
    </row>
    <row r="22">
      <c r="A22" s="22" t="s">
        <v>75</v>
      </c>
      <c r="B22" s="76" t="s">
        <v>272</v>
      </c>
      <c r="C22" s="76" t="s">
        <v>273</v>
      </c>
    </row>
    <row r="23">
      <c r="A23" s="22" t="s">
        <v>102</v>
      </c>
      <c r="B23" s="76" t="s">
        <v>337</v>
      </c>
      <c r="C23" s="76" t="s">
        <v>273</v>
      </c>
    </row>
    <row r="24">
      <c r="A24" s="22" t="s">
        <v>174</v>
      </c>
      <c r="B24" s="76" t="s">
        <v>313</v>
      </c>
      <c r="C24" s="76" t="s">
        <v>273</v>
      </c>
    </row>
    <row r="25">
      <c r="A25" s="22" t="s">
        <v>194</v>
      </c>
      <c r="B25" s="76" t="s">
        <v>316</v>
      </c>
      <c r="C25" s="76" t="s">
        <v>273</v>
      </c>
    </row>
    <row r="26">
      <c r="A26" s="22" t="s">
        <v>203</v>
      </c>
      <c r="B26" s="76" t="s">
        <v>317</v>
      </c>
      <c r="C26" s="76" t="s">
        <v>273</v>
      </c>
    </row>
    <row r="27">
      <c r="A27" s="22" t="s">
        <v>236</v>
      </c>
      <c r="B27" s="76" t="s">
        <v>325</v>
      </c>
      <c r="C27" s="76" t="s">
        <v>273</v>
      </c>
    </row>
    <row r="28">
      <c r="A28" s="22" t="s">
        <v>237</v>
      </c>
      <c r="B28" s="76" t="s">
        <v>327</v>
      </c>
      <c r="C28" s="76" t="s">
        <v>273</v>
      </c>
    </row>
    <row r="29">
      <c r="A29" s="22" t="s">
        <v>239</v>
      </c>
      <c r="B29" s="76" t="s">
        <v>272</v>
      </c>
      <c r="C29" s="76" t="s">
        <v>273</v>
      </c>
    </row>
    <row r="30">
      <c r="A30" s="22" t="s">
        <v>242</v>
      </c>
      <c r="B30" s="76" t="s">
        <v>313</v>
      </c>
      <c r="C30" s="76" t="s">
        <v>273</v>
      </c>
    </row>
    <row r="31">
      <c r="A31" s="22" t="s">
        <v>223</v>
      </c>
      <c r="B31" s="76" t="s">
        <v>323</v>
      </c>
      <c r="C31" s="76" t="s">
        <v>324</v>
      </c>
    </row>
    <row r="32">
      <c r="A32" s="22" t="s">
        <v>20</v>
      </c>
      <c r="B32" s="76" t="s">
        <v>256</v>
      </c>
      <c r="C32" s="76" t="s">
        <v>262</v>
      </c>
    </row>
    <row r="33">
      <c r="A33" s="22" t="s">
        <v>109</v>
      </c>
      <c r="B33" s="76" t="s">
        <v>256</v>
      </c>
      <c r="C33" s="76" t="s">
        <v>262</v>
      </c>
    </row>
    <row r="34">
      <c r="A34" s="22" t="s">
        <v>241</v>
      </c>
      <c r="B34" s="76" t="s">
        <v>330</v>
      </c>
      <c r="C34" s="76" t="s">
        <v>331</v>
      </c>
    </row>
    <row r="35">
      <c r="A35" s="85"/>
    </row>
    <row r="36">
      <c r="A36" s="85"/>
    </row>
    <row r="37">
      <c r="A37" s="85"/>
    </row>
    <row r="38">
      <c r="A38" s="85"/>
    </row>
    <row r="39">
      <c r="A39" s="85"/>
    </row>
    <row r="40">
      <c r="A40" s="85"/>
    </row>
    <row r="41">
      <c r="A41" s="85"/>
    </row>
    <row r="42">
      <c r="A42" s="85"/>
    </row>
    <row r="43">
      <c r="A43" s="85"/>
    </row>
    <row r="44">
      <c r="A44" s="85"/>
    </row>
    <row r="45">
      <c r="A45" s="85"/>
    </row>
    <row r="46">
      <c r="A46" s="85"/>
    </row>
    <row r="47">
      <c r="A47" s="85"/>
    </row>
    <row r="48">
      <c r="A48" s="85"/>
    </row>
    <row r="49">
      <c r="A49" s="85"/>
    </row>
    <row r="50">
      <c r="A50" s="85"/>
    </row>
    <row r="51">
      <c r="A51" s="85"/>
    </row>
    <row r="52">
      <c r="A52" s="85"/>
    </row>
    <row r="53">
      <c r="A53" s="85"/>
    </row>
    <row r="54">
      <c r="A54" s="85"/>
    </row>
    <row r="55">
      <c r="A55" s="85"/>
    </row>
    <row r="56">
      <c r="A56" s="85"/>
    </row>
    <row r="57">
      <c r="A57" s="85"/>
    </row>
    <row r="58">
      <c r="A58" s="85"/>
    </row>
    <row r="59">
      <c r="A59" s="85"/>
    </row>
    <row r="60">
      <c r="A60" s="85"/>
    </row>
    <row r="61">
      <c r="A61" s="85"/>
    </row>
    <row r="62">
      <c r="A62" s="85"/>
    </row>
    <row r="63">
      <c r="A63" s="85"/>
    </row>
    <row r="64">
      <c r="A64" s="85"/>
    </row>
    <row r="65">
      <c r="A65" s="85"/>
    </row>
    <row r="66">
      <c r="A66" s="85"/>
    </row>
    <row r="67">
      <c r="A67" s="85"/>
    </row>
    <row r="68">
      <c r="A68" s="85"/>
    </row>
    <row r="69">
      <c r="A69" s="85"/>
    </row>
    <row r="70">
      <c r="A70" s="85"/>
    </row>
    <row r="71">
      <c r="A71" s="85"/>
    </row>
    <row r="72">
      <c r="A72" s="85"/>
    </row>
    <row r="73">
      <c r="A73" s="85"/>
    </row>
    <row r="74">
      <c r="A74" s="85"/>
    </row>
    <row r="75">
      <c r="A75" s="85"/>
    </row>
    <row r="76">
      <c r="A76" s="85"/>
    </row>
    <row r="77">
      <c r="A77" s="85"/>
    </row>
    <row r="78">
      <c r="A78" s="85"/>
    </row>
    <row r="79">
      <c r="A79" s="85"/>
    </row>
    <row r="80">
      <c r="A80" s="85"/>
    </row>
    <row r="81">
      <c r="A81" s="85"/>
    </row>
    <row r="82">
      <c r="A82" s="85"/>
    </row>
    <row r="83">
      <c r="A83" s="85"/>
    </row>
    <row r="84">
      <c r="A84" s="85"/>
    </row>
    <row r="85">
      <c r="A85" s="85"/>
    </row>
    <row r="86">
      <c r="A86" s="85"/>
    </row>
    <row r="87">
      <c r="A87" s="85"/>
    </row>
    <row r="88">
      <c r="A88" s="85"/>
    </row>
    <row r="89">
      <c r="A89" s="85"/>
    </row>
    <row r="90">
      <c r="A90" s="85"/>
    </row>
    <row r="91">
      <c r="A91" s="85"/>
    </row>
    <row r="92">
      <c r="A92" s="85"/>
    </row>
    <row r="93">
      <c r="A93" s="85"/>
    </row>
    <row r="94">
      <c r="A94" s="85"/>
    </row>
    <row r="95">
      <c r="A95" s="85"/>
    </row>
    <row r="96">
      <c r="A96" s="85"/>
    </row>
    <row r="97">
      <c r="A97" s="85"/>
    </row>
    <row r="98">
      <c r="A98" s="85"/>
    </row>
    <row r="99">
      <c r="A99" s="85"/>
    </row>
    <row r="100">
      <c r="A100" s="85"/>
    </row>
    <row r="101">
      <c r="A101" s="85"/>
    </row>
    <row r="102">
      <c r="A102" s="85"/>
    </row>
    <row r="103">
      <c r="A103" s="85"/>
    </row>
    <row r="104">
      <c r="A104" s="85"/>
    </row>
    <row r="105">
      <c r="A105" s="85"/>
    </row>
    <row r="106">
      <c r="A106" s="85"/>
    </row>
    <row r="107">
      <c r="A107" s="85"/>
    </row>
    <row r="108">
      <c r="A108" s="85"/>
    </row>
    <row r="109">
      <c r="A109" s="85"/>
    </row>
    <row r="110">
      <c r="A110" s="85"/>
    </row>
    <row r="111">
      <c r="A111" s="85"/>
    </row>
    <row r="112">
      <c r="A112" s="85"/>
    </row>
    <row r="113">
      <c r="A113" s="85"/>
    </row>
    <row r="114">
      <c r="A114" s="85"/>
    </row>
    <row r="115">
      <c r="A115" s="85"/>
    </row>
    <row r="116">
      <c r="A116" s="85"/>
    </row>
    <row r="117">
      <c r="A117" s="85"/>
    </row>
    <row r="118">
      <c r="A118" s="85"/>
    </row>
    <row r="119">
      <c r="A119" s="85"/>
    </row>
    <row r="120">
      <c r="A120" s="85"/>
    </row>
    <row r="121">
      <c r="A121" s="85"/>
    </row>
    <row r="122">
      <c r="A122" s="85"/>
    </row>
    <row r="123">
      <c r="A123" s="85"/>
    </row>
    <row r="124">
      <c r="A124" s="85"/>
    </row>
    <row r="125">
      <c r="A125" s="85"/>
    </row>
    <row r="126">
      <c r="A126" s="85"/>
    </row>
    <row r="127">
      <c r="A127" s="85"/>
    </row>
    <row r="128">
      <c r="A128" s="85"/>
    </row>
    <row r="129">
      <c r="A129" s="85"/>
    </row>
    <row r="130">
      <c r="A130" s="85"/>
    </row>
    <row r="131">
      <c r="A131" s="85"/>
    </row>
    <row r="132">
      <c r="A132" s="85"/>
    </row>
    <row r="133">
      <c r="A133" s="85"/>
    </row>
    <row r="134">
      <c r="A134" s="85"/>
    </row>
    <row r="135">
      <c r="A135" s="85"/>
    </row>
    <row r="136">
      <c r="A136" s="85"/>
    </row>
    <row r="137">
      <c r="A137" s="85"/>
    </row>
    <row r="138">
      <c r="A138" s="85"/>
    </row>
    <row r="139">
      <c r="A139" s="85"/>
    </row>
    <row r="140">
      <c r="A140" s="85"/>
    </row>
    <row r="141">
      <c r="A141" s="85"/>
    </row>
    <row r="142">
      <c r="A142" s="85"/>
    </row>
    <row r="143">
      <c r="A143" s="85"/>
    </row>
    <row r="144">
      <c r="A144" s="85"/>
    </row>
    <row r="145">
      <c r="A145" s="85"/>
    </row>
    <row r="146">
      <c r="A146" s="85"/>
    </row>
    <row r="147">
      <c r="A147" s="85"/>
    </row>
    <row r="148">
      <c r="A148" s="85"/>
    </row>
    <row r="149">
      <c r="A149" s="85"/>
    </row>
    <row r="150">
      <c r="A150" s="85"/>
    </row>
    <row r="151">
      <c r="A151" s="85"/>
    </row>
    <row r="152">
      <c r="A152" s="85"/>
    </row>
    <row r="153">
      <c r="A153" s="85"/>
    </row>
    <row r="154">
      <c r="A154" s="85"/>
    </row>
    <row r="155">
      <c r="A155" s="85"/>
    </row>
    <row r="156">
      <c r="A156" s="85"/>
    </row>
    <row r="157">
      <c r="A157" s="85"/>
    </row>
    <row r="158">
      <c r="A158" s="85"/>
    </row>
    <row r="159">
      <c r="A159" s="85"/>
    </row>
    <row r="160">
      <c r="A160" s="85"/>
    </row>
    <row r="161">
      <c r="A161" s="85"/>
    </row>
    <row r="162">
      <c r="A162" s="85"/>
    </row>
    <row r="163">
      <c r="A163" s="85"/>
    </row>
    <row r="164">
      <c r="A164" s="85"/>
    </row>
    <row r="165">
      <c r="A165" s="85"/>
    </row>
    <row r="166">
      <c r="A166" s="85"/>
    </row>
    <row r="167">
      <c r="A167" s="85"/>
    </row>
    <row r="168">
      <c r="A168" s="85"/>
    </row>
    <row r="169">
      <c r="A169" s="85"/>
    </row>
    <row r="170">
      <c r="A170" s="85"/>
    </row>
    <row r="171">
      <c r="A171" s="85"/>
    </row>
    <row r="172">
      <c r="A172" s="85"/>
    </row>
    <row r="173">
      <c r="A173" s="85"/>
    </row>
    <row r="174">
      <c r="A174" s="85"/>
    </row>
    <row r="175">
      <c r="A175" s="85"/>
    </row>
    <row r="176">
      <c r="A176" s="85"/>
    </row>
    <row r="177">
      <c r="A177" s="85"/>
    </row>
    <row r="178">
      <c r="A178" s="85"/>
    </row>
    <row r="179">
      <c r="A179" s="85"/>
    </row>
    <row r="180">
      <c r="A180" s="85"/>
    </row>
    <row r="181">
      <c r="A181" s="85"/>
    </row>
    <row r="182">
      <c r="A182" s="85"/>
    </row>
    <row r="183">
      <c r="A183" s="85"/>
    </row>
    <row r="184">
      <c r="A184" s="85"/>
    </row>
    <row r="185">
      <c r="A185" s="85"/>
    </row>
    <row r="186">
      <c r="A186" s="85"/>
    </row>
    <row r="187">
      <c r="A187" s="85"/>
    </row>
    <row r="188">
      <c r="A188" s="85"/>
    </row>
    <row r="189">
      <c r="A189" s="85"/>
    </row>
    <row r="190">
      <c r="A190" s="85"/>
    </row>
    <row r="191">
      <c r="A191" s="85"/>
    </row>
    <row r="192">
      <c r="A192" s="85"/>
    </row>
    <row r="193">
      <c r="A193" s="85"/>
    </row>
    <row r="194">
      <c r="A194" s="85"/>
    </row>
    <row r="195">
      <c r="A195" s="85"/>
    </row>
    <row r="196">
      <c r="A196" s="85"/>
    </row>
    <row r="197">
      <c r="A197" s="85"/>
    </row>
    <row r="198">
      <c r="A198" s="85"/>
    </row>
    <row r="199">
      <c r="A199" s="85"/>
    </row>
    <row r="200">
      <c r="A200" s="85"/>
    </row>
    <row r="201">
      <c r="A201" s="85"/>
    </row>
    <row r="202">
      <c r="A202" s="85"/>
    </row>
    <row r="203">
      <c r="A203" s="85"/>
    </row>
    <row r="204">
      <c r="A204" s="85"/>
    </row>
    <row r="205">
      <c r="A205" s="85"/>
    </row>
    <row r="206">
      <c r="A206" s="85"/>
    </row>
    <row r="207">
      <c r="A207" s="85"/>
    </row>
    <row r="208">
      <c r="A208" s="85"/>
    </row>
    <row r="209">
      <c r="A209" s="85"/>
    </row>
    <row r="210">
      <c r="A210" s="85"/>
    </row>
    <row r="211">
      <c r="A211" s="85"/>
    </row>
    <row r="212">
      <c r="A212" s="85"/>
    </row>
    <row r="213">
      <c r="A213" s="85"/>
    </row>
    <row r="214">
      <c r="A214" s="85"/>
    </row>
    <row r="215">
      <c r="A215" s="85"/>
    </row>
    <row r="216">
      <c r="A216" s="85"/>
    </row>
    <row r="217">
      <c r="A217" s="85"/>
    </row>
    <row r="218">
      <c r="A218" s="85"/>
    </row>
    <row r="219">
      <c r="A219" s="85"/>
    </row>
    <row r="220">
      <c r="A220" s="85"/>
    </row>
    <row r="221">
      <c r="A221" s="85"/>
    </row>
    <row r="222">
      <c r="A222" s="85"/>
    </row>
    <row r="223">
      <c r="A223" s="85"/>
    </row>
    <row r="224">
      <c r="A224" s="85"/>
    </row>
    <row r="225">
      <c r="A225" s="85"/>
    </row>
    <row r="226">
      <c r="A226" s="85"/>
    </row>
    <row r="227">
      <c r="A227" s="85"/>
    </row>
    <row r="228">
      <c r="A228" s="85"/>
    </row>
    <row r="229">
      <c r="A229" s="85"/>
    </row>
    <row r="230">
      <c r="A230" s="85"/>
    </row>
    <row r="231">
      <c r="A231" s="85"/>
    </row>
    <row r="232">
      <c r="A232" s="85"/>
    </row>
    <row r="233">
      <c r="A233" s="85"/>
    </row>
    <row r="234">
      <c r="A234" s="85"/>
    </row>
    <row r="235">
      <c r="A235" s="85"/>
    </row>
    <row r="236">
      <c r="A236" s="85"/>
    </row>
    <row r="237">
      <c r="A237" s="85"/>
    </row>
    <row r="238">
      <c r="A238" s="85"/>
    </row>
    <row r="239">
      <c r="A239" s="85"/>
    </row>
    <row r="240">
      <c r="A240" s="85"/>
    </row>
    <row r="241">
      <c r="A241" s="85"/>
    </row>
    <row r="242">
      <c r="A242" s="85"/>
    </row>
    <row r="243">
      <c r="A243" s="85"/>
    </row>
    <row r="244">
      <c r="A244" s="85"/>
    </row>
    <row r="245">
      <c r="A245" s="85"/>
    </row>
    <row r="246">
      <c r="A246" s="85"/>
    </row>
    <row r="247">
      <c r="A247" s="85"/>
    </row>
    <row r="248">
      <c r="A248" s="85"/>
    </row>
    <row r="249">
      <c r="A249" s="85"/>
    </row>
    <row r="250">
      <c r="A250" s="85"/>
    </row>
    <row r="251">
      <c r="A251" s="85"/>
    </row>
    <row r="252">
      <c r="A252" s="85"/>
    </row>
    <row r="253">
      <c r="A253" s="85"/>
    </row>
    <row r="254">
      <c r="A254" s="85"/>
    </row>
    <row r="255">
      <c r="A255" s="85"/>
    </row>
    <row r="256">
      <c r="A256" s="85"/>
    </row>
    <row r="257">
      <c r="A257" s="85"/>
    </row>
    <row r="258">
      <c r="A258" s="85"/>
    </row>
    <row r="259">
      <c r="A259" s="85"/>
    </row>
    <row r="260">
      <c r="A260" s="85"/>
    </row>
    <row r="261">
      <c r="A261" s="85"/>
    </row>
    <row r="262">
      <c r="A262" s="85"/>
    </row>
    <row r="263">
      <c r="A263" s="85"/>
    </row>
    <row r="264">
      <c r="A264" s="85"/>
    </row>
    <row r="265">
      <c r="A265" s="85"/>
    </row>
    <row r="266">
      <c r="A266" s="85"/>
    </row>
    <row r="267">
      <c r="A267" s="85"/>
    </row>
    <row r="268">
      <c r="A268" s="85"/>
    </row>
    <row r="269">
      <c r="A269" s="85"/>
    </row>
    <row r="270">
      <c r="A270" s="85"/>
    </row>
    <row r="271">
      <c r="A271" s="85"/>
    </row>
    <row r="272">
      <c r="A272" s="85"/>
    </row>
    <row r="273">
      <c r="A273" s="85"/>
    </row>
    <row r="274">
      <c r="A274" s="85"/>
    </row>
    <row r="275">
      <c r="A275" s="85"/>
    </row>
    <row r="276">
      <c r="A276" s="85"/>
    </row>
    <row r="277">
      <c r="A277" s="85"/>
    </row>
    <row r="278">
      <c r="A278" s="85"/>
    </row>
    <row r="279">
      <c r="A279" s="85"/>
    </row>
    <row r="280">
      <c r="A280" s="85"/>
    </row>
    <row r="281">
      <c r="A281" s="85"/>
    </row>
    <row r="282">
      <c r="A282" s="85"/>
    </row>
    <row r="283">
      <c r="A283" s="85"/>
    </row>
    <row r="284">
      <c r="A284" s="85"/>
    </row>
    <row r="285">
      <c r="A285" s="85"/>
    </row>
    <row r="286">
      <c r="A286" s="85"/>
    </row>
    <row r="287">
      <c r="A287" s="85"/>
    </row>
    <row r="288">
      <c r="A288" s="85"/>
    </row>
    <row r="289">
      <c r="A289" s="85"/>
    </row>
    <row r="290">
      <c r="A290" s="85"/>
    </row>
    <row r="291">
      <c r="A291" s="85"/>
    </row>
    <row r="292">
      <c r="A292" s="85"/>
    </row>
    <row r="293">
      <c r="A293" s="85"/>
    </row>
    <row r="294">
      <c r="A294" s="85"/>
    </row>
    <row r="295">
      <c r="A295" s="85"/>
    </row>
    <row r="296">
      <c r="A296" s="85"/>
    </row>
    <row r="297">
      <c r="A297" s="85"/>
    </row>
    <row r="298">
      <c r="A298" s="85"/>
    </row>
    <row r="299">
      <c r="A299" s="85"/>
    </row>
    <row r="300">
      <c r="A300" s="85"/>
    </row>
    <row r="301">
      <c r="A301" s="85"/>
    </row>
    <row r="302">
      <c r="A302" s="85"/>
    </row>
    <row r="303">
      <c r="A303" s="85"/>
    </row>
    <row r="304">
      <c r="A304" s="85"/>
    </row>
    <row r="305">
      <c r="A305" s="85"/>
    </row>
    <row r="306">
      <c r="A306" s="85"/>
    </row>
    <row r="307">
      <c r="A307" s="85"/>
    </row>
    <row r="308">
      <c r="A308" s="85"/>
    </row>
    <row r="309">
      <c r="A309" s="85"/>
    </row>
    <row r="310">
      <c r="A310" s="85"/>
    </row>
    <row r="311">
      <c r="A311" s="85"/>
    </row>
    <row r="312">
      <c r="A312" s="85"/>
    </row>
    <row r="313">
      <c r="A313" s="85"/>
    </row>
    <row r="314">
      <c r="A314" s="85"/>
    </row>
    <row r="315">
      <c r="A315" s="85"/>
    </row>
    <row r="316">
      <c r="A316" s="85"/>
    </row>
    <row r="317">
      <c r="A317" s="85"/>
    </row>
    <row r="318">
      <c r="A318" s="85"/>
    </row>
    <row r="319">
      <c r="A319" s="85"/>
    </row>
    <row r="320">
      <c r="A320" s="85"/>
    </row>
    <row r="321">
      <c r="A321" s="85"/>
    </row>
    <row r="322">
      <c r="A322" s="85"/>
    </row>
    <row r="323">
      <c r="A323" s="85"/>
    </row>
    <row r="324">
      <c r="A324" s="85"/>
    </row>
    <row r="325">
      <c r="A325" s="85"/>
    </row>
    <row r="326">
      <c r="A326" s="85"/>
    </row>
    <row r="327">
      <c r="A327" s="85"/>
    </row>
    <row r="328">
      <c r="A328" s="85"/>
    </row>
    <row r="329">
      <c r="A329" s="85"/>
    </row>
    <row r="330">
      <c r="A330" s="85"/>
    </row>
    <row r="331">
      <c r="A331" s="85"/>
    </row>
    <row r="332">
      <c r="A332" s="85"/>
    </row>
    <row r="333">
      <c r="A333" s="85"/>
    </row>
    <row r="334">
      <c r="A334" s="85"/>
    </row>
    <row r="335">
      <c r="A335" s="85"/>
    </row>
    <row r="336">
      <c r="A336" s="85"/>
    </row>
    <row r="337">
      <c r="A337" s="85"/>
    </row>
    <row r="338">
      <c r="A338" s="85"/>
    </row>
    <row r="339">
      <c r="A339" s="85"/>
    </row>
    <row r="340">
      <c r="A340" s="85"/>
    </row>
    <row r="341">
      <c r="A341" s="85"/>
    </row>
    <row r="342">
      <c r="A342" s="85"/>
    </row>
    <row r="343">
      <c r="A343" s="85"/>
    </row>
    <row r="344">
      <c r="A344" s="85"/>
    </row>
    <row r="345">
      <c r="A345" s="85"/>
    </row>
    <row r="346">
      <c r="A346" s="85"/>
    </row>
    <row r="347">
      <c r="A347" s="85"/>
    </row>
    <row r="348">
      <c r="A348" s="85"/>
    </row>
    <row r="349">
      <c r="A349" s="85"/>
    </row>
    <row r="350">
      <c r="A350" s="85"/>
    </row>
    <row r="351">
      <c r="A351" s="85"/>
    </row>
    <row r="352">
      <c r="A352" s="85"/>
    </row>
    <row r="353">
      <c r="A353" s="85"/>
    </row>
    <row r="354">
      <c r="A354" s="85"/>
    </row>
    <row r="355">
      <c r="A355" s="85"/>
    </row>
    <row r="356">
      <c r="A356" s="85"/>
    </row>
    <row r="357">
      <c r="A357" s="85"/>
    </row>
    <row r="358">
      <c r="A358" s="85"/>
    </row>
    <row r="359">
      <c r="A359" s="85"/>
    </row>
    <row r="360">
      <c r="A360" s="85"/>
    </row>
    <row r="361">
      <c r="A361" s="85"/>
    </row>
    <row r="362">
      <c r="A362" s="85"/>
    </row>
    <row r="363">
      <c r="A363" s="85"/>
    </row>
    <row r="364">
      <c r="A364" s="85"/>
    </row>
    <row r="365">
      <c r="A365" s="85"/>
    </row>
    <row r="366">
      <c r="A366" s="85"/>
    </row>
    <row r="367">
      <c r="A367" s="85"/>
    </row>
    <row r="368">
      <c r="A368" s="85"/>
    </row>
    <row r="369">
      <c r="A369" s="85"/>
    </row>
    <row r="370">
      <c r="A370" s="85"/>
    </row>
    <row r="371">
      <c r="A371" s="85"/>
    </row>
    <row r="372">
      <c r="A372" s="85"/>
    </row>
    <row r="373">
      <c r="A373" s="85"/>
    </row>
    <row r="374">
      <c r="A374" s="85"/>
    </row>
    <row r="375">
      <c r="A375" s="85"/>
    </row>
    <row r="376">
      <c r="A376" s="85"/>
    </row>
    <row r="377">
      <c r="A377" s="85"/>
    </row>
    <row r="378">
      <c r="A378" s="85"/>
    </row>
    <row r="379">
      <c r="A379" s="85"/>
    </row>
    <row r="380">
      <c r="A380" s="85"/>
    </row>
    <row r="381">
      <c r="A381" s="85"/>
    </row>
    <row r="382">
      <c r="A382" s="85"/>
    </row>
    <row r="383">
      <c r="A383" s="85"/>
    </row>
    <row r="384">
      <c r="A384" s="85"/>
    </row>
    <row r="385">
      <c r="A385" s="85"/>
    </row>
    <row r="386">
      <c r="A386" s="85"/>
    </row>
    <row r="387">
      <c r="A387" s="85"/>
    </row>
    <row r="388">
      <c r="A388" s="85"/>
    </row>
    <row r="389">
      <c r="A389" s="85"/>
    </row>
    <row r="390">
      <c r="A390" s="85"/>
    </row>
    <row r="391">
      <c r="A391" s="85"/>
    </row>
    <row r="392">
      <c r="A392" s="85"/>
    </row>
    <row r="393">
      <c r="A393" s="85"/>
    </row>
    <row r="394">
      <c r="A394" s="85"/>
    </row>
    <row r="395">
      <c r="A395" s="85"/>
    </row>
    <row r="396">
      <c r="A396" s="85"/>
    </row>
    <row r="397">
      <c r="A397" s="85"/>
    </row>
    <row r="398">
      <c r="A398" s="85"/>
    </row>
    <row r="399">
      <c r="A399" s="85"/>
    </row>
    <row r="400">
      <c r="A400" s="85"/>
    </row>
    <row r="401">
      <c r="A401" s="85"/>
    </row>
    <row r="402">
      <c r="A402" s="85"/>
    </row>
    <row r="403">
      <c r="A403" s="85"/>
    </row>
    <row r="404">
      <c r="A404" s="85"/>
    </row>
    <row r="405">
      <c r="A405" s="85"/>
    </row>
    <row r="406">
      <c r="A406" s="85"/>
    </row>
    <row r="407">
      <c r="A407" s="85"/>
    </row>
    <row r="408">
      <c r="A408" s="85"/>
    </row>
    <row r="409">
      <c r="A409" s="85"/>
    </row>
    <row r="410">
      <c r="A410" s="85"/>
    </row>
    <row r="411">
      <c r="A411" s="85"/>
    </row>
    <row r="412">
      <c r="A412" s="85"/>
    </row>
    <row r="413">
      <c r="A413" s="85"/>
    </row>
    <row r="414">
      <c r="A414" s="85"/>
    </row>
    <row r="415">
      <c r="A415" s="85"/>
    </row>
    <row r="416">
      <c r="A416" s="85"/>
    </row>
    <row r="417">
      <c r="A417" s="85"/>
    </row>
    <row r="418">
      <c r="A418" s="85"/>
    </row>
    <row r="419">
      <c r="A419" s="85"/>
    </row>
    <row r="420">
      <c r="A420" s="85"/>
    </row>
    <row r="421">
      <c r="A421" s="85"/>
    </row>
    <row r="422">
      <c r="A422" s="85"/>
    </row>
    <row r="423">
      <c r="A423" s="85"/>
    </row>
    <row r="424">
      <c r="A424" s="85"/>
    </row>
    <row r="425">
      <c r="A425" s="85"/>
    </row>
    <row r="426">
      <c r="A426" s="85"/>
    </row>
    <row r="427">
      <c r="A427" s="85"/>
    </row>
    <row r="428">
      <c r="A428" s="85"/>
    </row>
    <row r="429">
      <c r="A429" s="85"/>
    </row>
    <row r="430">
      <c r="A430" s="85"/>
    </row>
    <row r="431">
      <c r="A431" s="85"/>
    </row>
    <row r="432">
      <c r="A432" s="85"/>
    </row>
    <row r="433">
      <c r="A433" s="85"/>
    </row>
    <row r="434">
      <c r="A434" s="85"/>
    </row>
    <row r="435">
      <c r="A435" s="85"/>
    </row>
    <row r="436">
      <c r="A436" s="85"/>
    </row>
    <row r="437">
      <c r="A437" s="85"/>
    </row>
    <row r="438">
      <c r="A438" s="85"/>
    </row>
    <row r="439">
      <c r="A439" s="85"/>
    </row>
    <row r="440">
      <c r="A440" s="85"/>
    </row>
    <row r="441">
      <c r="A441" s="85"/>
    </row>
    <row r="442">
      <c r="A442" s="85"/>
    </row>
    <row r="443">
      <c r="A443" s="85"/>
    </row>
    <row r="444">
      <c r="A444" s="85"/>
    </row>
    <row r="445">
      <c r="A445" s="85"/>
    </row>
    <row r="446">
      <c r="A446" s="85"/>
    </row>
    <row r="447">
      <c r="A447" s="85"/>
    </row>
    <row r="448">
      <c r="A448" s="85"/>
    </row>
    <row r="449">
      <c r="A449" s="85"/>
    </row>
    <row r="450">
      <c r="A450" s="85"/>
    </row>
    <row r="451">
      <c r="A451" s="85"/>
    </row>
    <row r="452">
      <c r="A452" s="85"/>
    </row>
    <row r="453">
      <c r="A453" s="85"/>
    </row>
    <row r="454">
      <c r="A454" s="85"/>
    </row>
    <row r="455">
      <c r="A455" s="85"/>
    </row>
    <row r="456">
      <c r="A456" s="85"/>
    </row>
    <row r="457">
      <c r="A457" s="85"/>
    </row>
    <row r="458">
      <c r="A458" s="85"/>
    </row>
    <row r="459">
      <c r="A459" s="85"/>
    </row>
    <row r="460">
      <c r="A460" s="85"/>
    </row>
    <row r="461">
      <c r="A461" s="85"/>
    </row>
    <row r="462">
      <c r="A462" s="85"/>
    </row>
    <row r="463">
      <c r="A463" s="85"/>
    </row>
    <row r="464">
      <c r="A464" s="85"/>
    </row>
    <row r="465">
      <c r="A465" s="85"/>
    </row>
    <row r="466">
      <c r="A466" s="85"/>
    </row>
    <row r="467">
      <c r="A467" s="85"/>
    </row>
    <row r="468">
      <c r="A468" s="85"/>
    </row>
    <row r="469">
      <c r="A469" s="85"/>
    </row>
    <row r="470">
      <c r="A470" s="85"/>
    </row>
    <row r="471">
      <c r="A471" s="85"/>
    </row>
    <row r="472">
      <c r="A472" s="85"/>
    </row>
    <row r="473">
      <c r="A473" s="85"/>
    </row>
    <row r="474">
      <c r="A474" s="85"/>
    </row>
    <row r="475">
      <c r="A475" s="85"/>
    </row>
    <row r="476">
      <c r="A476" s="85"/>
    </row>
    <row r="477">
      <c r="A477" s="85"/>
    </row>
    <row r="478">
      <c r="A478" s="85"/>
    </row>
    <row r="479">
      <c r="A479" s="85"/>
    </row>
    <row r="480">
      <c r="A480" s="85"/>
    </row>
    <row r="481">
      <c r="A481" s="85"/>
    </row>
    <row r="482">
      <c r="A482" s="85"/>
    </row>
    <row r="483">
      <c r="A483" s="85"/>
    </row>
    <row r="484">
      <c r="A484" s="85"/>
    </row>
    <row r="485">
      <c r="A485" s="85"/>
    </row>
    <row r="486">
      <c r="A486" s="85"/>
    </row>
    <row r="487">
      <c r="A487" s="85"/>
    </row>
    <row r="488">
      <c r="A488" s="85"/>
    </row>
    <row r="489">
      <c r="A489" s="85"/>
    </row>
    <row r="490">
      <c r="A490" s="85"/>
    </row>
    <row r="491">
      <c r="A491" s="85"/>
    </row>
    <row r="492">
      <c r="A492" s="85"/>
    </row>
    <row r="493">
      <c r="A493" s="85"/>
    </row>
    <row r="494">
      <c r="A494" s="85"/>
    </row>
    <row r="495">
      <c r="A495" s="85"/>
    </row>
    <row r="496">
      <c r="A496" s="85"/>
    </row>
    <row r="497">
      <c r="A497" s="85"/>
    </row>
    <row r="498">
      <c r="A498" s="85"/>
    </row>
    <row r="499">
      <c r="A499" s="85"/>
    </row>
    <row r="500">
      <c r="A500" s="85"/>
    </row>
    <row r="501">
      <c r="A501" s="85"/>
    </row>
    <row r="502">
      <c r="A502" s="85"/>
    </row>
    <row r="503">
      <c r="A503" s="85"/>
    </row>
    <row r="504">
      <c r="A504" s="85"/>
    </row>
    <row r="505">
      <c r="A505" s="85"/>
    </row>
    <row r="506">
      <c r="A506" s="85"/>
    </row>
    <row r="507">
      <c r="A507" s="85"/>
    </row>
    <row r="508">
      <c r="A508" s="85"/>
    </row>
    <row r="509">
      <c r="A509" s="85"/>
    </row>
    <row r="510">
      <c r="A510" s="85"/>
    </row>
    <row r="511">
      <c r="A511" s="85"/>
    </row>
    <row r="512">
      <c r="A512" s="85"/>
    </row>
    <row r="513">
      <c r="A513" s="85"/>
    </row>
    <row r="514">
      <c r="A514" s="85"/>
    </row>
    <row r="515">
      <c r="A515" s="85"/>
    </row>
    <row r="516">
      <c r="A516" s="85"/>
    </row>
    <row r="517">
      <c r="A517" s="85"/>
    </row>
    <row r="518">
      <c r="A518" s="85"/>
    </row>
    <row r="519">
      <c r="A519" s="85"/>
    </row>
    <row r="520">
      <c r="A520" s="85"/>
    </row>
    <row r="521">
      <c r="A521" s="85"/>
    </row>
    <row r="522">
      <c r="A522" s="85"/>
    </row>
    <row r="523">
      <c r="A523" s="85"/>
    </row>
    <row r="524">
      <c r="A524" s="85"/>
    </row>
    <row r="525">
      <c r="A525" s="85"/>
    </row>
    <row r="526">
      <c r="A526" s="85"/>
    </row>
    <row r="527">
      <c r="A527" s="85"/>
    </row>
    <row r="528">
      <c r="A528" s="85"/>
    </row>
    <row r="529">
      <c r="A529" s="85"/>
    </row>
    <row r="530">
      <c r="A530" s="85"/>
    </row>
    <row r="531">
      <c r="A531" s="85"/>
    </row>
    <row r="532">
      <c r="A532" s="85"/>
    </row>
    <row r="533">
      <c r="A533" s="85"/>
    </row>
    <row r="534">
      <c r="A534" s="85"/>
    </row>
    <row r="535">
      <c r="A535" s="85"/>
    </row>
    <row r="536">
      <c r="A536" s="85"/>
    </row>
    <row r="537">
      <c r="A537" s="85"/>
    </row>
    <row r="538">
      <c r="A538" s="85"/>
    </row>
    <row r="539">
      <c r="A539" s="85"/>
    </row>
    <row r="540">
      <c r="A540" s="85"/>
    </row>
    <row r="541">
      <c r="A541" s="85"/>
    </row>
    <row r="542">
      <c r="A542" s="85"/>
    </row>
    <row r="543">
      <c r="A543" s="85"/>
    </row>
    <row r="544">
      <c r="A544" s="85"/>
    </row>
    <row r="545">
      <c r="A545" s="85"/>
    </row>
    <row r="546">
      <c r="A546" s="85"/>
    </row>
    <row r="547">
      <c r="A547" s="85"/>
    </row>
    <row r="548">
      <c r="A548" s="85"/>
    </row>
    <row r="549">
      <c r="A549" s="85"/>
    </row>
    <row r="550">
      <c r="A550" s="85"/>
    </row>
    <row r="551">
      <c r="A551" s="85"/>
    </row>
    <row r="552">
      <c r="A552" s="85"/>
    </row>
    <row r="553">
      <c r="A553" s="85"/>
    </row>
    <row r="554">
      <c r="A554" s="85"/>
    </row>
    <row r="555">
      <c r="A555" s="85"/>
    </row>
    <row r="556">
      <c r="A556" s="85"/>
    </row>
    <row r="557">
      <c r="A557" s="85"/>
    </row>
    <row r="558">
      <c r="A558" s="85"/>
    </row>
    <row r="559">
      <c r="A559" s="85"/>
    </row>
    <row r="560">
      <c r="A560" s="85"/>
    </row>
    <row r="561">
      <c r="A561" s="85"/>
    </row>
    <row r="562">
      <c r="A562" s="85"/>
    </row>
    <row r="563">
      <c r="A563" s="85"/>
    </row>
    <row r="564">
      <c r="A564" s="85"/>
    </row>
    <row r="565">
      <c r="A565" s="85"/>
    </row>
    <row r="566">
      <c r="A566" s="85"/>
    </row>
    <row r="567">
      <c r="A567" s="85"/>
    </row>
    <row r="568">
      <c r="A568" s="85"/>
    </row>
    <row r="569">
      <c r="A569" s="85"/>
    </row>
    <row r="570">
      <c r="A570" s="85"/>
    </row>
    <row r="571">
      <c r="A571" s="85"/>
    </row>
    <row r="572">
      <c r="A572" s="85"/>
    </row>
    <row r="573">
      <c r="A573" s="85"/>
    </row>
    <row r="574">
      <c r="A574" s="85"/>
    </row>
    <row r="575">
      <c r="A575" s="85"/>
    </row>
    <row r="576">
      <c r="A576" s="85"/>
    </row>
    <row r="577">
      <c r="A577" s="85"/>
    </row>
    <row r="578">
      <c r="A578" s="85"/>
    </row>
    <row r="579">
      <c r="A579" s="85"/>
    </row>
    <row r="580">
      <c r="A580" s="85"/>
    </row>
    <row r="581">
      <c r="A581" s="85"/>
    </row>
    <row r="582">
      <c r="A582" s="85"/>
    </row>
    <row r="583">
      <c r="A583" s="85"/>
    </row>
    <row r="584">
      <c r="A584" s="85"/>
    </row>
    <row r="585">
      <c r="A585" s="85"/>
    </row>
    <row r="586">
      <c r="A586" s="85"/>
    </row>
    <row r="587">
      <c r="A587" s="85"/>
    </row>
    <row r="588">
      <c r="A588" s="85"/>
    </row>
    <row r="589">
      <c r="A589" s="85"/>
    </row>
    <row r="590">
      <c r="A590" s="85"/>
    </row>
    <row r="591">
      <c r="A591" s="85"/>
    </row>
    <row r="592">
      <c r="A592" s="85"/>
    </row>
    <row r="593">
      <c r="A593" s="85"/>
    </row>
    <row r="594">
      <c r="A594" s="85"/>
    </row>
    <row r="595">
      <c r="A595" s="85"/>
    </row>
    <row r="596">
      <c r="A596" s="85"/>
    </row>
    <row r="597">
      <c r="A597" s="85"/>
    </row>
    <row r="598">
      <c r="A598" s="85"/>
    </row>
    <row r="599">
      <c r="A599" s="85"/>
    </row>
    <row r="600">
      <c r="A600" s="85"/>
    </row>
    <row r="601">
      <c r="A601" s="85"/>
    </row>
    <row r="602">
      <c r="A602" s="85"/>
    </row>
    <row r="603">
      <c r="A603" s="85"/>
    </row>
    <row r="604">
      <c r="A604" s="85"/>
    </row>
    <row r="605">
      <c r="A605" s="85"/>
    </row>
    <row r="606">
      <c r="A606" s="85"/>
    </row>
    <row r="607">
      <c r="A607" s="85"/>
    </row>
    <row r="608">
      <c r="A608" s="85"/>
    </row>
    <row r="609">
      <c r="A609" s="85"/>
    </row>
    <row r="610">
      <c r="A610" s="85"/>
    </row>
    <row r="611">
      <c r="A611" s="85"/>
    </row>
    <row r="612">
      <c r="A612" s="85"/>
    </row>
    <row r="613">
      <c r="A613" s="85"/>
    </row>
    <row r="614">
      <c r="A614" s="85"/>
    </row>
    <row r="615">
      <c r="A615" s="85"/>
    </row>
    <row r="616">
      <c r="A616" s="85"/>
    </row>
    <row r="617">
      <c r="A617" s="85"/>
    </row>
    <row r="618">
      <c r="A618" s="85"/>
    </row>
    <row r="619">
      <c r="A619" s="85"/>
    </row>
    <row r="620">
      <c r="A620" s="85"/>
    </row>
    <row r="621">
      <c r="A621" s="85"/>
    </row>
    <row r="622">
      <c r="A622" s="85"/>
    </row>
    <row r="623">
      <c r="A623" s="85"/>
    </row>
    <row r="624">
      <c r="A624" s="85"/>
    </row>
    <row r="625">
      <c r="A625" s="85"/>
    </row>
    <row r="626">
      <c r="A626" s="85"/>
    </row>
    <row r="627">
      <c r="A627" s="85"/>
    </row>
    <row r="628">
      <c r="A628" s="85"/>
    </row>
    <row r="629">
      <c r="A629" s="85"/>
    </row>
    <row r="630">
      <c r="A630" s="85"/>
    </row>
    <row r="631">
      <c r="A631" s="85"/>
    </row>
    <row r="632">
      <c r="A632" s="85"/>
    </row>
    <row r="633">
      <c r="A633" s="85"/>
    </row>
    <row r="634">
      <c r="A634" s="85"/>
    </row>
    <row r="635">
      <c r="A635" s="85"/>
    </row>
    <row r="636">
      <c r="A636" s="85"/>
    </row>
    <row r="637">
      <c r="A637" s="85"/>
    </row>
    <row r="638">
      <c r="A638" s="85"/>
    </row>
    <row r="639">
      <c r="A639" s="85"/>
    </row>
    <row r="640">
      <c r="A640" s="85"/>
    </row>
    <row r="641">
      <c r="A641" s="85"/>
    </row>
    <row r="642">
      <c r="A642" s="85"/>
    </row>
    <row r="643">
      <c r="A643" s="85"/>
    </row>
    <row r="644">
      <c r="A644" s="85"/>
    </row>
    <row r="645">
      <c r="A645" s="85"/>
    </row>
    <row r="646">
      <c r="A646" s="85"/>
    </row>
    <row r="647">
      <c r="A647" s="85"/>
    </row>
    <row r="648">
      <c r="A648" s="85"/>
    </row>
    <row r="649">
      <c r="A649" s="85"/>
    </row>
    <row r="650">
      <c r="A650" s="85"/>
    </row>
    <row r="651">
      <c r="A651" s="85"/>
    </row>
    <row r="652">
      <c r="A652" s="85"/>
    </row>
    <row r="653">
      <c r="A653" s="85"/>
    </row>
    <row r="654">
      <c r="A654" s="85"/>
    </row>
    <row r="655">
      <c r="A655" s="85"/>
    </row>
    <row r="656">
      <c r="A656" s="85"/>
    </row>
    <row r="657">
      <c r="A657" s="85"/>
    </row>
    <row r="658">
      <c r="A658" s="85"/>
    </row>
    <row r="659">
      <c r="A659" s="85"/>
    </row>
    <row r="660">
      <c r="A660" s="85"/>
    </row>
    <row r="661">
      <c r="A661" s="85"/>
    </row>
    <row r="662">
      <c r="A662" s="85"/>
    </row>
    <row r="663">
      <c r="A663" s="85"/>
    </row>
    <row r="664">
      <c r="A664" s="85"/>
    </row>
    <row r="665">
      <c r="A665" s="85"/>
    </row>
    <row r="666">
      <c r="A666" s="85"/>
    </row>
    <row r="667">
      <c r="A667" s="85"/>
    </row>
    <row r="668">
      <c r="A668" s="85"/>
    </row>
    <row r="669">
      <c r="A669" s="85"/>
    </row>
    <row r="670">
      <c r="A670" s="85"/>
    </row>
    <row r="671">
      <c r="A671" s="85"/>
    </row>
    <row r="672">
      <c r="A672" s="85"/>
    </row>
    <row r="673">
      <c r="A673" s="85"/>
    </row>
    <row r="674">
      <c r="A674" s="85"/>
    </row>
    <row r="675">
      <c r="A675" s="85"/>
    </row>
    <row r="676">
      <c r="A676" s="85"/>
    </row>
    <row r="677">
      <c r="A677" s="85"/>
    </row>
    <row r="678">
      <c r="A678" s="85"/>
    </row>
    <row r="679">
      <c r="A679" s="85"/>
    </row>
    <row r="680">
      <c r="A680" s="85"/>
    </row>
    <row r="681">
      <c r="A681" s="85"/>
    </row>
    <row r="682">
      <c r="A682" s="85"/>
    </row>
    <row r="683">
      <c r="A683" s="85"/>
    </row>
    <row r="684">
      <c r="A684" s="85"/>
    </row>
    <row r="685">
      <c r="A685" s="85"/>
    </row>
    <row r="686">
      <c r="A686" s="85"/>
    </row>
    <row r="687">
      <c r="A687" s="85"/>
    </row>
    <row r="688">
      <c r="A688" s="85"/>
    </row>
    <row r="689">
      <c r="A689" s="85"/>
    </row>
    <row r="690">
      <c r="A690" s="85"/>
    </row>
    <row r="691">
      <c r="A691" s="85"/>
    </row>
    <row r="692">
      <c r="A692" s="85"/>
    </row>
    <row r="693">
      <c r="A693" s="85"/>
    </row>
    <row r="694">
      <c r="A694" s="85"/>
    </row>
    <row r="695">
      <c r="A695" s="85"/>
    </row>
    <row r="696">
      <c r="A696" s="85"/>
    </row>
    <row r="697">
      <c r="A697" s="85"/>
    </row>
    <row r="698">
      <c r="A698" s="85"/>
    </row>
    <row r="699">
      <c r="A699" s="85"/>
    </row>
    <row r="700">
      <c r="A700" s="85"/>
    </row>
    <row r="701">
      <c r="A701" s="85"/>
    </row>
    <row r="702">
      <c r="A702" s="85"/>
    </row>
    <row r="703">
      <c r="A703" s="85"/>
    </row>
    <row r="704">
      <c r="A704" s="85"/>
    </row>
    <row r="705">
      <c r="A705" s="85"/>
    </row>
    <row r="706">
      <c r="A706" s="85"/>
    </row>
    <row r="707">
      <c r="A707" s="85"/>
    </row>
    <row r="708">
      <c r="A708" s="85"/>
    </row>
    <row r="709">
      <c r="A709" s="85"/>
    </row>
    <row r="710">
      <c r="A710" s="85"/>
    </row>
    <row r="711">
      <c r="A711" s="85"/>
    </row>
    <row r="712">
      <c r="A712" s="85"/>
    </row>
    <row r="713">
      <c r="A713" s="85"/>
    </row>
    <row r="714">
      <c r="A714" s="85"/>
    </row>
    <row r="715">
      <c r="A715" s="85"/>
    </row>
    <row r="716">
      <c r="A716" s="85"/>
    </row>
    <row r="717">
      <c r="A717" s="85"/>
    </row>
    <row r="718">
      <c r="A718" s="85"/>
    </row>
    <row r="719">
      <c r="A719" s="85"/>
    </row>
    <row r="720">
      <c r="A720" s="85"/>
    </row>
    <row r="721">
      <c r="A721" s="85"/>
    </row>
    <row r="722">
      <c r="A722" s="85"/>
    </row>
    <row r="723">
      <c r="A723" s="85"/>
    </row>
    <row r="724">
      <c r="A724" s="85"/>
    </row>
    <row r="725">
      <c r="A725" s="85"/>
    </row>
    <row r="726">
      <c r="A726" s="85"/>
    </row>
    <row r="727">
      <c r="A727" s="85"/>
    </row>
    <row r="728">
      <c r="A728" s="85"/>
    </row>
    <row r="729">
      <c r="A729" s="85"/>
    </row>
    <row r="730">
      <c r="A730" s="85"/>
    </row>
    <row r="731">
      <c r="A731" s="85"/>
    </row>
    <row r="732">
      <c r="A732" s="85"/>
    </row>
    <row r="733">
      <c r="A733" s="85"/>
    </row>
    <row r="734">
      <c r="A734" s="85"/>
    </row>
    <row r="735">
      <c r="A735" s="85"/>
    </row>
    <row r="736">
      <c r="A736" s="85"/>
    </row>
    <row r="737">
      <c r="A737" s="85"/>
    </row>
    <row r="738">
      <c r="A738" s="85"/>
    </row>
    <row r="739">
      <c r="A739" s="85"/>
    </row>
    <row r="740">
      <c r="A740" s="85"/>
    </row>
    <row r="741">
      <c r="A741" s="85"/>
    </row>
    <row r="742">
      <c r="A742" s="85"/>
    </row>
    <row r="743">
      <c r="A743" s="85"/>
    </row>
    <row r="744">
      <c r="A744" s="85"/>
    </row>
    <row r="745">
      <c r="A745" s="85"/>
    </row>
    <row r="746">
      <c r="A746" s="85"/>
    </row>
    <row r="747">
      <c r="A747" s="85"/>
    </row>
    <row r="748">
      <c r="A748" s="85"/>
    </row>
    <row r="749">
      <c r="A749" s="85"/>
    </row>
    <row r="750">
      <c r="A750" s="85"/>
    </row>
    <row r="751">
      <c r="A751" s="85"/>
    </row>
    <row r="752">
      <c r="A752" s="85"/>
    </row>
    <row r="753">
      <c r="A753" s="85"/>
    </row>
    <row r="754">
      <c r="A754" s="85"/>
    </row>
    <row r="755">
      <c r="A755" s="85"/>
    </row>
    <row r="756">
      <c r="A756" s="85"/>
    </row>
    <row r="757">
      <c r="A757" s="85"/>
    </row>
    <row r="758">
      <c r="A758" s="85"/>
    </row>
    <row r="759">
      <c r="A759" s="85"/>
    </row>
    <row r="760">
      <c r="A760" s="85"/>
    </row>
    <row r="761">
      <c r="A761" s="85"/>
    </row>
    <row r="762">
      <c r="A762" s="85"/>
    </row>
    <row r="763">
      <c r="A763" s="85"/>
    </row>
    <row r="764">
      <c r="A764" s="85"/>
    </row>
    <row r="765">
      <c r="A765" s="85"/>
    </row>
    <row r="766">
      <c r="A766" s="85"/>
    </row>
    <row r="767">
      <c r="A767" s="85"/>
    </row>
    <row r="768">
      <c r="A768" s="85"/>
    </row>
    <row r="769">
      <c r="A769" s="85"/>
    </row>
    <row r="770">
      <c r="A770" s="85"/>
    </row>
    <row r="771">
      <c r="A771" s="85"/>
    </row>
    <row r="772">
      <c r="A772" s="85"/>
    </row>
    <row r="773">
      <c r="A773" s="85"/>
    </row>
    <row r="774">
      <c r="A774" s="85"/>
    </row>
    <row r="775">
      <c r="A775" s="85"/>
    </row>
    <row r="776">
      <c r="A776" s="85"/>
    </row>
    <row r="777">
      <c r="A777" s="85"/>
    </row>
    <row r="778">
      <c r="A778" s="85"/>
    </row>
    <row r="779">
      <c r="A779" s="85"/>
    </row>
    <row r="780">
      <c r="A780" s="85"/>
    </row>
    <row r="781">
      <c r="A781" s="85"/>
    </row>
    <row r="782">
      <c r="A782" s="85"/>
    </row>
    <row r="783">
      <c r="A783" s="85"/>
    </row>
    <row r="784">
      <c r="A784" s="85"/>
    </row>
    <row r="785">
      <c r="A785" s="85"/>
    </row>
    <row r="786">
      <c r="A786" s="85"/>
    </row>
    <row r="787">
      <c r="A787" s="85"/>
    </row>
    <row r="788">
      <c r="A788" s="85"/>
    </row>
    <row r="789">
      <c r="A789" s="85"/>
    </row>
    <row r="790">
      <c r="A790" s="85"/>
    </row>
    <row r="791">
      <c r="A791" s="85"/>
    </row>
    <row r="792">
      <c r="A792" s="85"/>
    </row>
    <row r="793">
      <c r="A793" s="85"/>
    </row>
    <row r="794">
      <c r="A794" s="85"/>
    </row>
    <row r="795">
      <c r="A795" s="85"/>
    </row>
    <row r="796">
      <c r="A796" s="85"/>
    </row>
    <row r="797">
      <c r="A797" s="85"/>
    </row>
    <row r="798">
      <c r="A798" s="85"/>
    </row>
    <row r="799">
      <c r="A799" s="85"/>
    </row>
    <row r="800">
      <c r="A800" s="85"/>
    </row>
    <row r="801">
      <c r="A801" s="85"/>
    </row>
    <row r="802">
      <c r="A802" s="85"/>
    </row>
    <row r="803">
      <c r="A803" s="85"/>
    </row>
    <row r="804">
      <c r="A804" s="85"/>
    </row>
    <row r="805">
      <c r="A805" s="85"/>
    </row>
    <row r="806">
      <c r="A806" s="85"/>
    </row>
    <row r="807">
      <c r="A807" s="85"/>
    </row>
    <row r="808">
      <c r="A808" s="85"/>
    </row>
    <row r="809">
      <c r="A809" s="85"/>
    </row>
    <row r="810">
      <c r="A810" s="85"/>
    </row>
    <row r="811">
      <c r="A811" s="85"/>
    </row>
    <row r="812">
      <c r="A812" s="85"/>
    </row>
    <row r="813">
      <c r="A813" s="85"/>
    </row>
    <row r="814">
      <c r="A814" s="85"/>
    </row>
    <row r="815">
      <c r="A815" s="85"/>
    </row>
    <row r="816">
      <c r="A816" s="85"/>
    </row>
    <row r="817">
      <c r="A817" s="85"/>
    </row>
    <row r="818">
      <c r="A818" s="85"/>
    </row>
    <row r="819">
      <c r="A819" s="85"/>
    </row>
    <row r="820">
      <c r="A820" s="85"/>
    </row>
    <row r="821">
      <c r="A821" s="85"/>
    </row>
    <row r="822">
      <c r="A822" s="85"/>
    </row>
    <row r="823">
      <c r="A823" s="85"/>
    </row>
    <row r="824">
      <c r="A824" s="85"/>
    </row>
    <row r="825">
      <c r="A825" s="85"/>
    </row>
    <row r="826">
      <c r="A826" s="85"/>
    </row>
    <row r="827">
      <c r="A827" s="85"/>
    </row>
    <row r="828">
      <c r="A828" s="85"/>
    </row>
    <row r="829">
      <c r="A829" s="85"/>
    </row>
    <row r="830">
      <c r="A830" s="85"/>
    </row>
    <row r="831">
      <c r="A831" s="85"/>
    </row>
    <row r="832">
      <c r="A832" s="85"/>
    </row>
    <row r="833">
      <c r="A833" s="85"/>
    </row>
    <row r="834">
      <c r="A834" s="85"/>
    </row>
    <row r="835">
      <c r="A835" s="85"/>
    </row>
    <row r="836">
      <c r="A836" s="85"/>
    </row>
    <row r="837">
      <c r="A837" s="85"/>
    </row>
    <row r="838">
      <c r="A838" s="85"/>
    </row>
    <row r="839">
      <c r="A839" s="85"/>
    </row>
    <row r="840">
      <c r="A840" s="85"/>
    </row>
    <row r="841">
      <c r="A841" s="85"/>
    </row>
    <row r="842">
      <c r="A842" s="85"/>
    </row>
    <row r="843">
      <c r="A843" s="85"/>
    </row>
    <row r="844">
      <c r="A844" s="85"/>
    </row>
    <row r="845">
      <c r="A845" s="85"/>
    </row>
    <row r="846">
      <c r="A846" s="85"/>
    </row>
    <row r="847">
      <c r="A847" s="85"/>
    </row>
    <row r="848">
      <c r="A848" s="85"/>
    </row>
    <row r="849">
      <c r="A849" s="85"/>
    </row>
    <row r="850">
      <c r="A850" s="85"/>
    </row>
    <row r="851">
      <c r="A851" s="85"/>
    </row>
    <row r="852">
      <c r="A852" s="85"/>
    </row>
    <row r="853">
      <c r="A853" s="85"/>
    </row>
    <row r="854">
      <c r="A854" s="85"/>
    </row>
    <row r="855">
      <c r="A855" s="85"/>
    </row>
    <row r="856">
      <c r="A856" s="85"/>
    </row>
    <row r="857">
      <c r="A857" s="85"/>
    </row>
    <row r="858">
      <c r="A858" s="85"/>
    </row>
    <row r="859">
      <c r="A859" s="85"/>
    </row>
    <row r="860">
      <c r="A860" s="85"/>
    </row>
    <row r="861">
      <c r="A861" s="85"/>
    </row>
    <row r="862">
      <c r="A862" s="85"/>
    </row>
    <row r="863">
      <c r="A863" s="85"/>
    </row>
    <row r="864">
      <c r="A864" s="85"/>
    </row>
    <row r="865">
      <c r="A865" s="85"/>
    </row>
    <row r="866">
      <c r="A866" s="85"/>
    </row>
    <row r="867">
      <c r="A867" s="85"/>
    </row>
    <row r="868">
      <c r="A868" s="85"/>
    </row>
    <row r="869">
      <c r="A869" s="85"/>
    </row>
    <row r="870">
      <c r="A870" s="85"/>
    </row>
    <row r="871">
      <c r="A871" s="85"/>
    </row>
    <row r="872">
      <c r="A872" s="85"/>
    </row>
    <row r="873">
      <c r="A873" s="85"/>
    </row>
    <row r="874">
      <c r="A874" s="85"/>
    </row>
    <row r="875">
      <c r="A875" s="85"/>
    </row>
    <row r="876">
      <c r="A876" s="85"/>
    </row>
    <row r="877">
      <c r="A877" s="85"/>
    </row>
    <row r="878">
      <c r="A878" s="85"/>
    </row>
    <row r="879">
      <c r="A879" s="85"/>
    </row>
    <row r="880">
      <c r="A880" s="85"/>
    </row>
    <row r="881">
      <c r="A881" s="85"/>
    </row>
    <row r="882">
      <c r="A882" s="85"/>
    </row>
    <row r="883">
      <c r="A883" s="85"/>
    </row>
    <row r="884">
      <c r="A884" s="85"/>
    </row>
    <row r="885">
      <c r="A885" s="85"/>
    </row>
    <row r="886">
      <c r="A886" s="85"/>
    </row>
    <row r="887">
      <c r="A887" s="85"/>
    </row>
    <row r="888">
      <c r="A888" s="85"/>
    </row>
    <row r="889">
      <c r="A889" s="85"/>
    </row>
    <row r="890">
      <c r="A890" s="85"/>
    </row>
    <row r="891">
      <c r="A891" s="85"/>
    </row>
    <row r="892">
      <c r="A892" s="85"/>
    </row>
    <row r="893">
      <c r="A893" s="85"/>
    </row>
    <row r="894">
      <c r="A894" s="85"/>
    </row>
    <row r="895">
      <c r="A895" s="85"/>
    </row>
    <row r="896">
      <c r="A896" s="85"/>
    </row>
    <row r="897">
      <c r="A897" s="85"/>
    </row>
    <row r="898">
      <c r="A898" s="85"/>
    </row>
    <row r="899">
      <c r="A899" s="85"/>
    </row>
    <row r="900">
      <c r="A900" s="85"/>
    </row>
    <row r="901">
      <c r="A901" s="85"/>
    </row>
    <row r="902">
      <c r="A902" s="85"/>
    </row>
    <row r="903">
      <c r="A903" s="85"/>
    </row>
    <row r="904">
      <c r="A904" s="85"/>
    </row>
    <row r="905">
      <c r="A905" s="85"/>
    </row>
    <row r="906">
      <c r="A906" s="85"/>
    </row>
    <row r="907">
      <c r="A907" s="85"/>
    </row>
    <row r="908">
      <c r="A908" s="85"/>
    </row>
    <row r="909">
      <c r="A909" s="85"/>
    </row>
    <row r="910">
      <c r="A910" s="85"/>
    </row>
    <row r="911">
      <c r="A911" s="85"/>
    </row>
    <row r="912">
      <c r="A912" s="85"/>
    </row>
    <row r="913">
      <c r="A913" s="85"/>
    </row>
    <row r="914">
      <c r="A914" s="85"/>
    </row>
    <row r="915">
      <c r="A915" s="85"/>
    </row>
    <row r="916">
      <c r="A916" s="85"/>
    </row>
    <row r="917">
      <c r="A917" s="85"/>
    </row>
    <row r="918">
      <c r="A918" s="85"/>
    </row>
    <row r="919">
      <c r="A919" s="85"/>
    </row>
    <row r="920">
      <c r="A920" s="85"/>
    </row>
    <row r="921">
      <c r="A921" s="85"/>
    </row>
    <row r="922">
      <c r="A922" s="85"/>
    </row>
    <row r="923">
      <c r="A923" s="85"/>
    </row>
    <row r="924">
      <c r="A924" s="85"/>
    </row>
    <row r="925">
      <c r="A925" s="85"/>
    </row>
    <row r="926">
      <c r="A926" s="85"/>
    </row>
    <row r="927">
      <c r="A927" s="85"/>
    </row>
    <row r="928">
      <c r="A928" s="85"/>
    </row>
    <row r="929">
      <c r="A929" s="85"/>
    </row>
    <row r="930">
      <c r="A930" s="85"/>
    </row>
    <row r="931">
      <c r="A931" s="85"/>
    </row>
    <row r="932">
      <c r="A932" s="85"/>
    </row>
    <row r="933">
      <c r="A933" s="85"/>
    </row>
    <row r="934">
      <c r="A934" s="85"/>
    </row>
    <row r="935">
      <c r="A935" s="85"/>
    </row>
    <row r="936">
      <c r="A936" s="85"/>
    </row>
    <row r="937">
      <c r="A937" s="85"/>
    </row>
    <row r="938">
      <c r="A938" s="85"/>
    </row>
    <row r="939">
      <c r="A939" s="85"/>
    </row>
    <row r="940">
      <c r="A940" s="85"/>
    </row>
    <row r="941">
      <c r="A941" s="85"/>
    </row>
    <row r="942">
      <c r="A942" s="85"/>
    </row>
    <row r="943">
      <c r="A943" s="85"/>
    </row>
    <row r="944">
      <c r="A944" s="85"/>
    </row>
    <row r="945">
      <c r="A945" s="85"/>
    </row>
    <row r="946">
      <c r="A946" s="85"/>
    </row>
    <row r="947">
      <c r="A947" s="85"/>
    </row>
    <row r="948">
      <c r="A948" s="85"/>
    </row>
    <row r="949">
      <c r="A949" s="85"/>
    </row>
    <row r="950">
      <c r="A950" s="85"/>
    </row>
    <row r="951">
      <c r="A951" s="85"/>
    </row>
    <row r="952">
      <c r="A952" s="85"/>
    </row>
    <row r="953">
      <c r="A953" s="85"/>
    </row>
    <row r="954">
      <c r="A954" s="85"/>
    </row>
    <row r="955">
      <c r="A955" s="85"/>
    </row>
    <row r="956">
      <c r="A956" s="85"/>
    </row>
    <row r="957">
      <c r="A957" s="85"/>
    </row>
    <row r="958">
      <c r="A958" s="85"/>
    </row>
    <row r="959">
      <c r="A959" s="85"/>
    </row>
    <row r="960">
      <c r="A960" s="85"/>
    </row>
    <row r="961">
      <c r="A961" s="85"/>
    </row>
    <row r="962">
      <c r="A962" s="85"/>
    </row>
    <row r="963">
      <c r="A963" s="85"/>
    </row>
    <row r="964">
      <c r="A964" s="85"/>
    </row>
    <row r="965">
      <c r="A965" s="85"/>
    </row>
    <row r="966">
      <c r="A966" s="85"/>
    </row>
    <row r="967">
      <c r="A967" s="85"/>
    </row>
    <row r="968">
      <c r="A968" s="85"/>
    </row>
    <row r="969">
      <c r="A969" s="85"/>
    </row>
    <row r="970">
      <c r="A970" s="85"/>
    </row>
    <row r="971">
      <c r="A971" s="85"/>
    </row>
    <row r="972">
      <c r="A972" s="85"/>
    </row>
    <row r="973">
      <c r="A973" s="85"/>
    </row>
    <row r="974">
      <c r="A974" s="85"/>
    </row>
    <row r="975">
      <c r="A975" s="85"/>
    </row>
    <row r="976">
      <c r="A976" s="85"/>
    </row>
    <row r="977">
      <c r="A977" s="85"/>
    </row>
    <row r="978">
      <c r="A978" s="85"/>
    </row>
    <row r="979">
      <c r="A979" s="85"/>
    </row>
    <row r="980">
      <c r="A980" s="85"/>
    </row>
    <row r="981">
      <c r="A981" s="85"/>
    </row>
    <row r="982">
      <c r="A982" s="85"/>
    </row>
    <row r="983">
      <c r="A983" s="85"/>
    </row>
    <row r="984">
      <c r="A984" s="85"/>
    </row>
    <row r="985">
      <c r="A985" s="85"/>
    </row>
    <row r="986">
      <c r="A986" s="85"/>
    </row>
    <row r="987">
      <c r="A987" s="85"/>
    </row>
    <row r="988">
      <c r="A988" s="85"/>
    </row>
    <row r="989">
      <c r="A989" s="85"/>
    </row>
    <row r="990">
      <c r="A990" s="85"/>
    </row>
    <row r="991">
      <c r="A991" s="85"/>
    </row>
    <row r="992">
      <c r="A992" s="85"/>
    </row>
    <row r="993">
      <c r="A993" s="85"/>
    </row>
    <row r="994">
      <c r="A994" s="85"/>
    </row>
    <row r="995">
      <c r="A995" s="85"/>
    </row>
    <row r="996">
      <c r="A996" s="85"/>
    </row>
    <row r="997">
      <c r="A997" s="85"/>
    </row>
    <row r="998">
      <c r="A998" s="8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57"/>
    <col customWidth="1" min="2" max="4" width="21.57"/>
  </cols>
  <sheetData>
    <row r="1">
      <c r="A1" s="22"/>
      <c r="B1" s="76"/>
      <c r="C1" s="77" t="s">
        <v>336</v>
      </c>
      <c r="D1" s="76"/>
    </row>
    <row r="2">
      <c r="A2" s="22" t="s">
        <v>221</v>
      </c>
      <c r="B2" s="76" t="s">
        <v>274</v>
      </c>
      <c r="C2" s="77" t="s">
        <v>275</v>
      </c>
      <c r="D2" s="76" t="s">
        <v>293</v>
      </c>
    </row>
    <row r="3">
      <c r="A3" s="22" t="s">
        <v>223</v>
      </c>
      <c r="B3" s="76" t="s">
        <v>274</v>
      </c>
      <c r="C3" s="77" t="s">
        <v>275</v>
      </c>
      <c r="D3" s="76" t="s">
        <v>293</v>
      </c>
    </row>
    <row r="4">
      <c r="A4" s="22" t="s">
        <v>242</v>
      </c>
      <c r="B4" s="76" t="s">
        <v>274</v>
      </c>
      <c r="C4" s="77" t="s">
        <v>275</v>
      </c>
      <c r="D4" s="76" t="s">
        <v>333</v>
      </c>
    </row>
    <row r="5">
      <c r="A5" s="22" t="s">
        <v>102</v>
      </c>
      <c r="B5" s="76" t="s">
        <v>274</v>
      </c>
      <c r="C5" s="77" t="s">
        <v>275</v>
      </c>
      <c r="D5" s="80" t="s">
        <v>295</v>
      </c>
    </row>
    <row r="6">
      <c r="A6" s="22" t="s">
        <v>239</v>
      </c>
      <c r="B6" s="76" t="s">
        <v>274</v>
      </c>
      <c r="C6" s="77" t="s">
        <v>275</v>
      </c>
      <c r="D6" s="76" t="s">
        <v>328</v>
      </c>
    </row>
    <row r="7">
      <c r="A7" s="22" t="s">
        <v>174</v>
      </c>
      <c r="B7" s="76" t="s">
        <v>274</v>
      </c>
      <c r="C7" s="77" t="s">
        <v>275</v>
      </c>
      <c r="D7" s="76" t="s">
        <v>314</v>
      </c>
    </row>
    <row r="8">
      <c r="A8" s="22" t="s">
        <v>241</v>
      </c>
      <c r="B8" s="76" t="s">
        <v>274</v>
      </c>
      <c r="C8" s="77" t="s">
        <v>275</v>
      </c>
      <c r="D8" s="76" t="s">
        <v>332</v>
      </c>
    </row>
    <row r="9">
      <c r="A9" s="22" t="s">
        <v>75</v>
      </c>
      <c r="B9" s="76" t="s">
        <v>274</v>
      </c>
      <c r="C9" s="77" t="s">
        <v>275</v>
      </c>
      <c r="D9" s="76" t="s">
        <v>282</v>
      </c>
    </row>
    <row r="10">
      <c r="A10" s="22" t="s">
        <v>237</v>
      </c>
      <c r="B10" s="76" t="s">
        <v>274</v>
      </c>
      <c r="C10" s="76" t="s">
        <v>270</v>
      </c>
      <c r="D10" s="76" t="s">
        <v>293</v>
      </c>
    </row>
    <row r="11">
      <c r="A11" s="22" t="s">
        <v>228</v>
      </c>
      <c r="B11" s="76" t="s">
        <v>338</v>
      </c>
      <c r="C11" s="77" t="s">
        <v>275</v>
      </c>
      <c r="D11" s="76" t="s">
        <v>322</v>
      </c>
    </row>
    <row r="12">
      <c r="A12" s="22" t="s">
        <v>171</v>
      </c>
      <c r="B12" s="76" t="s">
        <v>338</v>
      </c>
      <c r="C12" s="77" t="s">
        <v>288</v>
      </c>
      <c r="D12" s="76" t="s">
        <v>293</v>
      </c>
    </row>
    <row r="13">
      <c r="A13" s="22" t="s">
        <v>184</v>
      </c>
      <c r="B13" s="76" t="s">
        <v>338</v>
      </c>
      <c r="C13" s="77" t="s">
        <v>288</v>
      </c>
      <c r="D13" s="76" t="s">
        <v>293</v>
      </c>
    </row>
    <row r="14">
      <c r="A14" s="22" t="s">
        <v>220</v>
      </c>
      <c r="B14" s="76" t="s">
        <v>338</v>
      </c>
      <c r="C14" s="77" t="s">
        <v>288</v>
      </c>
      <c r="D14" s="76" t="s">
        <v>293</v>
      </c>
    </row>
    <row r="15">
      <c r="A15" s="22" t="s">
        <v>232</v>
      </c>
      <c r="B15" s="76" t="s">
        <v>338</v>
      </c>
      <c r="C15" s="77" t="s">
        <v>288</v>
      </c>
      <c r="D15" s="76" t="s">
        <v>293</v>
      </c>
    </row>
    <row r="16">
      <c r="A16" s="22" t="s">
        <v>238</v>
      </c>
      <c r="B16" s="76" t="s">
        <v>338</v>
      </c>
      <c r="C16" s="77" t="s">
        <v>288</v>
      </c>
      <c r="D16" s="76" t="s">
        <v>293</v>
      </c>
    </row>
    <row r="17">
      <c r="A17" s="22" t="s">
        <v>243</v>
      </c>
      <c r="B17" s="76" t="s">
        <v>338</v>
      </c>
      <c r="C17" s="77" t="s">
        <v>288</v>
      </c>
      <c r="D17" s="76" t="s">
        <v>293</v>
      </c>
    </row>
    <row r="18" ht="1.5" customHeight="1">
      <c r="A18" s="22" t="s">
        <v>244</v>
      </c>
      <c r="B18" s="76" t="s">
        <v>338</v>
      </c>
      <c r="C18" s="77" t="s">
        <v>288</v>
      </c>
      <c r="D18" s="76" t="s">
        <v>335</v>
      </c>
    </row>
    <row r="19">
      <c r="A19" s="22" t="s">
        <v>99</v>
      </c>
      <c r="B19" s="76" t="s">
        <v>338</v>
      </c>
      <c r="C19" s="76" t="s">
        <v>270</v>
      </c>
      <c r="D19" s="76" t="s">
        <v>293</v>
      </c>
    </row>
    <row r="20">
      <c r="A20" s="22" t="s">
        <v>115</v>
      </c>
      <c r="B20" s="76" t="s">
        <v>338</v>
      </c>
      <c r="C20" s="76" t="s">
        <v>270</v>
      </c>
      <c r="D20" s="76" t="s">
        <v>293</v>
      </c>
    </row>
    <row r="21">
      <c r="A21" s="22" t="s">
        <v>131</v>
      </c>
      <c r="B21" s="76" t="s">
        <v>338</v>
      </c>
      <c r="C21" s="76" t="s">
        <v>270</v>
      </c>
      <c r="D21" s="76" t="s">
        <v>293</v>
      </c>
    </row>
    <row r="22">
      <c r="A22" s="22" t="s">
        <v>146</v>
      </c>
      <c r="B22" s="76" t="s">
        <v>338</v>
      </c>
      <c r="C22" s="76" t="s">
        <v>270</v>
      </c>
      <c r="D22" s="76" t="s">
        <v>293</v>
      </c>
    </row>
    <row r="23">
      <c r="A23" s="22" t="s">
        <v>43</v>
      </c>
      <c r="B23" s="76" t="s">
        <v>338</v>
      </c>
      <c r="C23" s="76" t="s">
        <v>270</v>
      </c>
      <c r="D23" s="76" t="s">
        <v>271</v>
      </c>
    </row>
    <row r="24">
      <c r="A24" s="22" t="s">
        <v>211</v>
      </c>
      <c r="B24" s="76" t="s">
        <v>339</v>
      </c>
      <c r="C24" s="77" t="s">
        <v>275</v>
      </c>
      <c r="D24" s="76" t="s">
        <v>293</v>
      </c>
    </row>
    <row r="25">
      <c r="A25" s="22" t="s">
        <v>340</v>
      </c>
      <c r="B25" s="76" t="s">
        <v>339</v>
      </c>
      <c r="C25" s="77" t="s">
        <v>275</v>
      </c>
      <c r="D25" s="76" t="s">
        <v>322</v>
      </c>
    </row>
    <row r="26">
      <c r="A26" s="22" t="s">
        <v>240</v>
      </c>
      <c r="B26" s="76" t="s">
        <v>339</v>
      </c>
      <c r="C26" s="77" t="s">
        <v>275</v>
      </c>
      <c r="D26" s="76" t="s">
        <v>329</v>
      </c>
    </row>
    <row r="27">
      <c r="A27" s="22" t="s">
        <v>155</v>
      </c>
      <c r="B27" s="76" t="s">
        <v>339</v>
      </c>
      <c r="C27" s="77" t="s">
        <v>288</v>
      </c>
      <c r="D27" s="76" t="s">
        <v>293</v>
      </c>
    </row>
    <row r="28">
      <c r="A28" s="22" t="s">
        <v>81</v>
      </c>
      <c r="B28" s="76" t="s">
        <v>339</v>
      </c>
      <c r="C28" s="77" t="s">
        <v>288</v>
      </c>
      <c r="D28" s="79" t="s">
        <v>290</v>
      </c>
    </row>
    <row r="29">
      <c r="A29" s="22" t="s">
        <v>179</v>
      </c>
      <c r="B29" s="76" t="s">
        <v>264</v>
      </c>
      <c r="C29" s="77" t="s">
        <v>275</v>
      </c>
      <c r="D29" s="76" t="s">
        <v>293</v>
      </c>
    </row>
    <row r="30">
      <c r="A30" s="22" t="s">
        <v>194</v>
      </c>
      <c r="B30" s="76" t="s">
        <v>264</v>
      </c>
      <c r="C30" s="77" t="s">
        <v>275</v>
      </c>
      <c r="D30" s="76" t="s">
        <v>293</v>
      </c>
    </row>
    <row r="31">
      <c r="A31" s="22" t="s">
        <v>203</v>
      </c>
      <c r="B31" s="76" t="s">
        <v>264</v>
      </c>
      <c r="C31" s="77" t="s">
        <v>275</v>
      </c>
      <c r="D31" s="76" t="s">
        <v>318</v>
      </c>
    </row>
    <row r="32">
      <c r="A32" s="22" t="s">
        <v>236</v>
      </c>
      <c r="B32" s="76" t="s">
        <v>264</v>
      </c>
      <c r="C32" s="77" t="s">
        <v>275</v>
      </c>
      <c r="D32" s="76" t="s">
        <v>326</v>
      </c>
    </row>
    <row r="33">
      <c r="A33" s="22" t="s">
        <v>20</v>
      </c>
      <c r="B33" s="76" t="s">
        <v>264</v>
      </c>
      <c r="C33" s="76" t="s">
        <v>265</v>
      </c>
      <c r="D33" s="76" t="s">
        <v>266</v>
      </c>
    </row>
    <row r="34">
      <c r="A34" s="22" t="s">
        <v>109</v>
      </c>
      <c r="B34" s="76" t="s">
        <v>264</v>
      </c>
      <c r="C34" s="76" t="s">
        <v>265</v>
      </c>
      <c r="D34" s="76" t="s">
        <v>304</v>
      </c>
    </row>
    <row r="35">
      <c r="A35" s="22" t="s">
        <v>137</v>
      </c>
      <c r="B35" s="76" t="s">
        <v>264</v>
      </c>
      <c r="C35" s="84" t="s">
        <v>270</v>
      </c>
      <c r="D35" s="76" t="s">
        <v>282</v>
      </c>
    </row>
    <row r="36">
      <c r="A36" s="85"/>
      <c r="B36" s="86"/>
      <c r="C36" s="86"/>
      <c r="D36" s="86"/>
    </row>
    <row r="37">
      <c r="A37" s="85"/>
    </row>
    <row r="38">
      <c r="A38" s="85"/>
    </row>
    <row r="39">
      <c r="A39" s="85"/>
    </row>
    <row r="40">
      <c r="A40" s="85"/>
    </row>
    <row r="41">
      <c r="A41" s="85"/>
    </row>
    <row r="42">
      <c r="A42" s="85"/>
    </row>
    <row r="43">
      <c r="A43" s="85"/>
    </row>
    <row r="44">
      <c r="A44" s="85"/>
    </row>
    <row r="45">
      <c r="A45" s="85"/>
    </row>
    <row r="46">
      <c r="A46" s="85"/>
    </row>
    <row r="47">
      <c r="A47" s="85"/>
    </row>
    <row r="48">
      <c r="A48" s="85"/>
    </row>
    <row r="49">
      <c r="A49" s="85"/>
    </row>
    <row r="50">
      <c r="A50" s="85"/>
    </row>
    <row r="51">
      <c r="A51" s="85"/>
    </row>
    <row r="52">
      <c r="A52" s="85"/>
    </row>
    <row r="53">
      <c r="A53" s="85"/>
    </row>
    <row r="54">
      <c r="A54" s="85"/>
    </row>
    <row r="55">
      <c r="A55" s="85"/>
    </row>
    <row r="56">
      <c r="A56" s="85"/>
    </row>
    <row r="57">
      <c r="A57" s="85"/>
    </row>
    <row r="58">
      <c r="A58" s="85"/>
    </row>
    <row r="59">
      <c r="A59" s="85"/>
    </row>
    <row r="60">
      <c r="A60" s="85"/>
    </row>
    <row r="61">
      <c r="A61" s="85"/>
    </row>
    <row r="62">
      <c r="A62" s="85"/>
    </row>
    <row r="63">
      <c r="A63" s="85"/>
    </row>
    <row r="64">
      <c r="A64" s="85"/>
    </row>
    <row r="65">
      <c r="A65" s="85"/>
    </row>
    <row r="66">
      <c r="A66" s="85"/>
    </row>
    <row r="67">
      <c r="A67" s="85"/>
    </row>
    <row r="68">
      <c r="A68" s="85"/>
    </row>
    <row r="69">
      <c r="A69" s="85"/>
    </row>
    <row r="70">
      <c r="A70" s="85"/>
    </row>
    <row r="71">
      <c r="A71" s="85"/>
    </row>
    <row r="72">
      <c r="A72" s="85"/>
    </row>
    <row r="73">
      <c r="A73" s="85"/>
    </row>
    <row r="74">
      <c r="A74" s="85"/>
    </row>
    <row r="75">
      <c r="A75" s="85"/>
    </row>
    <row r="76">
      <c r="A76" s="85"/>
    </row>
    <row r="77">
      <c r="A77" s="85"/>
    </row>
    <row r="78">
      <c r="A78" s="85"/>
    </row>
    <row r="79">
      <c r="A79" s="85"/>
    </row>
    <row r="80">
      <c r="A80" s="85"/>
    </row>
    <row r="81">
      <c r="A81" s="85"/>
    </row>
    <row r="82">
      <c r="A82" s="85"/>
    </row>
    <row r="83">
      <c r="A83" s="85"/>
    </row>
    <row r="84">
      <c r="A84" s="85"/>
    </row>
    <row r="85">
      <c r="A85" s="85"/>
    </row>
    <row r="86">
      <c r="A86" s="85"/>
    </row>
    <row r="87">
      <c r="A87" s="85"/>
    </row>
    <row r="88">
      <c r="A88" s="85"/>
    </row>
    <row r="89">
      <c r="A89" s="85"/>
    </row>
    <row r="90">
      <c r="A90" s="85"/>
    </row>
    <row r="91">
      <c r="A91" s="85"/>
    </row>
    <row r="92">
      <c r="A92" s="85"/>
    </row>
    <row r="93">
      <c r="A93" s="85"/>
    </row>
    <row r="94">
      <c r="A94" s="85"/>
    </row>
    <row r="95">
      <c r="A95" s="85"/>
    </row>
    <row r="96">
      <c r="A96" s="85"/>
    </row>
    <row r="97">
      <c r="A97" s="85"/>
    </row>
    <row r="98">
      <c r="A98" s="85"/>
    </row>
    <row r="99">
      <c r="A99" s="85"/>
    </row>
    <row r="100">
      <c r="A100" s="85"/>
    </row>
    <row r="101">
      <c r="A101" s="85"/>
    </row>
    <row r="102">
      <c r="A102" s="85"/>
    </row>
    <row r="103">
      <c r="A103" s="85"/>
    </row>
    <row r="104">
      <c r="A104" s="85"/>
    </row>
    <row r="105">
      <c r="A105" s="85"/>
    </row>
    <row r="106">
      <c r="A106" s="85"/>
    </row>
    <row r="107">
      <c r="A107" s="85"/>
    </row>
    <row r="108">
      <c r="A108" s="85"/>
    </row>
    <row r="109">
      <c r="A109" s="85"/>
    </row>
    <row r="110">
      <c r="A110" s="85"/>
    </row>
    <row r="111">
      <c r="A111" s="85"/>
    </row>
    <row r="112">
      <c r="A112" s="85"/>
    </row>
    <row r="113">
      <c r="A113" s="85"/>
    </row>
    <row r="114">
      <c r="A114" s="85"/>
    </row>
    <row r="115">
      <c r="A115" s="85"/>
    </row>
    <row r="116">
      <c r="A116" s="85"/>
    </row>
    <row r="117">
      <c r="A117" s="85"/>
    </row>
    <row r="118">
      <c r="A118" s="85"/>
    </row>
    <row r="119">
      <c r="A119" s="85"/>
    </row>
    <row r="120">
      <c r="A120" s="85"/>
    </row>
    <row r="121">
      <c r="A121" s="85"/>
    </row>
    <row r="122">
      <c r="A122" s="85"/>
    </row>
    <row r="123">
      <c r="A123" s="85"/>
    </row>
    <row r="124">
      <c r="A124" s="85"/>
    </row>
    <row r="125">
      <c r="A125" s="85"/>
    </row>
    <row r="126">
      <c r="A126" s="85"/>
    </row>
    <row r="127">
      <c r="A127" s="85"/>
    </row>
    <row r="128">
      <c r="A128" s="85"/>
    </row>
    <row r="129">
      <c r="A129" s="85"/>
    </row>
    <row r="130">
      <c r="A130" s="85"/>
    </row>
    <row r="131">
      <c r="A131" s="85"/>
    </row>
    <row r="132">
      <c r="A132" s="85"/>
    </row>
    <row r="133">
      <c r="A133" s="85"/>
    </row>
    <row r="134">
      <c r="A134" s="85"/>
    </row>
    <row r="135">
      <c r="A135" s="85"/>
    </row>
    <row r="136">
      <c r="A136" s="85"/>
    </row>
    <row r="137">
      <c r="A137" s="85"/>
    </row>
    <row r="138">
      <c r="A138" s="85"/>
    </row>
    <row r="139">
      <c r="A139" s="85"/>
    </row>
    <row r="140">
      <c r="A140" s="85"/>
    </row>
    <row r="141">
      <c r="A141" s="85"/>
    </row>
    <row r="142">
      <c r="A142" s="85"/>
    </row>
    <row r="143">
      <c r="A143" s="85"/>
    </row>
    <row r="144">
      <c r="A144" s="85"/>
    </row>
    <row r="145">
      <c r="A145" s="85"/>
    </row>
    <row r="146">
      <c r="A146" s="85"/>
    </row>
    <row r="147">
      <c r="A147" s="85"/>
    </row>
    <row r="148">
      <c r="A148" s="85"/>
    </row>
    <row r="149">
      <c r="A149" s="85"/>
    </row>
    <row r="150">
      <c r="A150" s="85"/>
    </row>
    <row r="151">
      <c r="A151" s="85"/>
    </row>
    <row r="152">
      <c r="A152" s="85"/>
    </row>
    <row r="153">
      <c r="A153" s="85"/>
    </row>
    <row r="154">
      <c r="A154" s="85"/>
    </row>
    <row r="155">
      <c r="A155" s="85"/>
    </row>
    <row r="156">
      <c r="A156" s="85"/>
    </row>
    <row r="157">
      <c r="A157" s="85"/>
    </row>
    <row r="158">
      <c r="A158" s="85"/>
    </row>
    <row r="159">
      <c r="A159" s="85"/>
    </row>
    <row r="160">
      <c r="A160" s="85"/>
    </row>
    <row r="161">
      <c r="A161" s="85"/>
    </row>
    <row r="162">
      <c r="A162" s="85"/>
    </row>
    <row r="163">
      <c r="A163" s="85"/>
    </row>
    <row r="164">
      <c r="A164" s="85"/>
    </row>
    <row r="165">
      <c r="A165" s="85"/>
    </row>
    <row r="166">
      <c r="A166" s="85"/>
    </row>
    <row r="167">
      <c r="A167" s="85"/>
    </row>
    <row r="168">
      <c r="A168" s="85"/>
    </row>
    <row r="169">
      <c r="A169" s="85"/>
    </row>
    <row r="170">
      <c r="A170" s="85"/>
    </row>
    <row r="171">
      <c r="A171" s="85"/>
    </row>
    <row r="172">
      <c r="A172" s="85"/>
    </row>
    <row r="173">
      <c r="A173" s="85"/>
    </row>
    <row r="174">
      <c r="A174" s="85"/>
    </row>
    <row r="175">
      <c r="A175" s="85"/>
    </row>
    <row r="176">
      <c r="A176" s="85"/>
    </row>
    <row r="177">
      <c r="A177" s="85"/>
    </row>
    <row r="178">
      <c r="A178" s="85"/>
    </row>
    <row r="179">
      <c r="A179" s="85"/>
    </row>
    <row r="180">
      <c r="A180" s="85"/>
    </row>
    <row r="181">
      <c r="A181" s="85"/>
    </row>
    <row r="182">
      <c r="A182" s="85"/>
    </row>
    <row r="183">
      <c r="A183" s="85"/>
    </row>
    <row r="184">
      <c r="A184" s="85"/>
    </row>
    <row r="185">
      <c r="A185" s="85"/>
    </row>
    <row r="186">
      <c r="A186" s="85"/>
    </row>
    <row r="187">
      <c r="A187" s="85"/>
    </row>
    <row r="188">
      <c r="A188" s="85"/>
    </row>
    <row r="189">
      <c r="A189" s="85"/>
    </row>
    <row r="190">
      <c r="A190" s="85"/>
    </row>
    <row r="191">
      <c r="A191" s="85"/>
    </row>
    <row r="192">
      <c r="A192" s="85"/>
    </row>
    <row r="193">
      <c r="A193" s="85"/>
    </row>
    <row r="194">
      <c r="A194" s="85"/>
    </row>
    <row r="195">
      <c r="A195" s="85"/>
    </row>
    <row r="196">
      <c r="A196" s="85"/>
    </row>
    <row r="197">
      <c r="A197" s="85"/>
    </row>
    <row r="198">
      <c r="A198" s="85"/>
    </row>
    <row r="199">
      <c r="A199" s="85"/>
    </row>
    <row r="200">
      <c r="A200" s="85"/>
    </row>
    <row r="201">
      <c r="A201" s="85"/>
    </row>
    <row r="202">
      <c r="A202" s="85"/>
    </row>
    <row r="203">
      <c r="A203" s="85"/>
    </row>
    <row r="204">
      <c r="A204" s="85"/>
    </row>
    <row r="205">
      <c r="A205" s="85"/>
    </row>
    <row r="206">
      <c r="A206" s="85"/>
    </row>
    <row r="207">
      <c r="A207" s="85"/>
    </row>
    <row r="208">
      <c r="A208" s="85"/>
    </row>
    <row r="209">
      <c r="A209" s="85"/>
    </row>
    <row r="210">
      <c r="A210" s="85"/>
    </row>
    <row r="211">
      <c r="A211" s="85"/>
    </row>
    <row r="212">
      <c r="A212" s="85"/>
    </row>
    <row r="213">
      <c r="A213" s="85"/>
    </row>
    <row r="214">
      <c r="A214" s="85"/>
    </row>
    <row r="215">
      <c r="A215" s="85"/>
    </row>
    <row r="216">
      <c r="A216" s="85"/>
    </row>
    <row r="217">
      <c r="A217" s="85"/>
    </row>
    <row r="218">
      <c r="A218" s="85"/>
    </row>
    <row r="219">
      <c r="A219" s="85"/>
    </row>
    <row r="220">
      <c r="A220" s="85"/>
    </row>
    <row r="221">
      <c r="A221" s="85"/>
    </row>
    <row r="222">
      <c r="A222" s="85"/>
    </row>
    <row r="223">
      <c r="A223" s="85"/>
    </row>
    <row r="224">
      <c r="A224" s="85"/>
    </row>
    <row r="225">
      <c r="A225" s="85"/>
    </row>
    <row r="226">
      <c r="A226" s="85"/>
    </row>
    <row r="227">
      <c r="A227" s="85"/>
    </row>
    <row r="228">
      <c r="A228" s="85"/>
    </row>
    <row r="229">
      <c r="A229" s="85"/>
    </row>
    <row r="230">
      <c r="A230" s="85"/>
    </row>
    <row r="231">
      <c r="A231" s="85"/>
    </row>
    <row r="232">
      <c r="A232" s="85"/>
    </row>
    <row r="233">
      <c r="A233" s="85"/>
    </row>
    <row r="234">
      <c r="A234" s="85"/>
    </row>
    <row r="235">
      <c r="A235" s="85"/>
    </row>
    <row r="236">
      <c r="A236" s="85"/>
    </row>
    <row r="237">
      <c r="A237" s="85"/>
    </row>
    <row r="238">
      <c r="A238" s="85"/>
    </row>
    <row r="239">
      <c r="A239" s="85"/>
    </row>
    <row r="240">
      <c r="A240" s="85"/>
    </row>
    <row r="241">
      <c r="A241" s="85"/>
    </row>
    <row r="242">
      <c r="A242" s="85"/>
    </row>
    <row r="243">
      <c r="A243" s="85"/>
    </row>
    <row r="244">
      <c r="A244" s="85"/>
    </row>
    <row r="245">
      <c r="A245" s="85"/>
    </row>
    <row r="246">
      <c r="A246" s="85"/>
    </row>
    <row r="247">
      <c r="A247" s="85"/>
    </row>
    <row r="248">
      <c r="A248" s="85"/>
    </row>
    <row r="249">
      <c r="A249" s="85"/>
    </row>
    <row r="250">
      <c r="A250" s="85"/>
    </row>
    <row r="251">
      <c r="A251" s="85"/>
    </row>
    <row r="252">
      <c r="A252" s="85"/>
    </row>
    <row r="253">
      <c r="A253" s="85"/>
    </row>
    <row r="254">
      <c r="A254" s="85"/>
    </row>
    <row r="255">
      <c r="A255" s="85"/>
    </row>
    <row r="256">
      <c r="A256" s="85"/>
    </row>
    <row r="257">
      <c r="A257" s="85"/>
    </row>
    <row r="258">
      <c r="A258" s="85"/>
    </row>
    <row r="259">
      <c r="A259" s="85"/>
    </row>
    <row r="260">
      <c r="A260" s="85"/>
    </row>
    <row r="261">
      <c r="A261" s="85"/>
    </row>
    <row r="262">
      <c r="A262" s="85"/>
    </row>
    <row r="263">
      <c r="A263" s="85"/>
    </row>
    <row r="264">
      <c r="A264" s="85"/>
    </row>
    <row r="265">
      <c r="A265" s="85"/>
    </row>
    <row r="266">
      <c r="A266" s="85"/>
    </row>
    <row r="267">
      <c r="A267" s="85"/>
    </row>
    <row r="268">
      <c r="A268" s="85"/>
    </row>
    <row r="269">
      <c r="A269" s="85"/>
    </row>
    <row r="270">
      <c r="A270" s="85"/>
    </row>
    <row r="271">
      <c r="A271" s="85"/>
    </row>
    <row r="272">
      <c r="A272" s="85"/>
    </row>
    <row r="273">
      <c r="A273" s="85"/>
    </row>
    <row r="274">
      <c r="A274" s="85"/>
    </row>
    <row r="275">
      <c r="A275" s="85"/>
    </row>
    <row r="276">
      <c r="A276" s="85"/>
    </row>
    <row r="277">
      <c r="A277" s="85"/>
    </row>
    <row r="278">
      <c r="A278" s="85"/>
    </row>
    <row r="279">
      <c r="A279" s="85"/>
    </row>
    <row r="280">
      <c r="A280" s="85"/>
    </row>
    <row r="281">
      <c r="A281" s="85"/>
    </row>
    <row r="282">
      <c r="A282" s="85"/>
    </row>
    <row r="283">
      <c r="A283" s="85"/>
    </row>
    <row r="284">
      <c r="A284" s="85"/>
    </row>
    <row r="285">
      <c r="A285" s="85"/>
    </row>
    <row r="286">
      <c r="A286" s="85"/>
    </row>
    <row r="287">
      <c r="A287" s="85"/>
    </row>
    <row r="288">
      <c r="A288" s="85"/>
    </row>
    <row r="289">
      <c r="A289" s="85"/>
    </row>
    <row r="290">
      <c r="A290" s="85"/>
    </row>
    <row r="291">
      <c r="A291" s="85"/>
    </row>
    <row r="292">
      <c r="A292" s="85"/>
    </row>
    <row r="293">
      <c r="A293" s="85"/>
    </row>
    <row r="294">
      <c r="A294" s="85"/>
    </row>
    <row r="295">
      <c r="A295" s="85"/>
    </row>
    <row r="296">
      <c r="A296" s="85"/>
    </row>
    <row r="297">
      <c r="A297" s="85"/>
    </row>
    <row r="298">
      <c r="A298" s="85"/>
    </row>
    <row r="299">
      <c r="A299" s="85"/>
    </row>
    <row r="300">
      <c r="A300" s="85"/>
    </row>
    <row r="301">
      <c r="A301" s="85"/>
    </row>
    <row r="302">
      <c r="A302" s="85"/>
    </row>
    <row r="303">
      <c r="A303" s="85"/>
    </row>
    <row r="304">
      <c r="A304" s="85"/>
    </row>
    <row r="305">
      <c r="A305" s="85"/>
    </row>
    <row r="306">
      <c r="A306" s="85"/>
    </row>
    <row r="307">
      <c r="A307" s="85"/>
    </row>
    <row r="308">
      <c r="A308" s="85"/>
    </row>
    <row r="309">
      <c r="A309" s="85"/>
    </row>
    <row r="310">
      <c r="A310" s="85"/>
    </row>
    <row r="311">
      <c r="A311" s="85"/>
    </row>
    <row r="312">
      <c r="A312" s="85"/>
    </row>
    <row r="313">
      <c r="A313" s="85"/>
    </row>
    <row r="314">
      <c r="A314" s="85"/>
    </row>
    <row r="315">
      <c r="A315" s="85"/>
    </row>
    <row r="316">
      <c r="A316" s="85"/>
    </row>
    <row r="317">
      <c r="A317" s="85"/>
    </row>
    <row r="318">
      <c r="A318" s="85"/>
    </row>
    <row r="319">
      <c r="A319" s="85"/>
    </row>
    <row r="320">
      <c r="A320" s="85"/>
    </row>
    <row r="321">
      <c r="A321" s="85"/>
    </row>
    <row r="322">
      <c r="A322" s="85"/>
    </row>
    <row r="323">
      <c r="A323" s="85"/>
    </row>
    <row r="324">
      <c r="A324" s="85"/>
    </row>
    <row r="325">
      <c r="A325" s="85"/>
    </row>
    <row r="326">
      <c r="A326" s="85"/>
    </row>
    <row r="327">
      <c r="A327" s="85"/>
    </row>
    <row r="328">
      <c r="A328" s="85"/>
    </row>
    <row r="329">
      <c r="A329" s="85"/>
    </row>
    <row r="330">
      <c r="A330" s="85"/>
    </row>
    <row r="331">
      <c r="A331" s="85"/>
    </row>
    <row r="332">
      <c r="A332" s="85"/>
    </row>
    <row r="333">
      <c r="A333" s="85"/>
    </row>
    <row r="334">
      <c r="A334" s="85"/>
    </row>
    <row r="335">
      <c r="A335" s="85"/>
    </row>
    <row r="336">
      <c r="A336" s="85"/>
    </row>
    <row r="337">
      <c r="A337" s="85"/>
    </row>
    <row r="338">
      <c r="A338" s="85"/>
    </row>
    <row r="339">
      <c r="A339" s="85"/>
    </row>
    <row r="340">
      <c r="A340" s="85"/>
    </row>
    <row r="341">
      <c r="A341" s="85"/>
    </row>
    <row r="342">
      <c r="A342" s="85"/>
    </row>
    <row r="343">
      <c r="A343" s="85"/>
    </row>
    <row r="344">
      <c r="A344" s="85"/>
    </row>
    <row r="345">
      <c r="A345" s="85"/>
    </row>
    <row r="346">
      <c r="A346" s="85"/>
    </row>
    <row r="347">
      <c r="A347" s="85"/>
    </row>
    <row r="348">
      <c r="A348" s="85"/>
    </row>
    <row r="349">
      <c r="A349" s="85"/>
    </row>
    <row r="350">
      <c r="A350" s="85"/>
    </row>
    <row r="351">
      <c r="A351" s="85"/>
    </row>
    <row r="352">
      <c r="A352" s="85"/>
    </row>
    <row r="353">
      <c r="A353" s="85"/>
    </row>
    <row r="354">
      <c r="A354" s="85"/>
    </row>
    <row r="355">
      <c r="A355" s="85"/>
    </row>
    <row r="356">
      <c r="A356" s="85"/>
    </row>
    <row r="357">
      <c r="A357" s="85"/>
    </row>
    <row r="358">
      <c r="A358" s="85"/>
    </row>
    <row r="359">
      <c r="A359" s="85"/>
    </row>
    <row r="360">
      <c r="A360" s="85"/>
    </row>
    <row r="361">
      <c r="A361" s="85"/>
    </row>
    <row r="362">
      <c r="A362" s="85"/>
    </row>
    <row r="363">
      <c r="A363" s="85"/>
    </row>
    <row r="364">
      <c r="A364" s="85"/>
    </row>
    <row r="365">
      <c r="A365" s="85"/>
    </row>
    <row r="366">
      <c r="A366" s="85"/>
    </row>
    <row r="367">
      <c r="A367" s="85"/>
    </row>
    <row r="368">
      <c r="A368" s="85"/>
    </row>
    <row r="369">
      <c r="A369" s="85"/>
    </row>
    <row r="370">
      <c r="A370" s="85"/>
    </row>
    <row r="371">
      <c r="A371" s="85"/>
    </row>
    <row r="372">
      <c r="A372" s="85"/>
    </row>
    <row r="373">
      <c r="A373" s="85"/>
    </row>
    <row r="374">
      <c r="A374" s="85"/>
    </row>
    <row r="375">
      <c r="A375" s="85"/>
    </row>
    <row r="376">
      <c r="A376" s="85"/>
    </row>
    <row r="377">
      <c r="A377" s="85"/>
    </row>
    <row r="378">
      <c r="A378" s="85"/>
    </row>
    <row r="379">
      <c r="A379" s="85"/>
    </row>
    <row r="380">
      <c r="A380" s="85"/>
    </row>
    <row r="381">
      <c r="A381" s="85"/>
    </row>
    <row r="382">
      <c r="A382" s="85"/>
    </row>
    <row r="383">
      <c r="A383" s="85"/>
    </row>
    <row r="384">
      <c r="A384" s="85"/>
    </row>
    <row r="385">
      <c r="A385" s="85"/>
    </row>
    <row r="386">
      <c r="A386" s="85"/>
    </row>
    <row r="387">
      <c r="A387" s="85"/>
    </row>
    <row r="388">
      <c r="A388" s="85"/>
    </row>
    <row r="389">
      <c r="A389" s="85"/>
    </row>
    <row r="390">
      <c r="A390" s="85"/>
    </row>
    <row r="391">
      <c r="A391" s="85"/>
    </row>
    <row r="392">
      <c r="A392" s="85"/>
    </row>
    <row r="393">
      <c r="A393" s="85"/>
    </row>
    <row r="394">
      <c r="A394" s="85"/>
    </row>
    <row r="395">
      <c r="A395" s="85"/>
    </row>
    <row r="396">
      <c r="A396" s="85"/>
    </row>
    <row r="397">
      <c r="A397" s="85"/>
    </row>
    <row r="398">
      <c r="A398" s="85"/>
    </row>
    <row r="399">
      <c r="A399" s="85"/>
    </row>
    <row r="400">
      <c r="A400" s="85"/>
    </row>
    <row r="401">
      <c r="A401" s="85"/>
    </row>
    <row r="402">
      <c r="A402" s="85"/>
    </row>
    <row r="403">
      <c r="A403" s="85"/>
    </row>
    <row r="404">
      <c r="A404" s="85"/>
    </row>
    <row r="405">
      <c r="A405" s="85"/>
    </row>
    <row r="406">
      <c r="A406" s="85"/>
    </row>
    <row r="407">
      <c r="A407" s="85"/>
    </row>
    <row r="408">
      <c r="A408" s="85"/>
    </row>
    <row r="409">
      <c r="A409" s="85"/>
    </row>
    <row r="410">
      <c r="A410" s="85"/>
    </row>
    <row r="411">
      <c r="A411" s="85"/>
    </row>
    <row r="412">
      <c r="A412" s="85"/>
    </row>
    <row r="413">
      <c r="A413" s="85"/>
    </row>
    <row r="414">
      <c r="A414" s="85"/>
    </row>
    <row r="415">
      <c r="A415" s="85"/>
    </row>
    <row r="416">
      <c r="A416" s="85"/>
    </row>
    <row r="417">
      <c r="A417" s="85"/>
    </row>
    <row r="418">
      <c r="A418" s="85"/>
    </row>
    <row r="419">
      <c r="A419" s="85"/>
    </row>
    <row r="420">
      <c r="A420" s="85"/>
    </row>
    <row r="421">
      <c r="A421" s="85"/>
    </row>
    <row r="422">
      <c r="A422" s="85"/>
    </row>
    <row r="423">
      <c r="A423" s="85"/>
    </row>
    <row r="424">
      <c r="A424" s="85"/>
    </row>
    <row r="425">
      <c r="A425" s="85"/>
    </row>
    <row r="426">
      <c r="A426" s="85"/>
    </row>
    <row r="427">
      <c r="A427" s="85"/>
    </row>
    <row r="428">
      <c r="A428" s="85"/>
    </row>
    <row r="429">
      <c r="A429" s="85"/>
    </row>
    <row r="430">
      <c r="A430" s="85"/>
    </row>
    <row r="431">
      <c r="A431" s="85"/>
    </row>
    <row r="432">
      <c r="A432" s="85"/>
    </row>
    <row r="433">
      <c r="A433" s="85"/>
    </row>
    <row r="434">
      <c r="A434" s="85"/>
    </row>
    <row r="435">
      <c r="A435" s="85"/>
    </row>
    <row r="436">
      <c r="A436" s="85"/>
    </row>
    <row r="437">
      <c r="A437" s="85"/>
    </row>
    <row r="438">
      <c r="A438" s="85"/>
    </row>
    <row r="439">
      <c r="A439" s="85"/>
    </row>
    <row r="440">
      <c r="A440" s="85"/>
    </row>
    <row r="441">
      <c r="A441" s="85"/>
    </row>
    <row r="442">
      <c r="A442" s="85"/>
    </row>
    <row r="443">
      <c r="A443" s="85"/>
    </row>
    <row r="444">
      <c r="A444" s="85"/>
    </row>
    <row r="445">
      <c r="A445" s="85"/>
    </row>
    <row r="446">
      <c r="A446" s="85"/>
    </row>
    <row r="447">
      <c r="A447" s="85"/>
    </row>
    <row r="448">
      <c r="A448" s="85"/>
    </row>
    <row r="449">
      <c r="A449" s="85"/>
    </row>
    <row r="450">
      <c r="A450" s="85"/>
    </row>
    <row r="451">
      <c r="A451" s="85"/>
    </row>
    <row r="452">
      <c r="A452" s="85"/>
    </row>
    <row r="453">
      <c r="A453" s="85"/>
    </row>
    <row r="454">
      <c r="A454" s="85"/>
    </row>
    <row r="455">
      <c r="A455" s="85"/>
    </row>
    <row r="456">
      <c r="A456" s="85"/>
    </row>
    <row r="457">
      <c r="A457" s="85"/>
    </row>
    <row r="458">
      <c r="A458" s="85"/>
    </row>
    <row r="459">
      <c r="A459" s="85"/>
    </row>
    <row r="460">
      <c r="A460" s="85"/>
    </row>
    <row r="461">
      <c r="A461" s="85"/>
    </row>
    <row r="462">
      <c r="A462" s="85"/>
    </row>
    <row r="463">
      <c r="A463" s="85"/>
    </row>
    <row r="464">
      <c r="A464" s="85"/>
    </row>
    <row r="465">
      <c r="A465" s="85"/>
    </row>
    <row r="466">
      <c r="A466" s="85"/>
    </row>
    <row r="467">
      <c r="A467" s="85"/>
    </row>
    <row r="468">
      <c r="A468" s="85"/>
    </row>
    <row r="469">
      <c r="A469" s="85"/>
    </row>
    <row r="470">
      <c r="A470" s="85"/>
    </row>
    <row r="471">
      <c r="A471" s="85"/>
    </row>
    <row r="472">
      <c r="A472" s="85"/>
    </row>
    <row r="473">
      <c r="A473" s="85"/>
    </row>
    <row r="474">
      <c r="A474" s="85"/>
    </row>
    <row r="475">
      <c r="A475" s="85"/>
    </row>
    <row r="476">
      <c r="A476" s="85"/>
    </row>
    <row r="477">
      <c r="A477" s="85"/>
    </row>
    <row r="478">
      <c r="A478" s="85"/>
    </row>
    <row r="479">
      <c r="A479" s="85"/>
    </row>
    <row r="480">
      <c r="A480" s="85"/>
    </row>
    <row r="481">
      <c r="A481" s="85"/>
    </row>
    <row r="482">
      <c r="A482" s="85"/>
    </row>
    <row r="483">
      <c r="A483" s="85"/>
    </row>
    <row r="484">
      <c r="A484" s="85"/>
    </row>
    <row r="485">
      <c r="A485" s="85"/>
    </row>
    <row r="486">
      <c r="A486" s="85"/>
    </row>
    <row r="487">
      <c r="A487" s="85"/>
    </row>
    <row r="488">
      <c r="A488" s="85"/>
    </row>
    <row r="489">
      <c r="A489" s="85"/>
    </row>
    <row r="490">
      <c r="A490" s="85"/>
    </row>
    <row r="491">
      <c r="A491" s="85"/>
    </row>
    <row r="492">
      <c r="A492" s="85"/>
    </row>
    <row r="493">
      <c r="A493" s="85"/>
    </row>
    <row r="494">
      <c r="A494" s="85"/>
    </row>
    <row r="495">
      <c r="A495" s="85"/>
    </row>
    <row r="496">
      <c r="A496" s="85"/>
    </row>
    <row r="497">
      <c r="A497" s="85"/>
    </row>
    <row r="498">
      <c r="A498" s="85"/>
    </row>
    <row r="499">
      <c r="A499" s="85"/>
    </row>
    <row r="500">
      <c r="A500" s="85"/>
    </row>
    <row r="501">
      <c r="A501" s="85"/>
    </row>
    <row r="502">
      <c r="A502" s="85"/>
    </row>
    <row r="503">
      <c r="A503" s="85"/>
    </row>
    <row r="504">
      <c r="A504" s="85"/>
    </row>
    <row r="505">
      <c r="A505" s="85"/>
    </row>
    <row r="506">
      <c r="A506" s="85"/>
    </row>
    <row r="507">
      <c r="A507" s="85"/>
    </row>
    <row r="508">
      <c r="A508" s="85"/>
    </row>
    <row r="509">
      <c r="A509" s="85"/>
    </row>
    <row r="510">
      <c r="A510" s="85"/>
    </row>
    <row r="511">
      <c r="A511" s="85"/>
    </row>
    <row r="512">
      <c r="A512" s="85"/>
    </row>
    <row r="513">
      <c r="A513" s="85"/>
    </row>
    <row r="514">
      <c r="A514" s="85"/>
    </row>
    <row r="515">
      <c r="A515" s="85"/>
    </row>
    <row r="516">
      <c r="A516" s="85"/>
    </row>
    <row r="517">
      <c r="A517" s="85"/>
    </row>
    <row r="518">
      <c r="A518" s="85"/>
    </row>
    <row r="519">
      <c r="A519" s="85"/>
    </row>
    <row r="520">
      <c r="A520" s="85"/>
    </row>
    <row r="521">
      <c r="A521" s="85"/>
    </row>
    <row r="522">
      <c r="A522" s="85"/>
    </row>
    <row r="523">
      <c r="A523" s="85"/>
    </row>
    <row r="524">
      <c r="A524" s="85"/>
    </row>
    <row r="525">
      <c r="A525" s="85"/>
    </row>
    <row r="526">
      <c r="A526" s="85"/>
    </row>
    <row r="527">
      <c r="A527" s="85"/>
    </row>
    <row r="528">
      <c r="A528" s="85"/>
    </row>
    <row r="529">
      <c r="A529" s="85"/>
    </row>
    <row r="530">
      <c r="A530" s="85"/>
    </row>
    <row r="531">
      <c r="A531" s="85"/>
    </row>
    <row r="532">
      <c r="A532" s="85"/>
    </row>
    <row r="533">
      <c r="A533" s="85"/>
    </row>
    <row r="534">
      <c r="A534" s="85"/>
    </row>
    <row r="535">
      <c r="A535" s="85"/>
    </row>
    <row r="536">
      <c r="A536" s="85"/>
    </row>
    <row r="537">
      <c r="A537" s="85"/>
    </row>
    <row r="538">
      <c r="A538" s="85"/>
    </row>
    <row r="539">
      <c r="A539" s="85"/>
    </row>
    <row r="540">
      <c r="A540" s="85"/>
    </row>
    <row r="541">
      <c r="A541" s="85"/>
    </row>
    <row r="542">
      <c r="A542" s="85"/>
    </row>
    <row r="543">
      <c r="A543" s="85"/>
    </row>
    <row r="544">
      <c r="A544" s="85"/>
    </row>
    <row r="545">
      <c r="A545" s="85"/>
    </row>
    <row r="546">
      <c r="A546" s="85"/>
    </row>
    <row r="547">
      <c r="A547" s="85"/>
    </row>
    <row r="548">
      <c r="A548" s="85"/>
    </row>
    <row r="549">
      <c r="A549" s="85"/>
    </row>
    <row r="550">
      <c r="A550" s="85"/>
    </row>
    <row r="551">
      <c r="A551" s="85"/>
    </row>
    <row r="552">
      <c r="A552" s="85"/>
    </row>
    <row r="553">
      <c r="A553" s="85"/>
    </row>
    <row r="554">
      <c r="A554" s="85"/>
    </row>
    <row r="555">
      <c r="A555" s="85"/>
    </row>
    <row r="556">
      <c r="A556" s="85"/>
    </row>
    <row r="557">
      <c r="A557" s="85"/>
    </row>
    <row r="558">
      <c r="A558" s="85"/>
    </row>
    <row r="559">
      <c r="A559" s="85"/>
    </row>
    <row r="560">
      <c r="A560" s="85"/>
    </row>
    <row r="561">
      <c r="A561" s="85"/>
    </row>
    <row r="562">
      <c r="A562" s="85"/>
    </row>
    <row r="563">
      <c r="A563" s="85"/>
    </row>
    <row r="564">
      <c r="A564" s="85"/>
    </row>
    <row r="565">
      <c r="A565" s="85"/>
    </row>
    <row r="566">
      <c r="A566" s="85"/>
    </row>
    <row r="567">
      <c r="A567" s="85"/>
    </row>
    <row r="568">
      <c r="A568" s="85"/>
    </row>
    <row r="569">
      <c r="A569" s="85"/>
    </row>
    <row r="570">
      <c r="A570" s="85"/>
    </row>
    <row r="571">
      <c r="A571" s="85"/>
    </row>
    <row r="572">
      <c r="A572" s="85"/>
    </row>
    <row r="573">
      <c r="A573" s="85"/>
    </row>
    <row r="574">
      <c r="A574" s="85"/>
    </row>
    <row r="575">
      <c r="A575" s="85"/>
    </row>
    <row r="576">
      <c r="A576" s="85"/>
    </row>
    <row r="577">
      <c r="A577" s="85"/>
    </row>
    <row r="578">
      <c r="A578" s="85"/>
    </row>
    <row r="579">
      <c r="A579" s="85"/>
    </row>
    <row r="580">
      <c r="A580" s="85"/>
    </row>
    <row r="581">
      <c r="A581" s="85"/>
    </row>
    <row r="582">
      <c r="A582" s="85"/>
    </row>
    <row r="583">
      <c r="A583" s="85"/>
    </row>
    <row r="584">
      <c r="A584" s="85"/>
    </row>
    <row r="585">
      <c r="A585" s="85"/>
    </row>
    <row r="586">
      <c r="A586" s="85"/>
    </row>
    <row r="587">
      <c r="A587" s="85"/>
    </row>
    <row r="588">
      <c r="A588" s="85"/>
    </row>
    <row r="589">
      <c r="A589" s="85"/>
    </row>
    <row r="590">
      <c r="A590" s="85"/>
    </row>
    <row r="591">
      <c r="A591" s="85"/>
    </row>
    <row r="592">
      <c r="A592" s="85"/>
    </row>
    <row r="593">
      <c r="A593" s="85"/>
    </row>
    <row r="594">
      <c r="A594" s="85"/>
    </row>
    <row r="595">
      <c r="A595" s="85"/>
    </row>
    <row r="596">
      <c r="A596" s="85"/>
    </row>
    <row r="597">
      <c r="A597" s="85"/>
    </row>
    <row r="598">
      <c r="A598" s="85"/>
    </row>
    <row r="599">
      <c r="A599" s="85"/>
    </row>
    <row r="600">
      <c r="A600" s="85"/>
    </row>
    <row r="601">
      <c r="A601" s="85"/>
    </row>
    <row r="602">
      <c r="A602" s="85"/>
    </row>
    <row r="603">
      <c r="A603" s="85"/>
    </row>
    <row r="604">
      <c r="A604" s="85"/>
    </row>
    <row r="605">
      <c r="A605" s="85"/>
    </row>
    <row r="606">
      <c r="A606" s="85"/>
    </row>
    <row r="607">
      <c r="A607" s="85"/>
    </row>
    <row r="608">
      <c r="A608" s="85"/>
    </row>
    <row r="609">
      <c r="A609" s="85"/>
    </row>
    <row r="610">
      <c r="A610" s="85"/>
    </row>
    <row r="611">
      <c r="A611" s="85"/>
    </row>
    <row r="612">
      <c r="A612" s="85"/>
    </row>
    <row r="613">
      <c r="A613" s="85"/>
    </row>
    <row r="614">
      <c r="A614" s="85"/>
    </row>
    <row r="615">
      <c r="A615" s="85"/>
    </row>
    <row r="616">
      <c r="A616" s="85"/>
    </row>
    <row r="617">
      <c r="A617" s="85"/>
    </row>
    <row r="618">
      <c r="A618" s="85"/>
    </row>
    <row r="619">
      <c r="A619" s="85"/>
    </row>
    <row r="620">
      <c r="A620" s="85"/>
    </row>
    <row r="621">
      <c r="A621" s="85"/>
    </row>
    <row r="622">
      <c r="A622" s="85"/>
    </row>
    <row r="623">
      <c r="A623" s="85"/>
    </row>
    <row r="624">
      <c r="A624" s="85"/>
    </row>
    <row r="625">
      <c r="A625" s="85"/>
    </row>
    <row r="626">
      <c r="A626" s="85"/>
    </row>
    <row r="627">
      <c r="A627" s="85"/>
    </row>
    <row r="628">
      <c r="A628" s="85"/>
    </row>
    <row r="629">
      <c r="A629" s="85"/>
    </row>
    <row r="630">
      <c r="A630" s="85"/>
    </row>
    <row r="631">
      <c r="A631" s="85"/>
    </row>
    <row r="632">
      <c r="A632" s="85"/>
    </row>
    <row r="633">
      <c r="A633" s="85"/>
    </row>
    <row r="634">
      <c r="A634" s="85"/>
    </row>
    <row r="635">
      <c r="A635" s="85"/>
    </row>
    <row r="636">
      <c r="A636" s="85"/>
    </row>
    <row r="637">
      <c r="A637" s="85"/>
    </row>
    <row r="638">
      <c r="A638" s="85"/>
    </row>
    <row r="639">
      <c r="A639" s="85"/>
    </row>
    <row r="640">
      <c r="A640" s="85"/>
    </row>
    <row r="641">
      <c r="A641" s="85"/>
    </row>
    <row r="642">
      <c r="A642" s="85"/>
    </row>
    <row r="643">
      <c r="A643" s="85"/>
    </row>
    <row r="644">
      <c r="A644" s="85"/>
    </row>
    <row r="645">
      <c r="A645" s="85"/>
    </row>
    <row r="646">
      <c r="A646" s="85"/>
    </row>
    <row r="647">
      <c r="A647" s="85"/>
    </row>
    <row r="648">
      <c r="A648" s="85"/>
    </row>
    <row r="649">
      <c r="A649" s="85"/>
    </row>
    <row r="650">
      <c r="A650" s="85"/>
    </row>
    <row r="651">
      <c r="A651" s="85"/>
    </row>
    <row r="652">
      <c r="A652" s="85"/>
    </row>
    <row r="653">
      <c r="A653" s="85"/>
    </row>
    <row r="654">
      <c r="A654" s="85"/>
    </row>
    <row r="655">
      <c r="A655" s="85"/>
    </row>
    <row r="656">
      <c r="A656" s="85"/>
    </row>
    <row r="657">
      <c r="A657" s="85"/>
    </row>
    <row r="658">
      <c r="A658" s="85"/>
    </row>
    <row r="659">
      <c r="A659" s="85"/>
    </row>
    <row r="660">
      <c r="A660" s="85"/>
    </row>
    <row r="661">
      <c r="A661" s="85"/>
    </row>
    <row r="662">
      <c r="A662" s="85"/>
    </row>
    <row r="663">
      <c r="A663" s="85"/>
    </row>
    <row r="664">
      <c r="A664" s="85"/>
    </row>
    <row r="665">
      <c r="A665" s="85"/>
    </row>
    <row r="666">
      <c r="A666" s="85"/>
    </row>
    <row r="667">
      <c r="A667" s="85"/>
    </row>
    <row r="668">
      <c r="A668" s="85"/>
    </row>
    <row r="669">
      <c r="A669" s="85"/>
    </row>
    <row r="670">
      <c r="A670" s="85"/>
    </row>
    <row r="671">
      <c r="A671" s="85"/>
    </row>
    <row r="672">
      <c r="A672" s="85"/>
    </row>
    <row r="673">
      <c r="A673" s="85"/>
    </row>
    <row r="674">
      <c r="A674" s="85"/>
    </row>
    <row r="675">
      <c r="A675" s="85"/>
    </row>
    <row r="676">
      <c r="A676" s="85"/>
    </row>
    <row r="677">
      <c r="A677" s="85"/>
    </row>
    <row r="678">
      <c r="A678" s="85"/>
    </row>
    <row r="679">
      <c r="A679" s="85"/>
    </row>
    <row r="680">
      <c r="A680" s="85"/>
    </row>
    <row r="681">
      <c r="A681" s="85"/>
    </row>
    <row r="682">
      <c r="A682" s="85"/>
    </row>
    <row r="683">
      <c r="A683" s="85"/>
    </row>
    <row r="684">
      <c r="A684" s="85"/>
    </row>
    <row r="685">
      <c r="A685" s="85"/>
    </row>
    <row r="686">
      <c r="A686" s="85"/>
    </row>
    <row r="687">
      <c r="A687" s="85"/>
    </row>
    <row r="688">
      <c r="A688" s="85"/>
    </row>
    <row r="689">
      <c r="A689" s="85"/>
    </row>
    <row r="690">
      <c r="A690" s="85"/>
    </row>
    <row r="691">
      <c r="A691" s="85"/>
    </row>
    <row r="692">
      <c r="A692" s="85"/>
    </row>
    <row r="693">
      <c r="A693" s="85"/>
    </row>
    <row r="694">
      <c r="A694" s="85"/>
    </row>
    <row r="695">
      <c r="A695" s="85"/>
    </row>
    <row r="696">
      <c r="A696" s="85"/>
    </row>
    <row r="697">
      <c r="A697" s="85"/>
    </row>
    <row r="698">
      <c r="A698" s="85"/>
    </row>
    <row r="699">
      <c r="A699" s="85"/>
    </row>
    <row r="700">
      <c r="A700" s="85"/>
    </row>
    <row r="701">
      <c r="A701" s="85"/>
    </row>
    <row r="702">
      <c r="A702" s="85"/>
    </row>
    <row r="703">
      <c r="A703" s="85"/>
    </row>
    <row r="704">
      <c r="A704" s="85"/>
    </row>
    <row r="705">
      <c r="A705" s="85"/>
    </row>
    <row r="706">
      <c r="A706" s="85"/>
    </row>
    <row r="707">
      <c r="A707" s="85"/>
    </row>
    <row r="708">
      <c r="A708" s="85"/>
    </row>
    <row r="709">
      <c r="A709" s="85"/>
    </row>
    <row r="710">
      <c r="A710" s="85"/>
    </row>
    <row r="711">
      <c r="A711" s="85"/>
    </row>
    <row r="712">
      <c r="A712" s="85"/>
    </row>
    <row r="713">
      <c r="A713" s="85"/>
    </row>
    <row r="714">
      <c r="A714" s="85"/>
    </row>
    <row r="715">
      <c r="A715" s="85"/>
    </row>
    <row r="716">
      <c r="A716" s="85"/>
    </row>
    <row r="717">
      <c r="A717" s="85"/>
    </row>
    <row r="718">
      <c r="A718" s="85"/>
    </row>
    <row r="719">
      <c r="A719" s="85"/>
    </row>
    <row r="720">
      <c r="A720" s="85"/>
    </row>
    <row r="721">
      <c r="A721" s="85"/>
    </row>
    <row r="722">
      <c r="A722" s="85"/>
    </row>
    <row r="723">
      <c r="A723" s="85"/>
    </row>
    <row r="724">
      <c r="A724" s="85"/>
    </row>
    <row r="725">
      <c r="A725" s="85"/>
    </row>
    <row r="726">
      <c r="A726" s="85"/>
    </row>
    <row r="727">
      <c r="A727" s="85"/>
    </row>
    <row r="728">
      <c r="A728" s="85"/>
    </row>
    <row r="729">
      <c r="A729" s="85"/>
    </row>
    <row r="730">
      <c r="A730" s="85"/>
    </row>
    <row r="731">
      <c r="A731" s="85"/>
    </row>
    <row r="732">
      <c r="A732" s="85"/>
    </row>
    <row r="733">
      <c r="A733" s="85"/>
    </row>
    <row r="734">
      <c r="A734" s="85"/>
    </row>
    <row r="735">
      <c r="A735" s="85"/>
    </row>
    <row r="736">
      <c r="A736" s="85"/>
    </row>
    <row r="737">
      <c r="A737" s="85"/>
    </row>
    <row r="738">
      <c r="A738" s="85"/>
    </row>
    <row r="739">
      <c r="A739" s="85"/>
    </row>
    <row r="740">
      <c r="A740" s="85"/>
    </row>
    <row r="741">
      <c r="A741" s="85"/>
    </row>
    <row r="742">
      <c r="A742" s="85"/>
    </row>
    <row r="743">
      <c r="A743" s="85"/>
    </row>
    <row r="744">
      <c r="A744" s="85"/>
    </row>
    <row r="745">
      <c r="A745" s="85"/>
    </row>
    <row r="746">
      <c r="A746" s="85"/>
    </row>
    <row r="747">
      <c r="A747" s="85"/>
    </row>
    <row r="748">
      <c r="A748" s="85"/>
    </row>
    <row r="749">
      <c r="A749" s="85"/>
    </row>
    <row r="750">
      <c r="A750" s="85"/>
    </row>
    <row r="751">
      <c r="A751" s="85"/>
    </row>
    <row r="752">
      <c r="A752" s="85"/>
    </row>
    <row r="753">
      <c r="A753" s="85"/>
    </row>
    <row r="754">
      <c r="A754" s="85"/>
    </row>
    <row r="755">
      <c r="A755" s="85"/>
    </row>
    <row r="756">
      <c r="A756" s="85"/>
    </row>
    <row r="757">
      <c r="A757" s="85"/>
    </row>
    <row r="758">
      <c r="A758" s="85"/>
    </row>
    <row r="759">
      <c r="A759" s="85"/>
    </row>
    <row r="760">
      <c r="A760" s="85"/>
    </row>
    <row r="761">
      <c r="A761" s="85"/>
    </row>
    <row r="762">
      <c r="A762" s="85"/>
    </row>
    <row r="763">
      <c r="A763" s="85"/>
    </row>
    <row r="764">
      <c r="A764" s="85"/>
    </row>
    <row r="765">
      <c r="A765" s="85"/>
    </row>
    <row r="766">
      <c r="A766" s="85"/>
    </row>
    <row r="767">
      <c r="A767" s="85"/>
    </row>
    <row r="768">
      <c r="A768" s="85"/>
    </row>
    <row r="769">
      <c r="A769" s="85"/>
    </row>
    <row r="770">
      <c r="A770" s="85"/>
    </row>
    <row r="771">
      <c r="A771" s="85"/>
    </row>
    <row r="772">
      <c r="A772" s="85"/>
    </row>
    <row r="773">
      <c r="A773" s="85"/>
    </row>
    <row r="774">
      <c r="A774" s="85"/>
    </row>
    <row r="775">
      <c r="A775" s="85"/>
    </row>
    <row r="776">
      <c r="A776" s="85"/>
    </row>
    <row r="777">
      <c r="A777" s="85"/>
    </row>
    <row r="778">
      <c r="A778" s="85"/>
    </row>
    <row r="779">
      <c r="A779" s="85"/>
    </row>
    <row r="780">
      <c r="A780" s="85"/>
    </row>
    <row r="781">
      <c r="A781" s="85"/>
    </row>
    <row r="782">
      <c r="A782" s="85"/>
    </row>
    <row r="783">
      <c r="A783" s="85"/>
    </row>
    <row r="784">
      <c r="A784" s="85"/>
    </row>
    <row r="785">
      <c r="A785" s="85"/>
    </row>
    <row r="786">
      <c r="A786" s="85"/>
    </row>
    <row r="787">
      <c r="A787" s="85"/>
    </row>
    <row r="788">
      <c r="A788" s="85"/>
    </row>
    <row r="789">
      <c r="A789" s="85"/>
    </row>
    <row r="790">
      <c r="A790" s="85"/>
    </row>
    <row r="791">
      <c r="A791" s="85"/>
    </row>
    <row r="792">
      <c r="A792" s="85"/>
    </row>
    <row r="793">
      <c r="A793" s="85"/>
    </row>
    <row r="794">
      <c r="A794" s="85"/>
    </row>
    <row r="795">
      <c r="A795" s="85"/>
    </row>
    <row r="796">
      <c r="A796" s="85"/>
    </row>
    <row r="797">
      <c r="A797" s="85"/>
    </row>
    <row r="798">
      <c r="A798" s="85"/>
    </row>
    <row r="799">
      <c r="A799" s="85"/>
    </row>
    <row r="800">
      <c r="A800" s="85"/>
    </row>
    <row r="801">
      <c r="A801" s="85"/>
    </row>
    <row r="802">
      <c r="A802" s="85"/>
    </row>
    <row r="803">
      <c r="A803" s="85"/>
    </row>
    <row r="804">
      <c r="A804" s="85"/>
    </row>
    <row r="805">
      <c r="A805" s="85"/>
    </row>
    <row r="806">
      <c r="A806" s="85"/>
    </row>
    <row r="807">
      <c r="A807" s="85"/>
    </row>
    <row r="808">
      <c r="A808" s="85"/>
    </row>
    <row r="809">
      <c r="A809" s="85"/>
    </row>
    <row r="810">
      <c r="A810" s="85"/>
    </row>
    <row r="811">
      <c r="A811" s="85"/>
    </row>
    <row r="812">
      <c r="A812" s="85"/>
    </row>
    <row r="813">
      <c r="A813" s="85"/>
    </row>
    <row r="814">
      <c r="A814" s="85"/>
    </row>
    <row r="815">
      <c r="A815" s="85"/>
    </row>
    <row r="816">
      <c r="A816" s="85"/>
    </row>
    <row r="817">
      <c r="A817" s="85"/>
    </row>
    <row r="818">
      <c r="A818" s="85"/>
    </row>
    <row r="819">
      <c r="A819" s="85"/>
    </row>
    <row r="820">
      <c r="A820" s="85"/>
    </row>
    <row r="821">
      <c r="A821" s="85"/>
    </row>
    <row r="822">
      <c r="A822" s="85"/>
    </row>
    <row r="823">
      <c r="A823" s="85"/>
    </row>
    <row r="824">
      <c r="A824" s="85"/>
    </row>
    <row r="825">
      <c r="A825" s="85"/>
    </row>
    <row r="826">
      <c r="A826" s="85"/>
    </row>
    <row r="827">
      <c r="A827" s="85"/>
    </row>
    <row r="828">
      <c r="A828" s="85"/>
    </row>
    <row r="829">
      <c r="A829" s="85"/>
    </row>
    <row r="830">
      <c r="A830" s="85"/>
    </row>
    <row r="831">
      <c r="A831" s="85"/>
    </row>
    <row r="832">
      <c r="A832" s="85"/>
    </row>
    <row r="833">
      <c r="A833" s="85"/>
    </row>
    <row r="834">
      <c r="A834" s="85"/>
    </row>
    <row r="835">
      <c r="A835" s="85"/>
    </row>
    <row r="836">
      <c r="A836" s="85"/>
    </row>
    <row r="837">
      <c r="A837" s="85"/>
    </row>
    <row r="838">
      <c r="A838" s="85"/>
    </row>
    <row r="839">
      <c r="A839" s="85"/>
    </row>
    <row r="840">
      <c r="A840" s="85"/>
    </row>
    <row r="841">
      <c r="A841" s="85"/>
    </row>
    <row r="842">
      <c r="A842" s="85"/>
    </row>
    <row r="843">
      <c r="A843" s="85"/>
    </row>
    <row r="844">
      <c r="A844" s="85"/>
    </row>
    <row r="845">
      <c r="A845" s="85"/>
    </row>
    <row r="846">
      <c r="A846" s="85"/>
    </row>
    <row r="847">
      <c r="A847" s="85"/>
    </row>
    <row r="848">
      <c r="A848" s="85"/>
    </row>
    <row r="849">
      <c r="A849" s="85"/>
    </row>
    <row r="850">
      <c r="A850" s="85"/>
    </row>
    <row r="851">
      <c r="A851" s="85"/>
    </row>
    <row r="852">
      <c r="A852" s="85"/>
    </row>
    <row r="853">
      <c r="A853" s="85"/>
    </row>
    <row r="854">
      <c r="A854" s="85"/>
    </row>
    <row r="855">
      <c r="A855" s="85"/>
    </row>
    <row r="856">
      <c r="A856" s="85"/>
    </row>
    <row r="857">
      <c r="A857" s="85"/>
    </row>
    <row r="858">
      <c r="A858" s="85"/>
    </row>
    <row r="859">
      <c r="A859" s="85"/>
    </row>
    <row r="860">
      <c r="A860" s="85"/>
    </row>
    <row r="861">
      <c r="A861" s="85"/>
    </row>
    <row r="862">
      <c r="A862" s="85"/>
    </row>
    <row r="863">
      <c r="A863" s="85"/>
    </row>
    <row r="864">
      <c r="A864" s="85"/>
    </row>
    <row r="865">
      <c r="A865" s="85"/>
    </row>
    <row r="866">
      <c r="A866" s="85"/>
    </row>
    <row r="867">
      <c r="A867" s="85"/>
    </row>
    <row r="868">
      <c r="A868" s="85"/>
    </row>
    <row r="869">
      <c r="A869" s="85"/>
    </row>
    <row r="870">
      <c r="A870" s="85"/>
    </row>
    <row r="871">
      <c r="A871" s="85"/>
    </row>
    <row r="872">
      <c r="A872" s="85"/>
    </row>
    <row r="873">
      <c r="A873" s="85"/>
    </row>
    <row r="874">
      <c r="A874" s="85"/>
    </row>
    <row r="875">
      <c r="A875" s="85"/>
    </row>
    <row r="876">
      <c r="A876" s="85"/>
    </row>
    <row r="877">
      <c r="A877" s="85"/>
    </row>
    <row r="878">
      <c r="A878" s="85"/>
    </row>
    <row r="879">
      <c r="A879" s="85"/>
    </row>
    <row r="880">
      <c r="A880" s="85"/>
    </row>
    <row r="881">
      <c r="A881" s="85"/>
    </row>
    <row r="882">
      <c r="A882" s="85"/>
    </row>
    <row r="883">
      <c r="A883" s="85"/>
    </row>
    <row r="884">
      <c r="A884" s="85"/>
    </row>
    <row r="885">
      <c r="A885" s="85"/>
    </row>
    <row r="886">
      <c r="A886" s="85"/>
    </row>
    <row r="887">
      <c r="A887" s="85"/>
    </row>
    <row r="888">
      <c r="A888" s="85"/>
    </row>
    <row r="889">
      <c r="A889" s="85"/>
    </row>
    <row r="890">
      <c r="A890" s="85"/>
    </row>
    <row r="891">
      <c r="A891" s="85"/>
    </row>
    <row r="892">
      <c r="A892" s="85"/>
    </row>
    <row r="893">
      <c r="A893" s="85"/>
    </row>
    <row r="894">
      <c r="A894" s="85"/>
    </row>
    <row r="895">
      <c r="A895" s="85"/>
    </row>
    <row r="896">
      <c r="A896" s="85"/>
    </row>
    <row r="897">
      <c r="A897" s="85"/>
    </row>
    <row r="898">
      <c r="A898" s="85"/>
    </row>
    <row r="899">
      <c r="A899" s="85"/>
    </row>
    <row r="900">
      <c r="A900" s="85"/>
    </row>
    <row r="901">
      <c r="A901" s="85"/>
    </row>
    <row r="902">
      <c r="A902" s="85"/>
    </row>
    <row r="903">
      <c r="A903" s="85"/>
    </row>
    <row r="904">
      <c r="A904" s="85"/>
    </row>
    <row r="905">
      <c r="A905" s="85"/>
    </row>
    <row r="906">
      <c r="A906" s="85"/>
    </row>
    <row r="907">
      <c r="A907" s="85"/>
    </row>
    <row r="908">
      <c r="A908" s="85"/>
    </row>
    <row r="909">
      <c r="A909" s="85"/>
    </row>
    <row r="910">
      <c r="A910" s="85"/>
    </row>
    <row r="911">
      <c r="A911" s="85"/>
    </row>
    <row r="912">
      <c r="A912" s="85"/>
    </row>
    <row r="913">
      <c r="A913" s="85"/>
    </row>
    <row r="914">
      <c r="A914" s="85"/>
    </row>
    <row r="915">
      <c r="A915" s="85"/>
    </row>
    <row r="916">
      <c r="A916" s="85"/>
    </row>
    <row r="917">
      <c r="A917" s="85"/>
    </row>
    <row r="918">
      <c r="A918" s="85"/>
    </row>
    <row r="919">
      <c r="A919" s="85"/>
    </row>
    <row r="920">
      <c r="A920" s="85"/>
    </row>
    <row r="921">
      <c r="A921" s="85"/>
    </row>
    <row r="922">
      <c r="A922" s="85"/>
    </row>
    <row r="923">
      <c r="A923" s="85"/>
    </row>
    <row r="924">
      <c r="A924" s="85"/>
    </row>
    <row r="925">
      <c r="A925" s="85"/>
    </row>
    <row r="926">
      <c r="A926" s="85"/>
    </row>
    <row r="927">
      <c r="A927" s="85"/>
    </row>
    <row r="928">
      <c r="A928" s="85"/>
    </row>
    <row r="929">
      <c r="A929" s="85"/>
    </row>
    <row r="930">
      <c r="A930" s="85"/>
    </row>
    <row r="931">
      <c r="A931" s="85"/>
    </row>
    <row r="932">
      <c r="A932" s="85"/>
    </row>
    <row r="933">
      <c r="A933" s="85"/>
    </row>
    <row r="934">
      <c r="A934" s="85"/>
    </row>
    <row r="935">
      <c r="A935" s="85"/>
    </row>
    <row r="936">
      <c r="A936" s="85"/>
    </row>
    <row r="937">
      <c r="A937" s="85"/>
    </row>
    <row r="938">
      <c r="A938" s="85"/>
    </row>
    <row r="939">
      <c r="A939" s="85"/>
    </row>
    <row r="940">
      <c r="A940" s="85"/>
    </row>
    <row r="941">
      <c r="A941" s="85"/>
    </row>
    <row r="942">
      <c r="A942" s="85"/>
    </row>
    <row r="943">
      <c r="A943" s="85"/>
    </row>
    <row r="944">
      <c r="A944" s="85"/>
    </row>
    <row r="945">
      <c r="A945" s="85"/>
    </row>
    <row r="946">
      <c r="A946" s="85"/>
    </row>
    <row r="947">
      <c r="A947" s="85"/>
    </row>
    <row r="948">
      <c r="A948" s="85"/>
    </row>
    <row r="949">
      <c r="A949" s="85"/>
    </row>
    <row r="950">
      <c r="A950" s="85"/>
    </row>
    <row r="951">
      <c r="A951" s="85"/>
    </row>
    <row r="952">
      <c r="A952" s="85"/>
    </row>
    <row r="953">
      <c r="A953" s="85"/>
    </row>
    <row r="954">
      <c r="A954" s="85"/>
    </row>
    <row r="955">
      <c r="A955" s="85"/>
    </row>
    <row r="956">
      <c r="A956" s="85"/>
    </row>
    <row r="957">
      <c r="A957" s="85"/>
    </row>
    <row r="958">
      <c r="A958" s="85"/>
    </row>
    <row r="959">
      <c r="A959" s="85"/>
    </row>
    <row r="960">
      <c r="A960" s="85"/>
    </row>
    <row r="961">
      <c r="A961" s="85"/>
    </row>
    <row r="962">
      <c r="A962" s="85"/>
    </row>
    <row r="963">
      <c r="A963" s="85"/>
    </row>
    <row r="964">
      <c r="A964" s="85"/>
    </row>
    <row r="965">
      <c r="A965" s="85"/>
    </row>
    <row r="966">
      <c r="A966" s="85"/>
    </row>
    <row r="967">
      <c r="A967" s="85"/>
    </row>
    <row r="968">
      <c r="A968" s="85"/>
    </row>
    <row r="969">
      <c r="A969" s="85"/>
    </row>
    <row r="970">
      <c r="A970" s="85"/>
    </row>
    <row r="971">
      <c r="A971" s="85"/>
    </row>
    <row r="972">
      <c r="A972" s="85"/>
    </row>
    <row r="973">
      <c r="A973" s="85"/>
    </row>
    <row r="974">
      <c r="A974" s="85"/>
    </row>
    <row r="975">
      <c r="A975" s="85"/>
    </row>
    <row r="976">
      <c r="A976" s="85"/>
    </row>
    <row r="977">
      <c r="A977" s="85"/>
    </row>
    <row r="978">
      <c r="A978" s="85"/>
    </row>
    <row r="979">
      <c r="A979" s="85"/>
    </row>
    <row r="980">
      <c r="A980" s="85"/>
    </row>
    <row r="981">
      <c r="A981" s="85"/>
    </row>
    <row r="982">
      <c r="A982" s="85"/>
    </row>
    <row r="983">
      <c r="A983" s="85"/>
    </row>
    <row r="984">
      <c r="A984" s="85"/>
    </row>
    <row r="985">
      <c r="A985" s="85"/>
    </row>
    <row r="986">
      <c r="A986" s="85"/>
    </row>
    <row r="987">
      <c r="A987" s="85"/>
    </row>
    <row r="988">
      <c r="A988" s="85"/>
    </row>
    <row r="989">
      <c r="A989" s="85"/>
    </row>
    <row r="990">
      <c r="A990" s="85"/>
    </row>
    <row r="991">
      <c r="A991" s="85"/>
    </row>
    <row r="992">
      <c r="A992" s="85"/>
    </row>
    <row r="993">
      <c r="A993" s="85"/>
    </row>
    <row r="994">
      <c r="A994" s="85"/>
    </row>
    <row r="995">
      <c r="A995" s="85"/>
    </row>
    <row r="996">
      <c r="A996" s="85"/>
    </row>
    <row r="997">
      <c r="A997" s="85"/>
    </row>
    <row r="998">
      <c r="A998" s="85"/>
    </row>
    <row r="999">
      <c r="A999" s="85"/>
    </row>
    <row r="1000">
      <c r="A1000" s="8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29"/>
  </cols>
  <sheetData>
    <row r="1">
      <c r="A1" s="87" t="s">
        <v>341</v>
      </c>
      <c r="B1" s="88">
        <f>rows(Papers!A1:A34)</f>
        <v>34</v>
      </c>
    </row>
    <row r="2">
      <c r="A2" s="87" t="s">
        <v>342</v>
      </c>
      <c r="B2" s="11">
        <f>sum(Papers!B1:B34)</f>
        <v>621</v>
      </c>
    </row>
    <row r="3">
      <c r="A3" s="89" t="s">
        <v>343</v>
      </c>
      <c r="B3" s="90">
        <f>B2/B1</f>
        <v>18.26470588</v>
      </c>
    </row>
    <row r="4">
      <c r="A4" s="87" t="s">
        <v>344</v>
      </c>
      <c r="B4" s="11">
        <f>countif(Papers!F1:F34,"c")</f>
        <v>25</v>
      </c>
      <c r="C4" s="91">
        <f t="shared" ref="C4:C5" si="1">B4/$B$1</f>
        <v>0.7352941176</v>
      </c>
    </row>
    <row r="5">
      <c r="A5" s="87" t="s">
        <v>345</v>
      </c>
      <c r="B5" s="11">
        <f>countif(Papers!F1:F33,"j")</f>
        <v>8</v>
      </c>
      <c r="C5" s="91">
        <f t="shared" si="1"/>
        <v>0.2352941176</v>
      </c>
    </row>
    <row r="6">
      <c r="B6" s="2"/>
    </row>
    <row r="7">
      <c r="B7" s="2"/>
    </row>
    <row r="8">
      <c r="B8" s="2"/>
    </row>
    <row r="9">
      <c r="B9" s="2"/>
    </row>
    <row r="10">
      <c r="B10" s="2"/>
    </row>
    <row r="11">
      <c r="B11" s="2"/>
    </row>
    <row r="12">
      <c r="B12" s="2"/>
    </row>
    <row r="13">
      <c r="B13" s="2"/>
    </row>
    <row r="14">
      <c r="B14" s="2"/>
    </row>
    <row r="15">
      <c r="B15" s="2"/>
    </row>
    <row r="16">
      <c r="B16" s="2"/>
    </row>
    <row r="17">
      <c r="B17" s="2"/>
    </row>
    <row r="18">
      <c r="B18" s="2"/>
    </row>
    <row r="19">
      <c r="B19" s="2"/>
    </row>
    <row r="20">
      <c r="B20" s="2"/>
    </row>
    <row r="21">
      <c r="B21" s="2"/>
    </row>
    <row r="22">
      <c r="B22" s="2"/>
    </row>
    <row r="23">
      <c r="B23" s="2"/>
    </row>
    <row r="24">
      <c r="B24" s="2"/>
    </row>
    <row r="25">
      <c r="B25" s="2"/>
    </row>
    <row r="26">
      <c r="B26" s="2"/>
    </row>
    <row r="27">
      <c r="B27" s="2"/>
    </row>
    <row r="28">
      <c r="B28" s="2"/>
    </row>
    <row r="29">
      <c r="B29" s="2"/>
    </row>
    <row r="30">
      <c r="B30" s="2"/>
    </row>
    <row r="31">
      <c r="B31" s="2"/>
    </row>
    <row r="32">
      <c r="B32" s="2"/>
    </row>
    <row r="33">
      <c r="B33" s="2"/>
    </row>
    <row r="34">
      <c r="B34" s="2"/>
    </row>
    <row r="35">
      <c r="B35" s="2"/>
    </row>
    <row r="36">
      <c r="B36" s="2"/>
    </row>
    <row r="37">
      <c r="B37" s="2"/>
    </row>
    <row r="38">
      <c r="B38" s="2"/>
    </row>
    <row r="39">
      <c r="B39" s="2"/>
    </row>
    <row r="40">
      <c r="B40" s="2"/>
    </row>
    <row r="41">
      <c r="B41" s="2"/>
    </row>
    <row r="42">
      <c r="B42" s="2"/>
    </row>
    <row r="43">
      <c r="B43" s="2"/>
    </row>
    <row r="44">
      <c r="B44" s="2"/>
    </row>
    <row r="45">
      <c r="B45" s="2"/>
    </row>
    <row r="46">
      <c r="B46" s="2"/>
    </row>
    <row r="47">
      <c r="B47" s="2"/>
    </row>
    <row r="48">
      <c r="B48" s="2"/>
    </row>
    <row r="49">
      <c r="B49" s="2"/>
    </row>
    <row r="50">
      <c r="B50" s="2"/>
    </row>
    <row r="51">
      <c r="B51" s="2"/>
    </row>
    <row r="52">
      <c r="B52" s="2"/>
    </row>
    <row r="53">
      <c r="B53"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71"/>
    <col customWidth="1" min="2" max="2" width="17.57"/>
  </cols>
  <sheetData>
    <row r="1">
      <c r="A1" s="1" t="s">
        <v>346</v>
      </c>
      <c r="B1" s="1" t="s">
        <v>347</v>
      </c>
    </row>
    <row r="2">
      <c r="A2" s="87" t="s">
        <v>348</v>
      </c>
      <c r="B2" s="11" t="s">
        <v>349</v>
      </c>
    </row>
    <row r="3">
      <c r="A3" s="87" t="s">
        <v>350</v>
      </c>
      <c r="B3" s="11"/>
    </row>
    <row r="4">
      <c r="A4" s="87" t="s">
        <v>351</v>
      </c>
      <c r="B4"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0.0"/>
  </cols>
  <sheetData>
    <row r="1">
      <c r="A1" s="92" t="s">
        <v>352</v>
      </c>
      <c r="B1" s="93" t="s">
        <v>353</v>
      </c>
      <c r="C1" s="93" t="s">
        <v>355</v>
      </c>
      <c r="E1" s="95" t="s">
        <v>356</v>
      </c>
      <c r="F1" s="95" t="s">
        <v>360</v>
      </c>
      <c r="G1" s="95" t="s">
        <v>361</v>
      </c>
      <c r="H1" s="95" t="s">
        <v>362</v>
      </c>
      <c r="I1" s="95" t="s">
        <v>363</v>
      </c>
      <c r="J1" s="95" t="s">
        <v>364</v>
      </c>
    </row>
    <row r="2">
      <c r="A2" s="97"/>
      <c r="B2" s="96" t="s">
        <v>371</v>
      </c>
      <c r="C2" s="96" t="s">
        <v>373</v>
      </c>
      <c r="E2" s="95" t="s">
        <v>375</v>
      </c>
      <c r="F2" s="98">
        <v>15.0</v>
      </c>
      <c r="G2" s="98">
        <v>10.0</v>
      </c>
      <c r="H2" s="98">
        <v>7.0</v>
      </c>
      <c r="I2" s="98">
        <v>1.0</v>
      </c>
      <c r="J2" s="98">
        <v>1.0</v>
      </c>
    </row>
    <row r="3">
      <c r="A3" s="97"/>
      <c r="B3" s="96" t="s">
        <v>385</v>
      </c>
      <c r="C3" s="96" t="s">
        <v>387</v>
      </c>
    </row>
    <row r="4">
      <c r="A4" s="97"/>
      <c r="B4" s="99" t="s">
        <v>391</v>
      </c>
      <c r="C4" s="96" t="s">
        <v>395</v>
      </c>
    </row>
    <row r="5">
      <c r="A5" s="97"/>
      <c r="B5" s="96" t="s">
        <v>396</v>
      </c>
      <c r="C5" s="96" t="s">
        <v>397</v>
      </c>
    </row>
    <row r="6">
      <c r="A6" s="97"/>
      <c r="B6" s="96" t="s">
        <v>398</v>
      </c>
      <c r="C6" s="96" t="s">
        <v>399</v>
      </c>
    </row>
    <row r="7">
      <c r="A7" s="97"/>
      <c r="B7" s="96" t="s">
        <v>400</v>
      </c>
      <c r="C7" s="96" t="s">
        <v>401</v>
      </c>
    </row>
    <row r="8">
      <c r="A8" s="97"/>
      <c r="B8" s="96" t="s">
        <v>402</v>
      </c>
      <c r="C8" s="96" t="s">
        <v>403</v>
      </c>
    </row>
    <row r="9">
      <c r="A9" s="97"/>
      <c r="B9" s="96" t="s">
        <v>404</v>
      </c>
      <c r="C9" s="96" t="s">
        <v>405</v>
      </c>
    </row>
    <row r="10">
      <c r="A10" s="97"/>
      <c r="B10" s="96" t="s">
        <v>406</v>
      </c>
      <c r="C10" s="96" t="s">
        <v>407</v>
      </c>
    </row>
    <row r="11">
      <c r="A11" s="97"/>
      <c r="B11" s="96" t="s">
        <v>408</v>
      </c>
      <c r="C11" s="96" t="s">
        <v>409</v>
      </c>
    </row>
    <row r="12">
      <c r="A12" s="97"/>
      <c r="B12" s="96" t="s">
        <v>410</v>
      </c>
      <c r="C12" s="96" t="s">
        <v>411</v>
      </c>
    </row>
    <row r="13">
      <c r="A13" s="101"/>
      <c r="B13" s="96" t="s">
        <v>412</v>
      </c>
      <c r="C13" s="96" t="s">
        <v>413</v>
      </c>
    </row>
    <row r="14">
      <c r="A14" s="92" t="s">
        <v>414</v>
      </c>
      <c r="B14" s="96" t="s">
        <v>415</v>
      </c>
      <c r="C14" s="96" t="s">
        <v>416</v>
      </c>
    </row>
    <row r="15">
      <c r="A15" s="97"/>
      <c r="B15" s="96" t="s">
        <v>417</v>
      </c>
      <c r="C15" s="96" t="s">
        <v>418</v>
      </c>
    </row>
    <row r="16">
      <c r="A16" s="97"/>
      <c r="B16" s="96" t="s">
        <v>419</v>
      </c>
      <c r="C16" s="96" t="s">
        <v>407</v>
      </c>
    </row>
    <row r="17">
      <c r="A17" s="101"/>
      <c r="B17" s="96" t="s">
        <v>420</v>
      </c>
      <c r="C17" s="96" t="s">
        <v>407</v>
      </c>
    </row>
    <row r="18">
      <c r="A18" s="93" t="s">
        <v>421</v>
      </c>
      <c r="B18" s="96" t="s">
        <v>422</v>
      </c>
      <c r="C18" s="96" t="s">
        <v>423</v>
      </c>
    </row>
    <row r="19">
      <c r="A19" s="92" t="s">
        <v>424</v>
      </c>
      <c r="B19" s="96" t="s">
        <v>425</v>
      </c>
      <c r="C19" s="96" t="s">
        <v>426</v>
      </c>
    </row>
    <row r="20">
      <c r="A20" s="97"/>
      <c r="B20" s="96" t="s">
        <v>427</v>
      </c>
      <c r="C20" s="96" t="s">
        <v>428</v>
      </c>
    </row>
    <row r="21">
      <c r="A21" s="101"/>
      <c r="B21" s="96" t="s">
        <v>429</v>
      </c>
      <c r="C21" s="96" t="s">
        <v>430</v>
      </c>
    </row>
    <row r="22">
      <c r="A22" s="92" t="s">
        <v>431</v>
      </c>
      <c r="B22" s="96" t="s">
        <v>432</v>
      </c>
      <c r="C22" s="96" t="s">
        <v>433</v>
      </c>
    </row>
    <row r="23">
      <c r="A23" s="97"/>
      <c r="B23" s="96" t="s">
        <v>434</v>
      </c>
      <c r="C23" s="96" t="s">
        <v>435</v>
      </c>
    </row>
    <row r="24">
      <c r="A24" s="101"/>
      <c r="B24" s="96" t="s">
        <v>436</v>
      </c>
      <c r="C24" s="96" t="s">
        <v>437</v>
      </c>
    </row>
  </sheetData>
  <mergeCells count="4">
    <mergeCell ref="A1:A13"/>
    <mergeCell ref="A14:A17"/>
    <mergeCell ref="A19:A21"/>
    <mergeCell ref="A22:A2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29"/>
    <col customWidth="1" min="2" max="2" width="41.29"/>
  </cols>
  <sheetData>
    <row r="1">
      <c r="A1" s="94" t="s">
        <v>354</v>
      </c>
      <c r="B1" s="93" t="s">
        <v>357</v>
      </c>
      <c r="C1" s="43">
        <v>18.0</v>
      </c>
    </row>
    <row r="2">
      <c r="A2" s="94" t="s">
        <v>358</v>
      </c>
      <c r="B2" s="96" t="s">
        <v>359</v>
      </c>
      <c r="C2" s="43">
        <v>8.0</v>
      </c>
    </row>
    <row r="3">
      <c r="A3" s="94" t="s">
        <v>365</v>
      </c>
      <c r="B3" s="96" t="s">
        <v>366</v>
      </c>
      <c r="C3" s="43">
        <v>7.0</v>
      </c>
    </row>
    <row r="4">
      <c r="A4" s="94" t="s">
        <v>367</v>
      </c>
      <c r="B4" s="96" t="s">
        <v>368</v>
      </c>
      <c r="C4" s="43">
        <v>7.0</v>
      </c>
    </row>
    <row r="5">
      <c r="A5" s="94" t="s">
        <v>369</v>
      </c>
      <c r="B5" s="96" t="s">
        <v>370</v>
      </c>
      <c r="C5" s="43">
        <v>5.0</v>
      </c>
    </row>
    <row r="6">
      <c r="A6" s="94" t="s">
        <v>372</v>
      </c>
      <c r="B6" s="96" t="s">
        <v>374</v>
      </c>
      <c r="C6" s="43">
        <v>5.0</v>
      </c>
    </row>
    <row r="7">
      <c r="A7" s="94" t="s">
        <v>376</v>
      </c>
      <c r="B7" s="96" t="s">
        <v>377</v>
      </c>
      <c r="C7" s="43">
        <v>5.0</v>
      </c>
    </row>
    <row r="8">
      <c r="A8" s="94" t="s">
        <v>378</v>
      </c>
      <c r="B8" s="96" t="s">
        <v>379</v>
      </c>
      <c r="C8" s="43">
        <v>4.0</v>
      </c>
    </row>
    <row r="9">
      <c r="A9" s="94" t="s">
        <v>380</v>
      </c>
      <c r="B9" s="96" t="s">
        <v>381</v>
      </c>
      <c r="C9" s="43">
        <v>4.0</v>
      </c>
    </row>
    <row r="10">
      <c r="A10" s="94" t="s">
        <v>382</v>
      </c>
      <c r="B10" s="96" t="s">
        <v>383</v>
      </c>
      <c r="C10" s="43">
        <v>4.0</v>
      </c>
    </row>
    <row r="11">
      <c r="A11" s="94" t="s">
        <v>384</v>
      </c>
      <c r="B11" s="96" t="s">
        <v>386</v>
      </c>
      <c r="C11" s="43">
        <v>2.0</v>
      </c>
    </row>
    <row r="12">
      <c r="A12" s="94" t="s">
        <v>388</v>
      </c>
      <c r="B12" s="96" t="s">
        <v>389</v>
      </c>
      <c r="C12" s="43">
        <v>2.0</v>
      </c>
    </row>
    <row r="13">
      <c r="A13" s="94" t="s">
        <v>390</v>
      </c>
      <c r="B13" s="96" t="s">
        <v>392</v>
      </c>
      <c r="C13" s="43">
        <v>1.0</v>
      </c>
    </row>
    <row r="14">
      <c r="A14" s="94" t="s">
        <v>393</v>
      </c>
      <c r="B14" s="96" t="s">
        <v>394</v>
      </c>
      <c r="C14" s="43">
        <v>1.0</v>
      </c>
    </row>
    <row r="15">
      <c r="A15" s="100"/>
    </row>
    <row r="16">
      <c r="A16" s="100"/>
    </row>
    <row r="17">
      <c r="A17" s="100"/>
    </row>
    <row r="18">
      <c r="A18" s="100"/>
    </row>
    <row r="19">
      <c r="A19" s="100"/>
    </row>
    <row r="20">
      <c r="A20" s="100"/>
    </row>
    <row r="21">
      <c r="A21" s="100"/>
    </row>
    <row r="22">
      <c r="A22" s="100"/>
    </row>
    <row r="23">
      <c r="A23" s="100"/>
    </row>
    <row r="24">
      <c r="A24" s="100"/>
    </row>
    <row r="25">
      <c r="A25" s="100"/>
    </row>
    <row r="26">
      <c r="A26" s="100"/>
    </row>
    <row r="27">
      <c r="A27" s="100"/>
    </row>
    <row r="28">
      <c r="A28" s="100"/>
    </row>
    <row r="29">
      <c r="A29" s="100"/>
    </row>
    <row r="30">
      <c r="A30" s="100"/>
    </row>
    <row r="31">
      <c r="A31" s="100"/>
    </row>
    <row r="32">
      <c r="A32" s="100"/>
    </row>
    <row r="33">
      <c r="A33" s="100"/>
    </row>
    <row r="34">
      <c r="A34" s="100"/>
    </row>
    <row r="35">
      <c r="A35" s="100"/>
    </row>
    <row r="36">
      <c r="A36" s="100"/>
    </row>
    <row r="37">
      <c r="A37" s="100"/>
    </row>
    <row r="38">
      <c r="A38" s="100"/>
    </row>
    <row r="39">
      <c r="A39" s="100"/>
    </row>
    <row r="40">
      <c r="A40" s="100"/>
    </row>
    <row r="41">
      <c r="A41" s="100"/>
    </row>
    <row r="42">
      <c r="A42" s="100"/>
    </row>
    <row r="43">
      <c r="A43" s="100"/>
    </row>
    <row r="44">
      <c r="A44" s="100"/>
    </row>
    <row r="45">
      <c r="A45" s="100"/>
    </row>
    <row r="46">
      <c r="A46" s="100"/>
    </row>
    <row r="47">
      <c r="A47" s="100"/>
    </row>
    <row r="48">
      <c r="A48" s="100"/>
    </row>
    <row r="49">
      <c r="A49" s="100"/>
    </row>
    <row r="50">
      <c r="A50" s="100"/>
    </row>
    <row r="51">
      <c r="A51" s="100"/>
    </row>
    <row r="52">
      <c r="A52" s="100"/>
    </row>
    <row r="53">
      <c r="A53" s="100"/>
    </row>
    <row r="54">
      <c r="A54" s="100"/>
    </row>
    <row r="55">
      <c r="A55" s="100"/>
    </row>
    <row r="56">
      <c r="A56" s="100"/>
    </row>
    <row r="57">
      <c r="A57" s="100"/>
    </row>
    <row r="58">
      <c r="A58" s="100"/>
    </row>
    <row r="59">
      <c r="A59" s="100"/>
    </row>
    <row r="60">
      <c r="A60" s="100"/>
    </row>
    <row r="61">
      <c r="A61" s="100"/>
    </row>
    <row r="62">
      <c r="A62" s="100"/>
    </row>
    <row r="63">
      <c r="A63" s="100"/>
    </row>
    <row r="64">
      <c r="A64" s="100"/>
    </row>
    <row r="65">
      <c r="A65" s="100"/>
    </row>
    <row r="66">
      <c r="A66" s="100"/>
    </row>
    <row r="67">
      <c r="A67" s="100"/>
    </row>
    <row r="68">
      <c r="A68" s="100"/>
    </row>
    <row r="69">
      <c r="A69" s="100"/>
    </row>
    <row r="70">
      <c r="A70" s="100"/>
    </row>
    <row r="71">
      <c r="A71" s="100"/>
    </row>
    <row r="72">
      <c r="A72" s="100"/>
    </row>
    <row r="73">
      <c r="A73" s="100"/>
    </row>
    <row r="74">
      <c r="A74" s="100"/>
    </row>
    <row r="75">
      <c r="A75" s="100"/>
    </row>
    <row r="76">
      <c r="A76" s="100"/>
    </row>
    <row r="77">
      <c r="A77" s="100"/>
    </row>
    <row r="78">
      <c r="A78" s="100"/>
    </row>
    <row r="79">
      <c r="A79" s="100"/>
    </row>
    <row r="80">
      <c r="A80" s="100"/>
    </row>
    <row r="81">
      <c r="A81" s="100"/>
    </row>
    <row r="82">
      <c r="A82" s="100"/>
    </row>
    <row r="83">
      <c r="A83" s="100"/>
    </row>
    <row r="84">
      <c r="A84" s="100"/>
    </row>
    <row r="85">
      <c r="A85" s="100"/>
    </row>
    <row r="86">
      <c r="A86" s="100"/>
    </row>
    <row r="87">
      <c r="A87" s="100"/>
    </row>
    <row r="88">
      <c r="A88" s="100"/>
    </row>
    <row r="89">
      <c r="A89" s="100"/>
    </row>
    <row r="90">
      <c r="A90" s="100"/>
    </row>
    <row r="91">
      <c r="A91" s="100"/>
    </row>
    <row r="92">
      <c r="A92" s="100"/>
    </row>
    <row r="93">
      <c r="A93" s="100"/>
    </row>
    <row r="94">
      <c r="A94" s="100"/>
    </row>
    <row r="95">
      <c r="A95" s="100"/>
    </row>
    <row r="96">
      <c r="A96" s="100"/>
    </row>
    <row r="97">
      <c r="A97" s="100"/>
    </row>
    <row r="98">
      <c r="A98" s="100"/>
    </row>
    <row r="99">
      <c r="A99" s="100"/>
    </row>
    <row r="100">
      <c r="A100" s="100"/>
    </row>
    <row r="101">
      <c r="A101" s="100"/>
    </row>
    <row r="102">
      <c r="A102" s="100"/>
    </row>
    <row r="103">
      <c r="A103" s="100"/>
    </row>
    <row r="104">
      <c r="A104" s="100"/>
    </row>
    <row r="105">
      <c r="A105" s="100"/>
    </row>
    <row r="106">
      <c r="A106" s="100"/>
    </row>
    <row r="107">
      <c r="A107" s="100"/>
    </row>
    <row r="108">
      <c r="A108" s="100"/>
    </row>
    <row r="109">
      <c r="A109" s="100"/>
    </row>
    <row r="110">
      <c r="A110" s="100"/>
    </row>
    <row r="111">
      <c r="A111" s="100"/>
    </row>
    <row r="112">
      <c r="A112" s="100"/>
    </row>
    <row r="113">
      <c r="A113" s="100"/>
    </row>
    <row r="114">
      <c r="A114" s="100"/>
    </row>
    <row r="115">
      <c r="A115" s="100"/>
    </row>
    <row r="116">
      <c r="A116" s="100"/>
    </row>
    <row r="117">
      <c r="A117" s="100"/>
    </row>
    <row r="118">
      <c r="A118" s="100"/>
    </row>
    <row r="119">
      <c r="A119" s="100"/>
    </row>
    <row r="120">
      <c r="A120" s="100"/>
    </row>
    <row r="121">
      <c r="A121" s="100"/>
    </row>
    <row r="122">
      <c r="A122" s="100"/>
    </row>
    <row r="123">
      <c r="A123" s="100"/>
    </row>
    <row r="124">
      <c r="A124" s="100"/>
    </row>
    <row r="125">
      <c r="A125" s="100"/>
    </row>
    <row r="126">
      <c r="A126" s="100"/>
    </row>
    <row r="127">
      <c r="A127" s="100"/>
    </row>
    <row r="128">
      <c r="A128" s="100"/>
    </row>
    <row r="129">
      <c r="A129" s="100"/>
    </row>
    <row r="130">
      <c r="A130" s="100"/>
    </row>
    <row r="131">
      <c r="A131" s="100"/>
    </row>
    <row r="132">
      <c r="A132" s="100"/>
    </row>
    <row r="133">
      <c r="A133" s="100"/>
    </row>
    <row r="134">
      <c r="A134" s="100"/>
    </row>
    <row r="135">
      <c r="A135" s="100"/>
    </row>
    <row r="136">
      <c r="A136" s="100"/>
    </row>
    <row r="137">
      <c r="A137" s="100"/>
    </row>
    <row r="138">
      <c r="A138" s="100"/>
    </row>
    <row r="139">
      <c r="A139" s="100"/>
    </row>
    <row r="140">
      <c r="A140" s="100"/>
    </row>
    <row r="141">
      <c r="A141" s="100"/>
    </row>
    <row r="142">
      <c r="A142" s="100"/>
    </row>
    <row r="143">
      <c r="A143" s="100"/>
    </row>
    <row r="144">
      <c r="A144" s="100"/>
    </row>
    <row r="145">
      <c r="A145" s="100"/>
    </row>
    <row r="146">
      <c r="A146" s="100"/>
    </row>
    <row r="147">
      <c r="A147" s="100"/>
    </row>
    <row r="148">
      <c r="A148" s="100"/>
    </row>
    <row r="149">
      <c r="A149" s="100"/>
    </row>
    <row r="150">
      <c r="A150" s="100"/>
    </row>
    <row r="151">
      <c r="A151" s="100"/>
    </row>
    <row r="152">
      <c r="A152" s="100"/>
    </row>
    <row r="153">
      <c r="A153" s="100"/>
    </row>
    <row r="154">
      <c r="A154" s="100"/>
    </row>
    <row r="155">
      <c r="A155" s="100"/>
    </row>
    <row r="156">
      <c r="A156" s="100"/>
    </row>
    <row r="157">
      <c r="A157" s="100"/>
    </row>
    <row r="158">
      <c r="A158" s="100"/>
    </row>
    <row r="159">
      <c r="A159" s="100"/>
    </row>
    <row r="160">
      <c r="A160" s="100"/>
    </row>
    <row r="161">
      <c r="A161" s="100"/>
    </row>
    <row r="162">
      <c r="A162" s="100"/>
    </row>
    <row r="163">
      <c r="A163" s="100"/>
    </row>
    <row r="164">
      <c r="A164" s="100"/>
    </row>
    <row r="165">
      <c r="A165" s="100"/>
    </row>
    <row r="166">
      <c r="A166" s="100"/>
    </row>
    <row r="167">
      <c r="A167" s="100"/>
    </row>
    <row r="168">
      <c r="A168" s="100"/>
    </row>
    <row r="169">
      <c r="A169" s="100"/>
    </row>
    <row r="170">
      <c r="A170" s="100"/>
    </row>
    <row r="171">
      <c r="A171" s="100"/>
    </row>
    <row r="172">
      <c r="A172" s="100"/>
    </row>
    <row r="173">
      <c r="A173" s="100"/>
    </row>
    <row r="174">
      <c r="A174" s="100"/>
    </row>
    <row r="175">
      <c r="A175" s="100"/>
    </row>
    <row r="176">
      <c r="A176" s="100"/>
    </row>
    <row r="177">
      <c r="A177" s="100"/>
    </row>
    <row r="178">
      <c r="A178" s="100"/>
    </row>
    <row r="179">
      <c r="A179" s="100"/>
    </row>
    <row r="180">
      <c r="A180" s="100"/>
    </row>
    <row r="181">
      <c r="A181" s="100"/>
    </row>
    <row r="182">
      <c r="A182" s="100"/>
    </row>
    <row r="183">
      <c r="A183" s="100"/>
    </row>
    <row r="184">
      <c r="A184" s="100"/>
    </row>
    <row r="185">
      <c r="A185" s="100"/>
    </row>
    <row r="186">
      <c r="A186" s="100"/>
    </row>
    <row r="187">
      <c r="A187" s="100"/>
    </row>
    <row r="188">
      <c r="A188" s="100"/>
    </row>
    <row r="189">
      <c r="A189" s="100"/>
    </row>
    <row r="190">
      <c r="A190" s="100"/>
    </row>
    <row r="191">
      <c r="A191" s="100"/>
    </row>
    <row r="192">
      <c r="A192" s="100"/>
    </row>
    <row r="193">
      <c r="A193" s="100"/>
    </row>
    <row r="194">
      <c r="A194" s="100"/>
    </row>
    <row r="195">
      <c r="A195" s="100"/>
    </row>
    <row r="196">
      <c r="A196" s="100"/>
    </row>
    <row r="197">
      <c r="A197" s="100"/>
    </row>
    <row r="198">
      <c r="A198" s="100"/>
    </row>
    <row r="199">
      <c r="A199" s="100"/>
    </row>
    <row r="200">
      <c r="A200" s="100"/>
    </row>
    <row r="201">
      <c r="A201" s="100"/>
    </row>
    <row r="202">
      <c r="A202" s="100"/>
    </row>
    <row r="203">
      <c r="A203" s="100"/>
    </row>
    <row r="204">
      <c r="A204" s="100"/>
    </row>
    <row r="205">
      <c r="A205" s="100"/>
    </row>
    <row r="206">
      <c r="A206" s="100"/>
    </row>
    <row r="207">
      <c r="A207" s="100"/>
    </row>
    <row r="208">
      <c r="A208" s="100"/>
    </row>
    <row r="209">
      <c r="A209" s="100"/>
    </row>
    <row r="210">
      <c r="A210" s="100"/>
    </row>
    <row r="211">
      <c r="A211" s="100"/>
    </row>
    <row r="212">
      <c r="A212" s="100"/>
    </row>
    <row r="213">
      <c r="A213" s="100"/>
    </row>
    <row r="214">
      <c r="A214" s="100"/>
    </row>
    <row r="215">
      <c r="A215" s="100"/>
    </row>
    <row r="216">
      <c r="A216" s="100"/>
    </row>
    <row r="217">
      <c r="A217" s="100"/>
    </row>
    <row r="218">
      <c r="A218" s="100"/>
    </row>
    <row r="219">
      <c r="A219" s="100"/>
    </row>
    <row r="220">
      <c r="A220" s="100"/>
    </row>
    <row r="221">
      <c r="A221" s="100"/>
    </row>
    <row r="222">
      <c r="A222" s="100"/>
    </row>
    <row r="223">
      <c r="A223" s="100"/>
    </row>
    <row r="224">
      <c r="A224" s="100"/>
    </row>
    <row r="225">
      <c r="A225" s="100"/>
    </row>
    <row r="226">
      <c r="A226" s="100"/>
    </row>
    <row r="227">
      <c r="A227" s="100"/>
    </row>
    <row r="228">
      <c r="A228" s="100"/>
    </row>
    <row r="229">
      <c r="A229" s="100"/>
    </row>
    <row r="230">
      <c r="A230" s="100"/>
    </row>
    <row r="231">
      <c r="A231" s="100"/>
    </row>
    <row r="232">
      <c r="A232" s="100"/>
    </row>
    <row r="233">
      <c r="A233" s="100"/>
    </row>
    <row r="234">
      <c r="A234" s="100"/>
    </row>
    <row r="235">
      <c r="A235" s="100"/>
    </row>
    <row r="236">
      <c r="A236" s="100"/>
    </row>
    <row r="237">
      <c r="A237" s="100"/>
    </row>
    <row r="238">
      <c r="A238" s="100"/>
    </row>
    <row r="239">
      <c r="A239" s="100"/>
    </row>
    <row r="240">
      <c r="A240" s="100"/>
    </row>
    <row r="241">
      <c r="A241" s="100"/>
    </row>
    <row r="242">
      <c r="A242" s="100"/>
    </row>
    <row r="243">
      <c r="A243" s="100"/>
    </row>
    <row r="244">
      <c r="A244" s="100"/>
    </row>
    <row r="245">
      <c r="A245" s="100"/>
    </row>
    <row r="246">
      <c r="A246" s="100"/>
    </row>
    <row r="247">
      <c r="A247" s="100"/>
    </row>
    <row r="248">
      <c r="A248" s="100"/>
    </row>
    <row r="249">
      <c r="A249" s="100"/>
    </row>
    <row r="250">
      <c r="A250" s="100"/>
    </row>
    <row r="251">
      <c r="A251" s="100"/>
    </row>
    <row r="252">
      <c r="A252" s="100"/>
    </row>
    <row r="253">
      <c r="A253" s="100"/>
    </row>
    <row r="254">
      <c r="A254" s="100"/>
    </row>
    <row r="255">
      <c r="A255" s="100"/>
    </row>
    <row r="256">
      <c r="A256" s="100"/>
    </row>
    <row r="257">
      <c r="A257" s="100"/>
    </row>
    <row r="258">
      <c r="A258" s="100"/>
    </row>
    <row r="259">
      <c r="A259" s="100"/>
    </row>
    <row r="260">
      <c r="A260" s="100"/>
    </row>
    <row r="261">
      <c r="A261" s="100"/>
    </row>
    <row r="262">
      <c r="A262" s="100"/>
    </row>
    <row r="263">
      <c r="A263" s="100"/>
    </row>
    <row r="264">
      <c r="A264" s="100"/>
    </row>
    <row r="265">
      <c r="A265" s="100"/>
    </row>
    <row r="266">
      <c r="A266" s="100"/>
    </row>
    <row r="267">
      <c r="A267" s="100"/>
    </row>
    <row r="268">
      <c r="A268" s="100"/>
    </row>
    <row r="269">
      <c r="A269" s="100"/>
    </row>
    <row r="270">
      <c r="A270" s="100"/>
    </row>
    <row r="271">
      <c r="A271" s="100"/>
    </row>
    <row r="272">
      <c r="A272" s="100"/>
    </row>
    <row r="273">
      <c r="A273" s="100"/>
    </row>
    <row r="274">
      <c r="A274" s="100"/>
    </row>
    <row r="275">
      <c r="A275" s="100"/>
    </row>
    <row r="276">
      <c r="A276" s="100"/>
    </row>
    <row r="277">
      <c r="A277" s="100"/>
    </row>
    <row r="278">
      <c r="A278" s="100"/>
    </row>
    <row r="279">
      <c r="A279" s="100"/>
    </row>
    <row r="280">
      <c r="A280" s="100"/>
    </row>
    <row r="281">
      <c r="A281" s="100"/>
    </row>
    <row r="282">
      <c r="A282" s="100"/>
    </row>
    <row r="283">
      <c r="A283" s="100"/>
    </row>
    <row r="284">
      <c r="A284" s="100"/>
    </row>
    <row r="285">
      <c r="A285" s="100"/>
    </row>
    <row r="286">
      <c r="A286" s="100"/>
    </row>
    <row r="287">
      <c r="A287" s="100"/>
    </row>
    <row r="288">
      <c r="A288" s="100"/>
    </row>
    <row r="289">
      <c r="A289" s="100"/>
    </row>
    <row r="290">
      <c r="A290" s="100"/>
    </row>
    <row r="291">
      <c r="A291" s="100"/>
    </row>
    <row r="292">
      <c r="A292" s="100"/>
    </row>
    <row r="293">
      <c r="A293" s="100"/>
    </row>
    <row r="294">
      <c r="A294" s="100"/>
    </row>
    <row r="295">
      <c r="A295" s="100"/>
    </row>
    <row r="296">
      <c r="A296" s="100"/>
    </row>
    <row r="297">
      <c r="A297" s="100"/>
    </row>
    <row r="298">
      <c r="A298" s="100"/>
    </row>
    <row r="299">
      <c r="A299" s="100"/>
    </row>
    <row r="300">
      <c r="A300" s="100"/>
    </row>
    <row r="301">
      <c r="A301" s="100"/>
    </row>
    <row r="302">
      <c r="A302" s="100"/>
    </row>
    <row r="303">
      <c r="A303" s="100"/>
    </row>
    <row r="304">
      <c r="A304" s="100"/>
    </row>
    <row r="305">
      <c r="A305" s="100"/>
    </row>
    <row r="306">
      <c r="A306" s="100"/>
    </row>
    <row r="307">
      <c r="A307" s="100"/>
    </row>
    <row r="308">
      <c r="A308" s="100"/>
    </row>
    <row r="309">
      <c r="A309" s="100"/>
    </row>
    <row r="310">
      <c r="A310" s="100"/>
    </row>
    <row r="311">
      <c r="A311" s="100"/>
    </row>
    <row r="312">
      <c r="A312" s="100"/>
    </row>
    <row r="313">
      <c r="A313" s="100"/>
    </row>
    <row r="314">
      <c r="A314" s="100"/>
    </row>
    <row r="315">
      <c r="A315" s="100"/>
    </row>
    <row r="316">
      <c r="A316" s="100"/>
    </row>
    <row r="317">
      <c r="A317" s="100"/>
    </row>
    <row r="318">
      <c r="A318" s="100"/>
    </row>
    <row r="319">
      <c r="A319" s="100"/>
    </row>
    <row r="320">
      <c r="A320" s="100"/>
    </row>
    <row r="321">
      <c r="A321" s="100"/>
    </row>
    <row r="322">
      <c r="A322" s="100"/>
    </row>
    <row r="323">
      <c r="A323" s="100"/>
    </row>
    <row r="324">
      <c r="A324" s="100"/>
    </row>
    <row r="325">
      <c r="A325" s="100"/>
    </row>
    <row r="326">
      <c r="A326" s="100"/>
    </row>
    <row r="327">
      <c r="A327" s="100"/>
    </row>
    <row r="328">
      <c r="A328" s="100"/>
    </row>
    <row r="329">
      <c r="A329" s="100"/>
    </row>
    <row r="330">
      <c r="A330" s="100"/>
    </row>
    <row r="331">
      <c r="A331" s="100"/>
    </row>
    <row r="332">
      <c r="A332" s="100"/>
    </row>
    <row r="333">
      <c r="A333" s="100"/>
    </row>
    <row r="334">
      <c r="A334" s="100"/>
    </row>
    <row r="335">
      <c r="A335" s="100"/>
    </row>
    <row r="336">
      <c r="A336" s="100"/>
    </row>
    <row r="337">
      <c r="A337" s="100"/>
    </row>
    <row r="338">
      <c r="A338" s="100"/>
    </row>
    <row r="339">
      <c r="A339" s="100"/>
    </row>
    <row r="340">
      <c r="A340" s="100"/>
    </row>
    <row r="341">
      <c r="A341" s="100"/>
    </row>
    <row r="342">
      <c r="A342" s="100"/>
    </row>
    <row r="343">
      <c r="A343" s="100"/>
    </row>
    <row r="344">
      <c r="A344" s="100"/>
    </row>
    <row r="345">
      <c r="A345" s="100"/>
    </row>
    <row r="346">
      <c r="A346" s="100"/>
    </row>
    <row r="347">
      <c r="A347" s="100"/>
    </row>
    <row r="348">
      <c r="A348" s="100"/>
    </row>
    <row r="349">
      <c r="A349" s="100"/>
    </row>
    <row r="350">
      <c r="A350" s="100"/>
    </row>
    <row r="351">
      <c r="A351" s="100"/>
    </row>
    <row r="352">
      <c r="A352" s="100"/>
    </row>
    <row r="353">
      <c r="A353" s="100"/>
    </row>
    <row r="354">
      <c r="A354" s="100"/>
    </row>
    <row r="355">
      <c r="A355" s="100"/>
    </row>
    <row r="356">
      <c r="A356" s="100"/>
    </row>
    <row r="357">
      <c r="A357" s="100"/>
    </row>
    <row r="358">
      <c r="A358" s="100"/>
    </row>
    <row r="359">
      <c r="A359" s="100"/>
    </row>
    <row r="360">
      <c r="A360" s="100"/>
    </row>
    <row r="361">
      <c r="A361" s="100"/>
    </row>
    <row r="362">
      <c r="A362" s="100"/>
    </row>
    <row r="363">
      <c r="A363" s="100"/>
    </row>
    <row r="364">
      <c r="A364" s="100"/>
    </row>
    <row r="365">
      <c r="A365" s="100"/>
    </row>
    <row r="366">
      <c r="A366" s="100"/>
    </row>
    <row r="367">
      <c r="A367" s="100"/>
    </row>
    <row r="368">
      <c r="A368" s="100"/>
    </row>
    <row r="369">
      <c r="A369" s="100"/>
    </row>
    <row r="370">
      <c r="A370" s="100"/>
    </row>
    <row r="371">
      <c r="A371" s="100"/>
    </row>
    <row r="372">
      <c r="A372" s="100"/>
    </row>
    <row r="373">
      <c r="A373" s="100"/>
    </row>
    <row r="374">
      <c r="A374" s="100"/>
    </row>
    <row r="375">
      <c r="A375" s="100"/>
    </row>
    <row r="376">
      <c r="A376" s="100"/>
    </row>
    <row r="377">
      <c r="A377" s="100"/>
    </row>
    <row r="378">
      <c r="A378" s="100"/>
    </row>
    <row r="379">
      <c r="A379" s="100"/>
    </row>
    <row r="380">
      <c r="A380" s="100"/>
    </row>
    <row r="381">
      <c r="A381" s="100"/>
    </row>
    <row r="382">
      <c r="A382" s="100"/>
    </row>
    <row r="383">
      <c r="A383" s="100"/>
    </row>
    <row r="384">
      <c r="A384" s="100"/>
    </row>
    <row r="385">
      <c r="A385" s="100"/>
    </row>
    <row r="386">
      <c r="A386" s="100"/>
    </row>
    <row r="387">
      <c r="A387" s="100"/>
    </row>
    <row r="388">
      <c r="A388" s="100"/>
    </row>
    <row r="389">
      <c r="A389" s="100"/>
    </row>
    <row r="390">
      <c r="A390" s="100"/>
    </row>
    <row r="391">
      <c r="A391" s="100"/>
    </row>
    <row r="392">
      <c r="A392" s="100"/>
    </row>
    <row r="393">
      <c r="A393" s="100"/>
    </row>
    <row r="394">
      <c r="A394" s="100"/>
    </row>
    <row r="395">
      <c r="A395" s="100"/>
    </row>
    <row r="396">
      <c r="A396" s="100"/>
    </row>
    <row r="397">
      <c r="A397" s="100"/>
    </row>
    <row r="398">
      <c r="A398" s="100"/>
    </row>
    <row r="399">
      <c r="A399" s="100"/>
    </row>
    <row r="400">
      <c r="A400" s="100"/>
    </row>
    <row r="401">
      <c r="A401" s="100"/>
    </row>
    <row r="402">
      <c r="A402" s="100"/>
    </row>
    <row r="403">
      <c r="A403" s="100"/>
    </row>
    <row r="404">
      <c r="A404" s="100"/>
    </row>
    <row r="405">
      <c r="A405" s="100"/>
    </row>
    <row r="406">
      <c r="A406" s="100"/>
    </row>
    <row r="407">
      <c r="A407" s="100"/>
    </row>
    <row r="408">
      <c r="A408" s="100"/>
    </row>
    <row r="409">
      <c r="A409" s="100"/>
    </row>
    <row r="410">
      <c r="A410" s="100"/>
    </row>
    <row r="411">
      <c r="A411" s="100"/>
    </row>
    <row r="412">
      <c r="A412" s="100"/>
    </row>
    <row r="413">
      <c r="A413" s="100"/>
    </row>
    <row r="414">
      <c r="A414" s="100"/>
    </row>
    <row r="415">
      <c r="A415" s="100"/>
    </row>
    <row r="416">
      <c r="A416" s="100"/>
    </row>
    <row r="417">
      <c r="A417" s="100"/>
    </row>
    <row r="418">
      <c r="A418" s="100"/>
    </row>
    <row r="419">
      <c r="A419" s="100"/>
    </row>
    <row r="420">
      <c r="A420" s="100"/>
    </row>
    <row r="421">
      <c r="A421" s="100"/>
    </row>
    <row r="422">
      <c r="A422" s="100"/>
    </row>
    <row r="423">
      <c r="A423" s="100"/>
    </row>
    <row r="424">
      <c r="A424" s="100"/>
    </row>
    <row r="425">
      <c r="A425" s="100"/>
    </row>
    <row r="426">
      <c r="A426" s="100"/>
    </row>
    <row r="427">
      <c r="A427" s="100"/>
    </row>
    <row r="428">
      <c r="A428" s="100"/>
    </row>
    <row r="429">
      <c r="A429" s="100"/>
    </row>
    <row r="430">
      <c r="A430" s="100"/>
    </row>
    <row r="431">
      <c r="A431" s="100"/>
    </row>
    <row r="432">
      <c r="A432" s="100"/>
    </row>
    <row r="433">
      <c r="A433" s="100"/>
    </row>
    <row r="434">
      <c r="A434" s="100"/>
    </row>
    <row r="435">
      <c r="A435" s="100"/>
    </row>
    <row r="436">
      <c r="A436" s="100"/>
    </row>
    <row r="437">
      <c r="A437" s="100"/>
    </row>
    <row r="438">
      <c r="A438" s="100"/>
    </row>
    <row r="439">
      <c r="A439" s="100"/>
    </row>
    <row r="440">
      <c r="A440" s="100"/>
    </row>
    <row r="441">
      <c r="A441" s="100"/>
    </row>
    <row r="442">
      <c r="A442" s="100"/>
    </row>
    <row r="443">
      <c r="A443" s="100"/>
    </row>
    <row r="444">
      <c r="A444" s="100"/>
    </row>
    <row r="445">
      <c r="A445" s="100"/>
    </row>
    <row r="446">
      <c r="A446" s="100"/>
    </row>
    <row r="447">
      <c r="A447" s="100"/>
    </row>
    <row r="448">
      <c r="A448" s="100"/>
    </row>
    <row r="449">
      <c r="A449" s="100"/>
    </row>
    <row r="450">
      <c r="A450" s="100"/>
    </row>
    <row r="451">
      <c r="A451" s="100"/>
    </row>
    <row r="452">
      <c r="A452" s="100"/>
    </row>
    <row r="453">
      <c r="A453" s="100"/>
    </row>
    <row r="454">
      <c r="A454" s="100"/>
    </row>
    <row r="455">
      <c r="A455" s="100"/>
    </row>
    <row r="456">
      <c r="A456" s="100"/>
    </row>
    <row r="457">
      <c r="A457" s="100"/>
    </row>
    <row r="458">
      <c r="A458" s="100"/>
    </row>
    <row r="459">
      <c r="A459" s="100"/>
    </row>
    <row r="460">
      <c r="A460" s="100"/>
    </row>
    <row r="461">
      <c r="A461" s="100"/>
    </row>
    <row r="462">
      <c r="A462" s="100"/>
    </row>
    <row r="463">
      <c r="A463" s="100"/>
    </row>
    <row r="464">
      <c r="A464" s="100"/>
    </row>
    <row r="465">
      <c r="A465" s="100"/>
    </row>
    <row r="466">
      <c r="A466" s="100"/>
    </row>
    <row r="467">
      <c r="A467" s="100"/>
    </row>
    <row r="468">
      <c r="A468" s="100"/>
    </row>
    <row r="469">
      <c r="A469" s="100"/>
    </row>
    <row r="470">
      <c r="A470" s="100"/>
    </row>
    <row r="471">
      <c r="A471" s="100"/>
    </row>
    <row r="472">
      <c r="A472" s="100"/>
    </row>
    <row r="473">
      <c r="A473" s="100"/>
    </row>
    <row r="474">
      <c r="A474" s="100"/>
    </row>
    <row r="475">
      <c r="A475" s="100"/>
    </row>
    <row r="476">
      <c r="A476" s="100"/>
    </row>
    <row r="477">
      <c r="A477" s="100"/>
    </row>
    <row r="478">
      <c r="A478" s="100"/>
    </row>
    <row r="479">
      <c r="A479" s="100"/>
    </row>
    <row r="480">
      <c r="A480" s="100"/>
    </row>
    <row r="481">
      <c r="A481" s="100"/>
    </row>
    <row r="482">
      <c r="A482" s="100"/>
    </row>
    <row r="483">
      <c r="A483" s="100"/>
    </row>
    <row r="484">
      <c r="A484" s="100"/>
    </row>
    <row r="485">
      <c r="A485" s="100"/>
    </row>
    <row r="486">
      <c r="A486" s="100"/>
    </row>
    <row r="487">
      <c r="A487" s="100"/>
    </row>
    <row r="488">
      <c r="A488" s="100"/>
    </row>
    <row r="489">
      <c r="A489" s="100"/>
    </row>
    <row r="490">
      <c r="A490" s="100"/>
    </row>
    <row r="491">
      <c r="A491" s="100"/>
    </row>
    <row r="492">
      <c r="A492" s="100"/>
    </row>
    <row r="493">
      <c r="A493" s="100"/>
    </row>
    <row r="494">
      <c r="A494" s="100"/>
    </row>
    <row r="495">
      <c r="A495" s="100"/>
    </row>
    <row r="496">
      <c r="A496" s="100"/>
    </row>
    <row r="497">
      <c r="A497" s="100"/>
    </row>
    <row r="498">
      <c r="A498" s="100"/>
    </row>
    <row r="499">
      <c r="A499" s="100"/>
    </row>
    <row r="500">
      <c r="A500" s="100"/>
    </row>
    <row r="501">
      <c r="A501" s="100"/>
    </row>
    <row r="502">
      <c r="A502" s="100"/>
    </row>
    <row r="503">
      <c r="A503" s="100"/>
    </row>
    <row r="504">
      <c r="A504" s="100"/>
    </row>
    <row r="505">
      <c r="A505" s="100"/>
    </row>
    <row r="506">
      <c r="A506" s="100"/>
    </row>
    <row r="507">
      <c r="A507" s="100"/>
    </row>
    <row r="508">
      <c r="A508" s="100"/>
    </row>
    <row r="509">
      <c r="A509" s="100"/>
    </row>
    <row r="510">
      <c r="A510" s="100"/>
    </row>
    <row r="511">
      <c r="A511" s="100"/>
    </row>
    <row r="512">
      <c r="A512" s="100"/>
    </row>
    <row r="513">
      <c r="A513" s="100"/>
    </row>
    <row r="514">
      <c r="A514" s="100"/>
    </row>
    <row r="515">
      <c r="A515" s="100"/>
    </row>
    <row r="516">
      <c r="A516" s="100"/>
    </row>
    <row r="517">
      <c r="A517" s="100"/>
    </row>
    <row r="518">
      <c r="A518" s="100"/>
    </row>
    <row r="519">
      <c r="A519" s="100"/>
    </row>
    <row r="520">
      <c r="A520" s="100"/>
    </row>
    <row r="521">
      <c r="A521" s="100"/>
    </row>
    <row r="522">
      <c r="A522" s="100"/>
    </row>
    <row r="523">
      <c r="A523" s="100"/>
    </row>
    <row r="524">
      <c r="A524" s="100"/>
    </row>
    <row r="525">
      <c r="A525" s="100"/>
    </row>
    <row r="526">
      <c r="A526" s="100"/>
    </row>
    <row r="527">
      <c r="A527" s="100"/>
    </row>
    <row r="528">
      <c r="A528" s="100"/>
    </row>
    <row r="529">
      <c r="A529" s="100"/>
    </row>
    <row r="530">
      <c r="A530" s="100"/>
    </row>
    <row r="531">
      <c r="A531" s="100"/>
    </row>
    <row r="532">
      <c r="A532" s="100"/>
    </row>
    <row r="533">
      <c r="A533" s="100"/>
    </row>
    <row r="534">
      <c r="A534" s="100"/>
    </row>
    <row r="535">
      <c r="A535" s="100"/>
    </row>
    <row r="536">
      <c r="A536" s="100"/>
    </row>
    <row r="537">
      <c r="A537" s="100"/>
    </row>
    <row r="538">
      <c r="A538" s="100"/>
    </row>
    <row r="539">
      <c r="A539" s="100"/>
    </row>
    <row r="540">
      <c r="A540" s="100"/>
    </row>
    <row r="541">
      <c r="A541" s="100"/>
    </row>
    <row r="542">
      <c r="A542" s="100"/>
    </row>
    <row r="543">
      <c r="A543" s="100"/>
    </row>
    <row r="544">
      <c r="A544" s="100"/>
    </row>
    <row r="545">
      <c r="A545" s="100"/>
    </row>
    <row r="546">
      <c r="A546" s="100"/>
    </row>
    <row r="547">
      <c r="A547" s="100"/>
    </row>
    <row r="548">
      <c r="A548" s="100"/>
    </row>
    <row r="549">
      <c r="A549" s="100"/>
    </row>
    <row r="550">
      <c r="A550" s="100"/>
    </row>
    <row r="551">
      <c r="A551" s="100"/>
    </row>
    <row r="552">
      <c r="A552" s="100"/>
    </row>
    <row r="553">
      <c r="A553" s="100"/>
    </row>
    <row r="554">
      <c r="A554" s="100"/>
    </row>
    <row r="555">
      <c r="A555" s="100"/>
    </row>
    <row r="556">
      <c r="A556" s="100"/>
    </row>
    <row r="557">
      <c r="A557" s="100"/>
    </row>
    <row r="558">
      <c r="A558" s="100"/>
    </row>
    <row r="559">
      <c r="A559" s="100"/>
    </row>
    <row r="560">
      <c r="A560" s="100"/>
    </row>
    <row r="561">
      <c r="A561" s="100"/>
    </row>
    <row r="562">
      <c r="A562" s="100"/>
    </row>
    <row r="563">
      <c r="A563" s="100"/>
    </row>
    <row r="564">
      <c r="A564" s="100"/>
    </row>
    <row r="565">
      <c r="A565" s="100"/>
    </row>
    <row r="566">
      <c r="A566" s="100"/>
    </row>
    <row r="567">
      <c r="A567" s="100"/>
    </row>
    <row r="568">
      <c r="A568" s="100"/>
    </row>
    <row r="569">
      <c r="A569" s="100"/>
    </row>
    <row r="570">
      <c r="A570" s="100"/>
    </row>
    <row r="571">
      <c r="A571" s="100"/>
    </row>
    <row r="572">
      <c r="A572" s="100"/>
    </row>
    <row r="573">
      <c r="A573" s="100"/>
    </row>
    <row r="574">
      <c r="A574" s="100"/>
    </row>
    <row r="575">
      <c r="A575" s="100"/>
    </row>
    <row r="576">
      <c r="A576" s="100"/>
    </row>
    <row r="577">
      <c r="A577" s="100"/>
    </row>
    <row r="578">
      <c r="A578" s="100"/>
    </row>
    <row r="579">
      <c r="A579" s="100"/>
    </row>
    <row r="580">
      <c r="A580" s="100"/>
    </row>
    <row r="581">
      <c r="A581" s="100"/>
    </row>
    <row r="582">
      <c r="A582" s="100"/>
    </row>
    <row r="583">
      <c r="A583" s="100"/>
    </row>
    <row r="584">
      <c r="A584" s="100"/>
    </row>
    <row r="585">
      <c r="A585" s="100"/>
    </row>
    <row r="586">
      <c r="A586" s="100"/>
    </row>
    <row r="587">
      <c r="A587" s="100"/>
    </row>
    <row r="588">
      <c r="A588" s="100"/>
    </row>
    <row r="589">
      <c r="A589" s="100"/>
    </row>
    <row r="590">
      <c r="A590" s="100"/>
    </row>
    <row r="591">
      <c r="A591" s="100"/>
    </row>
    <row r="592">
      <c r="A592" s="100"/>
    </row>
    <row r="593">
      <c r="A593" s="100"/>
    </row>
    <row r="594">
      <c r="A594" s="100"/>
    </row>
    <row r="595">
      <c r="A595" s="100"/>
    </row>
    <row r="596">
      <c r="A596" s="100"/>
    </row>
    <row r="597">
      <c r="A597" s="100"/>
    </row>
    <row r="598">
      <c r="A598" s="100"/>
    </row>
    <row r="599">
      <c r="A599" s="100"/>
    </row>
    <row r="600">
      <c r="A600" s="100"/>
    </row>
    <row r="601">
      <c r="A601" s="100"/>
    </row>
    <row r="602">
      <c r="A602" s="100"/>
    </row>
    <row r="603">
      <c r="A603" s="100"/>
    </row>
    <row r="604">
      <c r="A604" s="100"/>
    </row>
    <row r="605">
      <c r="A605" s="100"/>
    </row>
    <row r="606">
      <c r="A606" s="100"/>
    </row>
    <row r="607">
      <c r="A607" s="100"/>
    </row>
    <row r="608">
      <c r="A608" s="100"/>
    </row>
    <row r="609">
      <c r="A609" s="100"/>
    </row>
    <row r="610">
      <c r="A610" s="100"/>
    </row>
    <row r="611">
      <c r="A611" s="100"/>
    </row>
    <row r="612">
      <c r="A612" s="100"/>
    </row>
    <row r="613">
      <c r="A613" s="100"/>
    </row>
    <row r="614">
      <c r="A614" s="100"/>
    </row>
    <row r="615">
      <c r="A615" s="100"/>
    </row>
    <row r="616">
      <c r="A616" s="100"/>
    </row>
    <row r="617">
      <c r="A617" s="100"/>
    </row>
    <row r="618">
      <c r="A618" s="100"/>
    </row>
    <row r="619">
      <c r="A619" s="100"/>
    </row>
    <row r="620">
      <c r="A620" s="100"/>
    </row>
    <row r="621">
      <c r="A621" s="100"/>
    </row>
    <row r="622">
      <c r="A622" s="100"/>
    </row>
    <row r="623">
      <c r="A623" s="100"/>
    </row>
    <row r="624">
      <c r="A624" s="100"/>
    </row>
    <row r="625">
      <c r="A625" s="100"/>
    </row>
    <row r="626">
      <c r="A626" s="100"/>
    </row>
    <row r="627">
      <c r="A627" s="100"/>
    </row>
    <row r="628">
      <c r="A628" s="100"/>
    </row>
    <row r="629">
      <c r="A629" s="100"/>
    </row>
    <row r="630">
      <c r="A630" s="100"/>
    </row>
    <row r="631">
      <c r="A631" s="100"/>
    </row>
    <row r="632">
      <c r="A632" s="100"/>
    </row>
    <row r="633">
      <c r="A633" s="100"/>
    </row>
    <row r="634">
      <c r="A634" s="100"/>
    </row>
    <row r="635">
      <c r="A635" s="100"/>
    </row>
    <row r="636">
      <c r="A636" s="100"/>
    </row>
    <row r="637">
      <c r="A637" s="100"/>
    </row>
    <row r="638">
      <c r="A638" s="100"/>
    </row>
    <row r="639">
      <c r="A639" s="100"/>
    </row>
    <row r="640">
      <c r="A640" s="100"/>
    </row>
    <row r="641">
      <c r="A641" s="100"/>
    </row>
    <row r="642">
      <c r="A642" s="100"/>
    </row>
    <row r="643">
      <c r="A643" s="100"/>
    </row>
    <row r="644">
      <c r="A644" s="100"/>
    </row>
    <row r="645">
      <c r="A645" s="100"/>
    </row>
    <row r="646">
      <c r="A646" s="100"/>
    </row>
    <row r="647">
      <c r="A647" s="100"/>
    </row>
    <row r="648">
      <c r="A648" s="100"/>
    </row>
    <row r="649">
      <c r="A649" s="100"/>
    </row>
    <row r="650">
      <c r="A650" s="100"/>
    </row>
    <row r="651">
      <c r="A651" s="100"/>
    </row>
    <row r="652">
      <c r="A652" s="100"/>
    </row>
    <row r="653">
      <c r="A653" s="100"/>
    </row>
    <row r="654">
      <c r="A654" s="100"/>
    </row>
    <row r="655">
      <c r="A655" s="100"/>
    </row>
    <row r="656">
      <c r="A656" s="100"/>
    </row>
    <row r="657">
      <c r="A657" s="100"/>
    </row>
    <row r="658">
      <c r="A658" s="100"/>
    </row>
    <row r="659">
      <c r="A659" s="100"/>
    </row>
    <row r="660">
      <c r="A660" s="100"/>
    </row>
    <row r="661">
      <c r="A661" s="100"/>
    </row>
    <row r="662">
      <c r="A662" s="100"/>
    </row>
    <row r="663">
      <c r="A663" s="100"/>
    </row>
    <row r="664">
      <c r="A664" s="100"/>
    </row>
    <row r="665">
      <c r="A665" s="100"/>
    </row>
    <row r="666">
      <c r="A666" s="100"/>
    </row>
    <row r="667">
      <c r="A667" s="100"/>
    </row>
    <row r="668">
      <c r="A668" s="100"/>
    </row>
    <row r="669">
      <c r="A669" s="100"/>
    </row>
    <row r="670">
      <c r="A670" s="100"/>
    </row>
    <row r="671">
      <c r="A671" s="100"/>
    </row>
    <row r="672">
      <c r="A672" s="100"/>
    </row>
    <row r="673">
      <c r="A673" s="100"/>
    </row>
    <row r="674">
      <c r="A674" s="100"/>
    </row>
    <row r="675">
      <c r="A675" s="100"/>
    </row>
    <row r="676">
      <c r="A676" s="100"/>
    </row>
    <row r="677">
      <c r="A677" s="100"/>
    </row>
    <row r="678">
      <c r="A678" s="100"/>
    </row>
    <row r="679">
      <c r="A679" s="100"/>
    </row>
    <row r="680">
      <c r="A680" s="100"/>
    </row>
    <row r="681">
      <c r="A681" s="100"/>
    </row>
    <row r="682">
      <c r="A682" s="100"/>
    </row>
    <row r="683">
      <c r="A683" s="100"/>
    </row>
    <row r="684">
      <c r="A684" s="100"/>
    </row>
    <row r="685">
      <c r="A685" s="100"/>
    </row>
    <row r="686">
      <c r="A686" s="100"/>
    </row>
    <row r="687">
      <c r="A687" s="100"/>
    </row>
    <row r="688">
      <c r="A688" s="100"/>
    </row>
    <row r="689">
      <c r="A689" s="100"/>
    </row>
    <row r="690">
      <c r="A690" s="100"/>
    </row>
    <row r="691">
      <c r="A691" s="100"/>
    </row>
    <row r="692">
      <c r="A692" s="100"/>
    </row>
    <row r="693">
      <c r="A693" s="100"/>
    </row>
    <row r="694">
      <c r="A694" s="100"/>
    </row>
    <row r="695">
      <c r="A695" s="100"/>
    </row>
    <row r="696">
      <c r="A696" s="100"/>
    </row>
    <row r="697">
      <c r="A697" s="100"/>
    </row>
    <row r="698">
      <c r="A698" s="100"/>
    </row>
    <row r="699">
      <c r="A699" s="100"/>
    </row>
    <row r="700">
      <c r="A700" s="100"/>
    </row>
    <row r="701">
      <c r="A701" s="100"/>
    </row>
    <row r="702">
      <c r="A702" s="100"/>
    </row>
    <row r="703">
      <c r="A703" s="100"/>
    </row>
    <row r="704">
      <c r="A704" s="100"/>
    </row>
    <row r="705">
      <c r="A705" s="100"/>
    </row>
    <row r="706">
      <c r="A706" s="100"/>
    </row>
    <row r="707">
      <c r="A707" s="100"/>
    </row>
    <row r="708">
      <c r="A708" s="100"/>
    </row>
    <row r="709">
      <c r="A709" s="100"/>
    </row>
    <row r="710">
      <c r="A710" s="100"/>
    </row>
    <row r="711">
      <c r="A711" s="100"/>
    </row>
    <row r="712">
      <c r="A712" s="100"/>
    </row>
    <row r="713">
      <c r="A713" s="100"/>
    </row>
    <row r="714">
      <c r="A714" s="100"/>
    </row>
    <row r="715">
      <c r="A715" s="100"/>
    </row>
    <row r="716">
      <c r="A716" s="100"/>
    </row>
    <row r="717">
      <c r="A717" s="100"/>
    </row>
    <row r="718">
      <c r="A718" s="100"/>
    </row>
    <row r="719">
      <c r="A719" s="100"/>
    </row>
    <row r="720">
      <c r="A720" s="100"/>
    </row>
    <row r="721">
      <c r="A721" s="100"/>
    </row>
    <row r="722">
      <c r="A722" s="100"/>
    </row>
    <row r="723">
      <c r="A723" s="100"/>
    </row>
    <row r="724">
      <c r="A724" s="100"/>
    </row>
    <row r="725">
      <c r="A725" s="100"/>
    </row>
    <row r="726">
      <c r="A726" s="100"/>
    </row>
    <row r="727">
      <c r="A727" s="100"/>
    </row>
    <row r="728">
      <c r="A728" s="100"/>
    </row>
    <row r="729">
      <c r="A729" s="100"/>
    </row>
    <row r="730">
      <c r="A730" s="100"/>
    </row>
    <row r="731">
      <c r="A731" s="100"/>
    </row>
    <row r="732">
      <c r="A732" s="100"/>
    </row>
    <row r="733">
      <c r="A733" s="100"/>
    </row>
    <row r="734">
      <c r="A734" s="100"/>
    </row>
    <row r="735">
      <c r="A735" s="100"/>
    </row>
    <row r="736">
      <c r="A736" s="100"/>
    </row>
    <row r="737">
      <c r="A737" s="100"/>
    </row>
    <row r="738">
      <c r="A738" s="100"/>
    </row>
    <row r="739">
      <c r="A739" s="100"/>
    </row>
    <row r="740">
      <c r="A740" s="100"/>
    </row>
    <row r="741">
      <c r="A741" s="100"/>
    </row>
    <row r="742">
      <c r="A742" s="100"/>
    </row>
    <row r="743">
      <c r="A743" s="100"/>
    </row>
    <row r="744">
      <c r="A744" s="100"/>
    </row>
    <row r="745">
      <c r="A745" s="100"/>
    </row>
    <row r="746">
      <c r="A746" s="100"/>
    </row>
    <row r="747">
      <c r="A747" s="100"/>
    </row>
    <row r="748">
      <c r="A748" s="100"/>
    </row>
    <row r="749">
      <c r="A749" s="100"/>
    </row>
    <row r="750">
      <c r="A750" s="100"/>
    </row>
    <row r="751">
      <c r="A751" s="100"/>
    </row>
    <row r="752">
      <c r="A752" s="100"/>
    </row>
    <row r="753">
      <c r="A753" s="100"/>
    </row>
    <row r="754">
      <c r="A754" s="100"/>
    </row>
    <row r="755">
      <c r="A755" s="100"/>
    </row>
    <row r="756">
      <c r="A756" s="100"/>
    </row>
    <row r="757">
      <c r="A757" s="100"/>
    </row>
    <row r="758">
      <c r="A758" s="100"/>
    </row>
    <row r="759">
      <c r="A759" s="100"/>
    </row>
    <row r="760">
      <c r="A760" s="100"/>
    </row>
    <row r="761">
      <c r="A761" s="100"/>
    </row>
    <row r="762">
      <c r="A762" s="100"/>
    </row>
    <row r="763">
      <c r="A763" s="100"/>
    </row>
    <row r="764">
      <c r="A764" s="100"/>
    </row>
    <row r="765">
      <c r="A765" s="100"/>
    </row>
    <row r="766">
      <c r="A766" s="100"/>
    </row>
    <row r="767">
      <c r="A767" s="100"/>
    </row>
    <row r="768">
      <c r="A768" s="100"/>
    </row>
    <row r="769">
      <c r="A769" s="100"/>
    </row>
    <row r="770">
      <c r="A770" s="100"/>
    </row>
    <row r="771">
      <c r="A771" s="100"/>
    </row>
    <row r="772">
      <c r="A772" s="100"/>
    </row>
    <row r="773">
      <c r="A773" s="100"/>
    </row>
    <row r="774">
      <c r="A774" s="100"/>
    </row>
    <row r="775">
      <c r="A775" s="100"/>
    </row>
    <row r="776">
      <c r="A776" s="100"/>
    </row>
    <row r="777">
      <c r="A777" s="100"/>
    </row>
    <row r="778">
      <c r="A778" s="100"/>
    </row>
    <row r="779">
      <c r="A779" s="100"/>
    </row>
    <row r="780">
      <c r="A780" s="100"/>
    </row>
    <row r="781">
      <c r="A781" s="100"/>
    </row>
    <row r="782">
      <c r="A782" s="100"/>
    </row>
    <row r="783">
      <c r="A783" s="100"/>
    </row>
    <row r="784">
      <c r="A784" s="100"/>
    </row>
    <row r="785">
      <c r="A785" s="100"/>
    </row>
    <row r="786">
      <c r="A786" s="100"/>
    </row>
    <row r="787">
      <c r="A787" s="100"/>
    </row>
    <row r="788">
      <c r="A788" s="100"/>
    </row>
    <row r="789">
      <c r="A789" s="100"/>
    </row>
    <row r="790">
      <c r="A790" s="100"/>
    </row>
    <row r="791">
      <c r="A791" s="100"/>
    </row>
    <row r="792">
      <c r="A792" s="100"/>
    </row>
    <row r="793">
      <c r="A793" s="100"/>
    </row>
    <row r="794">
      <c r="A794" s="100"/>
    </row>
    <row r="795">
      <c r="A795" s="100"/>
    </row>
    <row r="796">
      <c r="A796" s="100"/>
    </row>
    <row r="797">
      <c r="A797" s="100"/>
    </row>
    <row r="798">
      <c r="A798" s="100"/>
    </row>
    <row r="799">
      <c r="A799" s="100"/>
    </row>
    <row r="800">
      <c r="A800" s="100"/>
    </row>
    <row r="801">
      <c r="A801" s="100"/>
    </row>
    <row r="802">
      <c r="A802" s="100"/>
    </row>
    <row r="803">
      <c r="A803" s="100"/>
    </row>
    <row r="804">
      <c r="A804" s="100"/>
    </row>
    <row r="805">
      <c r="A805" s="100"/>
    </row>
    <row r="806">
      <c r="A806" s="100"/>
    </row>
    <row r="807">
      <c r="A807" s="100"/>
    </row>
    <row r="808">
      <c r="A808" s="100"/>
    </row>
    <row r="809">
      <c r="A809" s="100"/>
    </row>
    <row r="810">
      <c r="A810" s="100"/>
    </row>
    <row r="811">
      <c r="A811" s="100"/>
    </row>
    <row r="812">
      <c r="A812" s="100"/>
    </row>
    <row r="813">
      <c r="A813" s="100"/>
    </row>
    <row r="814">
      <c r="A814" s="100"/>
    </row>
    <row r="815">
      <c r="A815" s="100"/>
    </row>
    <row r="816">
      <c r="A816" s="100"/>
    </row>
    <row r="817">
      <c r="A817" s="100"/>
    </row>
    <row r="818">
      <c r="A818" s="100"/>
    </row>
    <row r="819">
      <c r="A819" s="100"/>
    </row>
    <row r="820">
      <c r="A820" s="100"/>
    </row>
    <row r="821">
      <c r="A821" s="100"/>
    </row>
    <row r="822">
      <c r="A822" s="100"/>
    </row>
    <row r="823">
      <c r="A823" s="100"/>
    </row>
    <row r="824">
      <c r="A824" s="100"/>
    </row>
    <row r="825">
      <c r="A825" s="100"/>
    </row>
    <row r="826">
      <c r="A826" s="100"/>
    </row>
    <row r="827">
      <c r="A827" s="100"/>
    </row>
    <row r="828">
      <c r="A828" s="100"/>
    </row>
    <row r="829">
      <c r="A829" s="100"/>
    </row>
    <row r="830">
      <c r="A830" s="100"/>
    </row>
    <row r="831">
      <c r="A831" s="100"/>
    </row>
    <row r="832">
      <c r="A832" s="100"/>
    </row>
    <row r="833">
      <c r="A833" s="100"/>
    </row>
    <row r="834">
      <c r="A834" s="100"/>
    </row>
    <row r="835">
      <c r="A835" s="100"/>
    </row>
    <row r="836">
      <c r="A836" s="100"/>
    </row>
    <row r="837">
      <c r="A837" s="100"/>
    </row>
    <row r="838">
      <c r="A838" s="100"/>
    </row>
    <row r="839">
      <c r="A839" s="100"/>
    </row>
    <row r="840">
      <c r="A840" s="100"/>
    </row>
    <row r="841">
      <c r="A841" s="100"/>
    </row>
    <row r="842">
      <c r="A842" s="100"/>
    </row>
    <row r="843">
      <c r="A843" s="100"/>
    </row>
    <row r="844">
      <c r="A844" s="100"/>
    </row>
    <row r="845">
      <c r="A845" s="100"/>
    </row>
    <row r="846">
      <c r="A846" s="100"/>
    </row>
    <row r="847">
      <c r="A847" s="100"/>
    </row>
    <row r="848">
      <c r="A848" s="100"/>
    </row>
    <row r="849">
      <c r="A849" s="100"/>
    </row>
    <row r="850">
      <c r="A850" s="100"/>
    </row>
    <row r="851">
      <c r="A851" s="100"/>
    </row>
    <row r="852">
      <c r="A852" s="100"/>
    </row>
    <row r="853">
      <c r="A853" s="100"/>
    </row>
    <row r="854">
      <c r="A854" s="100"/>
    </row>
    <row r="855">
      <c r="A855" s="100"/>
    </row>
    <row r="856">
      <c r="A856" s="100"/>
    </row>
    <row r="857">
      <c r="A857" s="100"/>
    </row>
    <row r="858">
      <c r="A858" s="100"/>
    </row>
    <row r="859">
      <c r="A859" s="100"/>
    </row>
    <row r="860">
      <c r="A860" s="100"/>
    </row>
    <row r="861">
      <c r="A861" s="100"/>
    </row>
    <row r="862">
      <c r="A862" s="100"/>
    </row>
    <row r="863">
      <c r="A863" s="100"/>
    </row>
    <row r="864">
      <c r="A864" s="100"/>
    </row>
    <row r="865">
      <c r="A865" s="100"/>
    </row>
    <row r="866">
      <c r="A866" s="100"/>
    </row>
    <row r="867">
      <c r="A867" s="100"/>
    </row>
    <row r="868">
      <c r="A868" s="100"/>
    </row>
    <row r="869">
      <c r="A869" s="100"/>
    </row>
    <row r="870">
      <c r="A870" s="100"/>
    </row>
    <row r="871">
      <c r="A871" s="100"/>
    </row>
    <row r="872">
      <c r="A872" s="100"/>
    </row>
    <row r="873">
      <c r="A873" s="100"/>
    </row>
    <row r="874">
      <c r="A874" s="100"/>
    </row>
    <row r="875">
      <c r="A875" s="100"/>
    </row>
    <row r="876">
      <c r="A876" s="100"/>
    </row>
    <row r="877">
      <c r="A877" s="100"/>
    </row>
    <row r="878">
      <c r="A878" s="100"/>
    </row>
    <row r="879">
      <c r="A879" s="100"/>
    </row>
    <row r="880">
      <c r="A880" s="100"/>
    </row>
    <row r="881">
      <c r="A881" s="100"/>
    </row>
    <row r="882">
      <c r="A882" s="100"/>
    </row>
    <row r="883">
      <c r="A883" s="100"/>
    </row>
    <row r="884">
      <c r="A884" s="100"/>
    </row>
    <row r="885">
      <c r="A885" s="100"/>
    </row>
    <row r="886">
      <c r="A886" s="100"/>
    </row>
    <row r="887">
      <c r="A887" s="100"/>
    </row>
    <row r="888">
      <c r="A888" s="100"/>
    </row>
    <row r="889">
      <c r="A889" s="100"/>
    </row>
    <row r="890">
      <c r="A890" s="100"/>
    </row>
    <row r="891">
      <c r="A891" s="100"/>
    </row>
    <row r="892">
      <c r="A892" s="100"/>
    </row>
    <row r="893">
      <c r="A893" s="100"/>
    </row>
    <row r="894">
      <c r="A894" s="100"/>
    </row>
    <row r="895">
      <c r="A895" s="100"/>
    </row>
    <row r="896">
      <c r="A896" s="100"/>
    </row>
    <row r="897">
      <c r="A897" s="100"/>
    </row>
    <row r="898">
      <c r="A898" s="100"/>
    </row>
    <row r="899">
      <c r="A899" s="100"/>
    </row>
    <row r="900">
      <c r="A900" s="100"/>
    </row>
    <row r="901">
      <c r="A901" s="100"/>
    </row>
    <row r="902">
      <c r="A902" s="100"/>
    </row>
    <row r="903">
      <c r="A903" s="100"/>
    </row>
    <row r="904">
      <c r="A904" s="100"/>
    </row>
    <row r="905">
      <c r="A905" s="100"/>
    </row>
    <row r="906">
      <c r="A906" s="100"/>
    </row>
    <row r="907">
      <c r="A907" s="100"/>
    </row>
    <row r="908">
      <c r="A908" s="100"/>
    </row>
    <row r="909">
      <c r="A909" s="100"/>
    </row>
    <row r="910">
      <c r="A910" s="100"/>
    </row>
    <row r="911">
      <c r="A911" s="100"/>
    </row>
    <row r="912">
      <c r="A912" s="100"/>
    </row>
    <row r="913">
      <c r="A913" s="100"/>
    </row>
    <row r="914">
      <c r="A914" s="100"/>
    </row>
    <row r="915">
      <c r="A915" s="100"/>
    </row>
    <row r="916">
      <c r="A916" s="100"/>
    </row>
    <row r="917">
      <c r="A917" s="100"/>
    </row>
    <row r="918">
      <c r="A918" s="100"/>
    </row>
    <row r="919">
      <c r="A919" s="100"/>
    </row>
    <row r="920">
      <c r="A920" s="100"/>
    </row>
    <row r="921">
      <c r="A921" s="100"/>
    </row>
    <row r="922">
      <c r="A922" s="100"/>
    </row>
    <row r="923">
      <c r="A923" s="100"/>
    </row>
    <row r="924">
      <c r="A924" s="100"/>
    </row>
    <row r="925">
      <c r="A925" s="100"/>
    </row>
    <row r="926">
      <c r="A926" s="100"/>
    </row>
    <row r="927">
      <c r="A927" s="100"/>
    </row>
    <row r="928">
      <c r="A928" s="100"/>
    </row>
    <row r="929">
      <c r="A929" s="100"/>
    </row>
    <row r="930">
      <c r="A930" s="100"/>
    </row>
    <row r="931">
      <c r="A931" s="100"/>
    </row>
    <row r="932">
      <c r="A932" s="100"/>
    </row>
    <row r="933">
      <c r="A933" s="100"/>
    </row>
    <row r="934">
      <c r="A934" s="100"/>
    </row>
    <row r="935">
      <c r="A935" s="100"/>
    </row>
    <row r="936">
      <c r="A936" s="100"/>
    </row>
    <row r="937">
      <c r="A937" s="100"/>
    </row>
    <row r="938">
      <c r="A938" s="100"/>
    </row>
    <row r="939">
      <c r="A939" s="100"/>
    </row>
    <row r="940">
      <c r="A940" s="100"/>
    </row>
    <row r="941">
      <c r="A941" s="100"/>
    </row>
    <row r="942">
      <c r="A942" s="100"/>
    </row>
    <row r="943">
      <c r="A943" s="100"/>
    </row>
    <row r="944">
      <c r="A944" s="100"/>
    </row>
    <row r="945">
      <c r="A945" s="100"/>
    </row>
    <row r="946">
      <c r="A946" s="100"/>
    </row>
    <row r="947">
      <c r="A947" s="100"/>
    </row>
    <row r="948">
      <c r="A948" s="100"/>
    </row>
    <row r="949">
      <c r="A949" s="100"/>
    </row>
    <row r="950">
      <c r="A950" s="100"/>
    </row>
    <row r="951">
      <c r="A951" s="100"/>
    </row>
    <row r="952">
      <c r="A952" s="100"/>
    </row>
    <row r="953">
      <c r="A953" s="100"/>
    </row>
    <row r="954">
      <c r="A954" s="100"/>
    </row>
    <row r="955">
      <c r="A955" s="100"/>
    </row>
    <row r="956">
      <c r="A956" s="100"/>
    </row>
    <row r="957">
      <c r="A957" s="100"/>
    </row>
    <row r="958">
      <c r="A958" s="100"/>
    </row>
    <row r="959">
      <c r="A959" s="100"/>
    </row>
    <row r="960">
      <c r="A960" s="100"/>
    </row>
    <row r="961">
      <c r="A961" s="100"/>
    </row>
    <row r="962">
      <c r="A962" s="100"/>
    </row>
    <row r="963">
      <c r="A963" s="100"/>
    </row>
    <row r="964">
      <c r="A964" s="100"/>
    </row>
    <row r="965">
      <c r="A965" s="100"/>
    </row>
    <row r="966">
      <c r="A966" s="100"/>
    </row>
    <row r="967">
      <c r="A967" s="100"/>
    </row>
    <row r="968">
      <c r="A968" s="100"/>
    </row>
    <row r="969">
      <c r="A969" s="100"/>
    </row>
    <row r="970">
      <c r="A970" s="100"/>
    </row>
    <row r="971">
      <c r="A971" s="100"/>
    </row>
    <row r="972">
      <c r="A972" s="100"/>
    </row>
    <row r="973">
      <c r="A973" s="100"/>
    </row>
    <row r="974">
      <c r="A974" s="100"/>
    </row>
    <row r="975">
      <c r="A975" s="100"/>
    </row>
    <row r="976">
      <c r="A976" s="100"/>
    </row>
    <row r="977">
      <c r="A977" s="100"/>
    </row>
    <row r="978">
      <c r="A978" s="100"/>
    </row>
    <row r="979">
      <c r="A979" s="100"/>
    </row>
    <row r="980">
      <c r="A980" s="100"/>
    </row>
    <row r="981">
      <c r="A981" s="100"/>
    </row>
    <row r="982">
      <c r="A982" s="100"/>
    </row>
    <row r="983">
      <c r="A983" s="100"/>
    </row>
    <row r="984">
      <c r="A984" s="100"/>
    </row>
    <row r="985">
      <c r="A985" s="100"/>
    </row>
    <row r="986">
      <c r="A986" s="100"/>
    </row>
    <row r="987">
      <c r="A987" s="100"/>
    </row>
    <row r="988">
      <c r="A988" s="100"/>
    </row>
    <row r="989">
      <c r="A989" s="100"/>
    </row>
    <row r="990">
      <c r="A990" s="100"/>
    </row>
    <row r="991">
      <c r="A991" s="100"/>
    </row>
    <row r="992">
      <c r="A992" s="100"/>
    </row>
    <row r="993">
      <c r="A993" s="100"/>
    </row>
    <row r="994">
      <c r="A994" s="100"/>
    </row>
    <row r="995">
      <c r="A995" s="100"/>
    </row>
    <row r="996">
      <c r="A996" s="100"/>
    </row>
    <row r="997">
      <c r="A997" s="100"/>
    </row>
  </sheetData>
  <drawing r:id="rId1"/>
</worksheet>
</file>