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heckCompatibility="1" autoCompressPictures="0"/>
  <mc:AlternateContent xmlns:mc="http://schemas.openxmlformats.org/markup-compatibility/2006">
    <mc:Choice Requires="x15">
      <x15ac:absPath xmlns:x15ac="http://schemas.microsoft.com/office/spreadsheetml/2010/11/ac" url="C:\Users\Tlubansky\Desktop\Mount Desert Rock\"/>
    </mc:Choice>
  </mc:AlternateContent>
  <bookViews>
    <workbookView xWindow="480" yWindow="480" windowWidth="25044" windowHeight="15120" tabRatio="500"/>
  </bookViews>
  <sheets>
    <sheet name="Sheet1" sheetId="1" r:id="rId1"/>
    <sheet name="Sheet2" sheetId="2" r:id="rId2"/>
  </sheets>
  <definedNames>
    <definedName name="_xlnm.Print_Area" localSheetId="0">Sheet1!$A$1:$P$50</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9" i="1" l="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8" i="1"/>
</calcChain>
</file>

<file path=xl/sharedStrings.xml><?xml version="1.0" encoding="utf-8"?>
<sst xmlns="http://schemas.openxmlformats.org/spreadsheetml/2006/main" count="216" uniqueCount="30">
  <si>
    <t>Species Code</t>
  </si>
  <si>
    <t>Transect 1 (HV1 to LV1)</t>
  </si>
  <si>
    <t>Transect 2 (HV2 to LV2)</t>
  </si>
  <si>
    <t>Transect 1 (HV3 to LV3)</t>
  </si>
  <si>
    <t>Distance to MV1 (m)</t>
  </si>
  <si>
    <t>Distance to LV1 (m)</t>
  </si>
  <si>
    <t>Distance to MV2 (m)</t>
  </si>
  <si>
    <t>Distance to LV2 (m)</t>
  </si>
  <si>
    <t>Distance to MV3 (m)</t>
  </si>
  <si>
    <t>Distance to LV3 (m)</t>
  </si>
  <si>
    <t>Start distance from 0 (m)</t>
  </si>
  <si>
    <t>End distance (m)</t>
  </si>
  <si>
    <t xml:space="preserve">Directions: Starting with zero, record the beginning distance from zero (in meters) and end point distance from zero  (along the transect tape) for each substrate or organism that lies at the top of the tape (determined by an observer orienting themselves so that the numbers on the tape are right-side up). For each substrate or organism record only the species that are under the tape itself. Continue until the low bolt is reached or beyond if the tide and weather permits </t>
  </si>
  <si>
    <t>not recorded</t>
  </si>
  <si>
    <t>End distance (cm)</t>
  </si>
  <si>
    <t>BR</t>
  </si>
  <si>
    <t>UL</t>
  </si>
  <si>
    <t>SB</t>
  </si>
  <si>
    <t>AN</t>
  </si>
  <si>
    <t>VL</t>
  </si>
  <si>
    <t>FD</t>
  </si>
  <si>
    <t>MS</t>
  </si>
  <si>
    <t>End distance (Cm)</t>
  </si>
  <si>
    <t>WA</t>
  </si>
  <si>
    <t>BL</t>
  </si>
  <si>
    <t>UI</t>
  </si>
  <si>
    <t>FV</t>
  </si>
  <si>
    <t>FS</t>
  </si>
  <si>
    <t>CC</t>
  </si>
  <si>
    <t>BSB</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</si>
</sst>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8"/>
      <name val="Calibri"/>
      <family val="2"/>
      <scheme val="minor"/>
    </font>
    <font>
      <sz val="10"/>
      <color theme="1"/>
      <name val="Calibri"/>
      <family val="2"/>
      <scheme val="minor"/>
    </font>
    <font>
      <u/>
      <sz val="12"/>
      <color theme="10"/>
      <name val="Calibri"/>
      <family val="2"/>
      <scheme val="minor"/>
    </font>
    <font>
      <u/>
      <sz val="12"/>
      <color theme="11"/>
      <name val="Calibri"/>
      <family val="2"/>
      <scheme val="minor"/>
    </font>
    <font>
      <b/>
      <sz val="10"/>
      <color theme="1"/>
      <name val="Calibri"/>
      <family val="2"/>
      <scheme val="minor"/>
    </font>
    <font>
      <sz val="10"/>
      <color theme="1"/>
      <name val="Times New Roman"/>
      <family val="1"/>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2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1">
    <xf numFmtId="0" fontId="0" fillId="0" borderId="0" xfId="0"/>
    <xf numFmtId="0" fontId="2" fillId="0" borderId="0" xfId="0" applyFont="1"/>
    <xf numFmtId="0" fontId="5" fillId="0" borderId="1" xfId="0" applyFont="1" applyBorder="1"/>
    <xf numFmtId="0" fontId="2" fillId="0" borderId="1" xfId="0" applyFont="1" applyBorder="1"/>
    <xf numFmtId="0" fontId="2" fillId="0" borderId="0" xfId="0" applyFont="1" applyBorder="1"/>
    <xf numFmtId="0" fontId="6" fillId="0" borderId="0" xfId="0" applyFont="1" applyAlignment="1">
      <alignment vertical="center" wrapText="1"/>
    </xf>
    <xf numFmtId="0" fontId="2" fillId="0" borderId="1" xfId="0" applyFont="1" applyBorder="1" applyAlignment="1">
      <alignment horizontal="right"/>
    </xf>
    <xf numFmtId="0" fontId="2" fillId="0" borderId="3" xfId="0" applyFont="1" applyBorder="1" applyAlignment="1">
      <alignment horizontal="right"/>
    </xf>
    <xf numFmtId="0" fontId="2" fillId="0" borderId="4" xfId="0" applyFont="1" applyBorder="1" applyAlignment="1">
      <alignment horizontal="right"/>
    </xf>
    <xf numFmtId="0" fontId="2" fillId="0" borderId="2" xfId="0" applyFont="1" applyBorder="1" applyAlignment="1">
      <alignment horizontal="right"/>
    </xf>
    <xf numFmtId="0" fontId="6" fillId="0" borderId="0" xfId="0" applyFont="1" applyAlignment="1">
      <alignment horizontal="left" vertical="center" wrapText="1"/>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22860</xdr:rowOff>
        </xdr:from>
        <xdr:to>
          <xdr:col>4</xdr:col>
          <xdr:colOff>381000</xdr:colOff>
          <xdr:row>14</xdr:row>
          <xdr:rowOff>0</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FFFFFF" mc:Ignorable="a14" a14:legacySpreadsheetColorIndex="65"/>
            </a:solidFill>
            <a:ln w="12700">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ackage" Target="../embeddings/Microsoft_Word_Document1.docx"/><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79"/>
  <sheetViews>
    <sheetView tabSelected="1" workbookViewId="0">
      <selection activeCell="N80" sqref="N80"/>
    </sheetView>
  </sheetViews>
  <sheetFormatPr defaultColWidth="11" defaultRowHeight="13.8" x14ac:dyDescent="0.3"/>
  <cols>
    <col min="1" max="1" width="4.69921875" style="1" customWidth="1"/>
    <col min="2" max="2" width="4.796875" style="1" customWidth="1"/>
    <col min="3" max="3" width="5" style="1" customWidth="1"/>
    <col min="4" max="4" width="4.796875" style="1" customWidth="1"/>
    <col min="5" max="5" width="6" style="1" customWidth="1"/>
    <col min="6" max="6" width="10.69921875" style="1" customWidth="1"/>
    <col min="7" max="7" width="14.296875" style="1" customWidth="1"/>
    <col min="8" max="8" width="14.19921875" style="1" customWidth="1"/>
    <col min="9" max="9" width="1.796875" style="1" customWidth="1"/>
    <col min="10" max="10" width="10.69921875" style="1" customWidth="1"/>
    <col min="11" max="12" width="14.296875" style="1" customWidth="1"/>
    <col min="13" max="13" width="1.796875" style="1" customWidth="1"/>
    <col min="14" max="14" width="10.69921875" style="1" customWidth="1"/>
    <col min="15" max="16" width="14.296875" style="1" customWidth="1"/>
    <col min="17" max="18" width="4.796875" style="1" customWidth="1"/>
    <col min="19" max="19" width="5.19921875" style="1" customWidth="1"/>
    <col min="20" max="20" width="4.796875" style="1" customWidth="1"/>
    <col min="21" max="21" width="5.19921875" style="1" customWidth="1"/>
    <col min="22" max="22" width="4.796875" style="1" customWidth="1"/>
    <col min="23" max="23" width="5.19921875" style="1" customWidth="1"/>
    <col min="24" max="24" width="4.796875" style="1" customWidth="1"/>
    <col min="25" max="25" width="5.19921875" style="1" customWidth="1"/>
    <col min="26" max="26" width="4.796875" style="1" customWidth="1"/>
    <col min="27" max="27" width="5.19921875" style="1" customWidth="1"/>
    <col min="28" max="16384" width="11" style="1"/>
  </cols>
  <sheetData>
    <row r="1" spans="1:27" ht="51" customHeight="1" x14ac:dyDescent="0.3">
      <c r="A1" s="10" t="s">
        <v>12</v>
      </c>
      <c r="B1" s="10"/>
      <c r="C1" s="10"/>
      <c r="D1" s="10"/>
      <c r="E1" s="10"/>
      <c r="F1" s="10"/>
      <c r="G1" s="10"/>
      <c r="H1" s="10"/>
      <c r="I1" s="10"/>
      <c r="J1" s="10"/>
      <c r="K1" s="10"/>
      <c r="L1" s="10"/>
      <c r="M1" s="5"/>
      <c r="N1" s="5"/>
      <c r="O1" s="5"/>
      <c r="P1" s="5"/>
      <c r="Q1" s="5"/>
      <c r="R1" s="5"/>
      <c r="S1" s="5"/>
      <c r="T1" s="5"/>
      <c r="U1" s="5"/>
      <c r="V1" s="5"/>
      <c r="W1" s="5"/>
      <c r="X1" s="5"/>
      <c r="Y1" s="5"/>
      <c r="Z1" s="5"/>
      <c r="AA1" s="5"/>
    </row>
    <row r="2" spans="1:27" x14ac:dyDescent="0.3">
      <c r="F2" s="2" t="s">
        <v>1</v>
      </c>
      <c r="G2" s="3"/>
      <c r="H2" s="3"/>
      <c r="I2" s="4"/>
      <c r="J2" s="2" t="s">
        <v>2</v>
      </c>
      <c r="K2" s="3"/>
      <c r="L2" s="3"/>
      <c r="M2" s="4"/>
      <c r="N2" s="2" t="s">
        <v>3</v>
      </c>
      <c r="O2" s="3"/>
      <c r="P2" s="3"/>
    </row>
    <row r="3" spans="1:27" ht="25.95" customHeight="1" x14ac:dyDescent="0.3">
      <c r="F3" s="8" t="s">
        <v>4</v>
      </c>
      <c r="G3" s="9"/>
      <c r="H3" s="6" t="s">
        <v>13</v>
      </c>
      <c r="I3" s="7"/>
      <c r="J3" s="8" t="s">
        <v>6</v>
      </c>
      <c r="K3" s="9"/>
      <c r="L3" s="6" t="s">
        <v>13</v>
      </c>
      <c r="M3" s="7"/>
      <c r="N3" s="8" t="s">
        <v>8</v>
      </c>
      <c r="O3" s="9"/>
      <c r="P3" s="6" t="s">
        <v>13</v>
      </c>
    </row>
    <row r="4" spans="1:27" ht="25.95" customHeight="1" x14ac:dyDescent="0.3">
      <c r="F4" s="8" t="s">
        <v>5</v>
      </c>
      <c r="G4" s="9"/>
      <c r="H4" s="6">
        <v>18.309999999999999</v>
      </c>
      <c r="I4" s="7"/>
      <c r="J4" s="8" t="s">
        <v>7</v>
      </c>
      <c r="K4" s="9"/>
      <c r="L4" s="6">
        <v>17.75</v>
      </c>
      <c r="M4" s="7"/>
      <c r="N4" s="8" t="s">
        <v>9</v>
      </c>
      <c r="O4" s="9"/>
      <c r="P4" s="6">
        <v>16.3</v>
      </c>
    </row>
    <row r="5" spans="1:27" ht="25.95" customHeight="1" x14ac:dyDescent="0.3">
      <c r="F5" s="3"/>
      <c r="G5" s="3"/>
      <c r="H5" s="3"/>
      <c r="I5" s="4"/>
      <c r="J5" s="3"/>
      <c r="K5" s="3"/>
      <c r="L5" s="3"/>
      <c r="M5" s="4"/>
      <c r="N5" s="3"/>
      <c r="O5" s="3"/>
      <c r="P5" s="3"/>
    </row>
    <row r="6" spans="1:27" ht="25.95" customHeight="1" x14ac:dyDescent="0.3">
      <c r="F6" s="3" t="s">
        <v>0</v>
      </c>
      <c r="G6" s="3" t="s">
        <v>10</v>
      </c>
      <c r="H6" s="3" t="s">
        <v>14</v>
      </c>
      <c r="I6" s="4"/>
      <c r="J6" s="3" t="s">
        <v>0</v>
      </c>
      <c r="K6" s="3" t="s">
        <v>10</v>
      </c>
      <c r="L6" s="3" t="s">
        <v>22</v>
      </c>
      <c r="M6" s="4"/>
      <c r="N6" s="3" t="s">
        <v>0</v>
      </c>
      <c r="O6" s="3" t="s">
        <v>10</v>
      </c>
      <c r="P6" s="3" t="s">
        <v>11</v>
      </c>
    </row>
    <row r="7" spans="1:27" ht="25.95" customHeight="1" x14ac:dyDescent="0.3">
      <c r="F7" s="3" t="s">
        <v>15</v>
      </c>
      <c r="G7" s="3">
        <v>0</v>
      </c>
      <c r="H7" s="3">
        <v>50</v>
      </c>
      <c r="I7" s="4"/>
      <c r="J7" s="3" t="s">
        <v>15</v>
      </c>
      <c r="K7" s="3">
        <v>0</v>
      </c>
      <c r="L7" s="3">
        <v>340</v>
      </c>
      <c r="M7" s="4"/>
      <c r="N7" s="3" t="s">
        <v>15</v>
      </c>
      <c r="O7" s="3">
        <v>0</v>
      </c>
      <c r="P7" s="3">
        <v>78</v>
      </c>
    </row>
    <row r="8" spans="1:27" ht="25.95" customHeight="1" x14ac:dyDescent="0.3">
      <c r="F8" s="3" t="s">
        <v>16</v>
      </c>
      <c r="G8" s="3">
        <f>H7</f>
        <v>50</v>
      </c>
      <c r="H8" s="3">
        <v>54</v>
      </c>
      <c r="I8" s="4"/>
      <c r="J8" s="3" t="s">
        <v>16</v>
      </c>
      <c r="K8" s="3">
        <f>L7</f>
        <v>340</v>
      </c>
      <c r="L8" s="3">
        <v>342</v>
      </c>
      <c r="M8" s="4"/>
      <c r="N8" s="3" t="s">
        <v>17</v>
      </c>
      <c r="O8" s="3">
        <f>P7</f>
        <v>78</v>
      </c>
      <c r="P8" s="3">
        <v>79</v>
      </c>
    </row>
    <row r="9" spans="1:27" ht="25.95" customHeight="1" x14ac:dyDescent="0.3">
      <c r="F9" s="3" t="s">
        <v>15</v>
      </c>
      <c r="G9" s="3">
        <f t="shared" ref="G9:G61" si="0">H8</f>
        <v>54</v>
      </c>
      <c r="H9" s="3">
        <v>90</v>
      </c>
      <c r="I9" s="4"/>
      <c r="J9" s="3" t="s">
        <v>15</v>
      </c>
      <c r="K9" s="3">
        <f t="shared" ref="K9:K72" si="1">L8</f>
        <v>342</v>
      </c>
      <c r="L9" s="3">
        <v>440</v>
      </c>
      <c r="M9" s="4"/>
      <c r="N9" s="3" t="s">
        <v>15</v>
      </c>
      <c r="O9" s="3">
        <f t="shared" ref="O9:O72" si="2">P8</f>
        <v>79</v>
      </c>
      <c r="P9" s="3">
        <v>97</v>
      </c>
    </row>
    <row r="10" spans="1:27" ht="25.95" customHeight="1" x14ac:dyDescent="0.3">
      <c r="F10" s="3" t="s">
        <v>17</v>
      </c>
      <c r="G10" s="3">
        <f t="shared" si="0"/>
        <v>90</v>
      </c>
      <c r="H10" s="3">
        <v>92</v>
      </c>
      <c r="I10" s="4"/>
      <c r="J10" s="3" t="s">
        <v>16</v>
      </c>
      <c r="K10" s="3">
        <f t="shared" si="1"/>
        <v>440</v>
      </c>
      <c r="L10" s="3">
        <v>441</v>
      </c>
      <c r="M10" s="4"/>
      <c r="N10" s="3" t="s">
        <v>23</v>
      </c>
      <c r="O10" s="3">
        <f t="shared" si="2"/>
        <v>97</v>
      </c>
      <c r="P10" s="3">
        <v>154</v>
      </c>
    </row>
    <row r="11" spans="1:27" ht="25.95" customHeight="1" x14ac:dyDescent="0.3">
      <c r="F11" s="3" t="s">
        <v>15</v>
      </c>
      <c r="G11" s="3">
        <f t="shared" si="0"/>
        <v>92</v>
      </c>
      <c r="H11" s="3">
        <v>300</v>
      </c>
      <c r="I11" s="4"/>
      <c r="J11" s="3" t="s">
        <v>15</v>
      </c>
      <c r="K11" s="3">
        <f t="shared" si="1"/>
        <v>441</v>
      </c>
      <c r="L11" s="3">
        <v>578</v>
      </c>
      <c r="M11" s="4"/>
      <c r="N11" s="3" t="s">
        <v>15</v>
      </c>
      <c r="O11" s="3">
        <f t="shared" si="2"/>
        <v>154</v>
      </c>
      <c r="P11" s="3">
        <v>442</v>
      </c>
    </row>
    <row r="12" spans="1:27" ht="25.95" customHeight="1" x14ac:dyDescent="0.3">
      <c r="F12" s="3" t="s">
        <v>16</v>
      </c>
      <c r="G12" s="3">
        <f t="shared" si="0"/>
        <v>300</v>
      </c>
      <c r="H12" s="3">
        <v>330</v>
      </c>
      <c r="I12" s="4"/>
      <c r="J12" s="3" t="s">
        <v>16</v>
      </c>
      <c r="K12" s="3">
        <f t="shared" si="1"/>
        <v>578</v>
      </c>
      <c r="L12" s="3">
        <v>584</v>
      </c>
      <c r="M12" s="4"/>
      <c r="N12" s="3" t="s">
        <v>17</v>
      </c>
      <c r="O12" s="3">
        <f t="shared" si="2"/>
        <v>442</v>
      </c>
      <c r="P12" s="3">
        <v>443</v>
      </c>
    </row>
    <row r="13" spans="1:27" ht="25.95" customHeight="1" x14ac:dyDescent="0.3">
      <c r="F13" s="3" t="s">
        <v>15</v>
      </c>
      <c r="G13" s="3">
        <f t="shared" si="0"/>
        <v>330</v>
      </c>
      <c r="H13" s="3">
        <v>345</v>
      </c>
      <c r="I13" s="4"/>
      <c r="J13" s="3" t="s">
        <v>15</v>
      </c>
      <c r="K13" s="3">
        <f t="shared" si="1"/>
        <v>584</v>
      </c>
      <c r="L13" s="3">
        <v>588</v>
      </c>
      <c r="M13" s="4"/>
      <c r="N13" s="3" t="s">
        <v>15</v>
      </c>
      <c r="O13" s="3">
        <f t="shared" si="2"/>
        <v>443</v>
      </c>
      <c r="P13" s="3">
        <v>456</v>
      </c>
    </row>
    <row r="14" spans="1:27" ht="25.95" customHeight="1" x14ac:dyDescent="0.3">
      <c r="F14" s="3" t="s">
        <v>16</v>
      </c>
      <c r="G14" s="3">
        <f t="shared" si="0"/>
        <v>345</v>
      </c>
      <c r="H14" s="3">
        <v>352</v>
      </c>
      <c r="I14" s="4"/>
      <c r="J14" s="3" t="s">
        <v>16</v>
      </c>
      <c r="K14" s="3">
        <f t="shared" si="1"/>
        <v>588</v>
      </c>
      <c r="L14" s="3">
        <v>595</v>
      </c>
      <c r="M14" s="4"/>
      <c r="N14" s="3" t="s">
        <v>16</v>
      </c>
      <c r="O14" s="3">
        <f t="shared" si="2"/>
        <v>456</v>
      </c>
      <c r="P14" s="3">
        <v>459</v>
      </c>
    </row>
    <row r="15" spans="1:27" ht="25.95" customHeight="1" x14ac:dyDescent="0.3">
      <c r="F15" s="3" t="s">
        <v>15</v>
      </c>
      <c r="G15" s="3">
        <f t="shared" si="0"/>
        <v>352</v>
      </c>
      <c r="H15" s="3">
        <v>359</v>
      </c>
      <c r="I15" s="4"/>
      <c r="J15" s="3" t="s">
        <v>15</v>
      </c>
      <c r="K15" s="3">
        <f t="shared" si="1"/>
        <v>595</v>
      </c>
      <c r="L15" s="3">
        <v>686</v>
      </c>
      <c r="M15" s="4"/>
      <c r="N15" s="3" t="s">
        <v>15</v>
      </c>
      <c r="O15" s="3">
        <f t="shared" si="2"/>
        <v>459</v>
      </c>
      <c r="P15" s="3">
        <v>469</v>
      </c>
    </row>
    <row r="16" spans="1:27" ht="25.95" customHeight="1" x14ac:dyDescent="0.3">
      <c r="F16" s="3" t="s">
        <v>16</v>
      </c>
      <c r="G16" s="3">
        <f t="shared" si="0"/>
        <v>359</v>
      </c>
      <c r="H16" s="3">
        <v>370</v>
      </c>
      <c r="I16" s="4"/>
      <c r="J16" s="3" t="s">
        <v>23</v>
      </c>
      <c r="K16" s="3">
        <f t="shared" si="1"/>
        <v>686</v>
      </c>
      <c r="L16" s="3">
        <v>704</v>
      </c>
      <c r="M16" s="4"/>
      <c r="N16" s="3" t="s">
        <v>16</v>
      </c>
      <c r="O16" s="3">
        <f t="shared" si="2"/>
        <v>469</v>
      </c>
      <c r="P16" s="3">
        <v>479</v>
      </c>
    </row>
    <row r="17" spans="6:16" ht="25.95" customHeight="1" x14ac:dyDescent="0.3">
      <c r="F17" s="3" t="s">
        <v>15</v>
      </c>
      <c r="G17" s="3">
        <f t="shared" si="0"/>
        <v>370</v>
      </c>
      <c r="H17" s="3">
        <v>385</v>
      </c>
      <c r="I17" s="4"/>
      <c r="J17" s="3" t="s">
        <v>15</v>
      </c>
      <c r="K17" s="3">
        <f t="shared" si="1"/>
        <v>704</v>
      </c>
      <c r="L17" s="3">
        <v>710</v>
      </c>
      <c r="M17" s="4"/>
      <c r="N17" s="3" t="s">
        <v>15</v>
      </c>
      <c r="O17" s="3">
        <f t="shared" si="2"/>
        <v>479</v>
      </c>
      <c r="P17" s="3">
        <v>513</v>
      </c>
    </row>
    <row r="18" spans="6:16" ht="25.95" customHeight="1" x14ac:dyDescent="0.3">
      <c r="F18" s="3" t="s">
        <v>16</v>
      </c>
      <c r="G18" s="3">
        <f t="shared" si="0"/>
        <v>385</v>
      </c>
      <c r="H18" s="3">
        <v>420</v>
      </c>
      <c r="I18" s="4"/>
      <c r="J18" s="3" t="s">
        <v>23</v>
      </c>
      <c r="K18" s="3">
        <f t="shared" si="1"/>
        <v>710</v>
      </c>
      <c r="L18" s="3">
        <v>728</v>
      </c>
      <c r="M18" s="4"/>
      <c r="N18" s="3" t="s">
        <v>17</v>
      </c>
      <c r="O18" s="3">
        <f t="shared" si="2"/>
        <v>513</v>
      </c>
      <c r="P18" s="3">
        <v>514</v>
      </c>
    </row>
    <row r="19" spans="6:16" ht="25.95" customHeight="1" x14ac:dyDescent="0.3">
      <c r="F19" s="3" t="s">
        <v>15</v>
      </c>
      <c r="G19" s="3">
        <f t="shared" si="0"/>
        <v>420</v>
      </c>
      <c r="H19" s="3">
        <v>443</v>
      </c>
      <c r="I19" s="4"/>
      <c r="J19" s="3" t="s">
        <v>15</v>
      </c>
      <c r="K19" s="3">
        <f t="shared" si="1"/>
        <v>728</v>
      </c>
      <c r="L19" s="3">
        <v>750</v>
      </c>
      <c r="M19" s="4"/>
      <c r="N19" s="3" t="s">
        <v>15</v>
      </c>
      <c r="O19" s="3">
        <f t="shared" si="2"/>
        <v>514</v>
      </c>
      <c r="P19" s="3">
        <v>523</v>
      </c>
    </row>
    <row r="20" spans="6:16" ht="25.95" customHeight="1" x14ac:dyDescent="0.3">
      <c r="F20" s="3" t="s">
        <v>17</v>
      </c>
      <c r="G20" s="3">
        <f t="shared" si="0"/>
        <v>443</v>
      </c>
      <c r="H20" s="3">
        <v>451</v>
      </c>
      <c r="I20" s="4"/>
      <c r="J20" s="3" t="s">
        <v>16</v>
      </c>
      <c r="K20" s="3">
        <f t="shared" si="1"/>
        <v>750</v>
      </c>
      <c r="L20" s="3">
        <v>774</v>
      </c>
      <c r="M20" s="4"/>
      <c r="N20" s="3" t="s">
        <v>17</v>
      </c>
      <c r="O20" s="3">
        <f t="shared" si="2"/>
        <v>523</v>
      </c>
      <c r="P20" s="3">
        <v>524</v>
      </c>
    </row>
    <row r="21" spans="6:16" ht="25.95" customHeight="1" x14ac:dyDescent="0.3">
      <c r="F21" s="3" t="s">
        <v>15</v>
      </c>
      <c r="G21" s="3">
        <f t="shared" si="0"/>
        <v>451</v>
      </c>
      <c r="H21" s="3">
        <v>460</v>
      </c>
      <c r="I21" s="4"/>
      <c r="J21" s="3" t="s">
        <v>15</v>
      </c>
      <c r="K21" s="3">
        <f t="shared" si="1"/>
        <v>774</v>
      </c>
      <c r="L21" s="3">
        <v>783</v>
      </c>
      <c r="M21" s="4"/>
      <c r="N21" s="3" t="s">
        <v>15</v>
      </c>
      <c r="O21" s="3">
        <f t="shared" si="2"/>
        <v>524</v>
      </c>
      <c r="P21" s="3">
        <v>527</v>
      </c>
    </row>
    <row r="22" spans="6:16" ht="25.95" customHeight="1" x14ac:dyDescent="0.3">
      <c r="F22" s="3" t="s">
        <v>17</v>
      </c>
      <c r="G22" s="3">
        <f t="shared" si="0"/>
        <v>460</v>
      </c>
      <c r="H22" s="3">
        <v>476</v>
      </c>
      <c r="I22" s="4"/>
      <c r="J22" s="3" t="s">
        <v>16</v>
      </c>
      <c r="K22" s="3">
        <f t="shared" si="1"/>
        <v>783</v>
      </c>
      <c r="L22" s="3">
        <v>790</v>
      </c>
      <c r="M22" s="4"/>
      <c r="N22" s="3" t="s">
        <v>16</v>
      </c>
      <c r="O22" s="3">
        <f t="shared" si="2"/>
        <v>527</v>
      </c>
      <c r="P22" s="3">
        <v>535</v>
      </c>
    </row>
    <row r="23" spans="6:16" ht="25.95" customHeight="1" x14ac:dyDescent="0.3">
      <c r="F23" s="3" t="s">
        <v>15</v>
      </c>
      <c r="G23" s="3">
        <f t="shared" si="0"/>
        <v>476</v>
      </c>
      <c r="H23" s="3">
        <v>500</v>
      </c>
      <c r="I23" s="4"/>
      <c r="J23" s="3" t="s">
        <v>15</v>
      </c>
      <c r="K23" s="3">
        <f t="shared" si="1"/>
        <v>790</v>
      </c>
      <c r="L23" s="3">
        <v>798</v>
      </c>
      <c r="M23" s="4"/>
      <c r="N23" s="3" t="s">
        <v>15</v>
      </c>
      <c r="O23" s="3">
        <f t="shared" si="2"/>
        <v>535</v>
      </c>
      <c r="P23" s="3">
        <v>613</v>
      </c>
    </row>
    <row r="24" spans="6:16" ht="25.95" customHeight="1" x14ac:dyDescent="0.3">
      <c r="F24" s="3" t="s">
        <v>16</v>
      </c>
      <c r="G24" s="3">
        <f t="shared" si="0"/>
        <v>500</v>
      </c>
      <c r="H24" s="3">
        <v>510</v>
      </c>
      <c r="I24" s="4"/>
      <c r="J24" s="3" t="s">
        <v>17</v>
      </c>
      <c r="K24" s="3">
        <f t="shared" si="1"/>
        <v>798</v>
      </c>
      <c r="L24" s="3">
        <v>800</v>
      </c>
      <c r="M24" s="4"/>
      <c r="N24" s="3" t="s">
        <v>16</v>
      </c>
      <c r="O24" s="3">
        <f t="shared" si="2"/>
        <v>613</v>
      </c>
      <c r="P24" s="3">
        <v>633</v>
      </c>
    </row>
    <row r="25" spans="6:16" ht="25.95" customHeight="1" x14ac:dyDescent="0.3">
      <c r="F25" s="3" t="s">
        <v>18</v>
      </c>
      <c r="G25" s="3">
        <f t="shared" si="0"/>
        <v>510</v>
      </c>
      <c r="H25" s="3">
        <v>530</v>
      </c>
      <c r="I25" s="4"/>
      <c r="J25" s="3" t="s">
        <v>15</v>
      </c>
      <c r="K25" s="3">
        <f t="shared" si="1"/>
        <v>800</v>
      </c>
      <c r="L25" s="3">
        <v>820</v>
      </c>
      <c r="M25" s="4"/>
      <c r="N25" s="3" t="s">
        <v>15</v>
      </c>
      <c r="O25" s="3">
        <f t="shared" si="2"/>
        <v>633</v>
      </c>
      <c r="P25" s="3">
        <v>640</v>
      </c>
    </row>
    <row r="26" spans="6:16" ht="25.95" customHeight="1" x14ac:dyDescent="0.3">
      <c r="F26" s="3" t="s">
        <v>19</v>
      </c>
      <c r="G26" s="3">
        <f t="shared" si="0"/>
        <v>530</v>
      </c>
      <c r="H26" s="3">
        <v>555</v>
      </c>
      <c r="I26" s="4"/>
      <c r="J26" s="3" t="s">
        <v>19</v>
      </c>
      <c r="K26" s="3">
        <f t="shared" si="1"/>
        <v>820</v>
      </c>
      <c r="L26" s="3">
        <v>823</v>
      </c>
      <c r="M26" s="4"/>
      <c r="N26" s="3" t="s">
        <v>17</v>
      </c>
      <c r="O26" s="3">
        <f t="shared" si="2"/>
        <v>640</v>
      </c>
      <c r="P26" s="3">
        <v>643</v>
      </c>
    </row>
    <row r="27" spans="6:16" ht="25.95" customHeight="1" x14ac:dyDescent="0.3">
      <c r="F27" s="3" t="s">
        <v>18</v>
      </c>
      <c r="G27" s="3">
        <f t="shared" si="0"/>
        <v>555</v>
      </c>
      <c r="H27" s="3">
        <v>570</v>
      </c>
      <c r="I27" s="4"/>
      <c r="J27" s="3" t="s">
        <v>18</v>
      </c>
      <c r="K27" s="3">
        <f t="shared" si="1"/>
        <v>823</v>
      </c>
      <c r="L27" s="3">
        <v>853</v>
      </c>
      <c r="M27" s="4"/>
      <c r="N27" s="3" t="s">
        <v>15</v>
      </c>
      <c r="O27" s="3">
        <f t="shared" si="2"/>
        <v>643</v>
      </c>
      <c r="P27" s="3">
        <v>660</v>
      </c>
    </row>
    <row r="28" spans="6:16" ht="25.95" customHeight="1" x14ac:dyDescent="0.3">
      <c r="F28" s="3" t="s">
        <v>19</v>
      </c>
      <c r="G28" s="3">
        <f t="shared" si="0"/>
        <v>570</v>
      </c>
      <c r="H28" s="3">
        <v>740</v>
      </c>
      <c r="I28" s="4"/>
      <c r="J28" s="3" t="s">
        <v>16</v>
      </c>
      <c r="K28" s="3">
        <f t="shared" si="1"/>
        <v>853</v>
      </c>
      <c r="L28" s="3">
        <v>972</v>
      </c>
      <c r="M28" s="4"/>
      <c r="N28" s="3" t="s">
        <v>17</v>
      </c>
      <c r="O28" s="3">
        <f t="shared" si="2"/>
        <v>660</v>
      </c>
      <c r="P28" s="3">
        <v>662</v>
      </c>
    </row>
    <row r="29" spans="6:16" ht="25.95" customHeight="1" x14ac:dyDescent="0.3">
      <c r="F29" s="3" t="s">
        <v>18</v>
      </c>
      <c r="G29" s="3">
        <f t="shared" si="0"/>
        <v>740</v>
      </c>
      <c r="H29" s="3">
        <v>800</v>
      </c>
      <c r="I29" s="4"/>
      <c r="J29" s="3" t="s">
        <v>15</v>
      </c>
      <c r="K29" s="3">
        <f t="shared" si="1"/>
        <v>972</v>
      </c>
      <c r="L29" s="3">
        <v>980</v>
      </c>
      <c r="M29" s="4"/>
      <c r="N29" s="3" t="s">
        <v>15</v>
      </c>
      <c r="O29" s="3">
        <f t="shared" si="2"/>
        <v>662</v>
      </c>
      <c r="P29" s="3">
        <v>667</v>
      </c>
    </row>
    <row r="30" spans="6:16" ht="25.95" customHeight="1" x14ac:dyDescent="0.3">
      <c r="F30" s="3" t="s">
        <v>15</v>
      </c>
      <c r="G30" s="3">
        <f t="shared" si="0"/>
        <v>800</v>
      </c>
      <c r="H30" s="3">
        <v>840</v>
      </c>
      <c r="I30" s="4"/>
      <c r="J30" s="3" t="s">
        <v>19</v>
      </c>
      <c r="K30" s="3">
        <f t="shared" si="1"/>
        <v>980</v>
      </c>
      <c r="L30" s="3">
        <v>991</v>
      </c>
      <c r="M30" s="4"/>
      <c r="N30" s="3" t="s">
        <v>16</v>
      </c>
      <c r="O30" s="3">
        <f t="shared" si="2"/>
        <v>667</v>
      </c>
      <c r="P30" s="3">
        <v>676</v>
      </c>
    </row>
    <row r="31" spans="6:16" ht="25.95" customHeight="1" x14ac:dyDescent="0.3">
      <c r="F31" s="3" t="s">
        <v>19</v>
      </c>
      <c r="G31" s="3">
        <f t="shared" si="0"/>
        <v>840</v>
      </c>
      <c r="H31" s="3">
        <v>860</v>
      </c>
      <c r="I31" s="4"/>
      <c r="J31" s="3" t="s">
        <v>18</v>
      </c>
      <c r="K31" s="3">
        <f t="shared" si="1"/>
        <v>991</v>
      </c>
      <c r="L31" s="3">
        <v>1006</v>
      </c>
      <c r="M31" s="4"/>
      <c r="N31" s="3" t="s">
        <v>15</v>
      </c>
      <c r="O31" s="3">
        <f t="shared" si="2"/>
        <v>676</v>
      </c>
      <c r="P31" s="3">
        <v>683</v>
      </c>
    </row>
    <row r="32" spans="6:16" ht="25.95" customHeight="1" x14ac:dyDescent="0.3">
      <c r="F32" s="3" t="s">
        <v>15</v>
      </c>
      <c r="G32" s="3">
        <f t="shared" si="0"/>
        <v>860</v>
      </c>
      <c r="H32" s="3">
        <v>875</v>
      </c>
      <c r="I32" s="4"/>
      <c r="J32" s="3" t="s">
        <v>17</v>
      </c>
      <c r="K32" s="3">
        <f t="shared" si="1"/>
        <v>1006</v>
      </c>
      <c r="L32" s="3">
        <v>1007</v>
      </c>
      <c r="M32" s="4"/>
      <c r="N32" s="3" t="s">
        <v>16</v>
      </c>
      <c r="O32" s="3">
        <f t="shared" si="2"/>
        <v>683</v>
      </c>
      <c r="P32" s="3">
        <v>695</v>
      </c>
    </row>
    <row r="33" spans="6:16" ht="25.95" customHeight="1" x14ac:dyDescent="0.3">
      <c r="F33" s="3" t="s">
        <v>18</v>
      </c>
      <c r="G33" s="3">
        <f t="shared" si="0"/>
        <v>875</v>
      </c>
      <c r="H33" s="3">
        <v>900</v>
      </c>
      <c r="I33" s="4"/>
      <c r="J33" s="3" t="s">
        <v>15</v>
      </c>
      <c r="K33" s="3">
        <f t="shared" si="1"/>
        <v>1007</v>
      </c>
      <c r="L33" s="3">
        <v>1011</v>
      </c>
      <c r="M33" s="4"/>
      <c r="N33" s="3" t="s">
        <v>15</v>
      </c>
      <c r="O33" s="3">
        <f t="shared" si="2"/>
        <v>695</v>
      </c>
      <c r="P33" s="3">
        <v>712</v>
      </c>
    </row>
    <row r="34" spans="6:16" ht="27" customHeight="1" x14ac:dyDescent="0.3">
      <c r="F34" s="3" t="s">
        <v>15</v>
      </c>
      <c r="G34" s="3">
        <f t="shared" si="0"/>
        <v>900</v>
      </c>
      <c r="H34" s="3">
        <v>930</v>
      </c>
      <c r="I34" s="4"/>
      <c r="J34" s="3" t="s">
        <v>17</v>
      </c>
      <c r="K34" s="3">
        <f t="shared" si="1"/>
        <v>1011</v>
      </c>
      <c r="L34" s="3">
        <v>1012</v>
      </c>
      <c r="M34" s="4"/>
      <c r="N34" s="3" t="s">
        <v>16</v>
      </c>
      <c r="O34" s="3">
        <f t="shared" si="2"/>
        <v>712</v>
      </c>
      <c r="P34" s="3">
        <v>721</v>
      </c>
    </row>
    <row r="35" spans="6:16" ht="28.95" customHeight="1" x14ac:dyDescent="0.3">
      <c r="F35" s="3" t="s">
        <v>18</v>
      </c>
      <c r="G35" s="3">
        <f t="shared" si="0"/>
        <v>930</v>
      </c>
      <c r="H35" s="3">
        <v>980</v>
      </c>
      <c r="J35" s="3" t="s">
        <v>15</v>
      </c>
      <c r="K35" s="3">
        <f t="shared" si="1"/>
        <v>1012</v>
      </c>
      <c r="L35" s="3">
        <v>1018</v>
      </c>
      <c r="N35" s="3" t="s">
        <v>25</v>
      </c>
      <c r="O35" s="3">
        <f t="shared" si="2"/>
        <v>721</v>
      </c>
      <c r="P35" s="3">
        <v>725</v>
      </c>
    </row>
    <row r="36" spans="6:16" ht="28.95" customHeight="1" x14ac:dyDescent="0.3">
      <c r="F36" s="3" t="s">
        <v>20</v>
      </c>
      <c r="G36" s="3">
        <f t="shared" si="0"/>
        <v>980</v>
      </c>
      <c r="H36" s="3">
        <v>990</v>
      </c>
      <c r="J36" s="3" t="s">
        <v>16</v>
      </c>
      <c r="K36" s="3">
        <f t="shared" si="1"/>
        <v>1018</v>
      </c>
      <c r="L36" s="3">
        <v>1024</v>
      </c>
      <c r="N36" s="3" t="s">
        <v>16</v>
      </c>
      <c r="O36" s="3">
        <f t="shared" si="2"/>
        <v>725</v>
      </c>
      <c r="P36" s="3">
        <v>744</v>
      </c>
    </row>
    <row r="37" spans="6:16" ht="28.95" customHeight="1" x14ac:dyDescent="0.3">
      <c r="F37" s="3" t="s">
        <v>18</v>
      </c>
      <c r="G37" s="3">
        <f t="shared" si="0"/>
        <v>990</v>
      </c>
      <c r="H37" s="3">
        <v>1050</v>
      </c>
      <c r="J37" s="3" t="s">
        <v>15</v>
      </c>
      <c r="K37" s="3">
        <f t="shared" si="1"/>
        <v>1024</v>
      </c>
      <c r="L37" s="3">
        <v>1040</v>
      </c>
      <c r="N37" s="3" t="s">
        <v>15</v>
      </c>
      <c r="O37" s="3">
        <f t="shared" si="2"/>
        <v>744</v>
      </c>
      <c r="P37" s="3">
        <v>746</v>
      </c>
    </row>
    <row r="38" spans="6:16" ht="28.95" customHeight="1" x14ac:dyDescent="0.3">
      <c r="F38" s="3" t="s">
        <v>21</v>
      </c>
      <c r="G38" s="3">
        <f t="shared" si="0"/>
        <v>1050</v>
      </c>
      <c r="H38" s="3">
        <v>1060</v>
      </c>
      <c r="J38" s="3" t="s">
        <v>16</v>
      </c>
      <c r="K38" s="3">
        <f t="shared" si="1"/>
        <v>1040</v>
      </c>
      <c r="L38" s="3">
        <v>1079</v>
      </c>
      <c r="N38" s="3" t="s">
        <v>17</v>
      </c>
      <c r="O38" s="3">
        <f t="shared" si="2"/>
        <v>746</v>
      </c>
      <c r="P38" s="3">
        <v>749</v>
      </c>
    </row>
    <row r="39" spans="6:16" ht="28.95" customHeight="1" x14ac:dyDescent="0.3">
      <c r="F39" s="3" t="s">
        <v>19</v>
      </c>
      <c r="G39" s="3">
        <f t="shared" si="0"/>
        <v>1060</v>
      </c>
      <c r="H39" s="3">
        <v>1090</v>
      </c>
      <c r="J39" s="3" t="s">
        <v>18</v>
      </c>
      <c r="K39" s="3">
        <f t="shared" si="1"/>
        <v>1079</v>
      </c>
      <c r="L39" s="3">
        <v>1900</v>
      </c>
      <c r="N39" s="3" t="s">
        <v>15</v>
      </c>
      <c r="O39" s="3">
        <f t="shared" si="2"/>
        <v>749</v>
      </c>
      <c r="P39" s="3">
        <v>806</v>
      </c>
    </row>
    <row r="40" spans="6:16" ht="28.95" customHeight="1" x14ac:dyDescent="0.3">
      <c r="F40" s="3" t="s">
        <v>18</v>
      </c>
      <c r="G40" s="3">
        <f t="shared" si="0"/>
        <v>1090</v>
      </c>
      <c r="H40" s="3">
        <v>1220</v>
      </c>
      <c r="J40" s="3" t="s">
        <v>24</v>
      </c>
      <c r="K40" s="3">
        <f t="shared" si="1"/>
        <v>1900</v>
      </c>
      <c r="L40" s="3">
        <v>1903</v>
      </c>
      <c r="N40" s="3" t="s">
        <v>18</v>
      </c>
      <c r="O40" s="3">
        <f t="shared" si="2"/>
        <v>806</v>
      </c>
      <c r="P40" s="3">
        <v>855</v>
      </c>
    </row>
    <row r="41" spans="6:16" ht="28.95" customHeight="1" x14ac:dyDescent="0.3">
      <c r="F41" s="3" t="s">
        <v>16</v>
      </c>
      <c r="G41" s="3">
        <f t="shared" si="0"/>
        <v>1220</v>
      </c>
      <c r="H41" s="3">
        <v>1250</v>
      </c>
      <c r="J41" s="3" t="s">
        <v>18</v>
      </c>
      <c r="K41" s="3">
        <f t="shared" si="1"/>
        <v>1903</v>
      </c>
      <c r="L41" s="3">
        <v>1134</v>
      </c>
      <c r="N41" s="3" t="s">
        <v>19</v>
      </c>
      <c r="O41" s="3">
        <f t="shared" si="2"/>
        <v>855</v>
      </c>
      <c r="P41" s="3">
        <v>858</v>
      </c>
    </row>
    <row r="42" spans="6:16" ht="28.95" customHeight="1" x14ac:dyDescent="0.3">
      <c r="F42" s="3" t="s">
        <v>15</v>
      </c>
      <c r="G42" s="3">
        <f t="shared" si="0"/>
        <v>1250</v>
      </c>
      <c r="H42" s="3">
        <v>1260</v>
      </c>
      <c r="J42" s="3" t="s">
        <v>20</v>
      </c>
      <c r="K42" s="3">
        <f t="shared" si="1"/>
        <v>1134</v>
      </c>
      <c r="L42" s="3">
        <v>1143</v>
      </c>
      <c r="N42" s="3" t="s">
        <v>18</v>
      </c>
      <c r="O42" s="3">
        <f t="shared" si="2"/>
        <v>858</v>
      </c>
      <c r="P42" s="3">
        <v>881</v>
      </c>
    </row>
    <row r="43" spans="6:16" ht="28.95" customHeight="1" x14ac:dyDescent="0.3">
      <c r="F43" s="3" t="s">
        <v>16</v>
      </c>
      <c r="G43" s="3">
        <f t="shared" si="0"/>
        <v>1260</v>
      </c>
      <c r="H43" s="3">
        <v>1276</v>
      </c>
      <c r="J43" s="3" t="s">
        <v>16</v>
      </c>
      <c r="K43" s="3">
        <f t="shared" si="1"/>
        <v>1143</v>
      </c>
      <c r="L43" s="3">
        <v>1154</v>
      </c>
      <c r="N43" s="3" t="s">
        <v>19</v>
      </c>
      <c r="O43" s="3">
        <f t="shared" si="2"/>
        <v>881</v>
      </c>
      <c r="P43" s="3">
        <v>883</v>
      </c>
    </row>
    <row r="44" spans="6:16" ht="28.95" customHeight="1" x14ac:dyDescent="0.3">
      <c r="F44" s="3" t="s">
        <v>20</v>
      </c>
      <c r="G44" s="3">
        <f t="shared" si="0"/>
        <v>1276</v>
      </c>
      <c r="H44" s="3">
        <v>1360</v>
      </c>
      <c r="J44" s="3" t="s">
        <v>15</v>
      </c>
      <c r="K44" s="3">
        <f t="shared" si="1"/>
        <v>1154</v>
      </c>
      <c r="L44" s="3">
        <v>1159</v>
      </c>
      <c r="N44" s="3" t="s">
        <v>18</v>
      </c>
      <c r="O44" s="3">
        <f t="shared" si="2"/>
        <v>883</v>
      </c>
      <c r="P44" s="3">
        <v>905</v>
      </c>
    </row>
    <row r="45" spans="6:16" ht="28.95" customHeight="1" x14ac:dyDescent="0.3">
      <c r="F45" s="3" t="s">
        <v>21</v>
      </c>
      <c r="G45" s="3">
        <f t="shared" si="0"/>
        <v>1360</v>
      </c>
      <c r="H45" s="3">
        <v>1370</v>
      </c>
      <c r="J45" s="3" t="s">
        <v>16</v>
      </c>
      <c r="K45" s="3">
        <f t="shared" si="1"/>
        <v>1159</v>
      </c>
      <c r="L45" s="3">
        <v>1189</v>
      </c>
      <c r="N45" s="3" t="s">
        <v>26</v>
      </c>
      <c r="O45" s="3">
        <f t="shared" si="2"/>
        <v>905</v>
      </c>
      <c r="P45" s="3">
        <v>908</v>
      </c>
    </row>
    <row r="46" spans="6:16" ht="28.95" customHeight="1" x14ac:dyDescent="0.3">
      <c r="F46" s="3" t="s">
        <v>18</v>
      </c>
      <c r="G46" s="3">
        <f t="shared" si="0"/>
        <v>1370</v>
      </c>
      <c r="H46" s="3">
        <v>1420</v>
      </c>
      <c r="J46" s="3" t="s">
        <v>18</v>
      </c>
      <c r="K46" s="3">
        <f t="shared" si="1"/>
        <v>1189</v>
      </c>
      <c r="L46" s="3">
        <v>1241</v>
      </c>
      <c r="N46" s="3" t="s">
        <v>18</v>
      </c>
      <c r="O46" s="3">
        <f t="shared" si="2"/>
        <v>908</v>
      </c>
      <c r="P46" s="3">
        <v>919</v>
      </c>
    </row>
    <row r="47" spans="6:16" ht="28.95" customHeight="1" x14ac:dyDescent="0.3">
      <c r="F47" s="3" t="s">
        <v>20</v>
      </c>
      <c r="G47" s="3">
        <f t="shared" si="0"/>
        <v>1420</v>
      </c>
      <c r="H47" s="3">
        <v>1470</v>
      </c>
      <c r="J47" s="3" t="s">
        <v>17</v>
      </c>
      <c r="K47" s="3">
        <f t="shared" si="1"/>
        <v>1241</v>
      </c>
      <c r="L47" s="3">
        <v>1242</v>
      </c>
      <c r="N47" s="3" t="s">
        <v>23</v>
      </c>
      <c r="O47" s="3">
        <f t="shared" si="2"/>
        <v>919</v>
      </c>
      <c r="P47" s="3">
        <v>971</v>
      </c>
    </row>
    <row r="48" spans="6:16" ht="28.95" customHeight="1" x14ac:dyDescent="0.3">
      <c r="F48" s="3" t="s">
        <v>18</v>
      </c>
      <c r="G48" s="3">
        <f t="shared" si="0"/>
        <v>1470</v>
      </c>
      <c r="H48" s="3">
        <v>1490</v>
      </c>
      <c r="J48" s="3" t="s">
        <v>15</v>
      </c>
      <c r="K48" s="3">
        <f t="shared" si="1"/>
        <v>1242</v>
      </c>
      <c r="L48" s="3">
        <v>1250</v>
      </c>
      <c r="N48" s="3" t="s">
        <v>26</v>
      </c>
      <c r="O48" s="3">
        <f t="shared" si="2"/>
        <v>971</v>
      </c>
      <c r="P48" s="3">
        <v>995</v>
      </c>
    </row>
    <row r="49" spans="6:16" ht="28.95" customHeight="1" x14ac:dyDescent="0.3">
      <c r="F49" s="3" t="s">
        <v>20</v>
      </c>
      <c r="G49" s="3">
        <f t="shared" si="0"/>
        <v>1490</v>
      </c>
      <c r="H49" s="3">
        <v>1520</v>
      </c>
      <c r="J49" s="3" t="s">
        <v>18</v>
      </c>
      <c r="K49" s="3">
        <f t="shared" si="1"/>
        <v>1250</v>
      </c>
      <c r="L49" s="3">
        <v>1260</v>
      </c>
      <c r="N49" s="3" t="s">
        <v>15</v>
      </c>
      <c r="O49" s="3">
        <f t="shared" si="2"/>
        <v>995</v>
      </c>
      <c r="P49" s="3">
        <v>1010</v>
      </c>
    </row>
    <row r="50" spans="6:16" ht="28.95" customHeight="1" x14ac:dyDescent="0.3">
      <c r="F50" s="3" t="s">
        <v>18</v>
      </c>
      <c r="G50" s="3">
        <f t="shared" si="0"/>
        <v>1520</v>
      </c>
      <c r="H50" s="3">
        <v>1550</v>
      </c>
      <c r="J50" s="3" t="s">
        <v>19</v>
      </c>
      <c r="K50" s="3">
        <f t="shared" si="1"/>
        <v>1260</v>
      </c>
      <c r="L50" s="3">
        <v>1270</v>
      </c>
      <c r="N50" s="3" t="s">
        <v>19</v>
      </c>
      <c r="O50" s="3">
        <f t="shared" si="2"/>
        <v>1010</v>
      </c>
      <c r="P50" s="3">
        <v>1014</v>
      </c>
    </row>
    <row r="51" spans="6:16" x14ac:dyDescent="0.3">
      <c r="F51" s="1" t="s">
        <v>20</v>
      </c>
      <c r="G51" s="3">
        <f t="shared" si="0"/>
        <v>1550</v>
      </c>
      <c r="H51" s="1">
        <v>1600</v>
      </c>
      <c r="J51" s="1" t="s">
        <v>18</v>
      </c>
      <c r="K51" s="3">
        <f t="shared" si="1"/>
        <v>1270</v>
      </c>
      <c r="L51" s="1">
        <v>1305</v>
      </c>
      <c r="N51" s="1" t="s">
        <v>18</v>
      </c>
      <c r="O51" s="3">
        <f t="shared" si="2"/>
        <v>1014</v>
      </c>
      <c r="P51" s="1">
        <v>1029</v>
      </c>
    </row>
    <row r="52" spans="6:16" x14ac:dyDescent="0.3">
      <c r="F52" s="1" t="s">
        <v>18</v>
      </c>
      <c r="G52" s="3">
        <f t="shared" si="0"/>
        <v>1600</v>
      </c>
      <c r="H52" s="1">
        <v>1620</v>
      </c>
      <c r="J52" s="1" t="s">
        <v>21</v>
      </c>
      <c r="K52" s="3">
        <f t="shared" si="1"/>
        <v>1305</v>
      </c>
      <c r="L52" s="1">
        <v>1308</v>
      </c>
      <c r="N52" s="1" t="s">
        <v>27</v>
      </c>
      <c r="O52" s="3">
        <f t="shared" si="2"/>
        <v>1029</v>
      </c>
      <c r="P52" s="1">
        <v>1036</v>
      </c>
    </row>
    <row r="53" spans="6:16" x14ac:dyDescent="0.3">
      <c r="F53" s="1" t="s">
        <v>20</v>
      </c>
      <c r="G53" s="3">
        <f t="shared" si="0"/>
        <v>1620</v>
      </c>
      <c r="H53" s="1">
        <v>1640</v>
      </c>
      <c r="J53" s="1" t="s">
        <v>18</v>
      </c>
      <c r="K53" s="3">
        <f t="shared" si="1"/>
        <v>1308</v>
      </c>
      <c r="L53" s="1">
        <v>1310</v>
      </c>
      <c r="N53" s="1" t="s">
        <v>18</v>
      </c>
      <c r="O53" s="3">
        <f t="shared" si="2"/>
        <v>1036</v>
      </c>
      <c r="P53" s="1">
        <v>1051</v>
      </c>
    </row>
    <row r="54" spans="6:16" x14ac:dyDescent="0.3">
      <c r="F54" s="1" t="s">
        <v>21</v>
      </c>
      <c r="G54" s="3">
        <f t="shared" si="0"/>
        <v>1640</v>
      </c>
      <c r="H54" s="1">
        <v>1667</v>
      </c>
      <c r="J54" s="1" t="s">
        <v>20</v>
      </c>
      <c r="K54" s="3">
        <f t="shared" si="1"/>
        <v>1310</v>
      </c>
      <c r="L54" s="1">
        <v>1322</v>
      </c>
      <c r="N54" s="1" t="s">
        <v>15</v>
      </c>
      <c r="O54" s="3">
        <f t="shared" si="2"/>
        <v>1051</v>
      </c>
      <c r="P54" s="1">
        <v>1052</v>
      </c>
    </row>
    <row r="55" spans="6:16" x14ac:dyDescent="0.3">
      <c r="F55" s="1" t="s">
        <v>20</v>
      </c>
      <c r="G55" s="3">
        <f t="shared" si="0"/>
        <v>1667</v>
      </c>
      <c r="H55" s="1">
        <v>1713</v>
      </c>
      <c r="J55" s="1" t="s">
        <v>18</v>
      </c>
      <c r="K55" s="3">
        <f t="shared" si="1"/>
        <v>1322</v>
      </c>
      <c r="L55" s="1">
        <v>1325</v>
      </c>
      <c r="N55" s="1" t="s">
        <v>21</v>
      </c>
      <c r="O55" s="3">
        <f t="shared" si="2"/>
        <v>1052</v>
      </c>
      <c r="P55" s="1">
        <v>1070</v>
      </c>
    </row>
    <row r="56" spans="6:16" x14ac:dyDescent="0.3">
      <c r="F56" s="1" t="s">
        <v>21</v>
      </c>
      <c r="G56" s="3">
        <f t="shared" si="0"/>
        <v>1713</v>
      </c>
      <c r="H56" s="1">
        <v>1777</v>
      </c>
      <c r="J56" s="1" t="s">
        <v>20</v>
      </c>
      <c r="K56" s="3">
        <f t="shared" si="1"/>
        <v>1325</v>
      </c>
      <c r="L56" s="1">
        <v>1344</v>
      </c>
      <c r="N56" s="1" t="s">
        <v>18</v>
      </c>
      <c r="O56" s="3">
        <f t="shared" si="2"/>
        <v>1070</v>
      </c>
      <c r="P56" s="1">
        <v>1096</v>
      </c>
    </row>
    <row r="57" spans="6:16" x14ac:dyDescent="0.3">
      <c r="F57" s="1" t="s">
        <v>20</v>
      </c>
      <c r="G57" s="3">
        <f t="shared" si="0"/>
        <v>1777</v>
      </c>
      <c r="H57" s="1">
        <v>1730</v>
      </c>
      <c r="J57" s="1" t="s">
        <v>18</v>
      </c>
      <c r="K57" s="3">
        <f t="shared" si="1"/>
        <v>1344</v>
      </c>
      <c r="L57" s="1">
        <v>1370</v>
      </c>
      <c r="N57" s="1" t="s">
        <v>28</v>
      </c>
      <c r="O57" s="3">
        <f t="shared" si="2"/>
        <v>1096</v>
      </c>
      <c r="P57" s="1">
        <v>1103</v>
      </c>
    </row>
    <row r="58" spans="6:16" x14ac:dyDescent="0.3">
      <c r="F58" s="1" t="s">
        <v>19</v>
      </c>
      <c r="G58" s="3">
        <f t="shared" si="0"/>
        <v>1730</v>
      </c>
      <c r="H58" s="1">
        <v>1758</v>
      </c>
      <c r="J58" s="1" t="s">
        <v>20</v>
      </c>
      <c r="K58" s="3">
        <f t="shared" si="1"/>
        <v>1370</v>
      </c>
      <c r="L58" s="1">
        <v>1378</v>
      </c>
      <c r="N58" s="1" t="s">
        <v>20</v>
      </c>
      <c r="O58" s="3">
        <f t="shared" si="2"/>
        <v>1103</v>
      </c>
      <c r="P58" s="1">
        <v>1114</v>
      </c>
    </row>
    <row r="59" spans="6:16" x14ac:dyDescent="0.3">
      <c r="F59" s="1" t="s">
        <v>16</v>
      </c>
      <c r="G59" s="3">
        <f t="shared" si="0"/>
        <v>1758</v>
      </c>
      <c r="H59" s="1">
        <v>1767</v>
      </c>
      <c r="J59" s="1" t="s">
        <v>15</v>
      </c>
      <c r="K59" s="3">
        <f t="shared" si="1"/>
        <v>1378</v>
      </c>
      <c r="L59" s="1">
        <v>1383</v>
      </c>
      <c r="N59" s="1" t="s">
        <v>18</v>
      </c>
      <c r="O59" s="3">
        <f t="shared" si="2"/>
        <v>1114</v>
      </c>
      <c r="P59" s="1">
        <v>1121</v>
      </c>
    </row>
    <row r="60" spans="6:16" x14ac:dyDescent="0.3">
      <c r="F60" s="1" t="s">
        <v>21</v>
      </c>
      <c r="G60" s="3">
        <f t="shared" si="0"/>
        <v>1767</v>
      </c>
      <c r="H60" s="1">
        <v>1767</v>
      </c>
      <c r="J60" s="1" t="s">
        <v>16</v>
      </c>
      <c r="K60" s="3">
        <f t="shared" si="1"/>
        <v>1383</v>
      </c>
      <c r="L60" s="1">
        <v>1404</v>
      </c>
      <c r="N60" s="1" t="s">
        <v>15</v>
      </c>
      <c r="O60" s="3">
        <f t="shared" si="2"/>
        <v>1121</v>
      </c>
      <c r="P60" s="1">
        <v>1123</v>
      </c>
    </row>
    <row r="61" spans="6:16" x14ac:dyDescent="0.3">
      <c r="F61" s="1" t="s">
        <v>20</v>
      </c>
      <c r="G61" s="3">
        <f t="shared" si="0"/>
        <v>1767</v>
      </c>
      <c r="H61" s="1">
        <v>1831</v>
      </c>
      <c r="J61" s="1" t="s">
        <v>15</v>
      </c>
      <c r="K61" s="3">
        <f t="shared" si="1"/>
        <v>1404</v>
      </c>
      <c r="L61" s="1">
        <v>1408</v>
      </c>
      <c r="N61" s="1" t="s">
        <v>16</v>
      </c>
      <c r="O61" s="3">
        <f t="shared" si="2"/>
        <v>1123</v>
      </c>
      <c r="P61" s="1">
        <v>1240</v>
      </c>
    </row>
    <row r="62" spans="6:16" x14ac:dyDescent="0.3">
      <c r="J62" s="1" t="s">
        <v>16</v>
      </c>
      <c r="K62" s="3">
        <f t="shared" si="1"/>
        <v>1408</v>
      </c>
      <c r="L62" s="1">
        <v>1415</v>
      </c>
      <c r="N62" s="1" t="s">
        <v>15</v>
      </c>
      <c r="O62" s="3">
        <f t="shared" si="2"/>
        <v>1240</v>
      </c>
      <c r="P62" s="1">
        <v>1246</v>
      </c>
    </row>
    <row r="63" spans="6:16" x14ac:dyDescent="0.3">
      <c r="J63" s="1" t="s">
        <v>20</v>
      </c>
      <c r="K63" s="3">
        <f t="shared" si="1"/>
        <v>1415</v>
      </c>
      <c r="L63" s="1">
        <v>1430</v>
      </c>
      <c r="N63" s="1" t="s">
        <v>16</v>
      </c>
      <c r="O63" s="3">
        <f t="shared" si="2"/>
        <v>1246</v>
      </c>
      <c r="P63" s="1">
        <v>1307</v>
      </c>
    </row>
    <row r="64" spans="6:16" x14ac:dyDescent="0.3">
      <c r="J64" s="1" t="s">
        <v>16</v>
      </c>
      <c r="K64" s="3">
        <f t="shared" si="1"/>
        <v>1430</v>
      </c>
      <c r="L64" s="1">
        <v>1433</v>
      </c>
      <c r="N64" s="1" t="s">
        <v>18</v>
      </c>
      <c r="O64" s="3">
        <f t="shared" si="2"/>
        <v>1307</v>
      </c>
      <c r="P64" s="1">
        <v>1327</v>
      </c>
    </row>
    <row r="65" spans="10:16" x14ac:dyDescent="0.3">
      <c r="J65" s="1" t="s">
        <v>20</v>
      </c>
      <c r="K65" s="3">
        <f t="shared" si="1"/>
        <v>1433</v>
      </c>
      <c r="L65" s="1">
        <v>1439</v>
      </c>
      <c r="N65" s="1" t="s">
        <v>20</v>
      </c>
      <c r="O65" s="3">
        <f t="shared" si="2"/>
        <v>1327</v>
      </c>
      <c r="P65" s="1">
        <v>1331</v>
      </c>
    </row>
    <row r="66" spans="10:16" x14ac:dyDescent="0.3">
      <c r="J66" s="1" t="s">
        <v>16</v>
      </c>
      <c r="K66" s="3">
        <f t="shared" si="1"/>
        <v>1439</v>
      </c>
      <c r="L66" s="1">
        <v>1461</v>
      </c>
      <c r="N66" s="1" t="s">
        <v>16</v>
      </c>
      <c r="O66" s="3">
        <f t="shared" si="2"/>
        <v>1331</v>
      </c>
      <c r="P66" s="1">
        <v>1347</v>
      </c>
    </row>
    <row r="67" spans="10:16" x14ac:dyDescent="0.3">
      <c r="J67" s="1" t="s">
        <v>18</v>
      </c>
      <c r="K67" s="3">
        <f t="shared" si="1"/>
        <v>1461</v>
      </c>
      <c r="L67" s="1">
        <v>1468</v>
      </c>
      <c r="N67" s="1" t="s">
        <v>15</v>
      </c>
      <c r="O67" s="3">
        <f t="shared" si="2"/>
        <v>1347</v>
      </c>
      <c r="P67" s="1">
        <v>1349</v>
      </c>
    </row>
    <row r="68" spans="10:16" x14ac:dyDescent="0.3">
      <c r="J68" s="1" t="s">
        <v>20</v>
      </c>
      <c r="K68" s="3">
        <f t="shared" si="1"/>
        <v>1468</v>
      </c>
      <c r="L68" s="1">
        <v>1488</v>
      </c>
      <c r="N68" s="1" t="s">
        <v>16</v>
      </c>
      <c r="O68" s="3">
        <f t="shared" si="2"/>
        <v>1349</v>
      </c>
      <c r="P68" s="1">
        <v>1355</v>
      </c>
    </row>
    <row r="69" spans="10:16" x14ac:dyDescent="0.3">
      <c r="J69" s="1" t="s">
        <v>16</v>
      </c>
      <c r="K69" s="3">
        <f t="shared" si="1"/>
        <v>1488</v>
      </c>
      <c r="L69" s="1">
        <v>1495</v>
      </c>
      <c r="N69" s="1" t="s">
        <v>15</v>
      </c>
      <c r="O69" s="3">
        <f t="shared" si="2"/>
        <v>1355</v>
      </c>
      <c r="P69" s="1">
        <v>1365</v>
      </c>
    </row>
    <row r="70" spans="10:16" x14ac:dyDescent="0.3">
      <c r="J70" s="1" t="s">
        <v>20</v>
      </c>
      <c r="K70" s="3">
        <f t="shared" si="1"/>
        <v>1495</v>
      </c>
      <c r="L70" s="1">
        <v>1557</v>
      </c>
      <c r="N70" s="1" t="s">
        <v>29</v>
      </c>
      <c r="O70" s="3">
        <f t="shared" si="2"/>
        <v>1365</v>
      </c>
      <c r="P70" s="1">
        <v>1366</v>
      </c>
    </row>
    <row r="71" spans="10:16" x14ac:dyDescent="0.3">
      <c r="J71" s="1" t="s">
        <v>15</v>
      </c>
      <c r="K71" s="3">
        <f t="shared" si="1"/>
        <v>1557</v>
      </c>
      <c r="L71" s="1">
        <v>1560</v>
      </c>
      <c r="N71" s="1" t="s">
        <v>20</v>
      </c>
      <c r="O71" s="3">
        <f t="shared" si="2"/>
        <v>1366</v>
      </c>
      <c r="P71" s="1">
        <v>1376</v>
      </c>
    </row>
    <row r="72" spans="10:16" x14ac:dyDescent="0.3">
      <c r="J72" s="1" t="s">
        <v>20</v>
      </c>
      <c r="K72" s="3">
        <f t="shared" si="1"/>
        <v>1560</v>
      </c>
      <c r="L72" s="1">
        <v>1775</v>
      </c>
      <c r="N72" s="1" t="s">
        <v>16</v>
      </c>
      <c r="O72" s="3">
        <f t="shared" si="2"/>
        <v>1376</v>
      </c>
      <c r="P72" s="1">
        <v>1385</v>
      </c>
    </row>
    <row r="73" spans="10:16" x14ac:dyDescent="0.3">
      <c r="N73" s="1" t="s">
        <v>18</v>
      </c>
      <c r="O73" s="3">
        <f t="shared" ref="O73:O79" si="3">P72</f>
        <v>1385</v>
      </c>
      <c r="P73" s="1">
        <v>1396</v>
      </c>
    </row>
    <row r="74" spans="10:16" x14ac:dyDescent="0.3">
      <c r="N74" s="1" t="s">
        <v>20</v>
      </c>
      <c r="O74" s="3">
        <f t="shared" si="3"/>
        <v>1396</v>
      </c>
      <c r="P74" s="1">
        <v>1407</v>
      </c>
    </row>
    <row r="75" spans="10:16" x14ac:dyDescent="0.3">
      <c r="N75" s="1" t="s">
        <v>18</v>
      </c>
      <c r="O75" s="3">
        <f t="shared" si="3"/>
        <v>1407</v>
      </c>
      <c r="P75" s="1">
        <v>1416</v>
      </c>
    </row>
    <row r="76" spans="10:16" x14ac:dyDescent="0.3">
      <c r="N76" s="1" t="s">
        <v>20</v>
      </c>
      <c r="O76" s="3">
        <f t="shared" si="3"/>
        <v>1416</v>
      </c>
      <c r="P76" s="1">
        <v>1434</v>
      </c>
    </row>
    <row r="77" spans="10:16" x14ac:dyDescent="0.3">
      <c r="N77" s="1" t="s">
        <v>15</v>
      </c>
      <c r="O77" s="3">
        <f t="shared" si="3"/>
        <v>1434</v>
      </c>
      <c r="P77" s="1">
        <v>1442</v>
      </c>
    </row>
    <row r="78" spans="10:16" x14ac:dyDescent="0.3">
      <c r="N78" s="1" t="s">
        <v>21</v>
      </c>
      <c r="O78" s="3">
        <f t="shared" si="3"/>
        <v>1442</v>
      </c>
      <c r="P78" s="1">
        <v>1446</v>
      </c>
    </row>
    <row r="79" spans="10:16" x14ac:dyDescent="0.3">
      <c r="N79" s="1" t="s">
        <v>20</v>
      </c>
      <c r="O79" s="3">
        <f t="shared" si="3"/>
        <v>1446</v>
      </c>
      <c r="P79" s="1">
        <v>1630</v>
      </c>
    </row>
  </sheetData>
  <mergeCells count="7">
    <mergeCell ref="N3:O3"/>
    <mergeCell ref="N4:O4"/>
    <mergeCell ref="A1:L1"/>
    <mergeCell ref="F4:G4"/>
    <mergeCell ref="F3:G3"/>
    <mergeCell ref="J3:K3"/>
    <mergeCell ref="J4:K4"/>
  </mergeCells>
  <phoneticPr fontId="1" type="noConversion"/>
  <pageMargins left="0.25" right="0.25" top="0.75" bottom="0.75" header="0.3" footer="0.3"/>
  <pageSetup scale="49" orientation="portrait" horizontalDpi="4294967292" verticalDpi="4294967292"/>
  <headerFooter>
    <oddHeader>&amp;L&amp;"Arial Black,Regular"&amp;K000000NeCSA Point Intercept Transect Data Sheet (adapted from NETN, rev. 4/2018)_x000D_&amp;"Arial,Regular"&amp;11Site:______ Date:______ Time:______ Observer:_______ Recorder:_______ Transect:_______</oddHeader>
  </headerFooter>
  <drawing r:id="rId1"/>
  <legacyDrawing r:id="rId2"/>
  <oleObjects>
    <mc:AlternateContent xmlns:mc="http://schemas.openxmlformats.org/markup-compatibility/2006">
      <mc:Choice Requires="x14">
        <oleObject progId="Word.Document.12" shapeId="1025" r:id="rId3">
          <objectPr defaultSize="0" autoPict="0" r:id="rId4">
            <anchor moveWithCells="1">
              <from>
                <xdr:col>0</xdr:col>
                <xdr:colOff>0</xdr:colOff>
                <xdr:row>1</xdr:row>
                <xdr:rowOff>22860</xdr:rowOff>
              </from>
              <to>
                <xdr:col>4</xdr:col>
                <xdr:colOff>381000</xdr:colOff>
                <xdr:row>14</xdr:row>
                <xdr:rowOff>0</xdr:rowOff>
              </to>
            </anchor>
          </objectPr>
        </oleObject>
      </mc:Choice>
      <mc:Fallback>
        <oleObject progId="Word.Document.12" shapeId="1025" r:id="rId3"/>
      </mc:Fallback>
    </mc:AlternateContent>
  </oleObjects>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19921875" defaultRowHeight="15.6" x14ac:dyDescent="0.3"/>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Sheet2</vt:lpstr>
      <vt:lpstr>Sheet1!Print_Area</vt:lpstr>
    </vt:vector>
  </TitlesOfParts>
  <Company>SERC Institute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Hannah Webber</dc:creator>
  <cp:lastModifiedBy>Tanya Lubansky</cp:lastModifiedBy>
  <cp:lastPrinted>2018-05-15T01:56:18Z</cp:lastPrinted>
  <dcterms:created xsi:type="dcterms:W3CDTF">2017-09-13T17:35:25Z</dcterms:created>
  <dcterms:modified xsi:type="dcterms:W3CDTF">2022-08-17T21:48:59Z</dcterms:modified>
</cp:coreProperties>
</file>