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heckCompatibility="1" autoCompressPictures="0"/>
  <mc:AlternateContent xmlns:mc="http://schemas.openxmlformats.org/markup-compatibility/2006">
    <mc:Choice Requires="x15">
      <x15ac:absPath xmlns:x15ac="http://schemas.microsoft.com/office/spreadsheetml/2010/11/ac" url="C:\Users\Tlubansky\Desktop\Mount Desert Rock\"/>
    </mc:Choice>
  </mc:AlternateContent>
  <bookViews>
    <workbookView xWindow="480" yWindow="480" windowWidth="25044" windowHeight="15120" tabRatio="500"/>
  </bookViews>
  <sheets>
    <sheet name="Sheet1" sheetId="1" r:id="rId1"/>
    <sheet name="Sheet2" sheetId="2" r:id="rId2"/>
  </sheets>
  <definedNames>
    <definedName name="_xlnm.Print_Area" localSheetId="0">Sheet1!$A$1:$P$50</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O9" i="1" l="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8" i="1"/>
  <c r="G61"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8" i="1"/>
</calcChain>
</file>

<file path=xl/sharedStrings.xml><?xml version="1.0" encoding="utf-8"?>
<sst xmlns="http://schemas.openxmlformats.org/spreadsheetml/2006/main" count="239" uniqueCount="30">
  <si>
    <t>Species Code</t>
  </si>
  <si>
    <t>Transect 1 (HV1 to LV1)</t>
  </si>
  <si>
    <t>Transect 2 (HV2 to LV2)</t>
  </si>
  <si>
    <t>Transect 1 (HV3 to LV3)</t>
  </si>
  <si>
    <t>Distance to MV1 (m)</t>
  </si>
  <si>
    <t>Distance to LV1 (m)</t>
  </si>
  <si>
    <t>Distance to MV2 (m)</t>
  </si>
  <si>
    <t>Distance to LV2 (m)</t>
  </si>
  <si>
    <t>Distance to MV3 (m)</t>
  </si>
  <si>
    <t>Distance to LV3 (m)</t>
  </si>
  <si>
    <t>Start distance from 0 (m)</t>
  </si>
  <si>
    <t>End distance (m)</t>
  </si>
  <si>
    <t xml:space="preserve">Directions: Starting with zero, record the beginning distance from zero (in meters) and end point distance from zero  (along the transect tape) for each substrate or organism that lies at the top of the tape (determined by an observer orienting themselves so that the numbers on the tape are right-side up). For each substrate or organism record only the species that are under the tape itself. Continue until the low bolt is reached or beyond if the tide and weather permits </t>
  </si>
  <si>
    <t>BR</t>
  </si>
  <si>
    <t>FS</t>
  </si>
  <si>
    <t>FV</t>
  </si>
  <si>
    <t>AN</t>
  </si>
  <si>
    <t>FD</t>
  </si>
  <si>
    <t>UI</t>
  </si>
  <si>
    <t>WA</t>
  </si>
  <si>
    <t>FU</t>
  </si>
  <si>
    <t>MS</t>
  </si>
  <si>
    <t>CC</t>
  </si>
  <si>
    <t>UL</t>
  </si>
  <si>
    <t>SB</t>
  </si>
  <si>
    <t>VL</t>
  </si>
  <si>
    <t>F</t>
  </si>
  <si>
    <t>BSB</t>
  </si>
  <si>
    <t>CO</t>
  </si>
  <si>
    <t>OA-KELP</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</si>
</sst>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sz val="8"/>
      <name val="Calibri"/>
      <family val="2"/>
      <scheme val="minor"/>
    </font>
    <font>
      <sz val="10"/>
      <color theme="1"/>
      <name val="Calibri"/>
      <family val="2"/>
      <scheme val="minor"/>
    </font>
    <font>
      <u/>
      <sz val="12"/>
      <color theme="10"/>
      <name val="Calibri"/>
      <family val="2"/>
      <scheme val="minor"/>
    </font>
    <font>
      <u/>
      <sz val="12"/>
      <color theme="11"/>
      <name val="Calibri"/>
      <family val="2"/>
      <scheme val="minor"/>
    </font>
    <font>
      <b/>
      <sz val="10"/>
      <color theme="1"/>
      <name val="Calibri"/>
      <family val="2"/>
      <scheme val="minor"/>
    </font>
    <font>
      <sz val="10"/>
      <color theme="1"/>
      <name val="Times New Roman"/>
      <family val="1"/>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s>
  <cellStyleXfs count="2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1">
    <xf numFmtId="0" fontId="0" fillId="0" borderId="0" xfId="0"/>
    <xf numFmtId="0" fontId="2" fillId="0" borderId="0" xfId="0" applyFont="1"/>
    <xf numFmtId="0" fontId="5" fillId="0" borderId="1" xfId="0" applyFont="1" applyBorder="1"/>
    <xf numFmtId="0" fontId="2" fillId="0" borderId="1" xfId="0" applyFont="1" applyBorder="1"/>
    <xf numFmtId="0" fontId="2" fillId="0" borderId="0" xfId="0" applyFont="1" applyBorder="1"/>
    <xf numFmtId="0" fontId="6" fillId="0" borderId="0" xfId="0" applyFont="1" applyAlignment="1">
      <alignment vertical="center" wrapText="1"/>
    </xf>
    <xf numFmtId="0" fontId="2" fillId="0" borderId="1" xfId="0" applyFont="1" applyBorder="1" applyAlignment="1">
      <alignment horizontal="right"/>
    </xf>
    <xf numFmtId="0" fontId="2" fillId="0" borderId="3" xfId="0" applyFont="1" applyBorder="1" applyAlignment="1">
      <alignment horizontal="right"/>
    </xf>
    <xf numFmtId="0" fontId="2" fillId="0" borderId="4" xfId="0" applyFont="1" applyBorder="1" applyAlignment="1">
      <alignment horizontal="right"/>
    </xf>
    <xf numFmtId="0" fontId="2" fillId="0" borderId="2" xfId="0" applyFont="1" applyBorder="1" applyAlignment="1">
      <alignment horizontal="right"/>
    </xf>
    <xf numFmtId="0" fontId="6" fillId="0" borderId="0" xfId="0" applyFont="1" applyAlignment="1">
      <alignment horizontal="left" vertical="center" wrapText="1"/>
    </xf>
  </cellXfs>
  <cellStyles count="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22860</xdr:rowOff>
        </xdr:from>
        <xdr:to>
          <xdr:col>4</xdr:col>
          <xdr:colOff>381000</xdr:colOff>
          <xdr:row>14</xdr:row>
          <xdr:rowOff>0</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FFFFFF" mc:Ignorable="a14" a14:legacySpreadsheetColorIndex="65"/>
            </a:solidFill>
            <a:ln w="12700">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ackage" Target="../embeddings/Microsoft_Word_Document1.docx"/><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A124"/>
  <sheetViews>
    <sheetView tabSelected="1" workbookViewId="0">
      <selection activeCell="N54" sqref="N54"/>
    </sheetView>
  </sheetViews>
  <sheetFormatPr defaultColWidth="11" defaultRowHeight="13.8" x14ac:dyDescent="0.3"/>
  <cols>
    <col min="1" max="1" width="4.69921875" style="1" customWidth="1"/>
    <col min="2" max="2" width="4.796875" style="1" customWidth="1"/>
    <col min="3" max="3" width="5" style="1" customWidth="1"/>
    <col min="4" max="4" width="4.796875" style="1" customWidth="1"/>
    <col min="5" max="5" width="6" style="1" customWidth="1"/>
    <col min="6" max="6" width="10.69921875" style="1" customWidth="1"/>
    <col min="7" max="7" width="14.296875" style="1" customWidth="1"/>
    <col min="8" max="8" width="14.19921875" style="1" customWidth="1"/>
    <col min="9" max="9" width="1.796875" style="1" customWidth="1"/>
    <col min="10" max="10" width="10.69921875" style="1" customWidth="1"/>
    <col min="11" max="12" width="14.296875" style="1" customWidth="1"/>
    <col min="13" max="13" width="1.796875" style="1" customWidth="1"/>
    <col min="14" max="14" width="10.69921875" style="1" customWidth="1"/>
    <col min="15" max="16" width="14.296875" style="1" customWidth="1"/>
    <col min="17" max="18" width="4.796875" style="1" customWidth="1"/>
    <col min="19" max="19" width="5.19921875" style="1" customWidth="1"/>
    <col min="20" max="20" width="4.796875" style="1" customWidth="1"/>
    <col min="21" max="21" width="5.19921875" style="1" customWidth="1"/>
    <col min="22" max="22" width="4.796875" style="1" customWidth="1"/>
    <col min="23" max="23" width="5.19921875" style="1" customWidth="1"/>
    <col min="24" max="24" width="4.796875" style="1" customWidth="1"/>
    <col min="25" max="25" width="5.19921875" style="1" customWidth="1"/>
    <col min="26" max="26" width="4.796875" style="1" customWidth="1"/>
    <col min="27" max="27" width="5.19921875" style="1" customWidth="1"/>
    <col min="28" max="16384" width="11" style="1"/>
  </cols>
  <sheetData>
    <row r="1" spans="1:27" ht="51" customHeight="1" x14ac:dyDescent="0.3">
      <c r="A1" s="10" t="s">
        <v>12</v>
      </c>
      <c r="B1" s="10"/>
      <c r="C1" s="10"/>
      <c r="D1" s="10"/>
      <c r="E1" s="10"/>
      <c r="F1" s="10"/>
      <c r="G1" s="10"/>
      <c r="H1" s="10"/>
      <c r="I1" s="10"/>
      <c r="J1" s="10"/>
      <c r="K1" s="10"/>
      <c r="L1" s="10"/>
      <c r="M1" s="5"/>
      <c r="N1" s="5"/>
      <c r="O1" s="5"/>
      <c r="P1" s="5"/>
      <c r="Q1" s="5"/>
      <c r="R1" s="5"/>
      <c r="S1" s="5"/>
      <c r="T1" s="5"/>
      <c r="U1" s="5"/>
      <c r="V1" s="5"/>
      <c r="W1" s="5"/>
      <c r="X1" s="5"/>
      <c r="Y1" s="5"/>
      <c r="Z1" s="5"/>
      <c r="AA1" s="5"/>
    </row>
    <row r="2" spans="1:27" x14ac:dyDescent="0.3">
      <c r="F2" s="2" t="s">
        <v>1</v>
      </c>
      <c r="G2" s="3"/>
      <c r="H2" s="3"/>
      <c r="I2" s="4"/>
      <c r="J2" s="2" t="s">
        <v>2</v>
      </c>
      <c r="K2" s="3"/>
      <c r="L2" s="3"/>
      <c r="M2" s="4"/>
      <c r="N2" s="2" t="s">
        <v>3</v>
      </c>
      <c r="O2" s="3"/>
      <c r="P2" s="3"/>
    </row>
    <row r="3" spans="1:27" ht="25.95" customHeight="1" x14ac:dyDescent="0.3">
      <c r="F3" s="8" t="s">
        <v>4</v>
      </c>
      <c r="G3" s="9"/>
      <c r="H3" s="6">
        <v>14</v>
      </c>
      <c r="I3" s="7"/>
      <c r="J3" s="8" t="s">
        <v>6</v>
      </c>
      <c r="K3" s="9"/>
      <c r="L3" s="6">
        <v>11.88</v>
      </c>
      <c r="M3" s="7"/>
      <c r="N3" s="8" t="s">
        <v>8</v>
      </c>
      <c r="O3" s="9"/>
      <c r="P3" s="6">
        <v>8.56</v>
      </c>
    </row>
    <row r="4" spans="1:27" ht="25.95" customHeight="1" x14ac:dyDescent="0.3">
      <c r="F4" s="8" t="s">
        <v>5</v>
      </c>
      <c r="G4" s="9"/>
      <c r="H4" s="6">
        <v>25.2</v>
      </c>
      <c r="I4" s="7"/>
      <c r="J4" s="8" t="s">
        <v>7</v>
      </c>
      <c r="K4" s="9"/>
      <c r="L4" s="6">
        <v>23.46</v>
      </c>
      <c r="M4" s="7"/>
      <c r="N4" s="8" t="s">
        <v>9</v>
      </c>
      <c r="O4" s="9"/>
      <c r="P4" s="6">
        <v>18</v>
      </c>
    </row>
    <row r="5" spans="1:27" ht="25.95" customHeight="1" x14ac:dyDescent="0.3">
      <c r="F5" s="3"/>
      <c r="G5" s="3"/>
      <c r="H5" s="3"/>
      <c r="I5" s="4"/>
      <c r="J5" s="3"/>
      <c r="K5" s="3"/>
      <c r="L5" s="3"/>
      <c r="M5" s="4"/>
      <c r="N5" s="3"/>
      <c r="O5" s="3"/>
      <c r="P5" s="3"/>
    </row>
    <row r="6" spans="1:27" ht="25.95" customHeight="1" x14ac:dyDescent="0.3">
      <c r="F6" s="3" t="s">
        <v>0</v>
      </c>
      <c r="G6" s="3" t="s">
        <v>10</v>
      </c>
      <c r="H6" s="3" t="s">
        <v>11</v>
      </c>
      <c r="I6" s="4"/>
      <c r="J6" s="3" t="s">
        <v>0</v>
      </c>
      <c r="K6" s="3" t="s">
        <v>10</v>
      </c>
      <c r="L6" s="3" t="s">
        <v>11</v>
      </c>
      <c r="M6" s="4"/>
      <c r="N6" s="3" t="s">
        <v>0</v>
      </c>
      <c r="O6" s="3" t="s">
        <v>10</v>
      </c>
      <c r="P6" s="3" t="s">
        <v>11</v>
      </c>
    </row>
    <row r="7" spans="1:27" ht="25.95" customHeight="1" x14ac:dyDescent="0.3">
      <c r="F7" s="3" t="s">
        <v>13</v>
      </c>
      <c r="G7" s="3">
        <v>0</v>
      </c>
      <c r="H7" s="3">
        <v>1.9</v>
      </c>
      <c r="I7" s="4"/>
      <c r="J7" s="3" t="s">
        <v>13</v>
      </c>
      <c r="K7" s="3">
        <v>0</v>
      </c>
      <c r="L7" s="3">
        <v>0.8</v>
      </c>
      <c r="M7" s="4"/>
      <c r="N7" s="3" t="s">
        <v>13</v>
      </c>
      <c r="O7" s="3">
        <v>0</v>
      </c>
      <c r="P7" s="3">
        <v>0.79</v>
      </c>
    </row>
    <row r="8" spans="1:27" ht="25.95" customHeight="1" x14ac:dyDescent="0.3">
      <c r="F8" s="3" t="s">
        <v>14</v>
      </c>
      <c r="G8" s="3">
        <f>H7</f>
        <v>1.9</v>
      </c>
      <c r="H8" s="3">
        <v>2.1</v>
      </c>
      <c r="I8" s="4"/>
      <c r="J8" s="3" t="s">
        <v>22</v>
      </c>
      <c r="K8" s="3">
        <f>L7</f>
        <v>0.8</v>
      </c>
      <c r="L8" s="3">
        <v>0.9</v>
      </c>
      <c r="M8" s="4"/>
      <c r="N8" s="3" t="s">
        <v>23</v>
      </c>
      <c r="O8" s="3">
        <f>P7</f>
        <v>0.79</v>
      </c>
      <c r="P8" s="3">
        <v>1.05</v>
      </c>
    </row>
    <row r="9" spans="1:27" ht="25.95" customHeight="1" x14ac:dyDescent="0.3">
      <c r="F9" s="3" t="s">
        <v>15</v>
      </c>
      <c r="G9" s="3">
        <f t="shared" ref="G9:G60" si="0">H8</f>
        <v>2.1</v>
      </c>
      <c r="H9" s="3">
        <v>2.4</v>
      </c>
      <c r="I9" s="4"/>
      <c r="J9" s="3" t="s">
        <v>18</v>
      </c>
      <c r="K9" s="3">
        <f t="shared" ref="K9:K72" si="1">L8</f>
        <v>0.9</v>
      </c>
      <c r="L9" s="3">
        <v>0.95</v>
      </c>
      <c r="M9" s="4"/>
      <c r="N9" s="3" t="s">
        <v>13</v>
      </c>
      <c r="O9" s="3">
        <f t="shared" ref="O9:O53" si="2">P8</f>
        <v>1.05</v>
      </c>
      <c r="P9" s="3">
        <v>1.73</v>
      </c>
    </row>
    <row r="10" spans="1:27" ht="25.95" customHeight="1" x14ac:dyDescent="0.3">
      <c r="F10" s="3" t="s">
        <v>16</v>
      </c>
      <c r="G10" s="3">
        <f t="shared" si="0"/>
        <v>2.4</v>
      </c>
      <c r="H10" s="3">
        <v>3.7</v>
      </c>
      <c r="I10" s="4"/>
      <c r="J10" s="3" t="s">
        <v>13</v>
      </c>
      <c r="K10" s="3">
        <f t="shared" si="1"/>
        <v>0.95</v>
      </c>
      <c r="L10" s="3">
        <v>1.1499999999999999</v>
      </c>
      <c r="M10" s="4"/>
      <c r="N10" s="3" t="s">
        <v>24</v>
      </c>
      <c r="O10" s="3">
        <f t="shared" si="2"/>
        <v>1.73</v>
      </c>
      <c r="P10" s="3">
        <v>1.93</v>
      </c>
    </row>
    <row r="11" spans="1:27" ht="25.95" customHeight="1" x14ac:dyDescent="0.3">
      <c r="F11" s="3" t="s">
        <v>17</v>
      </c>
      <c r="G11" s="3">
        <f t="shared" si="0"/>
        <v>3.7</v>
      </c>
      <c r="H11" s="3">
        <v>4</v>
      </c>
      <c r="I11" s="4"/>
      <c r="J11" s="3" t="s">
        <v>23</v>
      </c>
      <c r="K11" s="3">
        <f t="shared" si="1"/>
        <v>1.1499999999999999</v>
      </c>
      <c r="L11" s="3">
        <v>1.57</v>
      </c>
      <c r="M11" s="4"/>
      <c r="N11" s="3" t="s">
        <v>23</v>
      </c>
      <c r="O11" s="3">
        <f t="shared" si="2"/>
        <v>1.93</v>
      </c>
      <c r="P11" s="3">
        <v>2.2400000000000002</v>
      </c>
    </row>
    <row r="12" spans="1:27" ht="25.95" customHeight="1" x14ac:dyDescent="0.3">
      <c r="F12" s="3" t="s">
        <v>15</v>
      </c>
      <c r="G12" s="3">
        <f t="shared" si="0"/>
        <v>4</v>
      </c>
      <c r="H12" s="3">
        <v>4.0999999999999996</v>
      </c>
      <c r="I12" s="4"/>
      <c r="J12" s="3" t="s">
        <v>13</v>
      </c>
      <c r="K12" s="3">
        <f t="shared" si="1"/>
        <v>1.57</v>
      </c>
      <c r="L12" s="3">
        <v>1.95</v>
      </c>
      <c r="M12" s="4"/>
      <c r="N12" s="3" t="s">
        <v>13</v>
      </c>
      <c r="O12" s="3">
        <f t="shared" si="2"/>
        <v>2.2400000000000002</v>
      </c>
      <c r="P12" s="3">
        <v>3.35</v>
      </c>
    </row>
    <row r="13" spans="1:27" ht="25.95" customHeight="1" x14ac:dyDescent="0.3">
      <c r="F13" s="3" t="s">
        <v>13</v>
      </c>
      <c r="G13" s="3">
        <f t="shared" si="0"/>
        <v>4.0999999999999996</v>
      </c>
      <c r="H13" s="3">
        <v>5</v>
      </c>
      <c r="I13" s="4"/>
      <c r="J13" s="3" t="s">
        <v>23</v>
      </c>
      <c r="K13" s="3">
        <f t="shared" si="1"/>
        <v>1.95</v>
      </c>
      <c r="L13" s="3">
        <v>1.97</v>
      </c>
      <c r="M13" s="4"/>
      <c r="N13" s="3" t="s">
        <v>15</v>
      </c>
      <c r="O13" s="3">
        <f t="shared" si="2"/>
        <v>3.35</v>
      </c>
      <c r="P13" s="3">
        <v>4.1399999999999997</v>
      </c>
    </row>
    <row r="14" spans="1:27" ht="25.95" customHeight="1" x14ac:dyDescent="0.3">
      <c r="F14" s="3" t="s">
        <v>18</v>
      </c>
      <c r="G14" s="3">
        <f t="shared" si="0"/>
        <v>5</v>
      </c>
      <c r="H14" s="3">
        <v>5.0999999999999996</v>
      </c>
      <c r="I14" s="4"/>
      <c r="J14" s="3" t="s">
        <v>13</v>
      </c>
      <c r="K14" s="3">
        <f t="shared" si="1"/>
        <v>1.97</v>
      </c>
      <c r="L14" s="3">
        <v>2.1</v>
      </c>
      <c r="M14" s="4"/>
      <c r="N14" s="3" t="s">
        <v>17</v>
      </c>
      <c r="O14" s="3">
        <f t="shared" si="2"/>
        <v>4.1399999999999997</v>
      </c>
      <c r="P14" s="3">
        <v>4.1399999999999997</v>
      </c>
    </row>
    <row r="15" spans="1:27" ht="25.95" customHeight="1" x14ac:dyDescent="0.3">
      <c r="F15" s="3" t="s">
        <v>14</v>
      </c>
      <c r="G15" s="3">
        <f t="shared" si="0"/>
        <v>5.0999999999999996</v>
      </c>
      <c r="H15" s="3">
        <v>5.2</v>
      </c>
      <c r="I15" s="4"/>
      <c r="J15" s="3" t="s">
        <v>23</v>
      </c>
      <c r="K15" s="3">
        <f t="shared" si="1"/>
        <v>2.1</v>
      </c>
      <c r="L15" s="3">
        <v>2.15</v>
      </c>
      <c r="M15" s="4"/>
      <c r="N15" s="3" t="s">
        <v>22</v>
      </c>
      <c r="O15" s="3">
        <f t="shared" si="2"/>
        <v>4.1399999999999997</v>
      </c>
      <c r="P15" s="3">
        <v>4.38</v>
      </c>
    </row>
    <row r="16" spans="1:27" ht="25.95" customHeight="1" x14ac:dyDescent="0.3">
      <c r="F16" s="3" t="s">
        <v>17</v>
      </c>
      <c r="G16" s="3">
        <f t="shared" si="0"/>
        <v>5.2</v>
      </c>
      <c r="H16" s="3">
        <v>5.4</v>
      </c>
      <c r="I16" s="4"/>
      <c r="J16" s="3" t="s">
        <v>13</v>
      </c>
      <c r="K16" s="3">
        <f t="shared" si="1"/>
        <v>2.15</v>
      </c>
      <c r="L16" s="3">
        <v>2.44</v>
      </c>
      <c r="M16" s="4"/>
      <c r="N16" s="3" t="s">
        <v>16</v>
      </c>
      <c r="O16" s="3">
        <f t="shared" si="2"/>
        <v>4.38</v>
      </c>
      <c r="P16" s="3">
        <v>4.53</v>
      </c>
    </row>
    <row r="17" spans="6:16" ht="25.95" customHeight="1" x14ac:dyDescent="0.3">
      <c r="F17" s="3" t="s">
        <v>13</v>
      </c>
      <c r="G17" s="3">
        <f t="shared" si="0"/>
        <v>5.4</v>
      </c>
      <c r="H17" s="3">
        <v>6.1</v>
      </c>
      <c r="I17" s="4"/>
      <c r="J17" s="3" t="s">
        <v>23</v>
      </c>
      <c r="K17" s="3">
        <f t="shared" si="1"/>
        <v>2.44</v>
      </c>
      <c r="L17" s="3">
        <v>2.7</v>
      </c>
      <c r="M17" s="4"/>
      <c r="N17" s="3" t="s">
        <v>17</v>
      </c>
      <c r="O17" s="3">
        <f t="shared" si="2"/>
        <v>4.53</v>
      </c>
      <c r="P17" s="3">
        <v>4.6500000000000004</v>
      </c>
    </row>
    <row r="18" spans="6:16" ht="25.95" customHeight="1" x14ac:dyDescent="0.3">
      <c r="F18" s="3" t="s">
        <v>14</v>
      </c>
      <c r="G18" s="3">
        <f t="shared" si="0"/>
        <v>6.1</v>
      </c>
      <c r="H18" s="3">
        <v>6.3</v>
      </c>
      <c r="I18" s="4"/>
      <c r="J18" s="3" t="s">
        <v>13</v>
      </c>
      <c r="K18" s="3">
        <f t="shared" si="1"/>
        <v>2.7</v>
      </c>
      <c r="L18" s="3">
        <v>3</v>
      </c>
      <c r="M18" s="4"/>
      <c r="N18" s="3" t="s">
        <v>15</v>
      </c>
      <c r="O18" s="3">
        <f t="shared" si="2"/>
        <v>4.6500000000000004</v>
      </c>
      <c r="P18" s="3">
        <v>5.47</v>
      </c>
    </row>
    <row r="19" spans="6:16" ht="25.95" customHeight="1" x14ac:dyDescent="0.3">
      <c r="F19" s="3" t="s">
        <v>17</v>
      </c>
      <c r="G19" s="3">
        <f t="shared" si="0"/>
        <v>6.3</v>
      </c>
      <c r="H19" s="3">
        <v>6.3</v>
      </c>
      <c r="I19" s="4"/>
      <c r="J19" s="3" t="s">
        <v>13</v>
      </c>
      <c r="K19" s="3">
        <f t="shared" si="1"/>
        <v>3</v>
      </c>
      <c r="L19" s="3">
        <v>3.15</v>
      </c>
      <c r="M19" s="4"/>
      <c r="N19" s="3" t="s">
        <v>17</v>
      </c>
      <c r="O19" s="3">
        <f t="shared" si="2"/>
        <v>5.47</v>
      </c>
      <c r="P19" s="3">
        <v>5.8</v>
      </c>
    </row>
    <row r="20" spans="6:16" ht="25.95" customHeight="1" x14ac:dyDescent="0.3">
      <c r="F20" s="3" t="s">
        <v>16</v>
      </c>
      <c r="G20" s="3">
        <f t="shared" si="0"/>
        <v>6.3</v>
      </c>
      <c r="H20" s="3">
        <v>6.8</v>
      </c>
      <c r="I20" s="4"/>
      <c r="J20" s="3" t="s">
        <v>15</v>
      </c>
      <c r="K20" s="3">
        <f t="shared" si="1"/>
        <v>3.15</v>
      </c>
      <c r="L20" s="3">
        <v>3.3</v>
      </c>
      <c r="M20" s="4"/>
      <c r="N20" s="3" t="s">
        <v>15</v>
      </c>
      <c r="O20" s="3">
        <f t="shared" si="2"/>
        <v>5.8</v>
      </c>
      <c r="P20" s="3">
        <v>6.06</v>
      </c>
    </row>
    <row r="21" spans="6:16" ht="25.95" customHeight="1" x14ac:dyDescent="0.3">
      <c r="F21" s="3" t="s">
        <v>19</v>
      </c>
      <c r="G21" s="3">
        <f t="shared" si="0"/>
        <v>6.8</v>
      </c>
      <c r="H21" s="3">
        <v>7.3</v>
      </c>
      <c r="I21" s="4"/>
      <c r="J21" s="3" t="s">
        <v>13</v>
      </c>
      <c r="K21" s="3">
        <f t="shared" si="1"/>
        <v>3.3</v>
      </c>
      <c r="L21" s="3">
        <v>3.33</v>
      </c>
      <c r="M21" s="4"/>
      <c r="N21" s="3" t="s">
        <v>13</v>
      </c>
      <c r="O21" s="3">
        <f t="shared" si="2"/>
        <v>6.06</v>
      </c>
      <c r="P21" s="3">
        <v>6.18</v>
      </c>
    </row>
    <row r="22" spans="6:16" ht="25.95" customHeight="1" x14ac:dyDescent="0.3">
      <c r="F22" s="3" t="s">
        <v>16</v>
      </c>
      <c r="G22" s="3">
        <f t="shared" si="0"/>
        <v>7.3</v>
      </c>
      <c r="H22" s="3">
        <v>7.9</v>
      </c>
      <c r="I22" s="4"/>
      <c r="J22" s="3" t="s">
        <v>24</v>
      </c>
      <c r="K22" s="3">
        <f t="shared" si="1"/>
        <v>3.33</v>
      </c>
      <c r="L22" s="3">
        <v>3.43</v>
      </c>
      <c r="M22" s="4"/>
      <c r="N22" s="3" t="s">
        <v>17</v>
      </c>
      <c r="O22" s="3">
        <f t="shared" si="2"/>
        <v>6.18</v>
      </c>
      <c r="P22" s="3">
        <v>6.38</v>
      </c>
    </row>
    <row r="23" spans="6:16" ht="25.95" customHeight="1" x14ac:dyDescent="0.3">
      <c r="F23" s="3" t="s">
        <v>20</v>
      </c>
      <c r="G23" s="3">
        <f t="shared" si="0"/>
        <v>7.9</v>
      </c>
      <c r="H23" s="3">
        <v>8.1</v>
      </c>
      <c r="I23" s="4"/>
      <c r="J23" s="3" t="s">
        <v>13</v>
      </c>
      <c r="K23" s="3">
        <f t="shared" si="1"/>
        <v>3.43</v>
      </c>
      <c r="L23" s="3">
        <v>3.47</v>
      </c>
      <c r="M23" s="4"/>
      <c r="N23" s="3" t="s">
        <v>16</v>
      </c>
      <c r="O23" s="3">
        <f t="shared" si="2"/>
        <v>6.38</v>
      </c>
      <c r="P23" s="3">
        <v>7.85</v>
      </c>
    </row>
    <row r="24" spans="6:16" ht="25.95" customHeight="1" x14ac:dyDescent="0.3">
      <c r="F24" s="3" t="s">
        <v>17</v>
      </c>
      <c r="G24" s="3">
        <f t="shared" si="0"/>
        <v>8.1</v>
      </c>
      <c r="H24" s="3">
        <v>8.6</v>
      </c>
      <c r="I24" s="4"/>
      <c r="J24" s="3" t="s">
        <v>24</v>
      </c>
      <c r="K24" s="3">
        <f t="shared" si="1"/>
        <v>3.47</v>
      </c>
      <c r="L24" s="3">
        <v>3.5</v>
      </c>
      <c r="M24" s="4"/>
      <c r="N24" s="3" t="s">
        <v>22</v>
      </c>
      <c r="O24" s="3">
        <f t="shared" si="2"/>
        <v>7.85</v>
      </c>
      <c r="P24" s="3">
        <v>7.93</v>
      </c>
    </row>
    <row r="25" spans="6:16" ht="25.95" customHeight="1" x14ac:dyDescent="0.3">
      <c r="F25" s="3" t="s">
        <v>15</v>
      </c>
      <c r="G25" s="3">
        <f t="shared" si="0"/>
        <v>8.6</v>
      </c>
      <c r="H25" s="3">
        <v>9.5</v>
      </c>
      <c r="I25" s="4"/>
      <c r="J25" s="3" t="s">
        <v>13</v>
      </c>
      <c r="K25" s="3">
        <f t="shared" si="1"/>
        <v>3.5</v>
      </c>
      <c r="L25" s="3">
        <v>3.7</v>
      </c>
      <c r="M25" s="4"/>
      <c r="N25" s="3" t="s">
        <v>16</v>
      </c>
      <c r="O25" s="3">
        <f t="shared" si="2"/>
        <v>7.93</v>
      </c>
      <c r="P25" s="3">
        <v>8.67</v>
      </c>
    </row>
    <row r="26" spans="6:16" ht="25.95" customHeight="1" x14ac:dyDescent="0.3">
      <c r="F26" s="3" t="s">
        <v>17</v>
      </c>
      <c r="G26" s="3">
        <f t="shared" si="0"/>
        <v>9.5</v>
      </c>
      <c r="H26" s="3">
        <v>10.4</v>
      </c>
      <c r="I26" s="4"/>
      <c r="J26" s="3" t="s">
        <v>23</v>
      </c>
      <c r="K26" s="3">
        <f t="shared" si="1"/>
        <v>3.7</v>
      </c>
      <c r="L26" s="3">
        <v>4.25</v>
      </c>
      <c r="M26" s="4"/>
      <c r="N26" s="3" t="s">
        <v>22</v>
      </c>
      <c r="O26" s="3">
        <f t="shared" si="2"/>
        <v>8.67</v>
      </c>
      <c r="P26" s="3">
        <v>9.6300000000000008</v>
      </c>
    </row>
    <row r="27" spans="6:16" ht="25.95" customHeight="1" x14ac:dyDescent="0.3">
      <c r="F27" s="3" t="s">
        <v>15</v>
      </c>
      <c r="G27" s="3">
        <f t="shared" si="0"/>
        <v>10.4</v>
      </c>
      <c r="H27" s="3">
        <v>10.8</v>
      </c>
      <c r="I27" s="4"/>
      <c r="J27" s="3" t="s">
        <v>13</v>
      </c>
      <c r="K27" s="3">
        <f t="shared" si="1"/>
        <v>4.25</v>
      </c>
      <c r="L27" s="3">
        <v>4.5</v>
      </c>
      <c r="M27" s="4"/>
      <c r="N27" s="3" t="s">
        <v>25</v>
      </c>
      <c r="O27" s="3">
        <f t="shared" si="2"/>
        <v>9.6300000000000008</v>
      </c>
      <c r="P27" s="3">
        <v>9.0500000000000007</v>
      </c>
    </row>
    <row r="28" spans="6:16" ht="25.95" customHeight="1" x14ac:dyDescent="0.3">
      <c r="F28" s="3" t="s">
        <v>16</v>
      </c>
      <c r="G28" s="3">
        <f t="shared" si="0"/>
        <v>10.8</v>
      </c>
      <c r="H28" s="3">
        <v>12.2</v>
      </c>
      <c r="I28" s="4"/>
      <c r="J28" s="3" t="s">
        <v>17</v>
      </c>
      <c r="K28" s="3">
        <f t="shared" si="1"/>
        <v>4.5</v>
      </c>
      <c r="L28" s="3">
        <v>5.48</v>
      </c>
      <c r="M28" s="4"/>
      <c r="N28" s="3" t="s">
        <v>16</v>
      </c>
      <c r="O28" s="3">
        <f t="shared" si="2"/>
        <v>9.0500000000000007</v>
      </c>
      <c r="P28" s="3">
        <v>9.6300000000000008</v>
      </c>
    </row>
    <row r="29" spans="6:16" ht="25.95" customHeight="1" x14ac:dyDescent="0.3">
      <c r="F29" s="3" t="s">
        <v>17</v>
      </c>
      <c r="G29" s="3">
        <f t="shared" si="0"/>
        <v>12.2</v>
      </c>
      <c r="H29" s="3">
        <v>13.1</v>
      </c>
      <c r="I29" s="4"/>
      <c r="J29" s="3" t="s">
        <v>13</v>
      </c>
      <c r="K29" s="3">
        <f t="shared" si="1"/>
        <v>5.48</v>
      </c>
      <c r="L29" s="3">
        <v>5.57</v>
      </c>
      <c r="M29" s="4"/>
      <c r="N29" s="3" t="s">
        <v>23</v>
      </c>
      <c r="O29" s="3">
        <f t="shared" si="2"/>
        <v>9.6300000000000008</v>
      </c>
      <c r="P29" s="3">
        <v>9.7899999999999991</v>
      </c>
    </row>
    <row r="30" spans="6:16" ht="25.95" customHeight="1" x14ac:dyDescent="0.3">
      <c r="F30" s="3" t="s">
        <v>15</v>
      </c>
      <c r="G30" s="3">
        <f t="shared" si="0"/>
        <v>13.1</v>
      </c>
      <c r="H30" s="3">
        <v>13.2</v>
      </c>
      <c r="I30" s="4"/>
      <c r="J30" s="3" t="s">
        <v>16</v>
      </c>
      <c r="K30" s="3">
        <f t="shared" si="1"/>
        <v>5.57</v>
      </c>
      <c r="L30" s="3">
        <v>6.64</v>
      </c>
      <c r="M30" s="4"/>
      <c r="N30" s="3" t="s">
        <v>19</v>
      </c>
      <c r="O30" s="3">
        <f t="shared" si="2"/>
        <v>9.7899999999999991</v>
      </c>
      <c r="P30" s="3">
        <v>9.92</v>
      </c>
    </row>
    <row r="31" spans="6:16" ht="25.95" customHeight="1" x14ac:dyDescent="0.3">
      <c r="F31" s="3" t="s">
        <v>13</v>
      </c>
      <c r="G31" s="3">
        <f t="shared" si="0"/>
        <v>13.2</v>
      </c>
      <c r="H31" s="3">
        <v>13.5</v>
      </c>
      <c r="I31" s="4"/>
      <c r="J31" s="3" t="s">
        <v>15</v>
      </c>
      <c r="K31" s="3">
        <f t="shared" si="1"/>
        <v>6.64</v>
      </c>
      <c r="L31" s="3">
        <v>7.31</v>
      </c>
      <c r="M31" s="4"/>
      <c r="N31" s="3" t="s">
        <v>23</v>
      </c>
      <c r="O31" s="3">
        <f t="shared" si="2"/>
        <v>9.92</v>
      </c>
      <c r="P31" s="3">
        <v>10.1</v>
      </c>
    </row>
    <row r="32" spans="6:16" ht="25.95" customHeight="1" x14ac:dyDescent="0.3">
      <c r="F32" s="3" t="s">
        <v>17</v>
      </c>
      <c r="G32" s="3">
        <f t="shared" si="0"/>
        <v>13.5</v>
      </c>
      <c r="H32" s="3">
        <v>14.2</v>
      </c>
      <c r="I32" s="4"/>
      <c r="J32" s="3" t="s">
        <v>16</v>
      </c>
      <c r="K32" s="3">
        <f t="shared" si="1"/>
        <v>7.31</v>
      </c>
      <c r="L32" s="3">
        <v>7.5</v>
      </c>
      <c r="M32" s="4"/>
      <c r="N32" s="3" t="s">
        <v>23</v>
      </c>
      <c r="O32" s="3">
        <f t="shared" si="2"/>
        <v>10.1</v>
      </c>
      <c r="P32" s="3">
        <v>10.28</v>
      </c>
    </row>
    <row r="33" spans="6:16" ht="25.95" customHeight="1" x14ac:dyDescent="0.3">
      <c r="F33" s="3" t="s">
        <v>21</v>
      </c>
      <c r="G33" s="3">
        <f t="shared" si="0"/>
        <v>14.2</v>
      </c>
      <c r="H33" s="3">
        <v>14.3</v>
      </c>
      <c r="I33" s="4"/>
      <c r="J33" s="3" t="s">
        <v>25</v>
      </c>
      <c r="K33" s="3">
        <f t="shared" si="1"/>
        <v>7.5</v>
      </c>
      <c r="L33" s="3">
        <v>7.59</v>
      </c>
      <c r="M33" s="4"/>
      <c r="N33" s="3" t="s">
        <v>15</v>
      </c>
      <c r="O33" s="3">
        <f t="shared" si="2"/>
        <v>10.28</v>
      </c>
      <c r="P33" s="3">
        <v>10.64</v>
      </c>
    </row>
    <row r="34" spans="6:16" ht="27" customHeight="1" x14ac:dyDescent="0.3">
      <c r="F34" s="3" t="s">
        <v>16</v>
      </c>
      <c r="G34" s="3">
        <f t="shared" si="0"/>
        <v>14.3</v>
      </c>
      <c r="H34" s="3">
        <v>14.6</v>
      </c>
      <c r="I34" s="4"/>
      <c r="J34" s="3" t="s">
        <v>17</v>
      </c>
      <c r="K34" s="3">
        <f t="shared" si="1"/>
        <v>7.59</v>
      </c>
      <c r="L34" s="3">
        <v>7.82</v>
      </c>
      <c r="M34" s="4"/>
      <c r="N34" s="3" t="s">
        <v>16</v>
      </c>
      <c r="O34" s="3">
        <f t="shared" si="2"/>
        <v>10.64</v>
      </c>
      <c r="P34" s="3">
        <v>11.9</v>
      </c>
    </row>
    <row r="35" spans="6:16" ht="28.95" customHeight="1" x14ac:dyDescent="0.3">
      <c r="F35" s="3" t="s">
        <v>22</v>
      </c>
      <c r="G35" s="3">
        <f t="shared" si="0"/>
        <v>14.6</v>
      </c>
      <c r="H35" s="3">
        <v>14.9</v>
      </c>
      <c r="J35" s="3" t="s">
        <v>25</v>
      </c>
      <c r="K35" s="3">
        <f t="shared" si="1"/>
        <v>7.82</v>
      </c>
      <c r="L35" s="3">
        <v>7.87</v>
      </c>
      <c r="N35" s="3" t="s">
        <v>25</v>
      </c>
      <c r="O35" s="3">
        <f t="shared" si="2"/>
        <v>11.9</v>
      </c>
      <c r="P35" s="3">
        <v>12.1</v>
      </c>
    </row>
    <row r="36" spans="6:16" ht="28.95" customHeight="1" x14ac:dyDescent="0.3">
      <c r="F36" s="3" t="s">
        <v>17</v>
      </c>
      <c r="G36" s="3">
        <f t="shared" si="0"/>
        <v>14.9</v>
      </c>
      <c r="H36" s="3">
        <v>15.1</v>
      </c>
      <c r="J36" s="3" t="s">
        <v>17</v>
      </c>
      <c r="K36" s="3">
        <f t="shared" si="1"/>
        <v>7.87</v>
      </c>
      <c r="L36" s="3">
        <v>8.18</v>
      </c>
      <c r="N36" s="3" t="s">
        <v>17</v>
      </c>
      <c r="O36" s="3">
        <f t="shared" si="2"/>
        <v>12.1</v>
      </c>
      <c r="P36" s="3">
        <v>13.38</v>
      </c>
    </row>
    <row r="37" spans="6:16" ht="28.95" customHeight="1" x14ac:dyDescent="0.3">
      <c r="F37" s="3" t="s">
        <v>14</v>
      </c>
      <c r="G37" s="3">
        <f t="shared" si="0"/>
        <v>15.1</v>
      </c>
      <c r="H37" s="3">
        <v>15.3</v>
      </c>
      <c r="J37" s="3" t="s">
        <v>25</v>
      </c>
      <c r="K37" s="3">
        <f t="shared" si="1"/>
        <v>8.18</v>
      </c>
      <c r="L37" s="3">
        <v>8.1999999999999993</v>
      </c>
      <c r="N37" s="3" t="s">
        <v>16</v>
      </c>
      <c r="O37" s="3">
        <f t="shared" si="2"/>
        <v>13.38</v>
      </c>
      <c r="P37" s="3">
        <v>13.68</v>
      </c>
    </row>
    <row r="38" spans="6:16" ht="28.95" customHeight="1" x14ac:dyDescent="0.3">
      <c r="F38" s="3" t="s">
        <v>15</v>
      </c>
      <c r="G38" s="3">
        <f t="shared" si="0"/>
        <v>15.3</v>
      </c>
      <c r="H38" s="3">
        <v>16.3</v>
      </c>
      <c r="J38" s="3" t="s">
        <v>17</v>
      </c>
      <c r="K38" s="3">
        <f t="shared" si="1"/>
        <v>8.1999999999999993</v>
      </c>
      <c r="L38" s="3">
        <v>8.5500000000000007</v>
      </c>
      <c r="N38" s="3" t="s">
        <v>25</v>
      </c>
      <c r="O38" s="3">
        <f t="shared" si="2"/>
        <v>13.68</v>
      </c>
      <c r="P38" s="3">
        <v>13.78</v>
      </c>
    </row>
    <row r="39" spans="6:16" ht="28.95" customHeight="1" x14ac:dyDescent="0.3">
      <c r="F39" s="3" t="s">
        <v>17</v>
      </c>
      <c r="G39" s="3">
        <f t="shared" si="0"/>
        <v>16.3</v>
      </c>
      <c r="H39" s="3">
        <v>16.350000000000001</v>
      </c>
      <c r="J39" s="3" t="s">
        <v>16</v>
      </c>
      <c r="K39" s="3">
        <f t="shared" si="1"/>
        <v>8.5500000000000007</v>
      </c>
      <c r="L39" s="3">
        <v>8.83</v>
      </c>
      <c r="N39" s="3" t="s">
        <v>19</v>
      </c>
      <c r="O39" s="3">
        <f t="shared" si="2"/>
        <v>13.78</v>
      </c>
      <c r="P39" s="3">
        <v>13.84</v>
      </c>
    </row>
    <row r="40" spans="6:16" ht="28.95" customHeight="1" x14ac:dyDescent="0.3">
      <c r="F40" s="3" t="s">
        <v>19</v>
      </c>
      <c r="G40" s="3">
        <f t="shared" si="0"/>
        <v>16.350000000000001</v>
      </c>
      <c r="H40" s="3">
        <v>16.5</v>
      </c>
      <c r="J40" s="3" t="s">
        <v>25</v>
      </c>
      <c r="K40" s="3">
        <f t="shared" si="1"/>
        <v>8.83</v>
      </c>
      <c r="L40" s="3">
        <v>8.85</v>
      </c>
      <c r="N40" s="3" t="s">
        <v>25</v>
      </c>
      <c r="O40" s="3">
        <f t="shared" si="2"/>
        <v>13.84</v>
      </c>
      <c r="P40" s="3">
        <v>14.38</v>
      </c>
    </row>
    <row r="41" spans="6:16" ht="28.95" customHeight="1" x14ac:dyDescent="0.3">
      <c r="F41" s="3" t="s">
        <v>17</v>
      </c>
      <c r="G41" s="3">
        <f t="shared" si="0"/>
        <v>16.5</v>
      </c>
      <c r="H41" s="3">
        <v>17.3</v>
      </c>
      <c r="J41" s="3" t="s">
        <v>16</v>
      </c>
      <c r="K41" s="3">
        <f t="shared" si="1"/>
        <v>8.85</v>
      </c>
      <c r="L41" s="3">
        <v>8.9</v>
      </c>
      <c r="N41" s="3" t="s">
        <v>22</v>
      </c>
      <c r="O41" s="3">
        <f t="shared" si="2"/>
        <v>14.38</v>
      </c>
      <c r="P41" s="3">
        <v>14.55</v>
      </c>
    </row>
    <row r="42" spans="6:16" ht="28.95" customHeight="1" x14ac:dyDescent="0.3">
      <c r="F42" s="3" t="s">
        <v>21</v>
      </c>
      <c r="G42" s="3">
        <f t="shared" si="0"/>
        <v>17.3</v>
      </c>
      <c r="H42" s="3">
        <v>17.399999999999999</v>
      </c>
      <c r="J42" s="3" t="s">
        <v>25</v>
      </c>
      <c r="K42" s="3">
        <f t="shared" si="1"/>
        <v>8.9</v>
      </c>
      <c r="L42" s="3">
        <v>8.94</v>
      </c>
      <c r="N42" s="3" t="s">
        <v>23</v>
      </c>
      <c r="O42" s="3">
        <f t="shared" si="2"/>
        <v>14.55</v>
      </c>
      <c r="P42" s="3">
        <v>14.72</v>
      </c>
    </row>
    <row r="43" spans="6:16" ht="28.95" customHeight="1" x14ac:dyDescent="0.3">
      <c r="F43" s="3" t="s">
        <v>17</v>
      </c>
      <c r="G43" s="3">
        <f t="shared" si="0"/>
        <v>17.399999999999999</v>
      </c>
      <c r="H43" s="3">
        <v>17.7</v>
      </c>
      <c r="J43" s="3" t="s">
        <v>15</v>
      </c>
      <c r="K43" s="3">
        <f t="shared" si="1"/>
        <v>8.94</v>
      </c>
      <c r="L43" s="3">
        <v>9.82</v>
      </c>
      <c r="N43" s="3" t="s">
        <v>21</v>
      </c>
      <c r="O43" s="3">
        <f t="shared" si="2"/>
        <v>14.72</v>
      </c>
      <c r="P43" s="3">
        <v>14.87</v>
      </c>
    </row>
    <row r="44" spans="6:16" ht="28.95" customHeight="1" x14ac:dyDescent="0.3">
      <c r="F44" s="3" t="s">
        <v>16</v>
      </c>
      <c r="G44" s="3">
        <f t="shared" si="0"/>
        <v>17.7</v>
      </c>
      <c r="H44" s="3">
        <v>18.100000000000001</v>
      </c>
      <c r="J44" s="3" t="s">
        <v>25</v>
      </c>
      <c r="K44" s="3">
        <f t="shared" si="1"/>
        <v>9.82</v>
      </c>
      <c r="L44" s="3">
        <v>9.8699999999999992</v>
      </c>
      <c r="N44" s="3" t="s">
        <v>22</v>
      </c>
      <c r="O44" s="3">
        <f t="shared" si="2"/>
        <v>14.87</v>
      </c>
      <c r="P44" s="3">
        <v>14.97</v>
      </c>
    </row>
    <row r="45" spans="6:16" ht="28.95" customHeight="1" x14ac:dyDescent="0.3">
      <c r="F45" s="3" t="s">
        <v>21</v>
      </c>
      <c r="G45" s="3">
        <f t="shared" si="0"/>
        <v>18.100000000000001</v>
      </c>
      <c r="H45" s="3">
        <v>18.5</v>
      </c>
      <c r="J45" s="3" t="s">
        <v>16</v>
      </c>
      <c r="K45" s="3">
        <f t="shared" si="1"/>
        <v>9.8699999999999992</v>
      </c>
      <c r="L45" s="3">
        <v>10.050000000000001</v>
      </c>
      <c r="N45" s="3" t="s">
        <v>23</v>
      </c>
      <c r="O45" s="3">
        <f t="shared" si="2"/>
        <v>14.97</v>
      </c>
      <c r="P45" s="3">
        <v>15.02</v>
      </c>
    </row>
    <row r="46" spans="6:16" ht="28.95" customHeight="1" x14ac:dyDescent="0.3">
      <c r="F46" s="3" t="s">
        <v>17</v>
      </c>
      <c r="G46" s="3">
        <f t="shared" si="0"/>
        <v>18.5</v>
      </c>
      <c r="H46" s="3">
        <v>18.8</v>
      </c>
      <c r="J46" s="3" t="s">
        <v>25</v>
      </c>
      <c r="K46" s="3">
        <f t="shared" si="1"/>
        <v>10.050000000000001</v>
      </c>
      <c r="L46" s="3">
        <v>10.1</v>
      </c>
      <c r="N46" s="3" t="s">
        <v>25</v>
      </c>
      <c r="O46" s="3">
        <f t="shared" si="2"/>
        <v>15.02</v>
      </c>
      <c r="P46" s="3">
        <v>15.18</v>
      </c>
    </row>
    <row r="47" spans="6:16" ht="28.95" customHeight="1" x14ac:dyDescent="0.3">
      <c r="F47" s="3" t="s">
        <v>19</v>
      </c>
      <c r="G47" s="3">
        <f t="shared" si="0"/>
        <v>18.8</v>
      </c>
      <c r="H47" s="3">
        <v>18.899999999999999</v>
      </c>
      <c r="J47" s="3" t="s">
        <v>16</v>
      </c>
      <c r="K47" s="3">
        <f t="shared" si="1"/>
        <v>10.1</v>
      </c>
      <c r="L47" s="3">
        <v>10.220000000000001</v>
      </c>
      <c r="N47" s="3" t="s">
        <v>17</v>
      </c>
      <c r="O47" s="3">
        <f t="shared" si="2"/>
        <v>15.18</v>
      </c>
      <c r="P47" s="3">
        <v>15.23</v>
      </c>
    </row>
    <row r="48" spans="6:16" ht="28.95" customHeight="1" x14ac:dyDescent="0.3">
      <c r="F48" s="3" t="s">
        <v>17</v>
      </c>
      <c r="G48" s="3">
        <f t="shared" si="0"/>
        <v>18.899999999999999</v>
      </c>
      <c r="H48" s="3">
        <v>19.7</v>
      </c>
      <c r="J48" s="3" t="s">
        <v>15</v>
      </c>
      <c r="K48" s="3">
        <f t="shared" si="1"/>
        <v>10.220000000000001</v>
      </c>
      <c r="L48" s="3">
        <v>10.63</v>
      </c>
      <c r="N48" s="3" t="s">
        <v>16</v>
      </c>
      <c r="O48" s="3">
        <f t="shared" si="2"/>
        <v>15.23</v>
      </c>
      <c r="P48" s="3">
        <v>15.53</v>
      </c>
    </row>
    <row r="49" spans="6:16" ht="28.95" customHeight="1" x14ac:dyDescent="0.3">
      <c r="F49" s="3" t="s">
        <v>16</v>
      </c>
      <c r="G49" s="3">
        <f t="shared" si="0"/>
        <v>19.7</v>
      </c>
      <c r="H49" s="3">
        <v>20.100000000000001</v>
      </c>
      <c r="J49" s="3" t="s">
        <v>25</v>
      </c>
      <c r="K49" s="3">
        <f t="shared" si="1"/>
        <v>10.63</v>
      </c>
      <c r="L49" s="3">
        <v>10.72</v>
      </c>
      <c r="N49" s="3" t="s">
        <v>29</v>
      </c>
      <c r="O49" s="3">
        <f t="shared" si="2"/>
        <v>15.53</v>
      </c>
      <c r="P49" s="3">
        <v>15.54</v>
      </c>
    </row>
    <row r="50" spans="6:16" ht="28.95" customHeight="1" x14ac:dyDescent="0.3">
      <c r="F50" s="3" t="s">
        <v>17</v>
      </c>
      <c r="G50" s="3">
        <f t="shared" si="0"/>
        <v>20.100000000000001</v>
      </c>
      <c r="H50" s="3">
        <v>20.3</v>
      </c>
      <c r="J50" s="3" t="s">
        <v>16</v>
      </c>
      <c r="K50" s="3">
        <f t="shared" si="1"/>
        <v>10.72</v>
      </c>
      <c r="L50" s="3">
        <v>10.85</v>
      </c>
      <c r="N50" s="3" t="s">
        <v>22</v>
      </c>
      <c r="O50" s="3">
        <f t="shared" si="2"/>
        <v>15.54</v>
      </c>
      <c r="P50" s="3">
        <v>15.68</v>
      </c>
    </row>
    <row r="51" spans="6:16" x14ac:dyDescent="0.3">
      <c r="F51" s="1" t="s">
        <v>19</v>
      </c>
      <c r="G51" s="3">
        <f t="shared" si="0"/>
        <v>20.3</v>
      </c>
      <c r="H51" s="1">
        <v>20.5</v>
      </c>
      <c r="J51" s="1" t="s">
        <v>25</v>
      </c>
      <c r="K51" s="3">
        <f t="shared" si="1"/>
        <v>10.85</v>
      </c>
      <c r="L51" s="1">
        <v>10.92</v>
      </c>
      <c r="N51" s="1" t="s">
        <v>23</v>
      </c>
      <c r="O51" s="3">
        <f t="shared" si="2"/>
        <v>15.68</v>
      </c>
      <c r="P51" s="1">
        <v>15.79</v>
      </c>
    </row>
    <row r="52" spans="6:16" x14ac:dyDescent="0.3">
      <c r="F52" s="1" t="s">
        <v>22</v>
      </c>
      <c r="G52" s="3">
        <f t="shared" si="0"/>
        <v>20.5</v>
      </c>
      <c r="H52" s="1">
        <v>20.7</v>
      </c>
      <c r="J52" s="1" t="s">
        <v>16</v>
      </c>
      <c r="K52" s="3">
        <f t="shared" si="1"/>
        <v>10.92</v>
      </c>
      <c r="L52" s="1">
        <v>11.49</v>
      </c>
      <c r="N52" s="1" t="s">
        <v>21</v>
      </c>
      <c r="O52" s="3">
        <f t="shared" si="2"/>
        <v>15.79</v>
      </c>
      <c r="P52" s="1">
        <v>16.059999999999999</v>
      </c>
    </row>
    <row r="53" spans="6:16" x14ac:dyDescent="0.3">
      <c r="F53" s="1" t="s">
        <v>21</v>
      </c>
      <c r="G53" s="3">
        <f t="shared" si="0"/>
        <v>20.7</v>
      </c>
      <c r="H53" s="1">
        <v>21.1</v>
      </c>
      <c r="J53" s="1" t="s">
        <v>17</v>
      </c>
      <c r="K53" s="3">
        <f t="shared" si="1"/>
        <v>11.49</v>
      </c>
      <c r="L53" s="1">
        <v>11.71</v>
      </c>
      <c r="N53" s="1" t="s">
        <v>29</v>
      </c>
      <c r="O53" s="3">
        <f t="shared" si="2"/>
        <v>16.059999999999999</v>
      </c>
      <c r="P53" s="1">
        <v>18</v>
      </c>
    </row>
    <row r="54" spans="6:16" x14ac:dyDescent="0.3">
      <c r="F54" s="1" t="s">
        <v>19</v>
      </c>
      <c r="G54" s="3">
        <f t="shared" si="0"/>
        <v>21.1</v>
      </c>
      <c r="H54" s="1">
        <v>22.4</v>
      </c>
      <c r="J54" s="1" t="s">
        <v>17</v>
      </c>
      <c r="K54" s="3">
        <f t="shared" si="1"/>
        <v>11.71</v>
      </c>
      <c r="L54" s="1">
        <v>11.89</v>
      </c>
    </row>
    <row r="55" spans="6:16" x14ac:dyDescent="0.3">
      <c r="F55" s="1" t="s">
        <v>16</v>
      </c>
      <c r="G55" s="3">
        <f t="shared" si="0"/>
        <v>22.4</v>
      </c>
      <c r="H55" s="1">
        <v>23.1</v>
      </c>
      <c r="J55" s="1" t="s">
        <v>21</v>
      </c>
      <c r="K55" s="3">
        <f t="shared" si="1"/>
        <v>11.89</v>
      </c>
      <c r="L55" s="1">
        <v>11.95</v>
      </c>
    </row>
    <row r="56" spans="6:16" x14ac:dyDescent="0.3">
      <c r="F56" s="1" t="s">
        <v>21</v>
      </c>
      <c r="G56" s="3">
        <f t="shared" si="0"/>
        <v>23.1</v>
      </c>
      <c r="H56" s="1">
        <v>23.2</v>
      </c>
      <c r="J56" s="1" t="s">
        <v>17</v>
      </c>
      <c r="K56" s="3">
        <f t="shared" si="1"/>
        <v>11.95</v>
      </c>
      <c r="L56" s="1">
        <v>12.02</v>
      </c>
    </row>
    <row r="57" spans="6:16" x14ac:dyDescent="0.3">
      <c r="F57" s="1" t="s">
        <v>16</v>
      </c>
      <c r="G57" s="3">
        <f t="shared" si="0"/>
        <v>23.2</v>
      </c>
      <c r="H57" s="1">
        <v>23.5</v>
      </c>
      <c r="J57" s="1" t="s">
        <v>24</v>
      </c>
      <c r="K57" s="3">
        <f t="shared" si="1"/>
        <v>12.02</v>
      </c>
      <c r="L57" s="1">
        <v>12.03</v>
      </c>
    </row>
    <row r="58" spans="6:16" x14ac:dyDescent="0.3">
      <c r="F58" s="1" t="s">
        <v>22</v>
      </c>
      <c r="G58" s="3">
        <f t="shared" si="0"/>
        <v>23.5</v>
      </c>
      <c r="H58" s="1">
        <v>23.9</v>
      </c>
      <c r="J58" s="1" t="s">
        <v>13</v>
      </c>
      <c r="K58" s="3">
        <f t="shared" si="1"/>
        <v>12.03</v>
      </c>
      <c r="L58" s="1">
        <v>12.08</v>
      </c>
    </row>
    <row r="59" spans="6:16" x14ac:dyDescent="0.3">
      <c r="F59" s="1" t="s">
        <v>19</v>
      </c>
      <c r="G59" s="3">
        <f t="shared" si="0"/>
        <v>23.9</v>
      </c>
      <c r="H59" s="1">
        <v>24</v>
      </c>
      <c r="J59" s="1" t="s">
        <v>24</v>
      </c>
      <c r="K59" s="3">
        <f t="shared" si="1"/>
        <v>12.08</v>
      </c>
      <c r="L59" s="1">
        <v>12.11</v>
      </c>
    </row>
    <row r="60" spans="6:16" x14ac:dyDescent="0.3">
      <c r="F60" s="1" t="s">
        <v>22</v>
      </c>
      <c r="G60" s="3">
        <f t="shared" si="0"/>
        <v>24</v>
      </c>
      <c r="H60" s="1">
        <v>24.3</v>
      </c>
      <c r="J60" s="1" t="s">
        <v>13</v>
      </c>
      <c r="K60" s="3">
        <f t="shared" si="1"/>
        <v>12.11</v>
      </c>
      <c r="L60" s="1">
        <v>12.17</v>
      </c>
    </row>
    <row r="61" spans="6:16" x14ac:dyDescent="0.3">
      <c r="F61" s="1" t="s">
        <v>22</v>
      </c>
      <c r="G61" s="3">
        <f>H60</f>
        <v>24.3</v>
      </c>
      <c r="H61" s="1">
        <v>25.2</v>
      </c>
      <c r="J61" s="1" t="s">
        <v>23</v>
      </c>
      <c r="K61" s="3">
        <f t="shared" si="1"/>
        <v>12.17</v>
      </c>
      <c r="L61" s="1">
        <v>12.18</v>
      </c>
    </row>
    <row r="62" spans="6:16" x14ac:dyDescent="0.3">
      <c r="J62" s="1" t="s">
        <v>27</v>
      </c>
      <c r="K62" s="3">
        <f t="shared" si="1"/>
        <v>12.18</v>
      </c>
      <c r="L62" s="1">
        <v>12.27</v>
      </c>
    </row>
    <row r="63" spans="6:16" x14ac:dyDescent="0.3">
      <c r="J63" s="1" t="s">
        <v>17</v>
      </c>
      <c r="K63" s="3">
        <f t="shared" si="1"/>
        <v>12.27</v>
      </c>
      <c r="L63" s="1">
        <v>12.39</v>
      </c>
    </row>
    <row r="64" spans="6:16" x14ac:dyDescent="0.3">
      <c r="J64" s="1" t="s">
        <v>16</v>
      </c>
      <c r="K64" s="3">
        <f t="shared" si="1"/>
        <v>12.39</v>
      </c>
      <c r="L64" s="1">
        <v>12.43</v>
      </c>
    </row>
    <row r="65" spans="10:12" x14ac:dyDescent="0.3">
      <c r="J65" s="1" t="s">
        <v>25</v>
      </c>
      <c r="K65" s="3">
        <f t="shared" si="1"/>
        <v>12.43</v>
      </c>
      <c r="L65" s="1">
        <v>12.46</v>
      </c>
    </row>
    <row r="66" spans="10:12" x14ac:dyDescent="0.3">
      <c r="J66" s="1" t="s">
        <v>16</v>
      </c>
      <c r="K66" s="3">
        <f t="shared" si="1"/>
        <v>12.46</v>
      </c>
      <c r="L66" s="1">
        <v>12.57</v>
      </c>
    </row>
    <row r="67" spans="10:12" x14ac:dyDescent="0.3">
      <c r="J67" s="1" t="s">
        <v>25</v>
      </c>
      <c r="K67" s="3">
        <f t="shared" si="1"/>
        <v>12.57</v>
      </c>
      <c r="L67" s="1">
        <v>12.66</v>
      </c>
    </row>
    <row r="68" spans="10:12" x14ac:dyDescent="0.3">
      <c r="J68" s="1" t="s">
        <v>16</v>
      </c>
      <c r="K68" s="3">
        <f t="shared" si="1"/>
        <v>12.66</v>
      </c>
      <c r="L68" s="1">
        <v>13.12</v>
      </c>
    </row>
    <row r="69" spans="10:12" x14ac:dyDescent="0.3">
      <c r="J69" s="1" t="s">
        <v>25</v>
      </c>
      <c r="K69" s="3">
        <f t="shared" si="1"/>
        <v>13.12</v>
      </c>
      <c r="L69" s="1">
        <v>13.15</v>
      </c>
    </row>
    <row r="70" spans="10:12" x14ac:dyDescent="0.3">
      <c r="J70" s="1" t="s">
        <v>16</v>
      </c>
      <c r="K70" s="3">
        <f t="shared" si="1"/>
        <v>13.15</v>
      </c>
      <c r="L70" s="1">
        <v>13.28</v>
      </c>
    </row>
    <row r="71" spans="10:12" x14ac:dyDescent="0.3">
      <c r="J71" s="1" t="s">
        <v>25</v>
      </c>
      <c r="K71" s="3">
        <f t="shared" si="1"/>
        <v>13.28</v>
      </c>
      <c r="L71" s="1">
        <v>13.32</v>
      </c>
    </row>
    <row r="72" spans="10:12" x14ac:dyDescent="0.3">
      <c r="J72" s="1" t="s">
        <v>16</v>
      </c>
      <c r="K72" s="3">
        <f t="shared" si="1"/>
        <v>13.32</v>
      </c>
      <c r="L72" s="1">
        <v>14.1</v>
      </c>
    </row>
    <row r="73" spans="10:12" x14ac:dyDescent="0.3">
      <c r="J73" s="1" t="s">
        <v>25</v>
      </c>
      <c r="K73" s="3">
        <f t="shared" ref="K73:K124" si="3">L72</f>
        <v>14.1</v>
      </c>
      <c r="L73" s="1">
        <v>14.13</v>
      </c>
    </row>
    <row r="74" spans="10:12" x14ac:dyDescent="0.3">
      <c r="J74" s="1" t="s">
        <v>16</v>
      </c>
      <c r="K74" s="3">
        <f t="shared" si="3"/>
        <v>14.13</v>
      </c>
      <c r="L74" s="1">
        <v>14.29</v>
      </c>
    </row>
    <row r="75" spans="10:12" x14ac:dyDescent="0.3">
      <c r="J75" s="1" t="s">
        <v>25</v>
      </c>
      <c r="K75" s="3">
        <f t="shared" si="3"/>
        <v>14.29</v>
      </c>
      <c r="L75" s="1">
        <v>14.36</v>
      </c>
    </row>
    <row r="76" spans="10:12" x14ac:dyDescent="0.3">
      <c r="J76" s="1" t="s">
        <v>16</v>
      </c>
      <c r="K76" s="3">
        <f t="shared" si="3"/>
        <v>14.36</v>
      </c>
      <c r="L76" s="1">
        <v>14.55</v>
      </c>
    </row>
    <row r="77" spans="10:12" x14ac:dyDescent="0.3">
      <c r="J77" s="1" t="s">
        <v>25</v>
      </c>
      <c r="K77" s="3">
        <f t="shared" si="3"/>
        <v>14.55</v>
      </c>
      <c r="L77" s="1">
        <v>14.56</v>
      </c>
    </row>
    <row r="78" spans="10:12" x14ac:dyDescent="0.3">
      <c r="J78" s="1" t="s">
        <v>16</v>
      </c>
      <c r="K78" s="3">
        <f t="shared" si="3"/>
        <v>14.56</v>
      </c>
      <c r="L78" s="1">
        <v>14.74</v>
      </c>
    </row>
    <row r="79" spans="10:12" x14ac:dyDescent="0.3">
      <c r="J79" s="1" t="s">
        <v>25</v>
      </c>
      <c r="K79" s="3">
        <f t="shared" si="3"/>
        <v>14.74</v>
      </c>
      <c r="L79" s="1">
        <v>14.94</v>
      </c>
    </row>
    <row r="80" spans="10:12" x14ac:dyDescent="0.3">
      <c r="J80" s="1" t="s">
        <v>16</v>
      </c>
      <c r="K80" s="3">
        <f t="shared" si="3"/>
        <v>14.94</v>
      </c>
      <c r="L80" s="1">
        <v>15.096</v>
      </c>
    </row>
    <row r="81" spans="10:12" x14ac:dyDescent="0.3">
      <c r="J81" s="1" t="s">
        <v>25</v>
      </c>
      <c r="K81" s="3">
        <f t="shared" si="3"/>
        <v>15.096</v>
      </c>
      <c r="L81" s="1">
        <v>15.14</v>
      </c>
    </row>
    <row r="82" spans="10:12" x14ac:dyDescent="0.3">
      <c r="J82" s="1" t="s">
        <v>21</v>
      </c>
      <c r="K82" s="3">
        <f t="shared" si="3"/>
        <v>15.14</v>
      </c>
      <c r="L82" s="1">
        <v>15.17</v>
      </c>
    </row>
    <row r="83" spans="10:12" x14ac:dyDescent="0.3">
      <c r="J83" s="1" t="s">
        <v>16</v>
      </c>
      <c r="K83" s="3">
        <f t="shared" si="3"/>
        <v>15.17</v>
      </c>
      <c r="L83" s="1">
        <v>15.21</v>
      </c>
    </row>
    <row r="84" spans="10:12" x14ac:dyDescent="0.3">
      <c r="J84" s="1" t="s">
        <v>21</v>
      </c>
      <c r="K84" s="3">
        <f t="shared" si="3"/>
        <v>15.21</v>
      </c>
      <c r="L84" s="1">
        <v>15.29</v>
      </c>
    </row>
    <row r="85" spans="10:12" x14ac:dyDescent="0.3">
      <c r="J85" s="1" t="s">
        <v>23</v>
      </c>
      <c r="K85" s="3">
        <f t="shared" si="3"/>
        <v>15.29</v>
      </c>
      <c r="L85" s="1">
        <v>15.31</v>
      </c>
    </row>
    <row r="86" spans="10:12" x14ac:dyDescent="0.3">
      <c r="J86" s="1" t="s">
        <v>25</v>
      </c>
      <c r="K86" s="3">
        <f t="shared" si="3"/>
        <v>15.31</v>
      </c>
      <c r="L86" s="1">
        <v>15.37</v>
      </c>
    </row>
    <row r="87" spans="10:12" x14ac:dyDescent="0.3">
      <c r="J87" s="1" t="s">
        <v>16</v>
      </c>
      <c r="K87" s="3">
        <f t="shared" si="3"/>
        <v>15.37</v>
      </c>
      <c r="L87" s="1">
        <v>15.65</v>
      </c>
    </row>
    <row r="88" spans="10:12" x14ac:dyDescent="0.3">
      <c r="J88" s="1" t="s">
        <v>25</v>
      </c>
      <c r="K88" s="3">
        <f t="shared" si="3"/>
        <v>15.65</v>
      </c>
      <c r="L88" s="1">
        <v>15.79</v>
      </c>
    </row>
    <row r="89" spans="10:12" x14ac:dyDescent="0.3">
      <c r="J89" s="1" t="s">
        <v>16</v>
      </c>
      <c r="K89" s="3">
        <f t="shared" si="3"/>
        <v>15.79</v>
      </c>
      <c r="L89" s="1">
        <v>15.96</v>
      </c>
    </row>
    <row r="90" spans="10:12" x14ac:dyDescent="0.3">
      <c r="J90" s="1" t="s">
        <v>25</v>
      </c>
      <c r="K90" s="3">
        <f t="shared" si="3"/>
        <v>15.96</v>
      </c>
      <c r="L90" s="1">
        <v>16.37</v>
      </c>
    </row>
    <row r="91" spans="10:12" x14ac:dyDescent="0.3">
      <c r="J91" s="1" t="s">
        <v>21</v>
      </c>
      <c r="K91" s="3">
        <f t="shared" si="3"/>
        <v>16.37</v>
      </c>
      <c r="L91" s="1">
        <v>16.600000000000001</v>
      </c>
    </row>
    <row r="92" spans="10:12" x14ac:dyDescent="0.3">
      <c r="J92" s="1" t="s">
        <v>25</v>
      </c>
      <c r="K92" s="3">
        <f t="shared" si="3"/>
        <v>16.600000000000001</v>
      </c>
      <c r="L92" s="1">
        <v>16.8</v>
      </c>
    </row>
    <row r="93" spans="10:12" x14ac:dyDescent="0.3">
      <c r="J93" s="1" t="s">
        <v>16</v>
      </c>
      <c r="K93" s="3">
        <f t="shared" si="3"/>
        <v>16.8</v>
      </c>
      <c r="L93" s="1">
        <v>17.149999999999999</v>
      </c>
    </row>
    <row r="94" spans="10:12" x14ac:dyDescent="0.3">
      <c r="J94" s="1" t="s">
        <v>25</v>
      </c>
      <c r="K94" s="3">
        <f t="shared" si="3"/>
        <v>17.149999999999999</v>
      </c>
      <c r="L94" s="1">
        <v>17.329999999999998</v>
      </c>
    </row>
    <row r="95" spans="10:12" x14ac:dyDescent="0.3">
      <c r="J95" s="1" t="s">
        <v>21</v>
      </c>
      <c r="K95" s="3">
        <f t="shared" si="3"/>
        <v>17.329999999999998</v>
      </c>
      <c r="L95" s="1">
        <v>17.57</v>
      </c>
    </row>
    <row r="96" spans="10:12" x14ac:dyDescent="0.3">
      <c r="J96" s="1" t="s">
        <v>23</v>
      </c>
      <c r="K96" s="3">
        <f t="shared" si="3"/>
        <v>17.57</v>
      </c>
      <c r="L96" s="1">
        <v>17.600000000000001</v>
      </c>
    </row>
    <row r="97" spans="10:12" x14ac:dyDescent="0.3">
      <c r="J97" s="1" t="s">
        <v>21</v>
      </c>
      <c r="K97" s="3">
        <f t="shared" si="3"/>
        <v>17.600000000000001</v>
      </c>
      <c r="L97" s="1">
        <v>17.649999999999999</v>
      </c>
    </row>
    <row r="98" spans="10:12" x14ac:dyDescent="0.3">
      <c r="J98" s="1" t="s">
        <v>16</v>
      </c>
      <c r="K98" s="3">
        <f t="shared" si="3"/>
        <v>17.649999999999999</v>
      </c>
      <c r="L98" s="1">
        <v>17.78</v>
      </c>
    </row>
    <row r="99" spans="10:12" x14ac:dyDescent="0.3">
      <c r="J99" s="1" t="s">
        <v>21</v>
      </c>
      <c r="K99" s="3">
        <f t="shared" si="3"/>
        <v>17.78</v>
      </c>
      <c r="L99" s="1">
        <v>17.809999999999999</v>
      </c>
    </row>
    <row r="100" spans="10:12" x14ac:dyDescent="0.3">
      <c r="J100" s="1" t="s">
        <v>16</v>
      </c>
      <c r="K100" s="3">
        <f t="shared" si="3"/>
        <v>17.809999999999999</v>
      </c>
      <c r="L100" s="1">
        <v>18.02</v>
      </c>
    </row>
    <row r="101" spans="10:12" x14ac:dyDescent="0.3">
      <c r="J101" s="1" t="s">
        <v>22</v>
      </c>
      <c r="K101" s="3">
        <f t="shared" si="3"/>
        <v>18.02</v>
      </c>
      <c r="L101" s="1">
        <v>18.239999999999998</v>
      </c>
    </row>
    <row r="102" spans="10:12" x14ac:dyDescent="0.3">
      <c r="J102" s="1" t="s">
        <v>28</v>
      </c>
      <c r="K102" s="3">
        <f t="shared" si="3"/>
        <v>18.239999999999998</v>
      </c>
      <c r="L102" s="1">
        <v>18.28</v>
      </c>
    </row>
    <row r="103" spans="10:12" x14ac:dyDescent="0.3">
      <c r="J103" s="1" t="s">
        <v>19</v>
      </c>
      <c r="K103" s="3">
        <f t="shared" si="3"/>
        <v>18.28</v>
      </c>
      <c r="L103" s="1">
        <v>18.739999999999998</v>
      </c>
    </row>
    <row r="104" spans="10:12" x14ac:dyDescent="0.3">
      <c r="J104" s="1" t="s">
        <v>25</v>
      </c>
      <c r="K104" s="3">
        <f t="shared" si="3"/>
        <v>18.739999999999998</v>
      </c>
      <c r="L104" s="1">
        <v>18.87</v>
      </c>
    </row>
    <row r="105" spans="10:12" x14ac:dyDescent="0.3">
      <c r="J105" s="1" t="s">
        <v>23</v>
      </c>
      <c r="K105" s="3">
        <f t="shared" si="3"/>
        <v>18.87</v>
      </c>
      <c r="L105" s="1">
        <v>18.93</v>
      </c>
    </row>
    <row r="106" spans="10:12" x14ac:dyDescent="0.3">
      <c r="J106" s="1" t="s">
        <v>21</v>
      </c>
      <c r="K106" s="3">
        <f t="shared" si="3"/>
        <v>18.93</v>
      </c>
      <c r="L106" s="1">
        <v>19.16</v>
      </c>
    </row>
    <row r="107" spans="10:12" x14ac:dyDescent="0.3">
      <c r="J107" s="1" t="s">
        <v>16</v>
      </c>
      <c r="K107" s="3">
        <f t="shared" si="3"/>
        <v>19.16</v>
      </c>
      <c r="L107" s="1">
        <v>19.48</v>
      </c>
    </row>
    <row r="108" spans="10:12" x14ac:dyDescent="0.3">
      <c r="J108" s="1" t="s">
        <v>21</v>
      </c>
      <c r="K108" s="3">
        <f t="shared" si="3"/>
        <v>19.48</v>
      </c>
      <c r="L108" s="1">
        <v>19.93</v>
      </c>
    </row>
    <row r="109" spans="10:12" x14ac:dyDescent="0.3">
      <c r="J109" s="1" t="s">
        <v>25</v>
      </c>
      <c r="K109" s="3">
        <f t="shared" si="3"/>
        <v>19.93</v>
      </c>
      <c r="L109" s="1">
        <v>20</v>
      </c>
    </row>
    <row r="110" spans="10:12" x14ac:dyDescent="0.3">
      <c r="J110" s="1" t="s">
        <v>16</v>
      </c>
      <c r="K110" s="3">
        <f t="shared" si="3"/>
        <v>20</v>
      </c>
      <c r="L110" s="1">
        <v>20.170000000000002</v>
      </c>
    </row>
    <row r="111" spans="10:12" x14ac:dyDescent="0.3">
      <c r="J111" s="1" t="s">
        <v>26</v>
      </c>
      <c r="K111" s="3">
        <f t="shared" si="3"/>
        <v>20.170000000000002</v>
      </c>
      <c r="L111" s="1">
        <v>20.43</v>
      </c>
    </row>
    <row r="112" spans="10:12" x14ac:dyDescent="0.3">
      <c r="J112" s="1" t="s">
        <v>21</v>
      </c>
      <c r="K112" s="3">
        <f t="shared" si="3"/>
        <v>20.43</v>
      </c>
      <c r="L112" s="1">
        <v>21.02</v>
      </c>
    </row>
    <row r="113" spans="10:12" x14ac:dyDescent="0.3">
      <c r="J113" s="1" t="s">
        <v>16</v>
      </c>
      <c r="K113" s="3">
        <f t="shared" si="3"/>
        <v>21.02</v>
      </c>
      <c r="L113" s="1">
        <v>21.07</v>
      </c>
    </row>
    <row r="114" spans="10:12" x14ac:dyDescent="0.3">
      <c r="J114" s="1" t="s">
        <v>21</v>
      </c>
      <c r="K114" s="3">
        <f t="shared" si="3"/>
        <v>21.07</v>
      </c>
      <c r="L114" s="1">
        <v>21.26</v>
      </c>
    </row>
    <row r="115" spans="10:12" x14ac:dyDescent="0.3">
      <c r="J115" s="1" t="s">
        <v>28</v>
      </c>
      <c r="K115" s="3">
        <f t="shared" si="3"/>
        <v>21.26</v>
      </c>
      <c r="L115" s="1">
        <v>21.3</v>
      </c>
    </row>
    <row r="116" spans="10:12" x14ac:dyDescent="0.3">
      <c r="J116" s="1" t="s">
        <v>21</v>
      </c>
      <c r="K116" s="3">
        <f t="shared" si="3"/>
        <v>21.3</v>
      </c>
      <c r="L116" s="1">
        <v>21.8</v>
      </c>
    </row>
    <row r="117" spans="10:12" x14ac:dyDescent="0.3">
      <c r="J117" s="1" t="s">
        <v>29</v>
      </c>
      <c r="K117" s="3">
        <f t="shared" si="3"/>
        <v>21.8</v>
      </c>
      <c r="L117" s="1">
        <v>22.44</v>
      </c>
    </row>
    <row r="118" spans="10:12" x14ac:dyDescent="0.3">
      <c r="J118" s="1" t="s">
        <v>26</v>
      </c>
      <c r="K118" s="3">
        <f t="shared" si="3"/>
        <v>22.44</v>
      </c>
      <c r="L118" s="1">
        <v>22.6</v>
      </c>
    </row>
    <row r="119" spans="10:12" x14ac:dyDescent="0.3">
      <c r="J119" s="1" t="s">
        <v>21</v>
      </c>
      <c r="K119" s="3">
        <f t="shared" si="3"/>
        <v>22.6</v>
      </c>
      <c r="L119" s="1">
        <v>22.65</v>
      </c>
    </row>
    <row r="120" spans="10:12" x14ac:dyDescent="0.3">
      <c r="J120" s="1" t="s">
        <v>26</v>
      </c>
      <c r="K120" s="3">
        <f t="shared" si="3"/>
        <v>22.65</v>
      </c>
      <c r="L120" s="1">
        <v>23</v>
      </c>
    </row>
    <row r="121" spans="10:12" x14ac:dyDescent="0.3">
      <c r="J121" s="1" t="s">
        <v>21</v>
      </c>
      <c r="K121" s="3">
        <f t="shared" si="3"/>
        <v>23</v>
      </c>
      <c r="L121" s="1">
        <v>23.13</v>
      </c>
    </row>
    <row r="122" spans="10:12" x14ac:dyDescent="0.3">
      <c r="J122" s="1" t="s">
        <v>25</v>
      </c>
      <c r="K122" s="3">
        <f t="shared" si="3"/>
        <v>23.13</v>
      </c>
      <c r="L122" s="1">
        <v>23.18</v>
      </c>
    </row>
    <row r="123" spans="10:12" x14ac:dyDescent="0.3">
      <c r="J123" s="1" t="s">
        <v>23</v>
      </c>
      <c r="K123" s="3">
        <f t="shared" si="3"/>
        <v>23.18</v>
      </c>
      <c r="L123" s="1">
        <v>23.23</v>
      </c>
    </row>
    <row r="124" spans="10:12" x14ac:dyDescent="0.3">
      <c r="J124" s="1" t="s">
        <v>21</v>
      </c>
      <c r="K124" s="3">
        <f t="shared" si="3"/>
        <v>23.23</v>
      </c>
      <c r="L124" s="1">
        <v>23.46</v>
      </c>
    </row>
  </sheetData>
  <mergeCells count="7">
    <mergeCell ref="N3:O3"/>
    <mergeCell ref="N4:O4"/>
    <mergeCell ref="A1:L1"/>
    <mergeCell ref="F4:G4"/>
    <mergeCell ref="F3:G3"/>
    <mergeCell ref="J3:K3"/>
    <mergeCell ref="J4:K4"/>
  </mergeCells>
  <phoneticPr fontId="1" type="noConversion"/>
  <pageMargins left="0.25" right="0.25" top="0.75" bottom="0.75" header="0.3" footer="0.3"/>
  <pageSetup scale="49" orientation="portrait" horizontalDpi="4294967292" verticalDpi="4294967292"/>
  <headerFooter>
    <oddHeader>&amp;L&amp;"Arial Black,Regular"&amp;K000000NeCSA Point Intercept Transect Data Sheet (adapted from NETN, rev. 4/2018)_x000D_&amp;"Arial,Regular"&amp;11Site:______ Date:______ Time:______ Observer:_______ Recorder:_______ Transect:_______</oddHeader>
  </headerFooter>
  <drawing r:id="rId1"/>
  <legacyDrawing r:id="rId2"/>
  <oleObjects>
    <mc:AlternateContent xmlns:mc="http://schemas.openxmlformats.org/markup-compatibility/2006">
      <mc:Choice Requires="x14">
        <oleObject progId="Word.Document.12" shapeId="1025" r:id="rId3">
          <objectPr defaultSize="0" autoPict="0" r:id="rId4">
            <anchor moveWithCells="1">
              <from>
                <xdr:col>0</xdr:col>
                <xdr:colOff>0</xdr:colOff>
                <xdr:row>1</xdr:row>
                <xdr:rowOff>22860</xdr:rowOff>
              </from>
              <to>
                <xdr:col>4</xdr:col>
                <xdr:colOff>381000</xdr:colOff>
                <xdr:row>14</xdr:row>
                <xdr:rowOff>0</xdr:rowOff>
              </to>
            </anchor>
          </objectPr>
        </oleObject>
      </mc:Choice>
      <mc:Fallback>
        <oleObject progId="Word.Document.12" shapeId="1025" r:id="rId3"/>
      </mc:Fallback>
    </mc:AlternateContent>
  </oleObjects>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19921875" defaultRowHeight="15.6" x14ac:dyDescent="0.3"/>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Sheet1!Print_Area</vt:lpstr>
    </vt:vector>
  </TitlesOfParts>
  <Company>SERC Institute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Webber</dc:creator>
  <cp:lastModifiedBy>Tanya Lubansky</cp:lastModifiedBy>
  <cp:lastPrinted>2018-05-15T01:56:18Z</cp:lastPrinted>
  <dcterms:created xsi:type="dcterms:W3CDTF">2017-09-13T17:35:25Z</dcterms:created>
  <dcterms:modified xsi:type="dcterms:W3CDTF">2022-08-17T21:05:03Z</dcterms:modified>
</cp:coreProperties>
</file>