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heckCompatibility="1" autoCompressPictures="0"/>
  <mc:AlternateContent xmlns:mc="http://schemas.openxmlformats.org/markup-compatibility/2006">
    <mc:Choice Requires="x15">
      <x15ac:absPath xmlns:x15ac="http://schemas.microsoft.com/office/spreadsheetml/2010/11/ac" url="C:\Users\Tlubansky\Downloads\"/>
    </mc:Choice>
  </mc:AlternateContent>
  <bookViews>
    <workbookView xWindow="0" yWindow="0" windowWidth="23040" windowHeight="9384" tabRatio="500"/>
  </bookViews>
  <sheets>
    <sheet name="Sheet1" sheetId="1" r:id="rId1"/>
    <sheet name="Sheet2" sheetId="2" r:id="rId2"/>
  </sheets>
  <definedNames>
    <definedName name="_xlnm.Print_Area" localSheetId="0">Sheet1!$A$1:$P$50</definedName>
  </definedNames>
  <calcPr calcId="152511"/>
  <fileRecoveryPr repairLoad="1"/>
</workbook>
</file>

<file path=xl/calcChain.xml><?xml version="1.0" encoding="utf-8"?>
<calcChain xmlns="http://schemas.openxmlformats.org/spreadsheetml/2006/main">
  <c r="P8" i="1" l="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7" i="1"/>
  <c r="H86"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7" i="1"/>
</calcChain>
</file>

<file path=xl/sharedStrings.xml><?xml version="1.0" encoding="utf-8"?>
<sst xmlns="http://schemas.openxmlformats.org/spreadsheetml/2006/main" count="391" uniqueCount="28">
  <si>
    <t>Species Code</t>
  </si>
  <si>
    <t>Transect 1 (HV1 to LV1)</t>
  </si>
  <si>
    <t>Transect 2 (HV2 to LV2)</t>
  </si>
  <si>
    <t>Transect 1 (HV3 to LV3)</t>
  </si>
  <si>
    <t>Distance to MV2 (m)</t>
  </si>
  <si>
    <t>Distance to LV2 (m)</t>
  </si>
  <si>
    <t>Distance to MV3 (m)</t>
  </si>
  <si>
    <t>Distance to LV3 (m)</t>
  </si>
  <si>
    <t>Start distance from 0 (m)</t>
  </si>
  <si>
    <t>End distance (m)</t>
  </si>
  <si>
    <t xml:space="preserve">Directions: Starting with zero, record the beginning distance from zero (in meters) and end point distance from zero  (along the transect tape) for each substrate or organism that lies at the top of the tape (determined by an observer orienting themselves so that the numbers on the tape are right-side up). For each substrate or organism record only the species that are under the tape itself. Continue until the low bolt is reached or beyond if the tide and weather permits </t>
  </si>
  <si>
    <t>MS</t>
  </si>
  <si>
    <t>FD</t>
  </si>
  <si>
    <t>CC</t>
  </si>
  <si>
    <t>AN</t>
  </si>
  <si>
    <t>VL</t>
  </si>
  <si>
    <t>UL</t>
  </si>
  <si>
    <t>Distance to MV1 (cm)</t>
  </si>
  <si>
    <t>Distance to LV1 (cm)</t>
  </si>
  <si>
    <t>End distance (cm)</t>
  </si>
  <si>
    <t>BR</t>
  </si>
  <si>
    <t>CR</t>
  </si>
  <si>
    <t>SB</t>
  </si>
  <si>
    <t>ME</t>
  </si>
  <si>
    <t>SR</t>
  </si>
  <si>
    <t>FV</t>
  </si>
  <si>
    <t>UI</t>
  </si>
  <si>
    <t>WA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</si>
</sst>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8"/>
      <name val="Calibri"/>
      <family val="2"/>
      <scheme val="minor"/>
    </font>
    <font>
      <sz val="10"/>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0" fontId="5" fillId="0" borderId="1" xfId="0" applyFont="1" applyBorder="1"/>
    <xf numFmtId="0" fontId="2" fillId="0" borderId="1" xfId="0" applyFont="1" applyBorder="1"/>
    <xf numFmtId="0" fontId="2" fillId="0" borderId="0" xfId="0" applyFont="1" applyBorder="1"/>
    <xf numFmtId="0" fontId="6" fillId="0" borderId="0" xfId="0" applyFont="1" applyAlignment="1">
      <alignment vertical="center" wrapText="1"/>
    </xf>
    <xf numFmtId="0" fontId="2" fillId="0" borderId="1"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2" fillId="0" borderId="2" xfId="0" applyFont="1" applyBorder="1" applyAlignment="1">
      <alignment horizontal="right"/>
    </xf>
    <xf numFmtId="0" fontId="6" fillId="0" borderId="0" xfId="0" applyFont="1"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22860</xdr:rowOff>
        </xdr:from>
        <xdr:to>
          <xdr:col>4</xdr:col>
          <xdr:colOff>381000</xdr:colOff>
          <xdr:row>14</xdr:row>
          <xdr:rowOff>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12700">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55"/>
  <sheetViews>
    <sheetView tabSelected="1" topLeftCell="A42" workbookViewId="0">
      <selection activeCell="N42" sqref="N42"/>
    </sheetView>
  </sheetViews>
  <sheetFormatPr defaultColWidth="11" defaultRowHeight="13.8" x14ac:dyDescent="0.3"/>
  <cols>
    <col min="1" max="1" width="4.69921875" style="1" customWidth="1"/>
    <col min="2" max="2" width="4.796875" style="1" customWidth="1"/>
    <col min="3" max="3" width="5" style="1" customWidth="1"/>
    <col min="4" max="4" width="4.796875" style="1" customWidth="1"/>
    <col min="5" max="5" width="6" style="1" customWidth="1"/>
    <col min="6" max="6" width="10.69921875" style="1" customWidth="1"/>
    <col min="7" max="7" width="14.296875" style="1" customWidth="1"/>
    <col min="8" max="8" width="14.19921875" style="1" customWidth="1"/>
    <col min="9" max="9" width="1.796875" style="1" customWidth="1"/>
    <col min="10" max="10" width="10.69921875" style="1" customWidth="1"/>
    <col min="11" max="12" width="14.296875" style="1" customWidth="1"/>
    <col min="13" max="13" width="1.796875" style="1" customWidth="1"/>
    <col min="14" max="14" width="10.69921875" style="1" customWidth="1"/>
    <col min="15" max="16" width="14.296875" style="1" customWidth="1"/>
    <col min="17" max="18" width="4.796875" style="1" customWidth="1"/>
    <col min="19" max="19" width="5.19921875" style="1" customWidth="1"/>
    <col min="20" max="20" width="4.796875" style="1" customWidth="1"/>
    <col min="21" max="21" width="5.19921875" style="1" customWidth="1"/>
    <col min="22" max="22" width="4.796875" style="1" customWidth="1"/>
    <col min="23" max="23" width="5.19921875" style="1" customWidth="1"/>
    <col min="24" max="24" width="4.796875" style="1" customWidth="1"/>
    <col min="25" max="25" width="5.19921875" style="1" customWidth="1"/>
    <col min="26" max="26" width="4.796875" style="1" customWidth="1"/>
    <col min="27" max="27" width="5.19921875" style="1" customWidth="1"/>
    <col min="28" max="16384" width="11" style="1"/>
  </cols>
  <sheetData>
    <row r="1" spans="1:27" ht="51" customHeight="1" x14ac:dyDescent="0.3">
      <c r="A1" s="10" t="s">
        <v>10</v>
      </c>
      <c r="B1" s="10"/>
      <c r="C1" s="10"/>
      <c r="D1" s="10"/>
      <c r="E1" s="10"/>
      <c r="F1" s="10"/>
      <c r="G1" s="10"/>
      <c r="H1" s="10"/>
      <c r="I1" s="10"/>
      <c r="J1" s="10"/>
      <c r="K1" s="10"/>
      <c r="L1" s="10"/>
      <c r="M1" s="5"/>
      <c r="N1" s="5"/>
      <c r="O1" s="5"/>
      <c r="P1" s="5"/>
      <c r="Q1" s="5"/>
      <c r="R1" s="5"/>
      <c r="S1" s="5"/>
      <c r="T1" s="5"/>
      <c r="U1" s="5"/>
      <c r="V1" s="5"/>
      <c r="W1" s="5"/>
      <c r="X1" s="5"/>
      <c r="Y1" s="5"/>
      <c r="Z1" s="5"/>
      <c r="AA1" s="5"/>
    </row>
    <row r="2" spans="1:27" x14ac:dyDescent="0.3">
      <c r="F2" s="2" t="s">
        <v>1</v>
      </c>
      <c r="G2" s="3"/>
      <c r="H2" s="3"/>
      <c r="I2" s="4"/>
      <c r="J2" s="2" t="s">
        <v>2</v>
      </c>
      <c r="K2" s="3"/>
      <c r="L2" s="3"/>
      <c r="M2" s="4"/>
      <c r="N2" s="2" t="s">
        <v>3</v>
      </c>
      <c r="O2" s="3"/>
      <c r="P2" s="3"/>
    </row>
    <row r="3" spans="1:27" ht="25.95" customHeight="1" x14ac:dyDescent="0.3">
      <c r="F3" s="8" t="s">
        <v>17</v>
      </c>
      <c r="G3" s="9"/>
      <c r="H3" s="6">
        <v>905</v>
      </c>
      <c r="I3" s="7"/>
      <c r="J3" s="8" t="s">
        <v>4</v>
      </c>
      <c r="K3" s="9"/>
      <c r="L3" s="6">
        <v>910</v>
      </c>
      <c r="M3" s="7"/>
      <c r="N3" s="8" t="s">
        <v>6</v>
      </c>
      <c r="O3" s="9"/>
      <c r="P3" s="6"/>
    </row>
    <row r="4" spans="1:27" ht="25.95" customHeight="1" x14ac:dyDescent="0.3">
      <c r="F4" s="8" t="s">
        <v>18</v>
      </c>
      <c r="G4" s="9"/>
      <c r="H4" s="6">
        <v>1800</v>
      </c>
      <c r="I4" s="7"/>
      <c r="J4" s="8" t="s">
        <v>5</v>
      </c>
      <c r="K4" s="9"/>
      <c r="L4" s="6">
        <v>1800</v>
      </c>
      <c r="M4" s="7"/>
      <c r="N4" s="8" t="s">
        <v>7</v>
      </c>
      <c r="O4" s="9"/>
      <c r="P4" s="6">
        <v>1689</v>
      </c>
    </row>
    <row r="5" spans="1:27" ht="25.95" customHeight="1" x14ac:dyDescent="0.3">
      <c r="F5" s="3"/>
      <c r="G5" s="3"/>
      <c r="H5" s="3"/>
      <c r="I5" s="4"/>
      <c r="J5" s="3"/>
      <c r="K5" s="3"/>
      <c r="L5" s="3"/>
      <c r="M5" s="4"/>
      <c r="N5" s="3"/>
      <c r="O5" s="3"/>
      <c r="P5" s="3"/>
    </row>
    <row r="6" spans="1:27" ht="25.95" customHeight="1" x14ac:dyDescent="0.3">
      <c r="F6" s="3" t="s">
        <v>0</v>
      </c>
      <c r="G6" s="3" t="s">
        <v>8</v>
      </c>
      <c r="H6" s="3" t="s">
        <v>19</v>
      </c>
      <c r="I6" s="4"/>
      <c r="J6" s="3" t="s">
        <v>0</v>
      </c>
      <c r="K6" s="3" t="s">
        <v>8</v>
      </c>
      <c r="L6" s="3" t="s">
        <v>9</v>
      </c>
      <c r="M6" s="4"/>
      <c r="N6" s="3" t="s">
        <v>0</v>
      </c>
      <c r="O6" s="3" t="s">
        <v>8</v>
      </c>
      <c r="P6" s="3" t="s">
        <v>9</v>
      </c>
    </row>
    <row r="7" spans="1:27" ht="25.95" customHeight="1" x14ac:dyDescent="0.3">
      <c r="F7" s="3" t="s">
        <v>11</v>
      </c>
      <c r="G7" s="3">
        <v>0</v>
      </c>
      <c r="H7" s="3">
        <f>G8</f>
        <v>15</v>
      </c>
      <c r="I7" s="4"/>
      <c r="J7" s="3" t="s">
        <v>21</v>
      </c>
      <c r="K7" s="3">
        <v>0</v>
      </c>
      <c r="L7" s="3">
        <f>K8</f>
        <v>4</v>
      </c>
      <c r="M7" s="4"/>
      <c r="N7" s="3" t="s">
        <v>12</v>
      </c>
      <c r="O7" s="3">
        <v>0</v>
      </c>
      <c r="P7" s="3">
        <f>O8</f>
        <v>15</v>
      </c>
    </row>
    <row r="8" spans="1:27" ht="25.95" customHeight="1" x14ac:dyDescent="0.3">
      <c r="F8" s="3" t="s">
        <v>12</v>
      </c>
      <c r="G8" s="3">
        <v>15</v>
      </c>
      <c r="H8" s="3">
        <f t="shared" ref="H8:H71" si="0">G9</f>
        <v>18</v>
      </c>
      <c r="I8" s="4"/>
      <c r="J8" s="3" t="s">
        <v>12</v>
      </c>
      <c r="K8" s="3">
        <v>4</v>
      </c>
      <c r="L8" s="3">
        <f t="shared" ref="L8:L71" si="1">K9</f>
        <v>24</v>
      </c>
      <c r="M8" s="4"/>
      <c r="N8" s="3" t="s">
        <v>23</v>
      </c>
      <c r="O8" s="3">
        <v>15</v>
      </c>
      <c r="P8" s="3">
        <f t="shared" ref="P8:P71" si="2">O9</f>
        <v>19</v>
      </c>
    </row>
    <row r="9" spans="1:27" ht="25.95" customHeight="1" x14ac:dyDescent="0.3">
      <c r="F9" s="3" t="s">
        <v>11</v>
      </c>
      <c r="G9" s="3">
        <v>18</v>
      </c>
      <c r="H9" s="3">
        <f t="shared" si="0"/>
        <v>22</v>
      </c>
      <c r="I9" s="4"/>
      <c r="J9" s="3" t="s">
        <v>11</v>
      </c>
      <c r="K9" s="3">
        <v>24</v>
      </c>
      <c r="L9" s="3">
        <f t="shared" si="1"/>
        <v>29</v>
      </c>
      <c r="M9" s="4"/>
      <c r="N9" s="3" t="s">
        <v>12</v>
      </c>
      <c r="O9" s="3">
        <v>19</v>
      </c>
      <c r="P9" s="3">
        <f t="shared" si="2"/>
        <v>50</v>
      </c>
    </row>
    <row r="10" spans="1:27" ht="25.95" customHeight="1" x14ac:dyDescent="0.3">
      <c r="F10" s="3" t="s">
        <v>12</v>
      </c>
      <c r="G10" s="3">
        <v>22</v>
      </c>
      <c r="H10" s="3">
        <f t="shared" si="0"/>
        <v>29</v>
      </c>
      <c r="I10" s="4"/>
      <c r="J10" s="3" t="s">
        <v>12</v>
      </c>
      <c r="K10" s="3">
        <v>29</v>
      </c>
      <c r="L10" s="3">
        <f t="shared" si="1"/>
        <v>32</v>
      </c>
      <c r="M10" s="4"/>
      <c r="N10" s="3" t="s">
        <v>11</v>
      </c>
      <c r="O10" s="3">
        <v>50</v>
      </c>
      <c r="P10" s="3">
        <f t="shared" si="2"/>
        <v>58</v>
      </c>
    </row>
    <row r="11" spans="1:27" ht="25.95" customHeight="1" x14ac:dyDescent="0.3">
      <c r="F11" s="3" t="s">
        <v>11</v>
      </c>
      <c r="G11" s="3">
        <v>29</v>
      </c>
      <c r="H11" s="3">
        <f t="shared" si="0"/>
        <v>34</v>
      </c>
      <c r="I11" s="4"/>
      <c r="J11" s="3" t="s">
        <v>11</v>
      </c>
      <c r="K11" s="3">
        <v>32</v>
      </c>
      <c r="L11" s="3">
        <f t="shared" si="1"/>
        <v>34</v>
      </c>
      <c r="M11" s="4"/>
      <c r="N11" s="3" t="s">
        <v>12</v>
      </c>
      <c r="O11" s="3">
        <v>58</v>
      </c>
      <c r="P11" s="3">
        <f t="shared" si="2"/>
        <v>86</v>
      </c>
    </row>
    <row r="12" spans="1:27" ht="25.95" customHeight="1" x14ac:dyDescent="0.3">
      <c r="F12" s="3" t="s">
        <v>12</v>
      </c>
      <c r="G12" s="3">
        <v>34</v>
      </c>
      <c r="H12" s="3">
        <f t="shared" si="0"/>
        <v>67</v>
      </c>
      <c r="I12" s="4"/>
      <c r="J12" s="3" t="s">
        <v>16</v>
      </c>
      <c r="K12" s="3">
        <v>34</v>
      </c>
      <c r="L12" s="3">
        <f t="shared" si="1"/>
        <v>35</v>
      </c>
      <c r="M12" s="4"/>
      <c r="N12" s="3" t="s">
        <v>16</v>
      </c>
      <c r="O12" s="3">
        <v>86</v>
      </c>
      <c r="P12" s="3">
        <f t="shared" si="2"/>
        <v>99</v>
      </c>
    </row>
    <row r="13" spans="1:27" ht="25.95" customHeight="1" x14ac:dyDescent="0.3">
      <c r="F13" s="3" t="s">
        <v>11</v>
      </c>
      <c r="G13" s="3">
        <v>67</v>
      </c>
      <c r="H13" s="3">
        <f t="shared" si="0"/>
        <v>82</v>
      </c>
      <c r="I13" s="4"/>
      <c r="J13" s="3" t="s">
        <v>12</v>
      </c>
      <c r="K13" s="3">
        <v>35</v>
      </c>
      <c r="L13" s="3">
        <f t="shared" si="1"/>
        <v>44</v>
      </c>
      <c r="M13" s="4"/>
      <c r="N13" s="3" t="s">
        <v>12</v>
      </c>
      <c r="O13" s="3">
        <v>99</v>
      </c>
      <c r="P13" s="3">
        <f t="shared" si="2"/>
        <v>120</v>
      </c>
    </row>
    <row r="14" spans="1:27" ht="25.95" customHeight="1" x14ac:dyDescent="0.3">
      <c r="F14" s="3" t="s">
        <v>13</v>
      </c>
      <c r="G14" s="3">
        <v>82</v>
      </c>
      <c r="H14" s="3">
        <f t="shared" si="0"/>
        <v>87</v>
      </c>
      <c r="I14" s="4"/>
      <c r="J14" s="3" t="s">
        <v>16</v>
      </c>
      <c r="K14" s="3">
        <v>44</v>
      </c>
      <c r="L14" s="3">
        <f t="shared" si="1"/>
        <v>47</v>
      </c>
      <c r="M14" s="4"/>
      <c r="N14" s="3" t="s">
        <v>11</v>
      </c>
      <c r="O14" s="3">
        <v>120</v>
      </c>
      <c r="P14" s="3">
        <f t="shared" si="2"/>
        <v>123</v>
      </c>
    </row>
    <row r="15" spans="1:27" ht="25.95" customHeight="1" x14ac:dyDescent="0.3">
      <c r="F15" s="3" t="s">
        <v>11</v>
      </c>
      <c r="G15" s="3">
        <v>87</v>
      </c>
      <c r="H15" s="3">
        <f t="shared" si="0"/>
        <v>97</v>
      </c>
      <c r="I15" s="4"/>
      <c r="J15" s="3" t="s">
        <v>23</v>
      </c>
      <c r="K15" s="3">
        <v>47</v>
      </c>
      <c r="L15" s="3">
        <f t="shared" si="1"/>
        <v>48</v>
      </c>
      <c r="M15" s="4"/>
      <c r="N15" s="3" t="s">
        <v>16</v>
      </c>
      <c r="O15" s="3">
        <v>123</v>
      </c>
      <c r="P15" s="3">
        <f t="shared" si="2"/>
        <v>123</v>
      </c>
    </row>
    <row r="16" spans="1:27" ht="25.95" customHeight="1" x14ac:dyDescent="0.3">
      <c r="F16" s="3" t="s">
        <v>12</v>
      </c>
      <c r="G16" s="3">
        <v>97</v>
      </c>
      <c r="H16" s="3">
        <f t="shared" si="0"/>
        <v>142</v>
      </c>
      <c r="I16" s="4"/>
      <c r="J16" s="3" t="s">
        <v>12</v>
      </c>
      <c r="K16" s="3">
        <v>48</v>
      </c>
      <c r="L16" s="3">
        <f t="shared" si="1"/>
        <v>68</v>
      </c>
      <c r="M16" s="4"/>
      <c r="N16" s="3" t="s">
        <v>23</v>
      </c>
      <c r="O16" s="3">
        <v>123</v>
      </c>
      <c r="P16" s="3">
        <f t="shared" si="2"/>
        <v>125</v>
      </c>
    </row>
    <row r="17" spans="6:16" ht="25.95" customHeight="1" x14ac:dyDescent="0.3">
      <c r="F17" s="3" t="s">
        <v>11</v>
      </c>
      <c r="G17" s="3">
        <v>142</v>
      </c>
      <c r="H17" s="3">
        <f t="shared" si="0"/>
        <v>145</v>
      </c>
      <c r="I17" s="4"/>
      <c r="J17" s="3" t="s">
        <v>11</v>
      </c>
      <c r="K17" s="3">
        <v>68</v>
      </c>
      <c r="L17" s="3">
        <f t="shared" si="1"/>
        <v>71</v>
      </c>
      <c r="M17" s="4"/>
      <c r="N17" s="3" t="s">
        <v>16</v>
      </c>
      <c r="O17" s="3">
        <v>125</v>
      </c>
      <c r="P17" s="3">
        <f t="shared" si="2"/>
        <v>126</v>
      </c>
    </row>
    <row r="18" spans="6:16" ht="25.95" customHeight="1" x14ac:dyDescent="0.3">
      <c r="F18" s="3" t="s">
        <v>12</v>
      </c>
      <c r="G18" s="3">
        <v>145</v>
      </c>
      <c r="H18" s="3">
        <f t="shared" si="0"/>
        <v>185</v>
      </c>
      <c r="I18" s="4"/>
      <c r="J18" s="3" t="s">
        <v>12</v>
      </c>
      <c r="K18" s="3">
        <v>71</v>
      </c>
      <c r="L18" s="3">
        <f t="shared" si="1"/>
        <v>79</v>
      </c>
      <c r="M18" s="4"/>
      <c r="N18" s="3" t="s">
        <v>12</v>
      </c>
      <c r="O18" s="3">
        <v>126</v>
      </c>
      <c r="P18" s="3">
        <f t="shared" si="2"/>
        <v>136</v>
      </c>
    </row>
    <row r="19" spans="6:16" ht="25.95" customHeight="1" x14ac:dyDescent="0.3">
      <c r="F19" s="3" t="s">
        <v>11</v>
      </c>
      <c r="G19" s="3">
        <v>185</v>
      </c>
      <c r="H19" s="3">
        <f t="shared" si="0"/>
        <v>189</v>
      </c>
      <c r="I19" s="4"/>
      <c r="J19" s="3" t="s">
        <v>23</v>
      </c>
      <c r="K19" s="3">
        <v>79</v>
      </c>
      <c r="L19" s="3">
        <f t="shared" si="1"/>
        <v>81</v>
      </c>
      <c r="M19" s="4"/>
      <c r="N19" s="3" t="s">
        <v>23</v>
      </c>
      <c r="O19" s="3">
        <v>136</v>
      </c>
      <c r="P19" s="3">
        <f t="shared" si="2"/>
        <v>138</v>
      </c>
    </row>
    <row r="20" spans="6:16" ht="25.95" customHeight="1" x14ac:dyDescent="0.3">
      <c r="F20" s="3" t="s">
        <v>14</v>
      </c>
      <c r="G20" s="3">
        <v>189</v>
      </c>
      <c r="H20" s="3">
        <f t="shared" si="0"/>
        <v>197</v>
      </c>
      <c r="I20" s="4"/>
      <c r="J20" s="3" t="s">
        <v>11</v>
      </c>
      <c r="K20" s="3">
        <v>81</v>
      </c>
      <c r="L20" s="3">
        <f t="shared" si="1"/>
        <v>87</v>
      </c>
      <c r="M20" s="4"/>
      <c r="N20" s="3" t="s">
        <v>12</v>
      </c>
      <c r="O20" s="3">
        <v>138</v>
      </c>
      <c r="P20" s="3">
        <f t="shared" si="2"/>
        <v>158</v>
      </c>
    </row>
    <row r="21" spans="6:16" ht="25.95" customHeight="1" x14ac:dyDescent="0.3">
      <c r="F21" s="3" t="s">
        <v>15</v>
      </c>
      <c r="G21" s="3">
        <v>197</v>
      </c>
      <c r="H21" s="3">
        <f t="shared" si="0"/>
        <v>200</v>
      </c>
      <c r="I21" s="4"/>
      <c r="J21" s="3" t="s">
        <v>12</v>
      </c>
      <c r="K21" s="3">
        <v>87</v>
      </c>
      <c r="L21" s="3">
        <f t="shared" si="1"/>
        <v>90</v>
      </c>
      <c r="M21" s="4"/>
      <c r="N21" s="3" t="s">
        <v>11</v>
      </c>
      <c r="O21" s="3">
        <v>158</v>
      </c>
      <c r="P21" s="3">
        <f t="shared" si="2"/>
        <v>162</v>
      </c>
    </row>
    <row r="22" spans="6:16" ht="25.95" customHeight="1" x14ac:dyDescent="0.3">
      <c r="F22" s="3" t="s">
        <v>14</v>
      </c>
      <c r="G22" s="3">
        <v>200</v>
      </c>
      <c r="H22" s="3">
        <f t="shared" si="0"/>
        <v>207</v>
      </c>
      <c r="I22" s="4"/>
      <c r="J22" s="3" t="s">
        <v>23</v>
      </c>
      <c r="K22" s="3">
        <v>90</v>
      </c>
      <c r="L22" s="3">
        <f t="shared" si="1"/>
        <v>97</v>
      </c>
      <c r="M22" s="4"/>
      <c r="N22" s="3" t="s">
        <v>12</v>
      </c>
      <c r="O22" s="3">
        <v>162</v>
      </c>
      <c r="P22" s="3">
        <f t="shared" si="2"/>
        <v>162</v>
      </c>
    </row>
    <row r="23" spans="6:16" ht="25.95" customHeight="1" x14ac:dyDescent="0.3">
      <c r="F23" s="3" t="s">
        <v>15</v>
      </c>
      <c r="G23" s="3">
        <v>207</v>
      </c>
      <c r="H23" s="3">
        <f t="shared" si="0"/>
        <v>209</v>
      </c>
      <c r="I23" s="4"/>
      <c r="J23" s="3" t="s">
        <v>12</v>
      </c>
      <c r="K23" s="3">
        <v>97</v>
      </c>
      <c r="L23" s="3">
        <f t="shared" si="1"/>
        <v>118</v>
      </c>
      <c r="M23" s="4"/>
      <c r="N23" s="3" t="s">
        <v>23</v>
      </c>
      <c r="O23" s="3">
        <v>162</v>
      </c>
      <c r="P23" s="3">
        <f t="shared" si="2"/>
        <v>163</v>
      </c>
    </row>
    <row r="24" spans="6:16" ht="25.95" customHeight="1" x14ac:dyDescent="0.3">
      <c r="F24" s="3" t="s">
        <v>12</v>
      </c>
      <c r="G24" s="3">
        <v>209</v>
      </c>
      <c r="H24" s="3">
        <f t="shared" si="0"/>
        <v>219</v>
      </c>
      <c r="I24" s="4"/>
      <c r="J24" s="3" t="s">
        <v>24</v>
      </c>
      <c r="K24" s="3">
        <v>118</v>
      </c>
      <c r="L24" s="3">
        <f t="shared" si="1"/>
        <v>122</v>
      </c>
      <c r="M24" s="4"/>
      <c r="N24" s="3" t="s">
        <v>16</v>
      </c>
      <c r="O24" s="3">
        <v>163</v>
      </c>
      <c r="P24" s="3">
        <f t="shared" si="2"/>
        <v>165</v>
      </c>
    </row>
    <row r="25" spans="6:16" ht="25.95" customHeight="1" x14ac:dyDescent="0.3">
      <c r="F25" s="3" t="s">
        <v>11</v>
      </c>
      <c r="G25" s="3">
        <v>219</v>
      </c>
      <c r="H25" s="3">
        <f t="shared" si="0"/>
        <v>222</v>
      </c>
      <c r="I25" s="4"/>
      <c r="J25" s="3" t="s">
        <v>23</v>
      </c>
      <c r="K25" s="3">
        <v>122</v>
      </c>
      <c r="L25" s="3">
        <f t="shared" si="1"/>
        <v>128</v>
      </c>
      <c r="M25" s="4"/>
      <c r="N25" s="3" t="s">
        <v>12</v>
      </c>
      <c r="O25" s="3">
        <v>165</v>
      </c>
      <c r="P25" s="3">
        <f t="shared" si="2"/>
        <v>192</v>
      </c>
    </row>
    <row r="26" spans="6:16" ht="25.95" customHeight="1" x14ac:dyDescent="0.3">
      <c r="F26" s="3" t="s">
        <v>12</v>
      </c>
      <c r="G26" s="3">
        <v>222</v>
      </c>
      <c r="H26" s="3">
        <f t="shared" si="0"/>
        <v>224</v>
      </c>
      <c r="I26" s="4"/>
      <c r="J26" s="3" t="s">
        <v>16</v>
      </c>
      <c r="K26" s="3">
        <v>128</v>
      </c>
      <c r="L26" s="3">
        <f t="shared" si="1"/>
        <v>134</v>
      </c>
      <c r="M26" s="4"/>
      <c r="N26" s="3" t="s">
        <v>23</v>
      </c>
      <c r="O26" s="3">
        <v>192</v>
      </c>
      <c r="P26" s="3">
        <f t="shared" si="2"/>
        <v>195</v>
      </c>
    </row>
    <row r="27" spans="6:16" ht="25.95" customHeight="1" x14ac:dyDescent="0.3">
      <c r="F27" s="3" t="s">
        <v>11</v>
      </c>
      <c r="G27" s="3">
        <v>224</v>
      </c>
      <c r="H27" s="3">
        <f t="shared" si="0"/>
        <v>228</v>
      </c>
      <c r="I27" s="4"/>
      <c r="J27" s="3" t="s">
        <v>12</v>
      </c>
      <c r="K27" s="3">
        <v>134</v>
      </c>
      <c r="L27" s="3">
        <f t="shared" si="1"/>
        <v>170</v>
      </c>
      <c r="M27" s="4"/>
      <c r="N27" s="3" t="s">
        <v>12</v>
      </c>
      <c r="O27" s="3">
        <v>195</v>
      </c>
      <c r="P27" s="3">
        <f t="shared" si="2"/>
        <v>205</v>
      </c>
    </row>
    <row r="28" spans="6:16" ht="25.95" customHeight="1" x14ac:dyDescent="0.3">
      <c r="F28" s="3" t="s">
        <v>12</v>
      </c>
      <c r="G28" s="3">
        <v>228</v>
      </c>
      <c r="H28" s="3">
        <f t="shared" si="0"/>
        <v>234</v>
      </c>
      <c r="I28" s="4"/>
      <c r="J28" s="3" t="s">
        <v>25</v>
      </c>
      <c r="K28" s="3">
        <v>170</v>
      </c>
      <c r="L28" s="3">
        <f t="shared" si="1"/>
        <v>185</v>
      </c>
      <c r="M28" s="4"/>
      <c r="N28" s="3" t="s">
        <v>11</v>
      </c>
      <c r="O28" s="3">
        <v>205</v>
      </c>
      <c r="P28" s="3">
        <f t="shared" si="2"/>
        <v>207</v>
      </c>
    </row>
    <row r="29" spans="6:16" ht="25.95" customHeight="1" x14ac:dyDescent="0.3">
      <c r="F29" s="3" t="s">
        <v>11</v>
      </c>
      <c r="G29" s="3">
        <v>234</v>
      </c>
      <c r="H29" s="3">
        <f t="shared" si="0"/>
        <v>237</v>
      </c>
      <c r="I29" s="4"/>
      <c r="J29" s="3" t="s">
        <v>11</v>
      </c>
      <c r="K29" s="3">
        <v>185</v>
      </c>
      <c r="L29" s="3">
        <f t="shared" si="1"/>
        <v>195</v>
      </c>
      <c r="M29" s="4"/>
      <c r="N29" s="3" t="s">
        <v>12</v>
      </c>
      <c r="O29" s="3">
        <v>207</v>
      </c>
      <c r="P29" s="3">
        <f t="shared" si="2"/>
        <v>209</v>
      </c>
    </row>
    <row r="30" spans="6:16" ht="25.95" customHeight="1" x14ac:dyDescent="0.3">
      <c r="F30" s="3" t="s">
        <v>12</v>
      </c>
      <c r="G30" s="3">
        <v>237</v>
      </c>
      <c r="H30" s="3">
        <f t="shared" si="0"/>
        <v>272</v>
      </c>
      <c r="I30" s="4"/>
      <c r="J30" s="3" t="s">
        <v>12</v>
      </c>
      <c r="K30" s="3">
        <v>195</v>
      </c>
      <c r="L30" s="3">
        <f t="shared" si="1"/>
        <v>250</v>
      </c>
      <c r="M30" s="4"/>
      <c r="N30" s="3" t="s">
        <v>16</v>
      </c>
      <c r="O30" s="3">
        <v>209</v>
      </c>
      <c r="P30" s="3">
        <f t="shared" si="2"/>
        <v>211</v>
      </c>
    </row>
    <row r="31" spans="6:16" ht="25.95" customHeight="1" x14ac:dyDescent="0.3">
      <c r="F31" s="3" t="s">
        <v>16</v>
      </c>
      <c r="G31" s="3">
        <v>272</v>
      </c>
      <c r="H31" s="3">
        <f t="shared" si="0"/>
        <v>274</v>
      </c>
      <c r="I31" s="4"/>
      <c r="J31" s="3" t="s">
        <v>11</v>
      </c>
      <c r="K31" s="3">
        <v>250</v>
      </c>
      <c r="L31" s="3">
        <f t="shared" si="1"/>
        <v>259</v>
      </c>
      <c r="M31" s="4"/>
      <c r="N31" s="3" t="s">
        <v>12</v>
      </c>
      <c r="O31" s="3">
        <v>211</v>
      </c>
      <c r="P31" s="3">
        <f t="shared" si="2"/>
        <v>212</v>
      </c>
    </row>
    <row r="32" spans="6:16" ht="25.95" customHeight="1" x14ac:dyDescent="0.3">
      <c r="F32" s="3" t="s">
        <v>11</v>
      </c>
      <c r="G32" s="3">
        <v>274</v>
      </c>
      <c r="H32" s="3">
        <f t="shared" si="0"/>
        <v>277</v>
      </c>
      <c r="I32" s="4"/>
      <c r="J32" s="3" t="s">
        <v>12</v>
      </c>
      <c r="K32" s="3">
        <v>259</v>
      </c>
      <c r="L32" s="3">
        <f t="shared" si="1"/>
        <v>329</v>
      </c>
      <c r="M32" s="4"/>
      <c r="N32" s="3" t="s">
        <v>11</v>
      </c>
      <c r="O32" s="3">
        <v>212</v>
      </c>
      <c r="P32" s="3">
        <f t="shared" si="2"/>
        <v>217</v>
      </c>
    </row>
    <row r="33" spans="6:16" ht="25.95" customHeight="1" x14ac:dyDescent="0.3">
      <c r="F33" s="3" t="s">
        <v>12</v>
      </c>
      <c r="G33" s="3">
        <v>277</v>
      </c>
      <c r="H33" s="3">
        <f t="shared" si="0"/>
        <v>282</v>
      </c>
      <c r="I33" s="4"/>
      <c r="J33" s="3" t="s">
        <v>14</v>
      </c>
      <c r="K33" s="3">
        <v>329</v>
      </c>
      <c r="L33" s="3">
        <f t="shared" si="1"/>
        <v>339</v>
      </c>
      <c r="M33" s="4"/>
      <c r="N33" s="3" t="s">
        <v>12</v>
      </c>
      <c r="O33" s="3">
        <v>217</v>
      </c>
      <c r="P33" s="3">
        <f t="shared" si="2"/>
        <v>222</v>
      </c>
    </row>
    <row r="34" spans="6:16" ht="27" customHeight="1" x14ac:dyDescent="0.3">
      <c r="F34" s="3" t="s">
        <v>11</v>
      </c>
      <c r="G34" s="3">
        <v>282</v>
      </c>
      <c r="H34" s="3">
        <f t="shared" si="0"/>
        <v>285</v>
      </c>
      <c r="I34" s="4"/>
      <c r="J34" s="3" t="s">
        <v>12</v>
      </c>
      <c r="K34" s="3">
        <v>339</v>
      </c>
      <c r="L34" s="3">
        <f t="shared" si="1"/>
        <v>358</v>
      </c>
      <c r="M34" s="4"/>
      <c r="N34" s="3" t="s">
        <v>11</v>
      </c>
      <c r="O34" s="3">
        <v>222</v>
      </c>
      <c r="P34" s="3">
        <f t="shared" si="2"/>
        <v>223</v>
      </c>
    </row>
    <row r="35" spans="6:16" ht="28.95" customHeight="1" x14ac:dyDescent="0.3">
      <c r="F35" s="3" t="s">
        <v>12</v>
      </c>
      <c r="G35" s="3">
        <v>285</v>
      </c>
      <c r="H35" s="3">
        <f t="shared" si="0"/>
        <v>293</v>
      </c>
      <c r="J35" s="3" t="s">
        <v>16</v>
      </c>
      <c r="K35" s="3">
        <v>358</v>
      </c>
      <c r="L35" s="3">
        <f t="shared" si="1"/>
        <v>362</v>
      </c>
      <c r="N35" s="3" t="s">
        <v>12</v>
      </c>
      <c r="O35" s="3">
        <v>223</v>
      </c>
      <c r="P35" s="3">
        <f t="shared" si="2"/>
        <v>236</v>
      </c>
    </row>
    <row r="36" spans="6:16" ht="28.95" customHeight="1" x14ac:dyDescent="0.3">
      <c r="F36" s="3" t="s">
        <v>14</v>
      </c>
      <c r="G36" s="3">
        <v>293</v>
      </c>
      <c r="H36" s="3">
        <f t="shared" si="0"/>
        <v>295</v>
      </c>
      <c r="J36" s="3" t="s">
        <v>12</v>
      </c>
      <c r="K36" s="3">
        <v>362</v>
      </c>
      <c r="L36" s="3">
        <f t="shared" si="1"/>
        <v>424</v>
      </c>
      <c r="N36" s="3" t="s">
        <v>11</v>
      </c>
      <c r="O36" s="3">
        <v>236</v>
      </c>
      <c r="P36" s="3">
        <f t="shared" si="2"/>
        <v>243</v>
      </c>
    </row>
    <row r="37" spans="6:16" ht="28.95" customHeight="1" x14ac:dyDescent="0.3">
      <c r="F37" s="3" t="s">
        <v>12</v>
      </c>
      <c r="G37" s="3">
        <v>295</v>
      </c>
      <c r="H37" s="3">
        <f t="shared" si="0"/>
        <v>299</v>
      </c>
      <c r="J37" s="3" t="s">
        <v>14</v>
      </c>
      <c r="K37" s="3">
        <v>424</v>
      </c>
      <c r="L37" s="3">
        <f t="shared" si="1"/>
        <v>457</v>
      </c>
      <c r="N37" s="3" t="s">
        <v>12</v>
      </c>
      <c r="O37" s="3">
        <v>243</v>
      </c>
      <c r="P37" s="3">
        <f t="shared" si="2"/>
        <v>245</v>
      </c>
    </row>
    <row r="38" spans="6:16" ht="28.95" customHeight="1" x14ac:dyDescent="0.3">
      <c r="F38" s="3" t="s">
        <v>16</v>
      </c>
      <c r="G38" s="3">
        <v>299</v>
      </c>
      <c r="H38" s="3">
        <f t="shared" si="0"/>
        <v>303</v>
      </c>
      <c r="J38" s="3" t="s">
        <v>11</v>
      </c>
      <c r="K38" s="3">
        <v>457</v>
      </c>
      <c r="L38" s="3">
        <f t="shared" si="1"/>
        <v>461</v>
      </c>
      <c r="N38" s="3" t="s">
        <v>23</v>
      </c>
      <c r="O38" s="3">
        <v>245</v>
      </c>
      <c r="P38" s="3">
        <f t="shared" si="2"/>
        <v>248</v>
      </c>
    </row>
    <row r="39" spans="6:16" ht="28.95" customHeight="1" x14ac:dyDescent="0.3">
      <c r="F39" s="3" t="s">
        <v>12</v>
      </c>
      <c r="G39" s="3">
        <v>303</v>
      </c>
      <c r="H39" s="3">
        <f t="shared" si="0"/>
        <v>334</v>
      </c>
      <c r="J39" s="3" t="s">
        <v>12</v>
      </c>
      <c r="K39" s="3">
        <v>461</v>
      </c>
      <c r="L39" s="3">
        <f t="shared" si="1"/>
        <v>466</v>
      </c>
      <c r="N39" s="3" t="s">
        <v>11</v>
      </c>
      <c r="O39" s="3">
        <v>248</v>
      </c>
      <c r="P39" s="3">
        <f t="shared" si="2"/>
        <v>250</v>
      </c>
    </row>
    <row r="40" spans="6:16" ht="28.95" customHeight="1" x14ac:dyDescent="0.3">
      <c r="F40" s="3" t="s">
        <v>11</v>
      </c>
      <c r="G40" s="3">
        <v>334</v>
      </c>
      <c r="H40" s="3">
        <f t="shared" si="0"/>
        <v>352</v>
      </c>
      <c r="J40" s="3" t="s">
        <v>16</v>
      </c>
      <c r="K40" s="3">
        <v>466</v>
      </c>
      <c r="L40" s="3">
        <f t="shared" si="1"/>
        <v>474</v>
      </c>
      <c r="N40" s="3" t="s">
        <v>12</v>
      </c>
      <c r="O40" s="3">
        <v>250</v>
      </c>
      <c r="P40" s="3">
        <f t="shared" si="2"/>
        <v>265</v>
      </c>
    </row>
    <row r="41" spans="6:16" ht="28.95" customHeight="1" x14ac:dyDescent="0.3">
      <c r="F41" s="3" t="s">
        <v>14</v>
      </c>
      <c r="G41" s="3">
        <v>352</v>
      </c>
      <c r="H41" s="3">
        <f t="shared" si="0"/>
        <v>353</v>
      </c>
      <c r="J41" s="3" t="s">
        <v>20</v>
      </c>
      <c r="K41" s="3">
        <v>474</v>
      </c>
      <c r="L41" s="3">
        <f t="shared" si="1"/>
        <v>479</v>
      </c>
      <c r="N41" s="3" t="s">
        <v>14</v>
      </c>
      <c r="O41" s="3">
        <v>265</v>
      </c>
      <c r="P41" s="3">
        <f t="shared" si="2"/>
        <v>274</v>
      </c>
    </row>
    <row r="42" spans="6:16" ht="28.95" customHeight="1" x14ac:dyDescent="0.3">
      <c r="F42" s="3" t="s">
        <v>15</v>
      </c>
      <c r="G42" s="3">
        <v>353</v>
      </c>
      <c r="H42" s="3">
        <f t="shared" si="0"/>
        <v>359</v>
      </c>
      <c r="J42" s="3" t="s">
        <v>14</v>
      </c>
      <c r="K42" s="3">
        <v>479</v>
      </c>
      <c r="L42" s="3">
        <f t="shared" si="1"/>
        <v>507</v>
      </c>
      <c r="N42" s="3" t="s">
        <v>12</v>
      </c>
      <c r="O42" s="3">
        <v>274</v>
      </c>
      <c r="P42" s="3">
        <f t="shared" si="2"/>
        <v>290</v>
      </c>
    </row>
    <row r="43" spans="6:16" ht="28.95" customHeight="1" x14ac:dyDescent="0.3">
      <c r="F43" s="3" t="s">
        <v>14</v>
      </c>
      <c r="G43" s="3">
        <v>359</v>
      </c>
      <c r="H43" s="3">
        <f t="shared" si="0"/>
        <v>425</v>
      </c>
      <c r="J43" s="3" t="s">
        <v>11</v>
      </c>
      <c r="K43" s="3">
        <v>507</v>
      </c>
      <c r="L43" s="3">
        <f t="shared" si="1"/>
        <v>511</v>
      </c>
      <c r="N43" s="3" t="s">
        <v>16</v>
      </c>
      <c r="O43" s="3">
        <v>290</v>
      </c>
      <c r="P43" s="3">
        <f t="shared" si="2"/>
        <v>321</v>
      </c>
    </row>
    <row r="44" spans="6:16" ht="28.95" customHeight="1" x14ac:dyDescent="0.3">
      <c r="F44" s="3" t="s">
        <v>15</v>
      </c>
      <c r="G44" s="3">
        <v>425</v>
      </c>
      <c r="H44" s="3">
        <f t="shared" si="0"/>
        <v>431</v>
      </c>
      <c r="J44" s="3" t="s">
        <v>14</v>
      </c>
      <c r="K44" s="3">
        <v>511</v>
      </c>
      <c r="L44" s="3">
        <f t="shared" si="1"/>
        <v>539</v>
      </c>
      <c r="N44" s="3" t="s">
        <v>11</v>
      </c>
      <c r="O44" s="3">
        <v>321</v>
      </c>
      <c r="P44" s="3">
        <f t="shared" si="2"/>
        <v>398</v>
      </c>
    </row>
    <row r="45" spans="6:16" ht="28.95" customHeight="1" x14ac:dyDescent="0.3">
      <c r="F45" s="3" t="s">
        <v>12</v>
      </c>
      <c r="G45" s="3">
        <v>431</v>
      </c>
      <c r="H45" s="3">
        <f t="shared" si="0"/>
        <v>463</v>
      </c>
      <c r="J45" s="3" t="s">
        <v>16</v>
      </c>
      <c r="K45" s="3">
        <v>539</v>
      </c>
      <c r="L45" s="3">
        <f t="shared" si="1"/>
        <v>544</v>
      </c>
      <c r="N45" s="3" t="s">
        <v>16</v>
      </c>
      <c r="O45" s="3">
        <v>398</v>
      </c>
      <c r="P45" s="3">
        <f t="shared" si="2"/>
        <v>398</v>
      </c>
    </row>
    <row r="46" spans="6:16" ht="28.95" customHeight="1" x14ac:dyDescent="0.3">
      <c r="F46" s="3" t="s">
        <v>11</v>
      </c>
      <c r="G46" s="3">
        <v>463</v>
      </c>
      <c r="H46" s="3">
        <f t="shared" si="0"/>
        <v>467</v>
      </c>
      <c r="J46" s="3" t="s">
        <v>12</v>
      </c>
      <c r="K46" s="3">
        <v>544</v>
      </c>
      <c r="L46" s="3">
        <f t="shared" si="1"/>
        <v>555</v>
      </c>
      <c r="N46" s="3" t="s">
        <v>20</v>
      </c>
      <c r="O46" s="3">
        <v>398</v>
      </c>
      <c r="P46" s="3">
        <f t="shared" si="2"/>
        <v>404</v>
      </c>
    </row>
    <row r="47" spans="6:16" ht="28.95" customHeight="1" x14ac:dyDescent="0.3">
      <c r="F47" s="3" t="s">
        <v>12</v>
      </c>
      <c r="G47" s="3">
        <v>467</v>
      </c>
      <c r="H47" s="3">
        <f t="shared" si="0"/>
        <v>489</v>
      </c>
      <c r="J47" s="3" t="s">
        <v>16</v>
      </c>
      <c r="K47" s="3">
        <v>555</v>
      </c>
      <c r="L47" s="3">
        <f t="shared" si="1"/>
        <v>558</v>
      </c>
      <c r="N47" s="3" t="s">
        <v>16</v>
      </c>
      <c r="O47" s="3">
        <v>404</v>
      </c>
      <c r="P47" s="3">
        <f t="shared" si="2"/>
        <v>407</v>
      </c>
    </row>
    <row r="48" spans="6:16" ht="28.95" customHeight="1" x14ac:dyDescent="0.3">
      <c r="F48" s="3" t="s">
        <v>14</v>
      </c>
      <c r="G48" s="3">
        <v>489</v>
      </c>
      <c r="H48" s="3">
        <f t="shared" si="0"/>
        <v>538</v>
      </c>
      <c r="J48" s="3" t="s">
        <v>11</v>
      </c>
      <c r="K48" s="3">
        <v>558</v>
      </c>
      <c r="L48" s="3">
        <f t="shared" si="1"/>
        <v>566</v>
      </c>
      <c r="N48" s="3" t="s">
        <v>20</v>
      </c>
      <c r="O48" s="3">
        <v>407</v>
      </c>
      <c r="P48" s="3">
        <f t="shared" si="2"/>
        <v>410</v>
      </c>
    </row>
    <row r="49" spans="6:16" ht="28.95" customHeight="1" x14ac:dyDescent="0.3">
      <c r="F49" s="3" t="s">
        <v>11</v>
      </c>
      <c r="G49" s="3">
        <v>538</v>
      </c>
      <c r="H49" s="3">
        <f t="shared" si="0"/>
        <v>542</v>
      </c>
      <c r="J49" s="3" t="s">
        <v>12</v>
      </c>
      <c r="K49" s="3">
        <v>566</v>
      </c>
      <c r="L49" s="3">
        <f t="shared" si="1"/>
        <v>583</v>
      </c>
      <c r="N49" s="3" t="s">
        <v>12</v>
      </c>
      <c r="O49" s="3">
        <v>410</v>
      </c>
      <c r="P49" s="3">
        <f t="shared" si="2"/>
        <v>422</v>
      </c>
    </row>
    <row r="50" spans="6:16" ht="28.95" customHeight="1" x14ac:dyDescent="0.3">
      <c r="F50" s="1" t="s">
        <v>14</v>
      </c>
      <c r="G50" s="3">
        <v>542</v>
      </c>
      <c r="H50" s="3">
        <f t="shared" si="0"/>
        <v>546</v>
      </c>
      <c r="J50" s="3" t="s">
        <v>21</v>
      </c>
      <c r="K50" s="3">
        <v>583</v>
      </c>
      <c r="L50" s="3">
        <f t="shared" si="1"/>
        <v>586</v>
      </c>
      <c r="N50" s="3" t="s">
        <v>16</v>
      </c>
      <c r="O50" s="3">
        <v>422</v>
      </c>
      <c r="P50" s="3">
        <f t="shared" si="2"/>
        <v>495</v>
      </c>
    </row>
    <row r="51" spans="6:16" x14ac:dyDescent="0.3">
      <c r="F51" s="1" t="s">
        <v>11</v>
      </c>
      <c r="G51" s="1">
        <v>546</v>
      </c>
      <c r="H51" s="3">
        <f t="shared" si="0"/>
        <v>550</v>
      </c>
      <c r="J51" s="1" t="s">
        <v>22</v>
      </c>
      <c r="K51" s="1">
        <v>586</v>
      </c>
      <c r="L51" s="3">
        <f t="shared" si="1"/>
        <v>591</v>
      </c>
      <c r="N51" s="1" t="s">
        <v>11</v>
      </c>
      <c r="O51" s="1">
        <v>495</v>
      </c>
      <c r="P51" s="3">
        <f t="shared" si="2"/>
        <v>506</v>
      </c>
    </row>
    <row r="52" spans="6:16" x14ac:dyDescent="0.3">
      <c r="F52" s="3" t="s">
        <v>12</v>
      </c>
      <c r="G52" s="1">
        <v>550</v>
      </c>
      <c r="H52" s="3">
        <f t="shared" si="0"/>
        <v>604</v>
      </c>
      <c r="J52" s="1" t="s">
        <v>21</v>
      </c>
      <c r="K52" s="1">
        <v>591</v>
      </c>
      <c r="L52" s="3">
        <f t="shared" si="1"/>
        <v>592</v>
      </c>
      <c r="N52" s="1" t="s">
        <v>16</v>
      </c>
      <c r="O52" s="1">
        <v>506</v>
      </c>
      <c r="P52" s="3">
        <f t="shared" si="2"/>
        <v>519</v>
      </c>
    </row>
    <row r="53" spans="6:16" x14ac:dyDescent="0.3">
      <c r="F53" s="1" t="s">
        <v>11</v>
      </c>
      <c r="G53" s="1">
        <v>604</v>
      </c>
      <c r="H53" s="3">
        <f t="shared" si="0"/>
        <v>610</v>
      </c>
      <c r="J53" s="1" t="s">
        <v>16</v>
      </c>
      <c r="K53" s="1">
        <v>592</v>
      </c>
      <c r="L53" s="3">
        <f t="shared" si="1"/>
        <v>594</v>
      </c>
      <c r="N53" s="1" t="s">
        <v>12</v>
      </c>
      <c r="O53" s="1">
        <v>519</v>
      </c>
      <c r="P53" s="3">
        <f t="shared" si="2"/>
        <v>522</v>
      </c>
    </row>
    <row r="54" spans="6:16" x14ac:dyDescent="0.3">
      <c r="F54" s="1" t="s">
        <v>16</v>
      </c>
      <c r="G54" s="1">
        <v>610</v>
      </c>
      <c r="H54" s="3">
        <f t="shared" si="0"/>
        <v>613</v>
      </c>
      <c r="J54" s="1" t="s">
        <v>20</v>
      </c>
      <c r="K54" s="1">
        <v>594</v>
      </c>
      <c r="L54" s="3">
        <f t="shared" si="1"/>
        <v>599</v>
      </c>
      <c r="N54" s="1" t="s">
        <v>16</v>
      </c>
      <c r="O54" s="1">
        <v>522</v>
      </c>
      <c r="P54" s="3">
        <f t="shared" si="2"/>
        <v>536</v>
      </c>
    </row>
    <row r="55" spans="6:16" x14ac:dyDescent="0.3">
      <c r="F55" s="1" t="s">
        <v>12</v>
      </c>
      <c r="G55" s="1">
        <v>613</v>
      </c>
      <c r="H55" s="3">
        <f t="shared" si="0"/>
        <v>622</v>
      </c>
      <c r="J55" s="1" t="s">
        <v>16</v>
      </c>
      <c r="K55" s="1">
        <v>599</v>
      </c>
      <c r="L55" s="3">
        <f t="shared" si="1"/>
        <v>626</v>
      </c>
      <c r="N55" s="1" t="s">
        <v>12</v>
      </c>
      <c r="O55" s="1">
        <v>536</v>
      </c>
      <c r="P55" s="3">
        <f t="shared" si="2"/>
        <v>547</v>
      </c>
    </row>
    <row r="56" spans="6:16" x14ac:dyDescent="0.3">
      <c r="F56" s="1" t="s">
        <v>16</v>
      </c>
      <c r="G56" s="1">
        <v>622</v>
      </c>
      <c r="H56" s="3">
        <f t="shared" si="0"/>
        <v>640</v>
      </c>
      <c r="J56" s="1" t="s">
        <v>26</v>
      </c>
      <c r="K56" s="1">
        <v>626</v>
      </c>
      <c r="L56" s="3">
        <f t="shared" si="1"/>
        <v>633</v>
      </c>
      <c r="N56" s="1" t="s">
        <v>11</v>
      </c>
      <c r="O56" s="1">
        <v>547</v>
      </c>
      <c r="P56" s="3">
        <f t="shared" si="2"/>
        <v>550</v>
      </c>
    </row>
    <row r="57" spans="6:16" x14ac:dyDescent="0.3">
      <c r="F57" s="1" t="s">
        <v>20</v>
      </c>
      <c r="G57" s="1">
        <v>640</v>
      </c>
      <c r="H57" s="3">
        <f t="shared" si="0"/>
        <v>644</v>
      </c>
      <c r="J57" s="1" t="s">
        <v>16</v>
      </c>
      <c r="K57" s="1">
        <v>633</v>
      </c>
      <c r="L57" s="3">
        <f t="shared" si="1"/>
        <v>637</v>
      </c>
      <c r="N57" s="1" t="s">
        <v>12</v>
      </c>
      <c r="O57" s="1">
        <v>550</v>
      </c>
      <c r="P57" s="3">
        <f t="shared" si="2"/>
        <v>563</v>
      </c>
    </row>
    <row r="58" spans="6:16" x14ac:dyDescent="0.3">
      <c r="F58" s="1" t="s">
        <v>11</v>
      </c>
      <c r="G58" s="1">
        <v>644</v>
      </c>
      <c r="H58" s="3">
        <f t="shared" si="0"/>
        <v>646</v>
      </c>
      <c r="J58" s="1" t="s">
        <v>12</v>
      </c>
      <c r="K58" s="1">
        <v>637</v>
      </c>
      <c r="L58" s="3">
        <f t="shared" si="1"/>
        <v>639</v>
      </c>
      <c r="N58" s="1" t="s">
        <v>14</v>
      </c>
      <c r="O58" s="1">
        <v>563</v>
      </c>
      <c r="P58" s="3">
        <f t="shared" si="2"/>
        <v>564</v>
      </c>
    </row>
    <row r="59" spans="6:16" x14ac:dyDescent="0.3">
      <c r="F59" s="1" t="s">
        <v>12</v>
      </c>
      <c r="G59" s="1">
        <v>646</v>
      </c>
      <c r="H59" s="3">
        <f t="shared" si="0"/>
        <v>654</v>
      </c>
      <c r="J59" s="1" t="s">
        <v>11</v>
      </c>
      <c r="K59" s="1">
        <v>639</v>
      </c>
      <c r="L59" s="3">
        <f t="shared" si="1"/>
        <v>650</v>
      </c>
      <c r="N59" s="1" t="s">
        <v>12</v>
      </c>
      <c r="O59" s="1">
        <v>564</v>
      </c>
      <c r="P59" s="3">
        <f t="shared" si="2"/>
        <v>567</v>
      </c>
    </row>
    <row r="60" spans="6:16" x14ac:dyDescent="0.3">
      <c r="F60" s="1" t="s">
        <v>16</v>
      </c>
      <c r="G60" s="1">
        <v>654</v>
      </c>
      <c r="H60" s="3">
        <f t="shared" si="0"/>
        <v>659</v>
      </c>
      <c r="J60" s="1" t="s">
        <v>16</v>
      </c>
      <c r="K60" s="1">
        <v>650</v>
      </c>
      <c r="L60" s="3">
        <f t="shared" si="1"/>
        <v>692</v>
      </c>
      <c r="N60" s="1" t="s">
        <v>14</v>
      </c>
      <c r="O60" s="1">
        <v>567</v>
      </c>
      <c r="P60" s="3">
        <f t="shared" si="2"/>
        <v>568</v>
      </c>
    </row>
    <row r="61" spans="6:16" x14ac:dyDescent="0.3">
      <c r="F61" s="1" t="s">
        <v>12</v>
      </c>
      <c r="G61" s="1">
        <v>659</v>
      </c>
      <c r="H61" s="3">
        <f t="shared" si="0"/>
        <v>663</v>
      </c>
      <c r="J61" s="1" t="s">
        <v>20</v>
      </c>
      <c r="K61" s="1">
        <v>692</v>
      </c>
      <c r="L61" s="3">
        <f t="shared" si="1"/>
        <v>700</v>
      </c>
      <c r="N61" s="1" t="s">
        <v>11</v>
      </c>
      <c r="O61" s="1">
        <v>568</v>
      </c>
      <c r="P61" s="3">
        <f t="shared" si="2"/>
        <v>575</v>
      </c>
    </row>
    <row r="62" spans="6:16" x14ac:dyDescent="0.3">
      <c r="F62" s="1" t="s">
        <v>16</v>
      </c>
      <c r="G62" s="1">
        <v>663</v>
      </c>
      <c r="H62" s="3">
        <f t="shared" si="0"/>
        <v>667</v>
      </c>
      <c r="J62" s="1" t="s">
        <v>26</v>
      </c>
      <c r="K62" s="1">
        <v>700</v>
      </c>
      <c r="L62" s="3">
        <f t="shared" si="1"/>
        <v>717</v>
      </c>
      <c r="N62" s="1" t="s">
        <v>14</v>
      </c>
      <c r="O62" s="1">
        <v>575</v>
      </c>
      <c r="P62" s="3">
        <f t="shared" si="2"/>
        <v>606</v>
      </c>
    </row>
    <row r="63" spans="6:16" x14ac:dyDescent="0.3">
      <c r="F63" s="1" t="s">
        <v>12</v>
      </c>
      <c r="G63" s="1">
        <v>667</v>
      </c>
      <c r="H63" s="3">
        <f t="shared" si="0"/>
        <v>670</v>
      </c>
      <c r="J63" s="1" t="s">
        <v>20</v>
      </c>
      <c r="K63" s="1">
        <v>717</v>
      </c>
      <c r="L63" s="3">
        <f t="shared" si="1"/>
        <v>719</v>
      </c>
      <c r="N63" s="1" t="s">
        <v>11</v>
      </c>
      <c r="O63" s="1">
        <v>606</v>
      </c>
      <c r="P63" s="3">
        <f t="shared" si="2"/>
        <v>621</v>
      </c>
    </row>
    <row r="64" spans="6:16" x14ac:dyDescent="0.3">
      <c r="F64" s="1" t="s">
        <v>16</v>
      </c>
      <c r="G64" s="1">
        <v>670</v>
      </c>
      <c r="H64" s="3">
        <f t="shared" si="0"/>
        <v>684</v>
      </c>
      <c r="J64" s="1" t="s">
        <v>26</v>
      </c>
      <c r="K64" s="1">
        <v>719</v>
      </c>
      <c r="L64" s="3">
        <f t="shared" si="1"/>
        <v>721</v>
      </c>
      <c r="N64" s="1" t="s">
        <v>14</v>
      </c>
      <c r="O64" s="1">
        <v>621</v>
      </c>
      <c r="P64" s="3">
        <f t="shared" si="2"/>
        <v>651</v>
      </c>
    </row>
    <row r="65" spans="6:16" x14ac:dyDescent="0.3">
      <c r="F65" s="1" t="s">
        <v>14</v>
      </c>
      <c r="G65" s="1">
        <v>684</v>
      </c>
      <c r="H65" s="3">
        <f t="shared" si="0"/>
        <v>702</v>
      </c>
      <c r="J65" s="1" t="s">
        <v>20</v>
      </c>
      <c r="K65" s="1">
        <v>721</v>
      </c>
      <c r="L65" s="3">
        <f t="shared" si="1"/>
        <v>731</v>
      </c>
      <c r="N65" s="1" t="s">
        <v>15</v>
      </c>
      <c r="O65" s="1">
        <v>651</v>
      </c>
      <c r="P65" s="3">
        <f t="shared" si="2"/>
        <v>669</v>
      </c>
    </row>
    <row r="66" spans="6:16" x14ac:dyDescent="0.3">
      <c r="F66" s="1" t="s">
        <v>11</v>
      </c>
      <c r="G66" s="1">
        <v>702</v>
      </c>
      <c r="H66" s="3">
        <f t="shared" si="0"/>
        <v>707</v>
      </c>
      <c r="J66" s="1" t="s">
        <v>16</v>
      </c>
      <c r="K66" s="1">
        <v>731</v>
      </c>
      <c r="L66" s="3">
        <f t="shared" si="1"/>
        <v>814</v>
      </c>
      <c r="N66" s="1" t="s">
        <v>14</v>
      </c>
      <c r="O66" s="1">
        <v>669</v>
      </c>
      <c r="P66" s="3">
        <f t="shared" si="2"/>
        <v>715</v>
      </c>
    </row>
    <row r="67" spans="6:16" x14ac:dyDescent="0.3">
      <c r="F67" s="1" t="s">
        <v>14</v>
      </c>
      <c r="G67" s="1">
        <v>707</v>
      </c>
      <c r="H67" s="3">
        <f t="shared" si="0"/>
        <v>713</v>
      </c>
      <c r="J67" s="1" t="s">
        <v>22</v>
      </c>
      <c r="K67" s="1">
        <v>814</v>
      </c>
      <c r="L67" s="3">
        <f t="shared" si="1"/>
        <v>818</v>
      </c>
      <c r="N67" s="1" t="s">
        <v>15</v>
      </c>
      <c r="O67" s="1">
        <v>715</v>
      </c>
      <c r="P67" s="3">
        <f t="shared" si="2"/>
        <v>718</v>
      </c>
    </row>
    <row r="68" spans="6:16" x14ac:dyDescent="0.3">
      <c r="F68" s="1" t="s">
        <v>12</v>
      </c>
      <c r="G68" s="1">
        <v>713</v>
      </c>
      <c r="H68" s="3">
        <f t="shared" si="0"/>
        <v>716</v>
      </c>
      <c r="J68" s="1" t="s">
        <v>20</v>
      </c>
      <c r="K68" s="1">
        <v>818</v>
      </c>
      <c r="L68" s="3">
        <f t="shared" si="1"/>
        <v>824</v>
      </c>
      <c r="N68" s="1" t="s">
        <v>14</v>
      </c>
      <c r="O68" s="1">
        <v>718</v>
      </c>
      <c r="P68" s="3">
        <f t="shared" si="2"/>
        <v>722</v>
      </c>
    </row>
    <row r="69" spans="6:16" x14ac:dyDescent="0.3">
      <c r="F69" s="1" t="s">
        <v>11</v>
      </c>
      <c r="G69" s="1">
        <v>716</v>
      </c>
      <c r="H69" s="3">
        <f t="shared" si="0"/>
        <v>719</v>
      </c>
      <c r="J69" s="1" t="s">
        <v>16</v>
      </c>
      <c r="K69" s="1">
        <v>824</v>
      </c>
      <c r="L69" s="3">
        <f t="shared" si="1"/>
        <v>840</v>
      </c>
      <c r="N69" s="1" t="s">
        <v>15</v>
      </c>
      <c r="O69" s="1">
        <v>722</v>
      </c>
      <c r="P69" s="3">
        <f t="shared" si="2"/>
        <v>744</v>
      </c>
    </row>
    <row r="70" spans="6:16" x14ac:dyDescent="0.3">
      <c r="F70" s="1" t="s">
        <v>14</v>
      </c>
      <c r="G70" s="1">
        <v>719</v>
      </c>
      <c r="H70" s="3">
        <f t="shared" si="0"/>
        <v>729</v>
      </c>
      <c r="J70" s="1" t="s">
        <v>20</v>
      </c>
      <c r="K70" s="1">
        <v>840</v>
      </c>
      <c r="L70" s="3">
        <f t="shared" si="1"/>
        <v>843</v>
      </c>
      <c r="N70" s="1" t="s">
        <v>14</v>
      </c>
      <c r="O70" s="1">
        <v>744</v>
      </c>
      <c r="P70" s="3">
        <f t="shared" si="2"/>
        <v>751</v>
      </c>
    </row>
    <row r="71" spans="6:16" x14ac:dyDescent="0.3">
      <c r="F71" s="1" t="s">
        <v>12</v>
      </c>
      <c r="G71" s="1">
        <v>729</v>
      </c>
      <c r="H71" s="3">
        <f t="shared" si="0"/>
        <v>732</v>
      </c>
      <c r="J71" s="1" t="s">
        <v>16</v>
      </c>
      <c r="K71" s="1">
        <v>843</v>
      </c>
      <c r="L71" s="3">
        <f t="shared" si="1"/>
        <v>858</v>
      </c>
      <c r="N71" s="1" t="s">
        <v>16</v>
      </c>
      <c r="O71" s="1">
        <v>751</v>
      </c>
      <c r="P71" s="3">
        <f t="shared" si="2"/>
        <v>758</v>
      </c>
    </row>
    <row r="72" spans="6:16" x14ac:dyDescent="0.3">
      <c r="F72" s="1" t="s">
        <v>16</v>
      </c>
      <c r="G72" s="1">
        <v>732</v>
      </c>
      <c r="H72" s="3">
        <f t="shared" ref="H72:H103" si="3">G73</f>
        <v>738</v>
      </c>
      <c r="J72" s="1" t="s">
        <v>21</v>
      </c>
      <c r="K72" s="1">
        <v>858</v>
      </c>
      <c r="L72" s="3">
        <f t="shared" ref="L72:L103" si="4">K73</f>
        <v>862</v>
      </c>
      <c r="N72" s="1" t="s">
        <v>26</v>
      </c>
      <c r="O72" s="1">
        <v>758</v>
      </c>
      <c r="P72" s="3">
        <f t="shared" ref="P72:P135" si="5">O73</f>
        <v>760</v>
      </c>
    </row>
    <row r="73" spans="6:16" x14ac:dyDescent="0.3">
      <c r="F73" s="1" t="s">
        <v>11</v>
      </c>
      <c r="G73" s="1">
        <v>738</v>
      </c>
      <c r="H73" s="3">
        <f t="shared" si="3"/>
        <v>742</v>
      </c>
      <c r="J73" s="1" t="s">
        <v>16</v>
      </c>
      <c r="K73" s="1">
        <v>862</v>
      </c>
      <c r="L73" s="3">
        <f t="shared" si="4"/>
        <v>922</v>
      </c>
      <c r="N73" s="1" t="s">
        <v>20</v>
      </c>
      <c r="O73" s="1">
        <v>760</v>
      </c>
      <c r="P73" s="3">
        <f t="shared" si="5"/>
        <v>781</v>
      </c>
    </row>
    <row r="74" spans="6:16" x14ac:dyDescent="0.3">
      <c r="F74" s="1" t="s">
        <v>14</v>
      </c>
      <c r="G74" s="1">
        <v>742</v>
      </c>
      <c r="H74" s="3">
        <f t="shared" si="3"/>
        <v>777</v>
      </c>
      <c r="J74" s="1" t="s">
        <v>20</v>
      </c>
      <c r="K74" s="1">
        <v>922</v>
      </c>
      <c r="L74" s="3">
        <f t="shared" si="4"/>
        <v>925</v>
      </c>
      <c r="N74" s="1" t="s">
        <v>16</v>
      </c>
      <c r="O74" s="1">
        <v>781</v>
      </c>
      <c r="P74" s="3">
        <f t="shared" si="5"/>
        <v>803</v>
      </c>
    </row>
    <row r="75" spans="6:16" x14ac:dyDescent="0.3">
      <c r="F75" s="1" t="s">
        <v>15</v>
      </c>
      <c r="G75" s="1">
        <v>777</v>
      </c>
      <c r="H75" s="3">
        <f t="shared" si="3"/>
        <v>7812</v>
      </c>
      <c r="J75" s="1" t="s">
        <v>16</v>
      </c>
      <c r="K75" s="1">
        <v>925</v>
      </c>
      <c r="L75" s="3">
        <f t="shared" si="4"/>
        <v>938</v>
      </c>
      <c r="N75" s="1" t="s">
        <v>12</v>
      </c>
      <c r="O75" s="1">
        <v>803</v>
      </c>
      <c r="P75" s="3">
        <f t="shared" si="5"/>
        <v>807</v>
      </c>
    </row>
    <row r="76" spans="6:16" x14ac:dyDescent="0.3">
      <c r="F76" s="1" t="s">
        <v>14</v>
      </c>
      <c r="G76" s="1">
        <v>7812</v>
      </c>
      <c r="H76" s="3">
        <f t="shared" si="3"/>
        <v>799</v>
      </c>
      <c r="J76" s="1" t="s">
        <v>20</v>
      </c>
      <c r="K76" s="1">
        <v>938</v>
      </c>
      <c r="L76" s="3">
        <f t="shared" si="4"/>
        <v>942</v>
      </c>
      <c r="N76" s="1" t="s">
        <v>14</v>
      </c>
      <c r="O76" s="1">
        <v>807</v>
      </c>
      <c r="P76" s="3">
        <f t="shared" si="5"/>
        <v>848</v>
      </c>
    </row>
    <row r="77" spans="6:16" x14ac:dyDescent="0.3">
      <c r="F77" s="1" t="s">
        <v>12</v>
      </c>
      <c r="G77" s="1">
        <v>799</v>
      </c>
      <c r="H77" s="3">
        <f t="shared" si="3"/>
        <v>805</v>
      </c>
      <c r="J77" s="1" t="s">
        <v>16</v>
      </c>
      <c r="K77" s="1">
        <v>942</v>
      </c>
      <c r="L77" s="3">
        <f t="shared" si="4"/>
        <v>950</v>
      </c>
      <c r="N77" s="1" t="s">
        <v>15</v>
      </c>
      <c r="O77" s="1">
        <v>848</v>
      </c>
      <c r="P77" s="3">
        <f t="shared" si="5"/>
        <v>851</v>
      </c>
    </row>
    <row r="78" spans="6:16" x14ac:dyDescent="0.3">
      <c r="F78" s="1" t="s">
        <v>15</v>
      </c>
      <c r="G78" s="1">
        <v>805</v>
      </c>
      <c r="H78" s="3">
        <f t="shared" si="3"/>
        <v>807</v>
      </c>
      <c r="J78" s="1" t="s">
        <v>20</v>
      </c>
      <c r="K78" s="1">
        <v>950</v>
      </c>
      <c r="L78" s="3">
        <f t="shared" si="4"/>
        <v>955</v>
      </c>
      <c r="N78" s="1" t="s">
        <v>14</v>
      </c>
      <c r="O78" s="1">
        <v>851</v>
      </c>
      <c r="P78" s="3">
        <f t="shared" si="5"/>
        <v>854</v>
      </c>
    </row>
    <row r="79" spans="6:16" x14ac:dyDescent="0.3">
      <c r="F79" s="1" t="s">
        <v>14</v>
      </c>
      <c r="G79" s="1">
        <v>807</v>
      </c>
      <c r="H79" s="3">
        <f t="shared" si="3"/>
        <v>845</v>
      </c>
      <c r="J79" s="1" t="s">
        <v>22</v>
      </c>
      <c r="K79" s="1">
        <v>955</v>
      </c>
      <c r="L79" s="3">
        <f t="shared" si="4"/>
        <v>958</v>
      </c>
      <c r="N79" s="1" t="s">
        <v>15</v>
      </c>
      <c r="O79" s="1">
        <v>854</v>
      </c>
      <c r="P79" s="3">
        <f t="shared" si="5"/>
        <v>857</v>
      </c>
    </row>
    <row r="80" spans="6:16" x14ac:dyDescent="0.3">
      <c r="F80" s="1" t="s">
        <v>15</v>
      </c>
      <c r="G80" s="1">
        <v>845</v>
      </c>
      <c r="H80" s="3">
        <f t="shared" si="3"/>
        <v>848</v>
      </c>
      <c r="J80" s="1" t="s">
        <v>20</v>
      </c>
      <c r="K80" s="1">
        <v>958</v>
      </c>
      <c r="L80" s="3">
        <f t="shared" si="4"/>
        <v>962</v>
      </c>
      <c r="N80" s="1" t="s">
        <v>12</v>
      </c>
      <c r="O80" s="1">
        <v>857</v>
      </c>
      <c r="P80" s="3">
        <f t="shared" si="5"/>
        <v>876</v>
      </c>
    </row>
    <row r="81" spans="6:16" x14ac:dyDescent="0.3">
      <c r="F81" s="1" t="s">
        <v>14</v>
      </c>
      <c r="G81" s="1">
        <v>848</v>
      </c>
      <c r="H81" s="3">
        <f t="shared" si="3"/>
        <v>852</v>
      </c>
      <c r="J81" s="1" t="s">
        <v>14</v>
      </c>
      <c r="K81" s="1">
        <v>962</v>
      </c>
      <c r="L81" s="3">
        <f t="shared" si="4"/>
        <v>987</v>
      </c>
      <c r="N81" s="1" t="s">
        <v>15</v>
      </c>
      <c r="O81" s="1">
        <v>876</v>
      </c>
      <c r="P81" s="3">
        <f t="shared" si="5"/>
        <v>888</v>
      </c>
    </row>
    <row r="82" spans="6:16" x14ac:dyDescent="0.3">
      <c r="F82" s="1" t="s">
        <v>15</v>
      </c>
      <c r="G82" s="1">
        <v>852</v>
      </c>
      <c r="H82" s="3">
        <f t="shared" si="3"/>
        <v>854</v>
      </c>
      <c r="J82" s="1" t="s">
        <v>11</v>
      </c>
      <c r="K82" s="1">
        <v>987</v>
      </c>
      <c r="L82" s="3">
        <f t="shared" si="4"/>
        <v>989</v>
      </c>
      <c r="N82" s="1" t="s">
        <v>14</v>
      </c>
      <c r="O82" s="1">
        <v>888</v>
      </c>
      <c r="P82" s="3">
        <f t="shared" si="5"/>
        <v>895</v>
      </c>
    </row>
    <row r="83" spans="6:16" x14ac:dyDescent="0.3">
      <c r="F83" s="1" t="s">
        <v>14</v>
      </c>
      <c r="G83" s="1">
        <v>854</v>
      </c>
      <c r="H83" s="3">
        <f t="shared" si="3"/>
        <v>875</v>
      </c>
      <c r="J83" s="1" t="s">
        <v>27</v>
      </c>
      <c r="K83" s="1">
        <v>989</v>
      </c>
      <c r="L83" s="3">
        <f t="shared" si="4"/>
        <v>1016</v>
      </c>
      <c r="N83" s="1" t="s">
        <v>12</v>
      </c>
      <c r="O83" s="1">
        <v>895</v>
      </c>
      <c r="P83" s="3">
        <f t="shared" si="5"/>
        <v>896</v>
      </c>
    </row>
    <row r="84" spans="6:16" x14ac:dyDescent="0.3">
      <c r="F84" s="1" t="s">
        <v>11</v>
      </c>
      <c r="G84" s="1">
        <v>875</v>
      </c>
      <c r="H84" s="3">
        <f t="shared" si="3"/>
        <v>883</v>
      </c>
      <c r="J84" s="1" t="s">
        <v>20</v>
      </c>
      <c r="K84" s="1">
        <v>1016</v>
      </c>
      <c r="L84" s="3">
        <f t="shared" si="4"/>
        <v>1024</v>
      </c>
      <c r="N84" s="1" t="s">
        <v>20</v>
      </c>
      <c r="O84" s="1">
        <v>896</v>
      </c>
      <c r="P84" s="3">
        <f t="shared" si="5"/>
        <v>929</v>
      </c>
    </row>
    <row r="85" spans="6:16" x14ac:dyDescent="0.3">
      <c r="F85" s="1" t="s">
        <v>16</v>
      </c>
      <c r="G85" s="1">
        <v>883</v>
      </c>
      <c r="H85" s="3">
        <f t="shared" si="3"/>
        <v>889</v>
      </c>
      <c r="J85" s="1" t="s">
        <v>16</v>
      </c>
      <c r="K85" s="1">
        <v>1024</v>
      </c>
      <c r="L85" s="3">
        <f t="shared" si="4"/>
        <v>1045</v>
      </c>
      <c r="N85" s="1" t="s">
        <v>22</v>
      </c>
      <c r="O85" s="1">
        <v>929</v>
      </c>
      <c r="P85" s="3">
        <f t="shared" si="5"/>
        <v>931</v>
      </c>
    </row>
    <row r="86" spans="6:16" x14ac:dyDescent="0.3">
      <c r="F86" s="1" t="s">
        <v>11</v>
      </c>
      <c r="G86" s="1">
        <v>889</v>
      </c>
      <c r="H86" s="3">
        <f t="shared" si="3"/>
        <v>893</v>
      </c>
      <c r="J86" s="1" t="s">
        <v>20</v>
      </c>
      <c r="K86" s="1">
        <v>1045</v>
      </c>
      <c r="L86" s="3">
        <f t="shared" si="4"/>
        <v>1055</v>
      </c>
      <c r="N86" s="1" t="s">
        <v>20</v>
      </c>
      <c r="O86" s="1">
        <v>931</v>
      </c>
      <c r="P86" s="3">
        <f t="shared" si="5"/>
        <v>936</v>
      </c>
    </row>
    <row r="87" spans="6:16" x14ac:dyDescent="0.3">
      <c r="F87" s="1" t="s">
        <v>16</v>
      </c>
      <c r="G87" s="1">
        <v>893</v>
      </c>
      <c r="H87" s="3">
        <f t="shared" si="3"/>
        <v>897</v>
      </c>
      <c r="J87" s="1" t="s">
        <v>16</v>
      </c>
      <c r="K87" s="1">
        <v>1055</v>
      </c>
      <c r="L87" s="3">
        <f t="shared" si="4"/>
        <v>1077</v>
      </c>
      <c r="N87" s="1" t="s">
        <v>16</v>
      </c>
      <c r="O87" s="1">
        <v>936</v>
      </c>
      <c r="P87" s="3">
        <f t="shared" si="5"/>
        <v>942</v>
      </c>
    </row>
    <row r="88" spans="6:16" x14ac:dyDescent="0.3">
      <c r="F88" s="1" t="s">
        <v>11</v>
      </c>
      <c r="G88" s="1">
        <v>897</v>
      </c>
      <c r="H88" s="3">
        <f t="shared" si="3"/>
        <v>899</v>
      </c>
      <c r="J88" s="1" t="s">
        <v>20</v>
      </c>
      <c r="K88" s="1">
        <v>1077</v>
      </c>
      <c r="L88" s="3">
        <f t="shared" si="4"/>
        <v>1095</v>
      </c>
      <c r="N88" s="1" t="s">
        <v>20</v>
      </c>
      <c r="O88" s="1">
        <v>942</v>
      </c>
      <c r="P88" s="3">
        <f t="shared" si="5"/>
        <v>945</v>
      </c>
    </row>
    <row r="89" spans="6:16" x14ac:dyDescent="0.3">
      <c r="F89" s="1" t="s">
        <v>16</v>
      </c>
      <c r="G89" s="1">
        <v>899</v>
      </c>
      <c r="H89" s="3">
        <f t="shared" si="3"/>
        <v>908</v>
      </c>
      <c r="J89" s="1" t="s">
        <v>27</v>
      </c>
      <c r="K89" s="1">
        <v>1095</v>
      </c>
      <c r="L89" s="3">
        <f t="shared" si="4"/>
        <v>1130</v>
      </c>
      <c r="N89" s="1" t="s">
        <v>16</v>
      </c>
      <c r="O89" s="1">
        <v>945</v>
      </c>
      <c r="P89" s="3">
        <f t="shared" si="5"/>
        <v>949</v>
      </c>
    </row>
    <row r="90" spans="6:16" x14ac:dyDescent="0.3">
      <c r="F90" s="1" t="s">
        <v>14</v>
      </c>
      <c r="G90" s="1">
        <v>908</v>
      </c>
      <c r="H90" s="3">
        <f t="shared" si="3"/>
        <v>925</v>
      </c>
      <c r="J90" s="1" t="s">
        <v>20</v>
      </c>
      <c r="K90" s="1">
        <v>1130</v>
      </c>
      <c r="L90" s="3">
        <f t="shared" si="4"/>
        <v>1160</v>
      </c>
      <c r="N90" s="1" t="s">
        <v>22</v>
      </c>
      <c r="O90" s="1">
        <v>949</v>
      </c>
      <c r="P90" s="3">
        <f t="shared" si="5"/>
        <v>950</v>
      </c>
    </row>
    <row r="91" spans="6:16" x14ac:dyDescent="0.3">
      <c r="F91" s="1" t="s">
        <v>12</v>
      </c>
      <c r="G91" s="1">
        <v>925</v>
      </c>
      <c r="H91" s="3">
        <f t="shared" si="3"/>
        <v>935</v>
      </c>
      <c r="J91" s="1" t="s">
        <v>22</v>
      </c>
      <c r="K91" s="1">
        <v>1160</v>
      </c>
      <c r="L91" s="3">
        <f t="shared" si="4"/>
        <v>1162</v>
      </c>
      <c r="N91" s="1" t="s">
        <v>20</v>
      </c>
      <c r="O91" s="1">
        <v>950</v>
      </c>
      <c r="P91" s="3">
        <f t="shared" si="5"/>
        <v>954</v>
      </c>
    </row>
    <row r="92" spans="6:16" x14ac:dyDescent="0.3">
      <c r="F92" s="1" t="s">
        <v>14</v>
      </c>
      <c r="G92" s="1">
        <v>935</v>
      </c>
      <c r="H92" s="3">
        <f t="shared" si="3"/>
        <v>955</v>
      </c>
      <c r="J92" s="1" t="s">
        <v>26</v>
      </c>
      <c r="K92" s="1">
        <v>1162</v>
      </c>
      <c r="L92" s="3">
        <f t="shared" si="4"/>
        <v>1215</v>
      </c>
      <c r="N92" s="1" t="s">
        <v>22</v>
      </c>
      <c r="O92" s="1">
        <v>954</v>
      </c>
      <c r="P92" s="3">
        <f t="shared" si="5"/>
        <v>959</v>
      </c>
    </row>
    <row r="93" spans="6:16" x14ac:dyDescent="0.3">
      <c r="F93" s="1" t="s">
        <v>16</v>
      </c>
      <c r="G93" s="1">
        <v>955</v>
      </c>
      <c r="H93" s="3">
        <f t="shared" si="3"/>
        <v>962</v>
      </c>
      <c r="J93" s="1" t="s">
        <v>16</v>
      </c>
      <c r="K93" s="1">
        <v>1215</v>
      </c>
      <c r="L93" s="3">
        <f t="shared" si="4"/>
        <v>1225</v>
      </c>
      <c r="N93" s="1" t="s">
        <v>16</v>
      </c>
      <c r="O93" s="1">
        <v>959</v>
      </c>
      <c r="P93" s="3">
        <f t="shared" si="5"/>
        <v>964</v>
      </c>
    </row>
    <row r="94" spans="6:16" x14ac:dyDescent="0.3">
      <c r="F94" s="1" t="s">
        <v>14</v>
      </c>
      <c r="G94" s="1">
        <v>962</v>
      </c>
      <c r="H94" s="3">
        <f t="shared" si="3"/>
        <v>1014</v>
      </c>
      <c r="J94" s="1" t="s">
        <v>26</v>
      </c>
      <c r="K94" s="1">
        <v>1225</v>
      </c>
      <c r="L94" s="3">
        <f t="shared" si="4"/>
        <v>1242</v>
      </c>
      <c r="N94" s="1" t="s">
        <v>20</v>
      </c>
      <c r="O94" s="1">
        <v>964</v>
      </c>
      <c r="P94" s="3">
        <f t="shared" si="5"/>
        <v>966</v>
      </c>
    </row>
    <row r="95" spans="6:16" x14ac:dyDescent="0.3">
      <c r="F95" s="1" t="s">
        <v>11</v>
      </c>
      <c r="G95" s="1">
        <v>1014</v>
      </c>
      <c r="H95" s="3">
        <f t="shared" si="3"/>
        <v>1017</v>
      </c>
      <c r="J95" s="1" t="s">
        <v>16</v>
      </c>
      <c r="K95" s="1">
        <v>1242</v>
      </c>
      <c r="L95" s="3">
        <f t="shared" si="4"/>
        <v>1452</v>
      </c>
      <c r="N95" s="1" t="s">
        <v>16</v>
      </c>
      <c r="O95" s="1">
        <v>966</v>
      </c>
      <c r="P95" s="3">
        <f t="shared" si="5"/>
        <v>975</v>
      </c>
    </row>
    <row r="96" spans="6:16" x14ac:dyDescent="0.3">
      <c r="F96" s="1" t="s">
        <v>21</v>
      </c>
      <c r="G96" s="1">
        <v>1017</v>
      </c>
      <c r="H96" s="3">
        <f t="shared" si="3"/>
        <v>1020</v>
      </c>
      <c r="J96" s="1" t="s">
        <v>20</v>
      </c>
      <c r="K96" s="1">
        <v>1452</v>
      </c>
      <c r="L96" s="3">
        <f t="shared" si="4"/>
        <v>1485</v>
      </c>
      <c r="N96" s="1" t="s">
        <v>20</v>
      </c>
      <c r="O96" s="1">
        <v>975</v>
      </c>
      <c r="P96" s="3">
        <f t="shared" si="5"/>
        <v>978</v>
      </c>
    </row>
    <row r="97" spans="6:16" x14ac:dyDescent="0.3">
      <c r="F97" s="1" t="s">
        <v>14</v>
      </c>
      <c r="G97" s="1">
        <v>1020</v>
      </c>
      <c r="H97" s="3">
        <f t="shared" si="3"/>
        <v>1045</v>
      </c>
      <c r="J97" s="1" t="s">
        <v>16</v>
      </c>
      <c r="K97" s="1">
        <v>1485</v>
      </c>
      <c r="L97" s="3">
        <f t="shared" si="4"/>
        <v>1510</v>
      </c>
      <c r="N97" s="1" t="s">
        <v>22</v>
      </c>
      <c r="O97" s="1">
        <v>978</v>
      </c>
      <c r="P97" s="3">
        <f t="shared" si="5"/>
        <v>980</v>
      </c>
    </row>
    <row r="98" spans="6:16" x14ac:dyDescent="0.3">
      <c r="F98" s="1" t="s">
        <v>16</v>
      </c>
      <c r="G98" s="1">
        <v>1045</v>
      </c>
      <c r="H98" s="3">
        <f t="shared" si="3"/>
        <v>1067</v>
      </c>
      <c r="J98" s="1" t="s">
        <v>20</v>
      </c>
      <c r="K98" s="1">
        <v>1510</v>
      </c>
      <c r="L98" s="3">
        <f t="shared" si="4"/>
        <v>1565</v>
      </c>
      <c r="N98" s="1" t="s">
        <v>20</v>
      </c>
      <c r="O98" s="1">
        <v>980</v>
      </c>
      <c r="P98" s="3">
        <f t="shared" si="5"/>
        <v>982</v>
      </c>
    </row>
    <row r="99" spans="6:16" x14ac:dyDescent="0.3">
      <c r="F99" s="1" t="s">
        <v>14</v>
      </c>
      <c r="G99" s="1">
        <v>1067</v>
      </c>
      <c r="H99" s="3">
        <f t="shared" si="3"/>
        <v>1088</v>
      </c>
      <c r="J99" s="1" t="s">
        <v>16</v>
      </c>
      <c r="K99" s="1">
        <v>1565</v>
      </c>
      <c r="L99" s="3">
        <f t="shared" si="4"/>
        <v>1575</v>
      </c>
      <c r="N99" s="1" t="s">
        <v>16</v>
      </c>
      <c r="O99" s="1">
        <v>982</v>
      </c>
      <c r="P99" s="3">
        <f t="shared" si="5"/>
        <v>987</v>
      </c>
    </row>
    <row r="100" spans="6:16" x14ac:dyDescent="0.3">
      <c r="F100" s="1" t="s">
        <v>16</v>
      </c>
      <c r="G100" s="1">
        <v>1088</v>
      </c>
      <c r="H100" s="3">
        <f t="shared" si="3"/>
        <v>1170</v>
      </c>
      <c r="J100" s="1" t="s">
        <v>20</v>
      </c>
      <c r="K100" s="1">
        <v>1575</v>
      </c>
      <c r="L100" s="3">
        <f t="shared" si="4"/>
        <v>1600</v>
      </c>
      <c r="N100" s="1" t="s">
        <v>20</v>
      </c>
      <c r="O100" s="1">
        <v>987</v>
      </c>
      <c r="P100" s="3">
        <f t="shared" si="5"/>
        <v>994</v>
      </c>
    </row>
    <row r="101" spans="6:16" x14ac:dyDescent="0.3">
      <c r="F101" s="1" t="s">
        <v>14</v>
      </c>
      <c r="G101" s="1">
        <v>1170</v>
      </c>
      <c r="H101" s="3">
        <f t="shared" si="3"/>
        <v>1175</v>
      </c>
      <c r="J101" s="1" t="s">
        <v>16</v>
      </c>
      <c r="K101" s="1">
        <v>1600</v>
      </c>
      <c r="L101" s="3">
        <f t="shared" si="4"/>
        <v>1614</v>
      </c>
      <c r="N101" s="1" t="s">
        <v>16</v>
      </c>
      <c r="O101" s="1">
        <v>994</v>
      </c>
      <c r="P101" s="3">
        <f t="shared" si="5"/>
        <v>1009</v>
      </c>
    </row>
    <row r="102" spans="6:16" x14ac:dyDescent="0.3">
      <c r="F102" s="1" t="s">
        <v>16</v>
      </c>
      <c r="G102" s="1">
        <v>1175</v>
      </c>
      <c r="H102" s="3">
        <f t="shared" si="3"/>
        <v>1199</v>
      </c>
      <c r="J102" s="1" t="s">
        <v>27</v>
      </c>
      <c r="K102" s="1">
        <v>1614</v>
      </c>
      <c r="L102" s="3">
        <f t="shared" si="4"/>
        <v>1637</v>
      </c>
      <c r="N102" s="1" t="s">
        <v>20</v>
      </c>
      <c r="O102" s="1">
        <v>1009</v>
      </c>
      <c r="P102" s="3">
        <f t="shared" si="5"/>
        <v>1019</v>
      </c>
    </row>
    <row r="103" spans="6:16" x14ac:dyDescent="0.3">
      <c r="F103" s="1" t="s">
        <v>14</v>
      </c>
      <c r="G103" s="1">
        <v>1199</v>
      </c>
      <c r="H103" s="3">
        <f t="shared" si="3"/>
        <v>1219</v>
      </c>
      <c r="J103" s="1" t="s">
        <v>20</v>
      </c>
      <c r="K103" s="1">
        <v>1637</v>
      </c>
      <c r="L103" s="3">
        <f t="shared" si="4"/>
        <v>0</v>
      </c>
      <c r="N103" s="1" t="s">
        <v>16</v>
      </c>
      <c r="O103" s="1">
        <v>1019</v>
      </c>
      <c r="P103" s="3">
        <f t="shared" si="5"/>
        <v>1021</v>
      </c>
    </row>
    <row r="104" spans="6:16" x14ac:dyDescent="0.3">
      <c r="F104" s="1" t="s">
        <v>16</v>
      </c>
      <c r="G104" s="1">
        <v>1219</v>
      </c>
      <c r="H104" s="3">
        <f t="shared" ref="H104:H132" si="6">G105</f>
        <v>1237</v>
      </c>
      <c r="N104" s="1" t="s">
        <v>20</v>
      </c>
      <c r="O104" s="1">
        <v>1021</v>
      </c>
      <c r="P104" s="3">
        <f t="shared" si="5"/>
        <v>1033</v>
      </c>
    </row>
    <row r="105" spans="6:16" x14ac:dyDescent="0.3">
      <c r="F105" s="1" t="s">
        <v>14</v>
      </c>
      <c r="G105" s="1">
        <v>1237</v>
      </c>
      <c r="H105" s="3">
        <f t="shared" si="6"/>
        <v>1260</v>
      </c>
      <c r="N105" s="1" t="s">
        <v>16</v>
      </c>
      <c r="O105" s="1">
        <v>1033</v>
      </c>
      <c r="P105" s="3">
        <f t="shared" si="5"/>
        <v>1037</v>
      </c>
    </row>
    <row r="106" spans="6:16" x14ac:dyDescent="0.3">
      <c r="F106" s="1" t="s">
        <v>16</v>
      </c>
      <c r="G106" s="1">
        <v>1260</v>
      </c>
      <c r="H106" s="3">
        <f t="shared" si="6"/>
        <v>1265</v>
      </c>
      <c r="N106" s="1" t="s">
        <v>20</v>
      </c>
      <c r="O106" s="1">
        <v>1037</v>
      </c>
      <c r="P106" s="3">
        <f t="shared" si="5"/>
        <v>1041</v>
      </c>
    </row>
    <row r="107" spans="6:16" x14ac:dyDescent="0.3">
      <c r="F107" s="1" t="s">
        <v>21</v>
      </c>
      <c r="G107" s="1">
        <v>1265</v>
      </c>
      <c r="H107" s="3">
        <f t="shared" si="6"/>
        <v>1277</v>
      </c>
      <c r="N107" s="1" t="s">
        <v>16</v>
      </c>
      <c r="O107" s="1">
        <v>1041</v>
      </c>
      <c r="P107" s="3">
        <f t="shared" si="5"/>
        <v>1044</v>
      </c>
    </row>
    <row r="108" spans="6:16" x14ac:dyDescent="0.3">
      <c r="F108" s="1" t="s">
        <v>22</v>
      </c>
      <c r="G108" s="1">
        <v>1277</v>
      </c>
      <c r="H108" s="3">
        <f t="shared" si="6"/>
        <v>1279</v>
      </c>
      <c r="N108" s="1" t="s">
        <v>20</v>
      </c>
      <c r="O108" s="1">
        <v>1044</v>
      </c>
      <c r="P108" s="3">
        <f t="shared" si="5"/>
        <v>1046</v>
      </c>
    </row>
    <row r="109" spans="6:16" x14ac:dyDescent="0.3">
      <c r="F109" s="1" t="s">
        <v>14</v>
      </c>
      <c r="G109" s="1">
        <v>1279</v>
      </c>
      <c r="H109" s="3">
        <f t="shared" si="6"/>
        <v>1295</v>
      </c>
      <c r="N109" s="1" t="s">
        <v>22</v>
      </c>
      <c r="O109" s="1">
        <v>1046</v>
      </c>
      <c r="P109" s="3">
        <f t="shared" si="5"/>
        <v>1047</v>
      </c>
    </row>
    <row r="110" spans="6:16" x14ac:dyDescent="0.3">
      <c r="F110" s="1" t="s">
        <v>16</v>
      </c>
      <c r="G110" s="1">
        <v>1295</v>
      </c>
      <c r="H110" s="3">
        <f t="shared" si="6"/>
        <v>1309</v>
      </c>
      <c r="N110" s="1" t="s">
        <v>20</v>
      </c>
      <c r="O110" s="1">
        <v>1047</v>
      </c>
      <c r="P110" s="3">
        <f t="shared" si="5"/>
        <v>1051</v>
      </c>
    </row>
    <row r="111" spans="6:16" x14ac:dyDescent="0.3">
      <c r="F111" s="1" t="s">
        <v>20</v>
      </c>
      <c r="G111" s="1">
        <v>1309</v>
      </c>
      <c r="H111" s="3">
        <f t="shared" si="6"/>
        <v>1374</v>
      </c>
      <c r="N111" s="1" t="s">
        <v>22</v>
      </c>
      <c r="O111" s="1">
        <v>1051</v>
      </c>
      <c r="P111" s="3">
        <f t="shared" si="5"/>
        <v>1051.5</v>
      </c>
    </row>
    <row r="112" spans="6:16" x14ac:dyDescent="0.3">
      <c r="F112" s="1" t="s">
        <v>16</v>
      </c>
      <c r="G112" s="1">
        <v>1374</v>
      </c>
      <c r="H112" s="3">
        <f t="shared" si="6"/>
        <v>1430</v>
      </c>
      <c r="N112" s="1" t="s">
        <v>20</v>
      </c>
      <c r="O112" s="1">
        <v>1051.5</v>
      </c>
      <c r="P112" s="3">
        <f t="shared" si="5"/>
        <v>1066</v>
      </c>
    </row>
    <row r="113" spans="6:16" x14ac:dyDescent="0.3">
      <c r="F113" s="1" t="s">
        <v>22</v>
      </c>
      <c r="G113" s="1">
        <v>1430</v>
      </c>
      <c r="H113" s="3">
        <f t="shared" si="6"/>
        <v>1432</v>
      </c>
      <c r="N113" s="1" t="s">
        <v>22</v>
      </c>
      <c r="O113" s="1">
        <v>1066</v>
      </c>
      <c r="P113" s="3">
        <f t="shared" si="5"/>
        <v>1067</v>
      </c>
    </row>
    <row r="114" spans="6:16" x14ac:dyDescent="0.3">
      <c r="F114" s="1" t="s">
        <v>20</v>
      </c>
      <c r="G114" s="1">
        <v>1432</v>
      </c>
      <c r="H114" s="3">
        <f t="shared" si="6"/>
        <v>1438</v>
      </c>
      <c r="N114" s="1" t="s">
        <v>20</v>
      </c>
      <c r="O114" s="1">
        <v>1067</v>
      </c>
      <c r="P114" s="3">
        <f t="shared" si="5"/>
        <v>1076</v>
      </c>
    </row>
    <row r="115" spans="6:16" x14ac:dyDescent="0.3">
      <c r="F115" s="1" t="s">
        <v>22</v>
      </c>
      <c r="G115" s="1">
        <v>1438</v>
      </c>
      <c r="H115" s="3">
        <f t="shared" si="6"/>
        <v>1440</v>
      </c>
      <c r="N115" s="1" t="s">
        <v>16</v>
      </c>
      <c r="O115" s="1">
        <v>1076</v>
      </c>
      <c r="P115" s="3">
        <f t="shared" si="5"/>
        <v>1078</v>
      </c>
    </row>
    <row r="116" spans="6:16" x14ac:dyDescent="0.3">
      <c r="F116" s="1" t="s">
        <v>16</v>
      </c>
      <c r="G116" s="1">
        <v>1440</v>
      </c>
      <c r="H116" s="3">
        <f t="shared" si="6"/>
        <v>1445</v>
      </c>
      <c r="N116" s="1" t="s">
        <v>20</v>
      </c>
      <c r="O116" s="1">
        <v>1078</v>
      </c>
      <c r="P116" s="3">
        <f t="shared" si="5"/>
        <v>1079</v>
      </c>
    </row>
    <row r="117" spans="6:16" x14ac:dyDescent="0.3">
      <c r="F117" s="1" t="s">
        <v>22</v>
      </c>
      <c r="G117" s="1">
        <v>1445</v>
      </c>
      <c r="H117" s="3">
        <f t="shared" si="6"/>
        <v>1448</v>
      </c>
      <c r="N117" s="1" t="s">
        <v>16</v>
      </c>
      <c r="O117" s="1">
        <v>1079</v>
      </c>
      <c r="P117" s="3">
        <f t="shared" si="5"/>
        <v>1081</v>
      </c>
    </row>
    <row r="118" spans="6:16" x14ac:dyDescent="0.3">
      <c r="F118" s="1" t="s">
        <v>16</v>
      </c>
      <c r="G118" s="1">
        <v>1448</v>
      </c>
      <c r="H118" s="3">
        <f t="shared" si="6"/>
        <v>1522</v>
      </c>
      <c r="N118" s="1" t="s">
        <v>20</v>
      </c>
      <c r="O118" s="1">
        <v>1081</v>
      </c>
      <c r="P118" s="3">
        <f t="shared" si="5"/>
        <v>1083</v>
      </c>
    </row>
    <row r="119" spans="6:16" x14ac:dyDescent="0.3">
      <c r="F119" s="1" t="s">
        <v>20</v>
      </c>
      <c r="G119" s="1">
        <v>1522</v>
      </c>
      <c r="H119" s="3">
        <f t="shared" si="6"/>
        <v>1542</v>
      </c>
      <c r="N119" s="1" t="s">
        <v>16</v>
      </c>
      <c r="O119" s="1">
        <v>1083</v>
      </c>
      <c r="P119" s="3">
        <f t="shared" si="5"/>
        <v>1102</v>
      </c>
    </row>
    <row r="120" spans="6:16" x14ac:dyDescent="0.3">
      <c r="F120" s="1" t="s">
        <v>16</v>
      </c>
      <c r="G120" s="1">
        <v>1542</v>
      </c>
      <c r="H120" s="3">
        <f t="shared" si="6"/>
        <v>1548</v>
      </c>
      <c r="N120" s="1" t="s">
        <v>20</v>
      </c>
      <c r="O120" s="1">
        <v>1102</v>
      </c>
      <c r="P120" s="3">
        <f t="shared" si="5"/>
        <v>1131</v>
      </c>
    </row>
    <row r="121" spans="6:16" x14ac:dyDescent="0.3">
      <c r="F121" s="1" t="s">
        <v>20</v>
      </c>
      <c r="G121" s="1">
        <v>1548</v>
      </c>
      <c r="H121" s="3">
        <f t="shared" si="6"/>
        <v>1601</v>
      </c>
      <c r="N121" s="1" t="s">
        <v>16</v>
      </c>
      <c r="O121" s="1">
        <v>1131</v>
      </c>
      <c r="P121" s="3">
        <f t="shared" si="5"/>
        <v>1133</v>
      </c>
    </row>
    <row r="122" spans="6:16" x14ac:dyDescent="0.3">
      <c r="F122" s="1" t="s">
        <v>22</v>
      </c>
      <c r="G122" s="1">
        <v>1601</v>
      </c>
      <c r="H122" s="3">
        <f t="shared" si="6"/>
        <v>1603</v>
      </c>
      <c r="N122" s="1" t="s">
        <v>20</v>
      </c>
      <c r="O122" s="1">
        <v>1133</v>
      </c>
      <c r="P122" s="3">
        <f t="shared" si="5"/>
        <v>1147</v>
      </c>
    </row>
    <row r="123" spans="6:16" x14ac:dyDescent="0.3">
      <c r="F123" s="1" t="s">
        <v>20</v>
      </c>
      <c r="G123" s="1">
        <v>1603</v>
      </c>
      <c r="H123" s="3">
        <f t="shared" si="6"/>
        <v>1609</v>
      </c>
      <c r="N123" s="1" t="s">
        <v>16</v>
      </c>
      <c r="O123" s="1">
        <v>1147</v>
      </c>
      <c r="P123" s="3">
        <f t="shared" si="5"/>
        <v>1149</v>
      </c>
    </row>
    <row r="124" spans="6:16" x14ac:dyDescent="0.3">
      <c r="F124" s="1" t="s">
        <v>16</v>
      </c>
      <c r="G124" s="1">
        <v>1609</v>
      </c>
      <c r="H124" s="3">
        <f t="shared" si="6"/>
        <v>1612</v>
      </c>
      <c r="N124" s="1" t="s">
        <v>22</v>
      </c>
      <c r="O124" s="1">
        <v>1149</v>
      </c>
      <c r="P124" s="3">
        <f t="shared" si="5"/>
        <v>1150</v>
      </c>
    </row>
    <row r="125" spans="6:16" x14ac:dyDescent="0.3">
      <c r="F125" s="1" t="s">
        <v>20</v>
      </c>
      <c r="G125" s="1">
        <v>1612</v>
      </c>
      <c r="H125" s="3">
        <f t="shared" si="6"/>
        <v>1672</v>
      </c>
      <c r="N125" s="1" t="s">
        <v>16</v>
      </c>
      <c r="O125" s="1">
        <v>1150</v>
      </c>
      <c r="P125" s="3">
        <f t="shared" si="5"/>
        <v>1237</v>
      </c>
    </row>
    <row r="126" spans="6:16" x14ac:dyDescent="0.3">
      <c r="F126" s="1" t="s">
        <v>16</v>
      </c>
      <c r="G126" s="1">
        <v>1672</v>
      </c>
      <c r="H126" s="3">
        <f t="shared" si="6"/>
        <v>1681</v>
      </c>
      <c r="N126" s="1" t="s">
        <v>20</v>
      </c>
      <c r="O126" s="1">
        <v>1237</v>
      </c>
      <c r="P126" s="3">
        <f t="shared" si="5"/>
        <v>1242</v>
      </c>
    </row>
    <row r="127" spans="6:16" x14ac:dyDescent="0.3">
      <c r="F127" s="1" t="s">
        <v>20</v>
      </c>
      <c r="G127" s="1">
        <v>1681</v>
      </c>
      <c r="H127" s="3">
        <f t="shared" si="6"/>
        <v>1696</v>
      </c>
      <c r="N127" s="1" t="s">
        <v>16</v>
      </c>
      <c r="O127" s="1">
        <v>1242</v>
      </c>
      <c r="P127" s="3">
        <f t="shared" si="5"/>
        <v>1258</v>
      </c>
    </row>
    <row r="128" spans="6:16" x14ac:dyDescent="0.3">
      <c r="F128" s="1" t="s">
        <v>16</v>
      </c>
      <c r="G128" s="1">
        <v>1696</v>
      </c>
      <c r="H128" s="3">
        <f t="shared" si="6"/>
        <v>1701</v>
      </c>
      <c r="N128" s="1" t="s">
        <v>20</v>
      </c>
      <c r="O128" s="1">
        <v>1258</v>
      </c>
      <c r="P128" s="3">
        <f t="shared" si="5"/>
        <v>1259</v>
      </c>
    </row>
    <row r="129" spans="6:16" x14ac:dyDescent="0.3">
      <c r="F129" s="1" t="s">
        <v>20</v>
      </c>
      <c r="G129" s="1">
        <v>1701</v>
      </c>
      <c r="H129" s="3">
        <f t="shared" si="6"/>
        <v>1734</v>
      </c>
      <c r="N129" s="1" t="s">
        <v>22</v>
      </c>
      <c r="O129" s="1">
        <v>1259</v>
      </c>
      <c r="P129" s="3">
        <f t="shared" si="5"/>
        <v>1260</v>
      </c>
    </row>
    <row r="130" spans="6:16" x14ac:dyDescent="0.3">
      <c r="F130" s="1" t="s">
        <v>16</v>
      </c>
      <c r="G130" s="1">
        <v>1734</v>
      </c>
      <c r="H130" s="3">
        <f t="shared" si="6"/>
        <v>1785</v>
      </c>
      <c r="N130" s="1" t="s">
        <v>16</v>
      </c>
      <c r="O130" s="1">
        <v>1260</v>
      </c>
      <c r="P130" s="3">
        <f t="shared" si="5"/>
        <v>1279</v>
      </c>
    </row>
    <row r="131" spans="6:16" x14ac:dyDescent="0.3">
      <c r="F131" s="1" t="s">
        <v>20</v>
      </c>
      <c r="G131" s="1">
        <v>1785</v>
      </c>
      <c r="H131" s="3">
        <f t="shared" si="6"/>
        <v>1790</v>
      </c>
      <c r="N131" s="1" t="s">
        <v>22</v>
      </c>
      <c r="O131" s="1">
        <v>1279</v>
      </c>
      <c r="P131" s="3">
        <f t="shared" si="5"/>
        <v>1283</v>
      </c>
    </row>
    <row r="132" spans="6:16" x14ac:dyDescent="0.3">
      <c r="F132" s="1" t="s">
        <v>16</v>
      </c>
      <c r="G132" s="1">
        <v>1790</v>
      </c>
      <c r="H132" s="3">
        <f t="shared" si="6"/>
        <v>0</v>
      </c>
      <c r="N132" s="1" t="s">
        <v>16</v>
      </c>
      <c r="O132" s="1">
        <v>1283</v>
      </c>
      <c r="P132" s="3">
        <f t="shared" si="5"/>
        <v>1291</v>
      </c>
    </row>
    <row r="133" spans="6:16" x14ac:dyDescent="0.3">
      <c r="H133" s="3"/>
      <c r="N133" s="1" t="s">
        <v>20</v>
      </c>
      <c r="O133" s="1">
        <v>1291</v>
      </c>
      <c r="P133" s="3">
        <f t="shared" si="5"/>
        <v>1294</v>
      </c>
    </row>
    <row r="134" spans="6:16" x14ac:dyDescent="0.3">
      <c r="N134" s="1" t="s">
        <v>16</v>
      </c>
      <c r="O134" s="1">
        <v>1294</v>
      </c>
      <c r="P134" s="3">
        <f t="shared" si="5"/>
        <v>1301</v>
      </c>
    </row>
    <row r="135" spans="6:16" x14ac:dyDescent="0.3">
      <c r="N135" s="1" t="s">
        <v>20</v>
      </c>
      <c r="O135" s="1">
        <v>1301</v>
      </c>
      <c r="P135" s="3">
        <f t="shared" si="5"/>
        <v>1311</v>
      </c>
    </row>
    <row r="136" spans="6:16" x14ac:dyDescent="0.3">
      <c r="N136" s="1" t="s">
        <v>16</v>
      </c>
      <c r="O136" s="1">
        <v>1311</v>
      </c>
      <c r="P136" s="3">
        <f t="shared" ref="P136:P154" si="7">O137</f>
        <v>1342</v>
      </c>
    </row>
    <row r="137" spans="6:16" x14ac:dyDescent="0.3">
      <c r="N137" s="1" t="s">
        <v>20</v>
      </c>
      <c r="O137" s="1">
        <v>1342</v>
      </c>
      <c r="P137" s="3">
        <f t="shared" si="7"/>
        <v>1391</v>
      </c>
    </row>
    <row r="138" spans="6:16" x14ac:dyDescent="0.3">
      <c r="N138" s="1" t="s">
        <v>16</v>
      </c>
      <c r="O138" s="1">
        <v>1391</v>
      </c>
      <c r="P138" s="3">
        <f t="shared" si="7"/>
        <v>1394</v>
      </c>
    </row>
    <row r="139" spans="6:16" x14ac:dyDescent="0.3">
      <c r="N139" s="1" t="s">
        <v>20</v>
      </c>
      <c r="O139" s="1">
        <v>1394</v>
      </c>
      <c r="P139" s="3">
        <f t="shared" si="7"/>
        <v>1396</v>
      </c>
    </row>
    <row r="140" spans="6:16" x14ac:dyDescent="0.3">
      <c r="N140" s="1" t="s">
        <v>16</v>
      </c>
      <c r="O140" s="1">
        <v>1396</v>
      </c>
      <c r="P140" s="3">
        <f t="shared" si="7"/>
        <v>1530</v>
      </c>
    </row>
    <row r="141" spans="6:16" x14ac:dyDescent="0.3">
      <c r="N141" s="1" t="s">
        <v>20</v>
      </c>
      <c r="O141" s="1">
        <v>1530</v>
      </c>
      <c r="P141" s="3">
        <f t="shared" si="7"/>
        <v>1535</v>
      </c>
    </row>
    <row r="142" spans="6:16" x14ac:dyDescent="0.3">
      <c r="N142" s="1" t="s">
        <v>23</v>
      </c>
      <c r="O142" s="1">
        <v>1535</v>
      </c>
      <c r="P142" s="3">
        <f t="shared" si="7"/>
        <v>1542</v>
      </c>
    </row>
    <row r="143" spans="6:16" x14ac:dyDescent="0.3">
      <c r="N143" s="1" t="s">
        <v>20</v>
      </c>
      <c r="O143" s="1">
        <v>1542</v>
      </c>
      <c r="P143" s="3">
        <f t="shared" si="7"/>
        <v>1547</v>
      </c>
    </row>
    <row r="144" spans="6:16" x14ac:dyDescent="0.3">
      <c r="N144" s="1" t="s">
        <v>22</v>
      </c>
      <c r="O144" s="1">
        <v>1547</v>
      </c>
      <c r="P144" s="3">
        <f t="shared" si="7"/>
        <v>1548</v>
      </c>
    </row>
    <row r="145" spans="14:16" x14ac:dyDescent="0.3">
      <c r="N145" s="1" t="s">
        <v>20</v>
      </c>
      <c r="O145" s="1">
        <v>1548</v>
      </c>
      <c r="P145" s="3">
        <f t="shared" si="7"/>
        <v>1551</v>
      </c>
    </row>
    <row r="146" spans="14:16" x14ac:dyDescent="0.3">
      <c r="N146" s="1" t="s">
        <v>22</v>
      </c>
      <c r="O146" s="1">
        <v>1551</v>
      </c>
      <c r="P146" s="3">
        <f t="shared" si="7"/>
        <v>1551.5</v>
      </c>
    </row>
    <row r="147" spans="14:16" x14ac:dyDescent="0.3">
      <c r="N147" s="1" t="s">
        <v>20</v>
      </c>
      <c r="O147" s="1">
        <v>1551.5</v>
      </c>
      <c r="P147" s="3">
        <f t="shared" si="7"/>
        <v>1563</v>
      </c>
    </row>
    <row r="148" spans="14:16" x14ac:dyDescent="0.3">
      <c r="N148" s="1" t="s">
        <v>22</v>
      </c>
      <c r="O148" s="1">
        <v>1563</v>
      </c>
      <c r="P148" s="3">
        <f t="shared" si="7"/>
        <v>1564</v>
      </c>
    </row>
    <row r="149" spans="14:16" x14ac:dyDescent="0.3">
      <c r="N149" s="1" t="s">
        <v>20</v>
      </c>
      <c r="O149" s="1">
        <v>1564</v>
      </c>
      <c r="P149" s="3">
        <f t="shared" si="7"/>
        <v>1566</v>
      </c>
    </row>
    <row r="150" spans="14:16" x14ac:dyDescent="0.3">
      <c r="N150" s="1" t="s">
        <v>22</v>
      </c>
      <c r="O150" s="1">
        <v>1566</v>
      </c>
      <c r="P150" s="3">
        <f t="shared" si="7"/>
        <v>1568</v>
      </c>
    </row>
    <row r="151" spans="14:16" x14ac:dyDescent="0.3">
      <c r="N151" s="1" t="s">
        <v>23</v>
      </c>
      <c r="O151" s="1">
        <v>1568</v>
      </c>
      <c r="P151" s="3">
        <f t="shared" si="7"/>
        <v>1578</v>
      </c>
    </row>
    <row r="152" spans="14:16" x14ac:dyDescent="0.3">
      <c r="N152" s="1" t="s">
        <v>20</v>
      </c>
      <c r="O152" s="1">
        <v>1578</v>
      </c>
      <c r="P152" s="3">
        <f t="shared" si="7"/>
        <v>1592</v>
      </c>
    </row>
    <row r="153" spans="14:16" x14ac:dyDescent="0.3">
      <c r="N153" s="1" t="s">
        <v>16</v>
      </c>
      <c r="O153" s="1">
        <v>1592</v>
      </c>
      <c r="P153" s="3">
        <f t="shared" si="7"/>
        <v>1604</v>
      </c>
    </row>
    <row r="154" spans="14:16" x14ac:dyDescent="0.3">
      <c r="N154" s="1" t="s">
        <v>20</v>
      </c>
      <c r="O154" s="1">
        <v>1604</v>
      </c>
      <c r="P154" s="3">
        <f t="shared" si="7"/>
        <v>1655</v>
      </c>
    </row>
    <row r="155" spans="14:16" x14ac:dyDescent="0.3">
      <c r="N155" s="1" t="s">
        <v>16</v>
      </c>
      <c r="O155" s="1">
        <v>1655</v>
      </c>
      <c r="P155" s="3">
        <v>1689</v>
      </c>
    </row>
  </sheetData>
  <mergeCells count="7">
    <mergeCell ref="N3:O3"/>
    <mergeCell ref="N4:O4"/>
    <mergeCell ref="A1:L1"/>
    <mergeCell ref="F4:G4"/>
    <mergeCell ref="F3:G3"/>
    <mergeCell ref="J3:K3"/>
    <mergeCell ref="J4:K4"/>
  </mergeCells>
  <phoneticPr fontId="1" type="noConversion"/>
  <pageMargins left="0.25" right="0.25" top="0.75" bottom="0.75" header="0.3" footer="0.3"/>
  <pageSetup scale="49" orientation="portrait" horizontalDpi="4294967292" verticalDpi="4294967292"/>
  <headerFooter>
    <oddHeader>&amp;L&amp;"Arial Black,Regular"&amp;K000000NeCSA Point Intercept Transect Data Sheet (adapted from NETN, rev. 4/2018)_x000D_&amp;"Arial,Regular"&amp;11Site:______ Date:______ Time:______ Observer:_______ Recorder:_______ Transect:_______</oddHeader>
  </headerFooter>
  <drawing r:id="rId1"/>
  <legacyDrawing r:id="rId2"/>
  <oleObjects>
    <mc:AlternateContent xmlns:mc="http://schemas.openxmlformats.org/markup-compatibility/2006">
      <mc:Choice Requires="x14">
        <oleObject progId="Word.Document.12" shapeId="1025" r:id="rId3">
          <objectPr defaultSize="0" autoPict="0" r:id="rId4">
            <anchor moveWithCells="1">
              <from>
                <xdr:col>0</xdr:col>
                <xdr:colOff>0</xdr:colOff>
                <xdr:row>1</xdr:row>
                <xdr:rowOff>22860</xdr:rowOff>
              </from>
              <to>
                <xdr:col>4</xdr:col>
                <xdr:colOff>381000</xdr:colOff>
                <xdr:row>14</xdr:row>
                <xdr:rowOff>0</xdr:rowOff>
              </to>
            </anchor>
          </objectPr>
        </oleObject>
      </mc:Choice>
      <mc:Fallback>
        <oleObject progId="Word.Document.12" shapeId="1025"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6" x14ac:dyDescent="0.3"/>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SERC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Webber</dc:creator>
  <cp:lastModifiedBy>Tanya Lubansky</cp:lastModifiedBy>
  <cp:lastPrinted>2018-05-15T01:56:18Z</cp:lastPrinted>
  <dcterms:created xsi:type="dcterms:W3CDTF">2017-09-13T17:35:25Z</dcterms:created>
  <dcterms:modified xsi:type="dcterms:W3CDTF">2022-08-16T14:28:10Z</dcterms:modified>
</cp:coreProperties>
</file>