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scho\Desktop\Exel\"/>
    </mc:Choice>
  </mc:AlternateContent>
  <xr:revisionPtr revIDLastSave="0" documentId="13_ncr:1_{1126DEFB-5FAB-4C71-A58D-AA59DA9C0050}" xr6:coauthVersionLast="47" xr6:coauthVersionMax="47" xr10:uidLastSave="{00000000-0000-0000-0000-000000000000}"/>
  <bookViews>
    <workbookView xWindow="-110" yWindow="-110" windowWidth="19420" windowHeight="10300" tabRatio="480" xr2:uid="{00000000-000D-0000-FFFF-FFFF00000000}"/>
  </bookViews>
  <sheets>
    <sheet name="Sheet1" sheetId="1" r:id="rId1"/>
  </sheets>
  <definedNames>
    <definedName name="_xlnm._FilterDatabase" localSheetId="0" hidden="1">Sheet1!$A$1:$N$742</definedName>
    <definedName name="Emp">Sheet1!$A$1:$N$742</definedName>
  </definedNames>
  <calcPr calcId="191029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2" i="1"/>
</calcChain>
</file>

<file path=xl/sharedStrings.xml><?xml version="1.0" encoding="utf-8"?>
<sst xmlns="http://schemas.openxmlformats.org/spreadsheetml/2006/main" count="5942" uniqueCount="1111">
  <si>
    <t>EmployeeID</t>
  </si>
  <si>
    <t>First</t>
  </si>
  <si>
    <t>Last</t>
  </si>
  <si>
    <t>Building</t>
  </si>
  <si>
    <t>Department</t>
  </si>
  <si>
    <t>Status</t>
  </si>
  <si>
    <t>HireDate</t>
  </si>
  <si>
    <t>BenefitDental</t>
  </si>
  <si>
    <t>BenefitMedical</t>
  </si>
  <si>
    <t>BenefitRetirement</t>
  </si>
  <si>
    <t>Salary</t>
  </si>
  <si>
    <t>JobRating</t>
  </si>
  <si>
    <t>Suzanne</t>
  </si>
  <si>
    <t>Farmer</t>
  </si>
  <si>
    <t>West</t>
  </si>
  <si>
    <t>Account Management</t>
  </si>
  <si>
    <t>Full Time</t>
  </si>
  <si>
    <t>No</t>
  </si>
  <si>
    <t>Yes</t>
  </si>
  <si>
    <t>Jefferson</t>
  </si>
  <si>
    <t>Taft</t>
  </si>
  <si>
    <t>Eric</t>
  </si>
  <si>
    <t>Jackson</t>
  </si>
  <si>
    <t>North</t>
  </si>
  <si>
    <t>Chris</t>
  </si>
  <si>
    <t>Preston</t>
  </si>
  <si>
    <t>Main</t>
  </si>
  <si>
    <t>Mark</t>
  </si>
  <si>
    <t>Moses</t>
  </si>
  <si>
    <t>Leslie</t>
  </si>
  <si>
    <t>Doyle</t>
  </si>
  <si>
    <t>Allan</t>
  </si>
  <si>
    <t>Carter</t>
  </si>
  <si>
    <t>Bryant</t>
  </si>
  <si>
    <t>Vargas</t>
  </si>
  <si>
    <t>Edward</t>
  </si>
  <si>
    <t>Hayes</t>
  </si>
  <si>
    <t>Al</t>
  </si>
  <si>
    <t>Serrano</t>
  </si>
  <si>
    <t>Jessica</t>
  </si>
  <si>
    <t>Wilson</t>
  </si>
  <si>
    <t>Gary</t>
  </si>
  <si>
    <t>Jennings</t>
  </si>
  <si>
    <t>Danielle</t>
  </si>
  <si>
    <t>Atkinson</t>
  </si>
  <si>
    <t>Long</t>
  </si>
  <si>
    <t>South</t>
  </si>
  <si>
    <t>Shannon</t>
  </si>
  <si>
    <t>Gilbert</t>
  </si>
  <si>
    <t>Watson</t>
  </si>
  <si>
    <t>Dennis</t>
  </si>
  <si>
    <t>Freeman</t>
  </si>
  <si>
    <t>Cynthia</t>
  </si>
  <si>
    <t>Harper</t>
  </si>
  <si>
    <t>Ellen</t>
  </si>
  <si>
    <t>Fox</t>
  </si>
  <si>
    <t>Elizabeth</t>
  </si>
  <si>
    <t>Reid</t>
  </si>
  <si>
    <t>Polly</t>
  </si>
  <si>
    <t>Ayala</t>
  </si>
  <si>
    <t>Annie</t>
  </si>
  <si>
    <t>Shepherd</t>
  </si>
  <si>
    <t>Lon</t>
  </si>
  <si>
    <t>Cain</t>
  </si>
  <si>
    <t>Erin</t>
  </si>
  <si>
    <t>Lawson</t>
  </si>
  <si>
    <t>William</t>
  </si>
  <si>
    <t>Austin</t>
  </si>
  <si>
    <t>Kevin</t>
  </si>
  <si>
    <t>Lisa</t>
  </si>
  <si>
    <t>Hunter</t>
  </si>
  <si>
    <t>Carlos</t>
  </si>
  <si>
    <t>Wells</t>
  </si>
  <si>
    <t>Watkins</t>
  </si>
  <si>
    <t>Williams</t>
  </si>
  <si>
    <t>Ward</t>
  </si>
  <si>
    <t>Derrell</t>
  </si>
  <si>
    <t>Espinoza</t>
  </si>
  <si>
    <t>Stephen</t>
  </si>
  <si>
    <t>Villarreal</t>
  </si>
  <si>
    <t>Debra</t>
  </si>
  <si>
    <t>Henson</t>
  </si>
  <si>
    <t>Melissa</t>
  </si>
  <si>
    <t>Christian</t>
  </si>
  <si>
    <t>Scott</t>
  </si>
  <si>
    <t>Jenkins</t>
  </si>
  <si>
    <t>Jeffrey</t>
  </si>
  <si>
    <t>Heidi</t>
  </si>
  <si>
    <t>Barker</t>
  </si>
  <si>
    <t>Sally</t>
  </si>
  <si>
    <t>Neal</t>
  </si>
  <si>
    <t>Deborah</t>
  </si>
  <si>
    <t>Bean</t>
  </si>
  <si>
    <t>Nathaniel</t>
  </si>
  <si>
    <t>Ramsey</t>
  </si>
  <si>
    <t>Dale</t>
  </si>
  <si>
    <t>Delgado</t>
  </si>
  <si>
    <t>Michael</t>
  </si>
  <si>
    <t>Ashley</t>
  </si>
  <si>
    <t>Burnett</t>
  </si>
  <si>
    <t>Lynch</t>
  </si>
  <si>
    <t>Frank</t>
  </si>
  <si>
    <t>Shawn</t>
  </si>
  <si>
    <t>Herrera</t>
  </si>
  <si>
    <t>Charles</t>
  </si>
  <si>
    <t>Woodard</t>
  </si>
  <si>
    <t>Bowman</t>
  </si>
  <si>
    <t>Contract</t>
  </si>
  <si>
    <t>Christopher</t>
  </si>
  <si>
    <t>Soto</t>
  </si>
  <si>
    <t>Teason</t>
  </si>
  <si>
    <t>Anderson</t>
  </si>
  <si>
    <t>John</t>
  </si>
  <si>
    <t>Cameron</t>
  </si>
  <si>
    <t>Vasquez</t>
  </si>
  <si>
    <t>Brian</t>
  </si>
  <si>
    <t>Morton</t>
  </si>
  <si>
    <t>Robert</t>
  </si>
  <si>
    <t>French</t>
  </si>
  <si>
    <t>Sheri</t>
  </si>
  <si>
    <t>Castillo</t>
  </si>
  <si>
    <t>Regina</t>
  </si>
  <si>
    <t>Gutierrez</t>
  </si>
  <si>
    <t>Diane</t>
  </si>
  <si>
    <t>Gordon</t>
  </si>
  <si>
    <t>Pat</t>
  </si>
  <si>
    <t>Shaw</t>
  </si>
  <si>
    <t>Walls</t>
  </si>
  <si>
    <t>Holloway</t>
  </si>
  <si>
    <t>Glass</t>
  </si>
  <si>
    <t>Nicole</t>
  </si>
  <si>
    <t>Cobb</t>
  </si>
  <si>
    <t>Gustavo</t>
  </si>
  <si>
    <t>Wiley</t>
  </si>
  <si>
    <t>Jenny</t>
  </si>
  <si>
    <t>Cannon</t>
  </si>
  <si>
    <t>Richard</t>
  </si>
  <si>
    <t>Morrow</t>
  </si>
  <si>
    <t>Teri</t>
  </si>
  <si>
    <t>Roman</t>
  </si>
  <si>
    <t>Lowell</t>
  </si>
  <si>
    <t>Mann</t>
  </si>
  <si>
    <t>Matt</t>
  </si>
  <si>
    <t>Ford</t>
  </si>
  <si>
    <t>Adam</t>
  </si>
  <si>
    <t>Frost</t>
  </si>
  <si>
    <t>George</t>
  </si>
  <si>
    <t>Fitzgerald</t>
  </si>
  <si>
    <t>Daniel</t>
  </si>
  <si>
    <t>Solis</t>
  </si>
  <si>
    <t>Leonard</t>
  </si>
  <si>
    <t>Grant</t>
  </si>
  <si>
    <t>Half-Time</t>
  </si>
  <si>
    <t>Chapman</t>
  </si>
  <si>
    <t>Kirby</t>
  </si>
  <si>
    <t>Hunyen</t>
  </si>
  <si>
    <t>Curry</t>
  </si>
  <si>
    <t>Schmidt</t>
  </si>
  <si>
    <t>Horn</t>
  </si>
  <si>
    <t>Douglas</t>
  </si>
  <si>
    <t>Rivers</t>
  </si>
  <si>
    <t>Stanley</t>
  </si>
  <si>
    <t>c</t>
  </si>
  <si>
    <t>Todd</t>
  </si>
  <si>
    <t>Phillip</t>
  </si>
  <si>
    <t>Edwards</t>
  </si>
  <si>
    <t>Ann</t>
  </si>
  <si>
    <t>Walters</t>
  </si>
  <si>
    <t>Angela</t>
  </si>
  <si>
    <t>Higgins</t>
  </si>
  <si>
    <t>Raquel</t>
  </si>
  <si>
    <t>Booth</t>
  </si>
  <si>
    <t>Hourly</t>
  </si>
  <si>
    <t>Andrews</t>
  </si>
  <si>
    <t>Lindsey</t>
  </si>
  <si>
    <t>Howell</t>
  </si>
  <si>
    <t>Page</t>
  </si>
  <si>
    <t>ADC</t>
  </si>
  <si>
    <t>Larry</t>
  </si>
  <si>
    <t>Weber</t>
  </si>
  <si>
    <t>Jonathan</t>
  </si>
  <si>
    <t>Dawson</t>
  </si>
  <si>
    <t>Hector</t>
  </si>
  <si>
    <t>Taylor</t>
  </si>
  <si>
    <t>Duran</t>
  </si>
  <si>
    <t>McDowell</t>
  </si>
  <si>
    <t>Creative</t>
  </si>
  <si>
    <t>Shaun</t>
  </si>
  <si>
    <t>Winters</t>
  </si>
  <si>
    <t>Molina</t>
  </si>
  <si>
    <t>Robin</t>
  </si>
  <si>
    <t>Hutchinson</t>
  </si>
  <si>
    <t>Terry</t>
  </si>
  <si>
    <t>Garner</t>
  </si>
  <si>
    <t>Donald</t>
  </si>
  <si>
    <t>Perkins</t>
  </si>
  <si>
    <t>Timothy</t>
  </si>
  <si>
    <t>Allison</t>
  </si>
  <si>
    <t>Lloyd</t>
  </si>
  <si>
    <t>Eileen</t>
  </si>
  <si>
    <t>Roberson</t>
  </si>
  <si>
    <t>Jill</t>
  </si>
  <si>
    <t>Maxwell</t>
  </si>
  <si>
    <t>Roger</t>
  </si>
  <si>
    <t>Copeland</t>
  </si>
  <si>
    <t>Troy</t>
  </si>
  <si>
    <t>Durham</t>
  </si>
  <si>
    <t>Figueroa</t>
  </si>
  <si>
    <t>ReAnnon</t>
  </si>
  <si>
    <t>Ray</t>
  </si>
  <si>
    <t>Barney</t>
  </si>
  <si>
    <t>Baker</t>
  </si>
  <si>
    <t>Silva</t>
  </si>
  <si>
    <t>McCoy</t>
  </si>
  <si>
    <t>Park</t>
  </si>
  <si>
    <t>Randy</t>
  </si>
  <si>
    <t>Nixon</t>
  </si>
  <si>
    <t>Matthew</t>
  </si>
  <si>
    <t>Dunn</t>
  </si>
  <si>
    <t>Environmental Compliance</t>
  </si>
  <si>
    <t>Lesa</t>
  </si>
  <si>
    <t>Carroll</t>
  </si>
  <si>
    <t>Thornton</t>
  </si>
  <si>
    <t>Dawn</t>
  </si>
  <si>
    <t>Potter</t>
  </si>
  <si>
    <t>Michelle</t>
  </si>
  <si>
    <t>McKenzie</t>
  </si>
  <si>
    <t>Benjamin</t>
  </si>
  <si>
    <t>Walton</t>
  </si>
  <si>
    <t>Sperry</t>
  </si>
  <si>
    <t>Blair</t>
  </si>
  <si>
    <t>Kelly</t>
  </si>
  <si>
    <t>Wyatt</t>
  </si>
  <si>
    <t>Craig</t>
  </si>
  <si>
    <t>Beck</t>
  </si>
  <si>
    <t>Gretchen</t>
  </si>
  <si>
    <t>Phelps</t>
  </si>
  <si>
    <t>Irv</t>
  </si>
  <si>
    <t>Fleming</t>
  </si>
  <si>
    <t>Bond</t>
  </si>
  <si>
    <t>Gabriel</t>
  </si>
  <si>
    <t>Chang</t>
  </si>
  <si>
    <t>Nguyen</t>
  </si>
  <si>
    <t>Ed</t>
  </si>
  <si>
    <t>Gomez</t>
  </si>
  <si>
    <t>Environmental Health/Safety</t>
  </si>
  <si>
    <t>Peter</t>
  </si>
  <si>
    <t>Foley</t>
  </si>
  <si>
    <t>Bruce</t>
  </si>
  <si>
    <t>Norton</t>
  </si>
  <si>
    <t>Kim</t>
  </si>
  <si>
    <t>Linda</t>
  </si>
  <si>
    <t>Landry</t>
  </si>
  <si>
    <t>Malone</t>
  </si>
  <si>
    <t>Hawkins</t>
  </si>
  <si>
    <t>Andrea</t>
  </si>
  <si>
    <t>Carey</t>
  </si>
  <si>
    <t>Hill</t>
  </si>
  <si>
    <t>Tia</t>
  </si>
  <si>
    <t>Powers</t>
  </si>
  <si>
    <t>Facilities/Engineering</t>
  </si>
  <si>
    <t>Harding</t>
  </si>
  <si>
    <t>Gregory</t>
  </si>
  <si>
    <t>Clayton</t>
  </si>
  <si>
    <t>Karin</t>
  </si>
  <si>
    <t>Sherman</t>
  </si>
  <si>
    <t>Nichols</t>
  </si>
  <si>
    <t>Fletcher</t>
  </si>
  <si>
    <t>Kathleen</t>
  </si>
  <si>
    <t>Martinez</t>
  </si>
  <si>
    <t>Paul</t>
  </si>
  <si>
    <t>Harmon</t>
  </si>
  <si>
    <t>Renee</t>
  </si>
  <si>
    <t>Hood</t>
  </si>
  <si>
    <t>Becker</t>
  </si>
  <si>
    <t>Keith</t>
  </si>
  <si>
    <t>Wolfe</t>
  </si>
  <si>
    <t>Flowers</t>
  </si>
  <si>
    <t>Laura</t>
  </si>
  <si>
    <t>Farrell</t>
  </si>
  <si>
    <t>Carolyn</t>
  </si>
  <si>
    <t>Whitehead</t>
  </si>
  <si>
    <t>Rachel</t>
  </si>
  <si>
    <t>Porter</t>
  </si>
  <si>
    <t>Denise</t>
  </si>
  <si>
    <t>Cunningham</t>
  </si>
  <si>
    <t>Vicki</t>
  </si>
  <si>
    <t>Swanson</t>
  </si>
  <si>
    <t>Gerald</t>
  </si>
  <si>
    <t>Steele</t>
  </si>
  <si>
    <t>Erik</t>
  </si>
  <si>
    <t>Huff</t>
  </si>
  <si>
    <t>Jaquelyn</t>
  </si>
  <si>
    <t>Deleon</t>
  </si>
  <si>
    <t>Dorsey</t>
  </si>
  <si>
    <t>Jean</t>
  </si>
  <si>
    <t>Warren</t>
  </si>
  <si>
    <t>McDonald</t>
  </si>
  <si>
    <t>Tamara</t>
  </si>
  <si>
    <t>Norris</t>
  </si>
  <si>
    <t>Mullins</t>
  </si>
  <si>
    <t>Hammond</t>
  </si>
  <si>
    <t>Debbie</t>
  </si>
  <si>
    <t>Richardson</t>
  </si>
  <si>
    <t>Hickman</t>
  </si>
  <si>
    <t>Tracy</t>
  </si>
  <si>
    <t>Poole</t>
  </si>
  <si>
    <t>Bryan</t>
  </si>
  <si>
    <t>Briggs</t>
  </si>
  <si>
    <t>Ronald</t>
  </si>
  <si>
    <t>Lawrence</t>
  </si>
  <si>
    <t>Wallace</t>
  </si>
  <si>
    <t>Brett</t>
  </si>
  <si>
    <t>Conway</t>
  </si>
  <si>
    <t>Perry</t>
  </si>
  <si>
    <t>Lorna</t>
  </si>
  <si>
    <t>Hudson</t>
  </si>
  <si>
    <t>Pruitt</t>
  </si>
  <si>
    <t>Angus</t>
  </si>
  <si>
    <t>Kent</t>
  </si>
  <si>
    <t>Lynn</t>
  </si>
  <si>
    <t>James</t>
  </si>
  <si>
    <t>Judith</t>
  </si>
  <si>
    <t>Booker</t>
  </si>
  <si>
    <t>Meegan</t>
  </si>
  <si>
    <t>Wheeler</t>
  </si>
  <si>
    <t>Steven</t>
  </si>
  <si>
    <t>York</t>
  </si>
  <si>
    <t>Anthony</t>
  </si>
  <si>
    <t>Gardner</t>
  </si>
  <si>
    <t>Cheryl</t>
  </si>
  <si>
    <t>Vance</t>
  </si>
  <si>
    <t>Patricia</t>
  </si>
  <si>
    <t>Morgan</t>
  </si>
  <si>
    <t>Griffith</t>
  </si>
  <si>
    <t>Marisa</t>
  </si>
  <si>
    <t>Weiss</t>
  </si>
  <si>
    <t>Stone</t>
  </si>
  <si>
    <t>Dana</t>
  </si>
  <si>
    <t>Pitts</t>
  </si>
  <si>
    <t>Marc</t>
  </si>
  <si>
    <t>Navarro</t>
  </si>
  <si>
    <t>Jimmy</t>
  </si>
  <si>
    <t>Simpson</t>
  </si>
  <si>
    <t>Lee</t>
  </si>
  <si>
    <t>Nicholson</t>
  </si>
  <si>
    <t>Gay</t>
  </si>
  <si>
    <t>Schneider</t>
  </si>
  <si>
    <t>Simmons</t>
  </si>
  <si>
    <t>Thompson</t>
  </si>
  <si>
    <t>Kuyler</t>
  </si>
  <si>
    <t>Goodman</t>
  </si>
  <si>
    <t>Bobby</t>
  </si>
  <si>
    <t>Mendoza</t>
  </si>
  <si>
    <t>Steve</t>
  </si>
  <si>
    <t>May</t>
  </si>
  <si>
    <t>Matthews</t>
  </si>
  <si>
    <t>Greg</t>
  </si>
  <si>
    <t>Bullock</t>
  </si>
  <si>
    <t>Neill</t>
  </si>
  <si>
    <t>Juarez</t>
  </si>
  <si>
    <t>Green Building</t>
  </si>
  <si>
    <t>Wade</t>
  </si>
  <si>
    <t>Jack</t>
  </si>
  <si>
    <t>Cortez</t>
  </si>
  <si>
    <t>Mihaela</t>
  </si>
  <si>
    <t>Kerr</t>
  </si>
  <si>
    <t>Hardin</t>
  </si>
  <si>
    <t>Therese</t>
  </si>
  <si>
    <t>Pacheco</t>
  </si>
  <si>
    <t>Stokes</t>
  </si>
  <si>
    <t>Cohen</t>
  </si>
  <si>
    <t>Shira</t>
  </si>
  <si>
    <t>Nelson</t>
  </si>
  <si>
    <t>Human Resources</t>
  </si>
  <si>
    <t>Medina</t>
  </si>
  <si>
    <t>Brenda</t>
  </si>
  <si>
    <t>Barnett</t>
  </si>
  <si>
    <t>Jon</t>
  </si>
  <si>
    <t>Jan</t>
  </si>
  <si>
    <t>Ramos</t>
  </si>
  <si>
    <t>Knight</t>
  </si>
  <si>
    <t>Wall</t>
  </si>
  <si>
    <t>Stephenson</t>
  </si>
  <si>
    <t>Garrison</t>
  </si>
  <si>
    <t>IT</t>
  </si>
  <si>
    <t>Russell</t>
  </si>
  <si>
    <t>Lara</t>
  </si>
  <si>
    <t>Best</t>
  </si>
  <si>
    <t>Fowler</t>
  </si>
  <si>
    <t>Hess</t>
  </si>
  <si>
    <t>Martin</t>
  </si>
  <si>
    <t>Ballard</t>
  </si>
  <si>
    <t>Allen</t>
  </si>
  <si>
    <t>Hancock</t>
  </si>
  <si>
    <t>Marcia</t>
  </si>
  <si>
    <t>Mathews</t>
  </si>
  <si>
    <t>Jason</t>
  </si>
  <si>
    <t>Skinner</t>
  </si>
  <si>
    <t>Richelle</t>
  </si>
  <si>
    <t>Morris</t>
  </si>
  <si>
    <t>Rodney</t>
  </si>
  <si>
    <t>Luna</t>
  </si>
  <si>
    <t>McClain</t>
  </si>
  <si>
    <t>Rebecca</t>
  </si>
  <si>
    <t>Murray</t>
  </si>
  <si>
    <t>Corey</t>
  </si>
  <si>
    <t>Saunders</t>
  </si>
  <si>
    <t>Bennett</t>
  </si>
  <si>
    <t>Cline</t>
  </si>
  <si>
    <t>Doug</t>
  </si>
  <si>
    <t>Yates</t>
  </si>
  <si>
    <t>Barry</t>
  </si>
  <si>
    <t>Mack</t>
  </si>
  <si>
    <t>Hodges</t>
  </si>
  <si>
    <t>Wong</t>
  </si>
  <si>
    <t>Ellis</t>
  </si>
  <si>
    <t>Reeves</t>
  </si>
  <si>
    <t>Sutton</t>
  </si>
  <si>
    <t>Melanie</t>
  </si>
  <si>
    <t>Olson</t>
  </si>
  <si>
    <t>Peterson</t>
  </si>
  <si>
    <t>Dudley</t>
  </si>
  <si>
    <t>Joseph</t>
  </si>
  <si>
    <t>Pace</t>
  </si>
  <si>
    <t>Floyd</t>
  </si>
  <si>
    <t>Karen</t>
  </si>
  <si>
    <t>Guerra</t>
  </si>
  <si>
    <t>Underwood</t>
  </si>
  <si>
    <t>Greer</t>
  </si>
  <si>
    <t>Walsh</t>
  </si>
  <si>
    <t>Mosley</t>
  </si>
  <si>
    <t>Bauer</t>
  </si>
  <si>
    <t>Guerrero</t>
  </si>
  <si>
    <t>Jennifer</t>
  </si>
  <si>
    <t>Orr</t>
  </si>
  <si>
    <t>Sonia</t>
  </si>
  <si>
    <t>Alvarado</t>
  </si>
  <si>
    <t>Chandler</t>
  </si>
  <si>
    <t>Ryan</t>
  </si>
  <si>
    <t>Banks</t>
  </si>
  <si>
    <t>Robbins</t>
  </si>
  <si>
    <t>Catherine</t>
  </si>
  <si>
    <t>Sawyer</t>
  </si>
  <si>
    <t>Herb</t>
  </si>
  <si>
    <t>Hines</t>
  </si>
  <si>
    <t>Elena</t>
  </si>
  <si>
    <t>Miranda</t>
  </si>
  <si>
    <t>Major Mfg Projects</t>
  </si>
  <si>
    <t>Romero</t>
  </si>
  <si>
    <t>Kristin</t>
  </si>
  <si>
    <t>Randolph</t>
  </si>
  <si>
    <t>Boone</t>
  </si>
  <si>
    <t>Gilmore</t>
  </si>
  <si>
    <t>Chad</t>
  </si>
  <si>
    <t>Tran</t>
  </si>
  <si>
    <t>Campos</t>
  </si>
  <si>
    <t>Kenneth</t>
  </si>
  <si>
    <t>Zachary</t>
  </si>
  <si>
    <t>Tate</t>
  </si>
  <si>
    <t>Manufacturing</t>
  </si>
  <si>
    <t>Mike</t>
  </si>
  <si>
    <t>Walker</t>
  </si>
  <si>
    <t>Cherie</t>
  </si>
  <si>
    <t>Burgess</t>
  </si>
  <si>
    <t>Melton</t>
  </si>
  <si>
    <t>Florianne</t>
  </si>
  <si>
    <t>Jacobs</t>
  </si>
  <si>
    <t>Rhonda</t>
  </si>
  <si>
    <t>Stafford</t>
  </si>
  <si>
    <t>Amy</t>
  </si>
  <si>
    <t>Decker</t>
  </si>
  <si>
    <t>Parrish</t>
  </si>
  <si>
    <t>Carson</t>
  </si>
  <si>
    <t>Roy</t>
  </si>
  <si>
    <t>Butler</t>
  </si>
  <si>
    <t>Brad</t>
  </si>
  <si>
    <t>Wright</t>
  </si>
  <si>
    <t>Sullivan</t>
  </si>
  <si>
    <t>Robbie</t>
  </si>
  <si>
    <t>Barber</t>
  </si>
  <si>
    <t>Finley</t>
  </si>
  <si>
    <t>McKinney</t>
  </si>
  <si>
    <t>McLaughlin</t>
  </si>
  <si>
    <t>Patel</t>
  </si>
  <si>
    <t>Andrew</t>
  </si>
  <si>
    <t>Humphrey</t>
  </si>
  <si>
    <t>Whitaker</t>
  </si>
  <si>
    <t>Verna</t>
  </si>
  <si>
    <t>Bates</t>
  </si>
  <si>
    <t>Meyer</t>
  </si>
  <si>
    <t>Stewart</t>
  </si>
  <si>
    <t>Donnie</t>
  </si>
  <si>
    <t>Colon</t>
  </si>
  <si>
    <t>Little</t>
  </si>
  <si>
    <t>Desiree</t>
  </si>
  <si>
    <t>Snow</t>
  </si>
  <si>
    <t>Weaver</t>
  </si>
  <si>
    <t>Heath</t>
  </si>
  <si>
    <t>David</t>
  </si>
  <si>
    <t>Day</t>
  </si>
  <si>
    <t>Clint</t>
  </si>
  <si>
    <t>Velasquez</t>
  </si>
  <si>
    <t>Flores</t>
  </si>
  <si>
    <t>Dixon</t>
  </si>
  <si>
    <t>Boyer</t>
  </si>
  <si>
    <t>Thomas</t>
  </si>
  <si>
    <t>Harris</t>
  </si>
  <si>
    <t>Marie</t>
  </si>
  <si>
    <t>Fernandez</t>
  </si>
  <si>
    <t>Houston</t>
  </si>
  <si>
    <t>Carol</t>
  </si>
  <si>
    <t>McGee</t>
  </si>
  <si>
    <t>Hobbs</t>
  </si>
  <si>
    <t>Bill</t>
  </si>
  <si>
    <t>Osborne</t>
  </si>
  <si>
    <t>Sanders</t>
  </si>
  <si>
    <t>Cindy</t>
  </si>
  <si>
    <t>Sloan</t>
  </si>
  <si>
    <t>Washington</t>
  </si>
  <si>
    <t>Diana</t>
  </si>
  <si>
    <t>Price</t>
  </si>
  <si>
    <t>Athanasios</t>
  </si>
  <si>
    <t>Small</t>
  </si>
  <si>
    <t>Rice</t>
  </si>
  <si>
    <t>Marilyn</t>
  </si>
  <si>
    <t>Callahan</t>
  </si>
  <si>
    <t>Hampton</t>
  </si>
  <si>
    <t>Harold</t>
  </si>
  <si>
    <t>Summers</t>
  </si>
  <si>
    <t>Holly</t>
  </si>
  <si>
    <t>Kemp</t>
  </si>
  <si>
    <t>Kyle</t>
  </si>
  <si>
    <t>Drake</t>
  </si>
  <si>
    <t>Max</t>
  </si>
  <si>
    <t>Mendez</t>
  </si>
  <si>
    <t>Nash</t>
  </si>
  <si>
    <t>Roque</t>
  </si>
  <si>
    <t>Coleman</t>
  </si>
  <si>
    <t>Stephanie</t>
  </si>
  <si>
    <t>Cox</t>
  </si>
  <si>
    <t>Conley</t>
  </si>
  <si>
    <t>Guy</t>
  </si>
  <si>
    <t>Vincent</t>
  </si>
  <si>
    <t>Frazier</t>
  </si>
  <si>
    <t>Christine</t>
  </si>
  <si>
    <t>Golden</t>
  </si>
  <si>
    <t>Barron</t>
  </si>
  <si>
    <t>Bradley</t>
  </si>
  <si>
    <t>Petersen</t>
  </si>
  <si>
    <t>Rhodes</t>
  </si>
  <si>
    <t>McCall</t>
  </si>
  <si>
    <t>Koleen</t>
  </si>
  <si>
    <t>Smith</t>
  </si>
  <si>
    <t>Cris</t>
  </si>
  <si>
    <t>Eaton</t>
  </si>
  <si>
    <t>Donna</t>
  </si>
  <si>
    <t>Shelton</t>
  </si>
  <si>
    <t>Grazyna</t>
  </si>
  <si>
    <t>McBride</t>
  </si>
  <si>
    <t>Ensley</t>
  </si>
  <si>
    <t>Brock</t>
  </si>
  <si>
    <t>Peters</t>
  </si>
  <si>
    <t>McGuire</t>
  </si>
  <si>
    <t>Jeff</t>
  </si>
  <si>
    <t>Bridges</t>
  </si>
  <si>
    <t>Gibbs</t>
  </si>
  <si>
    <t>Traci</t>
  </si>
  <si>
    <t>Brady</t>
  </si>
  <si>
    <t>Fredrick</t>
  </si>
  <si>
    <t>Rios</t>
  </si>
  <si>
    <t>Castro</t>
  </si>
  <si>
    <t>Henrietta</t>
  </si>
  <si>
    <t>Herman</t>
  </si>
  <si>
    <t>Alexander</t>
  </si>
  <si>
    <t>Greene</t>
  </si>
  <si>
    <t>Fuller</t>
  </si>
  <si>
    <t>Cathy</t>
  </si>
  <si>
    <t>Fields</t>
  </si>
  <si>
    <t>Raymond</t>
  </si>
  <si>
    <t>Bradford</t>
  </si>
  <si>
    <t>Chambers</t>
  </si>
  <si>
    <t>Wilkinson</t>
  </si>
  <si>
    <t>Carl</t>
  </si>
  <si>
    <t>Parker</t>
  </si>
  <si>
    <t>Bacardi</t>
  </si>
  <si>
    <t>Pittman</t>
  </si>
  <si>
    <t>Cassy</t>
  </si>
  <si>
    <t>Pearson</t>
  </si>
  <si>
    <t>Diaz</t>
  </si>
  <si>
    <t>Elbert</t>
  </si>
  <si>
    <t>Cole</t>
  </si>
  <si>
    <t>Sexton</t>
  </si>
  <si>
    <t>Browning</t>
  </si>
  <si>
    <t>Ignacio</t>
  </si>
  <si>
    <t>Huffman</t>
  </si>
  <si>
    <t>Anita</t>
  </si>
  <si>
    <t>Marshall</t>
  </si>
  <si>
    <t>Larson</t>
  </si>
  <si>
    <t>Tony</t>
  </si>
  <si>
    <t>Roth</t>
  </si>
  <si>
    <t>Rodriguez</t>
  </si>
  <si>
    <t>Clay</t>
  </si>
  <si>
    <t>Jaime</t>
  </si>
  <si>
    <t>Davidson</t>
  </si>
  <si>
    <t>Carrillo</t>
  </si>
  <si>
    <t>Robinson</t>
  </si>
  <si>
    <t>Manning</t>
  </si>
  <si>
    <t>Duane</t>
  </si>
  <si>
    <t>Dominguez</t>
  </si>
  <si>
    <t>Logan</t>
  </si>
  <si>
    <t>House</t>
  </si>
  <si>
    <t>Elliott</t>
  </si>
  <si>
    <t>Pierce</t>
  </si>
  <si>
    <t>Jacklyn</t>
  </si>
  <si>
    <t>Berry</t>
  </si>
  <si>
    <t>Oneal</t>
  </si>
  <si>
    <t>Merritt</t>
  </si>
  <si>
    <t>Rick</t>
  </si>
  <si>
    <t>Combs</t>
  </si>
  <si>
    <t>Bell</t>
  </si>
  <si>
    <t>Kathryn</t>
  </si>
  <si>
    <t>Blackburn</t>
  </si>
  <si>
    <t>Justin</t>
  </si>
  <si>
    <t>McConnell</t>
  </si>
  <si>
    <t>Perez</t>
  </si>
  <si>
    <t>Collins</t>
  </si>
  <si>
    <t>Camacho</t>
  </si>
  <si>
    <t>Conner</t>
  </si>
  <si>
    <t>Rojas</t>
  </si>
  <si>
    <t>Joanna</t>
  </si>
  <si>
    <t>Herring</t>
  </si>
  <si>
    <t>Trujillo</t>
  </si>
  <si>
    <t>Ayers</t>
  </si>
  <si>
    <t>Chan</t>
  </si>
  <si>
    <t>Moss</t>
  </si>
  <si>
    <t>Benson</t>
  </si>
  <si>
    <t>Wendy</t>
  </si>
  <si>
    <t>Patrick</t>
  </si>
  <si>
    <t>Sumed</t>
  </si>
  <si>
    <t>Williamson</t>
  </si>
  <si>
    <t>English</t>
  </si>
  <si>
    <t>Mitchell</t>
  </si>
  <si>
    <t>Teresa</t>
  </si>
  <si>
    <t>Baxter</t>
  </si>
  <si>
    <t>Mercado</t>
  </si>
  <si>
    <t>Francis</t>
  </si>
  <si>
    <t>Moran</t>
  </si>
  <si>
    <t>Vicky</t>
  </si>
  <si>
    <t>Payne</t>
  </si>
  <si>
    <t>Eugene</t>
  </si>
  <si>
    <t>Glover</t>
  </si>
  <si>
    <t>Boyd</t>
  </si>
  <si>
    <t>Ernest</t>
  </si>
  <si>
    <t>Haynes</t>
  </si>
  <si>
    <t>Miller</t>
  </si>
  <si>
    <t>Richards</t>
  </si>
  <si>
    <t>Juli</t>
  </si>
  <si>
    <t>Powell</t>
  </si>
  <si>
    <t>Lyons</t>
  </si>
  <si>
    <t>Meyers</t>
  </si>
  <si>
    <t>Atkins</t>
  </si>
  <si>
    <t>Pena</t>
  </si>
  <si>
    <t>Hurst</t>
  </si>
  <si>
    <t>Lincoln</t>
  </si>
  <si>
    <t>Dickerson</t>
  </si>
  <si>
    <t>Janine</t>
  </si>
  <si>
    <t>Sharp</t>
  </si>
  <si>
    <t>Norman</t>
  </si>
  <si>
    <t>Schultz</t>
  </si>
  <si>
    <t>McKee</t>
  </si>
  <si>
    <t>Harrison</t>
  </si>
  <si>
    <t>Fiona</t>
  </si>
  <si>
    <t>Burns</t>
  </si>
  <si>
    <t>Wood</t>
  </si>
  <si>
    <t>Manufacturing Admin</t>
  </si>
  <si>
    <t>Glenn</t>
  </si>
  <si>
    <t>Hernandez</t>
  </si>
  <si>
    <t>Jackie</t>
  </si>
  <si>
    <t>Roberts</t>
  </si>
  <si>
    <t>Savage</t>
  </si>
  <si>
    <t>Susan</t>
  </si>
  <si>
    <t>Carr</t>
  </si>
  <si>
    <t>Hanson</t>
  </si>
  <si>
    <t>Patton</t>
  </si>
  <si>
    <t>Marketing</t>
  </si>
  <si>
    <t>Chavez</t>
  </si>
  <si>
    <t>Barr</t>
  </si>
  <si>
    <t>Moore</t>
  </si>
  <si>
    <t>Danny</t>
  </si>
  <si>
    <t>Love</t>
  </si>
  <si>
    <t>Jones</t>
  </si>
  <si>
    <t>Pete</t>
  </si>
  <si>
    <t>Caldwell</t>
  </si>
  <si>
    <t>Campbell</t>
  </si>
  <si>
    <t>Barbara</t>
  </si>
  <si>
    <t>Reynolds</t>
  </si>
  <si>
    <t>Reed</t>
  </si>
  <si>
    <t>Gill</t>
  </si>
  <si>
    <t>Jeanne</t>
  </si>
  <si>
    <t>Hull</t>
  </si>
  <si>
    <t>Yvonne</t>
  </si>
  <si>
    <t>Randall</t>
  </si>
  <si>
    <t>Fischer</t>
  </si>
  <si>
    <t>Robles</t>
  </si>
  <si>
    <t>Johns</t>
  </si>
  <si>
    <t>Howard</t>
  </si>
  <si>
    <t>Spears</t>
  </si>
  <si>
    <t>Gonzales</t>
  </si>
  <si>
    <t>Ingram</t>
  </si>
  <si>
    <t>Blevins</t>
  </si>
  <si>
    <t>Debbi</t>
  </si>
  <si>
    <t>Griffin</t>
  </si>
  <si>
    <t>Trevino</t>
  </si>
  <si>
    <t>Theo</t>
  </si>
  <si>
    <t>Hamilton</t>
  </si>
  <si>
    <t>Lori</t>
  </si>
  <si>
    <t>Knox</t>
  </si>
  <si>
    <t>Hogan</t>
  </si>
  <si>
    <t>Prince</t>
  </si>
  <si>
    <t>Buckel</t>
  </si>
  <si>
    <t>Marquez</t>
  </si>
  <si>
    <t>Mary</t>
  </si>
  <si>
    <t>Reyes</t>
  </si>
  <si>
    <t>McLean</t>
  </si>
  <si>
    <t>Bonnie</t>
  </si>
  <si>
    <t>Stephens</t>
  </si>
  <si>
    <t>Sheila</t>
  </si>
  <si>
    <t>Simon</t>
  </si>
  <si>
    <t>Sellers</t>
  </si>
  <si>
    <t>Koch</t>
  </si>
  <si>
    <t>Lowery</t>
  </si>
  <si>
    <t>Rena</t>
  </si>
  <si>
    <t>Bush</t>
  </si>
  <si>
    <t>Valdez</t>
  </si>
  <si>
    <t>Alfred</t>
  </si>
  <si>
    <t>Waters</t>
  </si>
  <si>
    <t>Kristina</t>
  </si>
  <si>
    <t>Jensen</t>
  </si>
  <si>
    <t>Janice</t>
  </si>
  <si>
    <t>Ross</t>
  </si>
  <si>
    <t>Johnston</t>
  </si>
  <si>
    <t>Tucker</t>
  </si>
  <si>
    <t>Weeks</t>
  </si>
  <si>
    <t>Brooks</t>
  </si>
  <si>
    <t>Juan</t>
  </si>
  <si>
    <t>Bishop</t>
  </si>
  <si>
    <t>Jody</t>
  </si>
  <si>
    <t>Lambert</t>
  </si>
  <si>
    <t>Dan</t>
  </si>
  <si>
    <t>Everett</t>
  </si>
  <si>
    <t>Tito</t>
  </si>
  <si>
    <t>Holmes</t>
  </si>
  <si>
    <t>Jingwen</t>
  </si>
  <si>
    <t>Leach</t>
  </si>
  <si>
    <t>Garret</t>
  </si>
  <si>
    <t>Santos</t>
  </si>
  <si>
    <t>Product Development</t>
  </si>
  <si>
    <t>Chen</t>
  </si>
  <si>
    <t>Shari</t>
  </si>
  <si>
    <t>Mathis</t>
  </si>
  <si>
    <t>Young</t>
  </si>
  <si>
    <t>Morse</t>
  </si>
  <si>
    <t>Benning</t>
  </si>
  <si>
    <t>Nunez</t>
  </si>
  <si>
    <t>Nobuko</t>
  </si>
  <si>
    <t>Shaffer</t>
  </si>
  <si>
    <t>Leigh</t>
  </si>
  <si>
    <t>Newton</t>
  </si>
  <si>
    <t>Vazquez</t>
  </si>
  <si>
    <t>Lynne</t>
  </si>
  <si>
    <t>Wagner</t>
  </si>
  <si>
    <t>Noble</t>
  </si>
  <si>
    <t>Francisco</t>
  </si>
  <si>
    <t>Oliver</t>
  </si>
  <si>
    <t>Adams</t>
  </si>
  <si>
    <t>Rolin</t>
  </si>
  <si>
    <t>Evans</t>
  </si>
  <si>
    <t>Joan</t>
  </si>
  <si>
    <t>Estrada</t>
  </si>
  <si>
    <t>Reese</t>
  </si>
  <si>
    <t>Davin</t>
  </si>
  <si>
    <t>Gross</t>
  </si>
  <si>
    <t>Clarke</t>
  </si>
  <si>
    <t>Lowe</t>
  </si>
  <si>
    <t>Gallegos</t>
  </si>
  <si>
    <t>Bass</t>
  </si>
  <si>
    <t>Svetlana</t>
  </si>
  <si>
    <t>Hardy</t>
  </si>
  <si>
    <t>Tim</t>
  </si>
  <si>
    <t>Woodward</t>
  </si>
  <si>
    <t>Brent</t>
  </si>
  <si>
    <t>Rich</t>
  </si>
  <si>
    <t>Ted</t>
  </si>
  <si>
    <t>Wise</t>
  </si>
  <si>
    <t>Jerry</t>
  </si>
  <si>
    <t>Townsend</t>
  </si>
  <si>
    <t>Shields</t>
  </si>
  <si>
    <t>Anne</t>
  </si>
  <si>
    <t>Gates</t>
  </si>
  <si>
    <t>Jordan</t>
  </si>
  <si>
    <t>Padilla</t>
  </si>
  <si>
    <t>Nathan</t>
  </si>
  <si>
    <t>Robertson</t>
  </si>
  <si>
    <t>Jose</t>
  </si>
  <si>
    <t>Cummings</t>
  </si>
  <si>
    <t>Dac Vinh</t>
  </si>
  <si>
    <t>Calhoun</t>
  </si>
  <si>
    <t>Curtis</t>
  </si>
  <si>
    <t>Montgomery</t>
  </si>
  <si>
    <t>Deon</t>
  </si>
  <si>
    <t>Hale</t>
  </si>
  <si>
    <t>Rodriquez</t>
  </si>
  <si>
    <t>Professional Training Group</t>
  </si>
  <si>
    <t>Maldonado</t>
  </si>
  <si>
    <t>Estes</t>
  </si>
  <si>
    <t>Barton</t>
  </si>
  <si>
    <t>Gentry</t>
  </si>
  <si>
    <t>Lamb</t>
  </si>
  <si>
    <t>Dean</t>
  </si>
  <si>
    <t>Contreras</t>
  </si>
  <si>
    <t>Jim</t>
  </si>
  <si>
    <t>Webb</t>
  </si>
  <si>
    <t>Julia</t>
  </si>
  <si>
    <t>Bartlett</t>
  </si>
  <si>
    <t>Garza</t>
  </si>
  <si>
    <t>Hartman</t>
  </si>
  <si>
    <t>Dodson</t>
  </si>
  <si>
    <t>Watts</t>
  </si>
  <si>
    <t>Parsons</t>
  </si>
  <si>
    <t>Cross</t>
  </si>
  <si>
    <t>Henry</t>
  </si>
  <si>
    <t>Quality Assurance</t>
  </si>
  <si>
    <t>Jen</t>
  </si>
  <si>
    <t>Middleton</t>
  </si>
  <si>
    <t>Miles</t>
  </si>
  <si>
    <t>Massey</t>
  </si>
  <si>
    <t>Solomon</t>
  </si>
  <si>
    <t>Aguilar</t>
  </si>
  <si>
    <t>Sheela</t>
  </si>
  <si>
    <t>Gaines</t>
  </si>
  <si>
    <t>Ruiz</t>
  </si>
  <si>
    <t>Collier</t>
  </si>
  <si>
    <t>Baldwin</t>
  </si>
  <si>
    <t>Abbott</t>
  </si>
  <si>
    <t>Cliff</t>
  </si>
  <si>
    <t>Black</t>
  </si>
  <si>
    <t>Munoz</t>
  </si>
  <si>
    <t>Colleen</t>
  </si>
  <si>
    <t>Rogers</t>
  </si>
  <si>
    <t>Blankenship</t>
  </si>
  <si>
    <t>LaReina</t>
  </si>
  <si>
    <t>Marks</t>
  </si>
  <si>
    <t>Alexandra</t>
  </si>
  <si>
    <t>Vega</t>
  </si>
  <si>
    <t>Torres</t>
  </si>
  <si>
    <t>Strong</t>
  </si>
  <si>
    <t>Acosta</t>
  </si>
  <si>
    <t>Mason</t>
  </si>
  <si>
    <t>Javier</t>
  </si>
  <si>
    <t>Tyler</t>
  </si>
  <si>
    <t>Bennet</t>
  </si>
  <si>
    <t>Schroeder</t>
  </si>
  <si>
    <t>Duncan</t>
  </si>
  <si>
    <t>Marcus</t>
  </si>
  <si>
    <t>Woods</t>
  </si>
  <si>
    <t>Mary Jo</t>
  </si>
  <si>
    <t>Johnson</t>
  </si>
  <si>
    <t>Cooper</t>
  </si>
  <si>
    <t>Holt</t>
  </si>
  <si>
    <t>Moreno</t>
  </si>
  <si>
    <t>Hughes</t>
  </si>
  <si>
    <t>Hatfield</t>
  </si>
  <si>
    <t>Evangeline</t>
  </si>
  <si>
    <t>Hoover</t>
  </si>
  <si>
    <t>Letitia</t>
  </si>
  <si>
    <t>Velez</t>
  </si>
  <si>
    <t>Adkins</t>
  </si>
  <si>
    <t>Cristin</t>
  </si>
  <si>
    <t>Harrell</t>
  </si>
  <si>
    <t>Murphy</t>
  </si>
  <si>
    <t>Monroe</t>
  </si>
  <si>
    <t>Maria</t>
  </si>
  <si>
    <t>Fisher</t>
  </si>
  <si>
    <t>Carrie</t>
  </si>
  <si>
    <t>Dyer</t>
  </si>
  <si>
    <t>Dwight</t>
  </si>
  <si>
    <t>Owens</t>
  </si>
  <si>
    <t>Walter</t>
  </si>
  <si>
    <t>Wilcox</t>
  </si>
  <si>
    <t>Hsi</t>
  </si>
  <si>
    <t>McCormick</t>
  </si>
  <si>
    <t>Brian D</t>
  </si>
  <si>
    <t>Hoffman</t>
  </si>
  <si>
    <t>Gayla</t>
  </si>
  <si>
    <t>Don</t>
  </si>
  <si>
    <t>Guzman</t>
  </si>
  <si>
    <t>Warner</t>
  </si>
  <si>
    <t>Stevens</t>
  </si>
  <si>
    <t>Clark</t>
  </si>
  <si>
    <t>Branch</t>
  </si>
  <si>
    <t>Cleatis</t>
  </si>
  <si>
    <t>Horton</t>
  </si>
  <si>
    <t>Alvarez</t>
  </si>
  <si>
    <t>Brandyn</t>
  </si>
  <si>
    <t>Lane</t>
  </si>
  <si>
    <t>Madelyn</t>
  </si>
  <si>
    <t>Obrien</t>
  </si>
  <si>
    <t>Pugh</t>
  </si>
  <si>
    <t>McDaniel</t>
  </si>
  <si>
    <t>Santiago</t>
  </si>
  <si>
    <t>Kirk</t>
  </si>
  <si>
    <t>Lateef</t>
  </si>
  <si>
    <t>Rush</t>
  </si>
  <si>
    <t>Ferguson</t>
  </si>
  <si>
    <t>Aron</t>
  </si>
  <si>
    <t>Harrington</t>
  </si>
  <si>
    <t>Barnes</t>
  </si>
  <si>
    <t>Turner</t>
  </si>
  <si>
    <t>Carpenter</t>
  </si>
  <si>
    <t>Hodge</t>
  </si>
  <si>
    <t>Blane</t>
  </si>
  <si>
    <t>Foster</t>
  </si>
  <si>
    <t>Avila</t>
  </si>
  <si>
    <t>Taslim</t>
  </si>
  <si>
    <t>King</t>
  </si>
  <si>
    <t>Crawford</t>
  </si>
  <si>
    <t>Quality Control</t>
  </si>
  <si>
    <t>Palmer</t>
  </si>
  <si>
    <t>Sheppard</t>
  </si>
  <si>
    <t>Barrett</t>
  </si>
  <si>
    <t>Welch</t>
  </si>
  <si>
    <t>Beasley</t>
  </si>
  <si>
    <t>Gonzalez</t>
  </si>
  <si>
    <t>Janet</t>
  </si>
  <si>
    <t>Daniels</t>
  </si>
  <si>
    <t>Graves</t>
  </si>
  <si>
    <t>Pennington</t>
  </si>
  <si>
    <t>Philip</t>
  </si>
  <si>
    <t>Mueller</t>
  </si>
  <si>
    <t>Davenport</t>
  </si>
  <si>
    <t>McClure</t>
  </si>
  <si>
    <t>Frederick</t>
  </si>
  <si>
    <t>Lewis</t>
  </si>
  <si>
    <t>Ware</t>
  </si>
  <si>
    <t>Hart</t>
  </si>
  <si>
    <t>Giles</t>
  </si>
  <si>
    <t>Aria</t>
  </si>
  <si>
    <t>Newman</t>
  </si>
  <si>
    <t>Cochran</t>
  </si>
  <si>
    <t>Salinas</t>
  </si>
  <si>
    <t>Sweeney</t>
  </si>
  <si>
    <t>Henderson</t>
  </si>
  <si>
    <t>Margarita</t>
  </si>
  <si>
    <t>Garrett</t>
  </si>
  <si>
    <t>Rivera</t>
  </si>
  <si>
    <t>Gray</t>
  </si>
  <si>
    <t>Marsh</t>
  </si>
  <si>
    <t>Klein</t>
  </si>
  <si>
    <t>Claudia</t>
  </si>
  <si>
    <t>Wilkerson</t>
  </si>
  <si>
    <t>Ramirez</t>
  </si>
  <si>
    <t>Harvey</t>
  </si>
  <si>
    <t>Ralph</t>
  </si>
  <si>
    <t>Willis</t>
  </si>
  <si>
    <t>Sanchez</t>
  </si>
  <si>
    <t>Webster</t>
  </si>
  <si>
    <t>Terri</t>
  </si>
  <si>
    <t>Sparks</t>
  </si>
  <si>
    <t>Lang</t>
  </si>
  <si>
    <t>Hunt</t>
  </si>
  <si>
    <t>Julie</t>
  </si>
  <si>
    <t>Morrison</t>
  </si>
  <si>
    <t>Schwartz</t>
  </si>
  <si>
    <t>Tonya</t>
  </si>
  <si>
    <t>Davis</t>
  </si>
  <si>
    <t>Rose</t>
  </si>
  <si>
    <t>Garcia</t>
  </si>
  <si>
    <t>Armstrong</t>
  </si>
  <si>
    <t>Brandon</t>
  </si>
  <si>
    <t>Blackwell</t>
  </si>
  <si>
    <t>Kimberly</t>
  </si>
  <si>
    <t>Kennedy</t>
  </si>
  <si>
    <t>Dominic</t>
  </si>
  <si>
    <t>Jimenez</t>
  </si>
  <si>
    <t>Ruben</t>
  </si>
  <si>
    <t>Salazar</t>
  </si>
  <si>
    <t>Rodgers</t>
  </si>
  <si>
    <t>Nancy</t>
  </si>
  <si>
    <t>Kelley</t>
  </si>
  <si>
    <t>Mills</t>
  </si>
  <si>
    <t>Stevenson</t>
  </si>
  <si>
    <t>Blake</t>
  </si>
  <si>
    <t>Monica</t>
  </si>
  <si>
    <t>Hicks</t>
  </si>
  <si>
    <t>Buchanan</t>
  </si>
  <si>
    <t>Gibson</t>
  </si>
  <si>
    <t>Alan</t>
  </si>
  <si>
    <t>Ricky</t>
  </si>
  <si>
    <t>Erickson</t>
  </si>
  <si>
    <t>Cook</t>
  </si>
  <si>
    <t>Myers</t>
  </si>
  <si>
    <t>Hall</t>
  </si>
  <si>
    <t>Sherri</t>
  </si>
  <si>
    <t>Lester</t>
  </si>
  <si>
    <t>Keller</t>
  </si>
  <si>
    <t>Casey</t>
  </si>
  <si>
    <t>Morales</t>
  </si>
  <si>
    <t>Ortega</t>
  </si>
  <si>
    <t>Graham</t>
  </si>
  <si>
    <t>Lopez</t>
  </si>
  <si>
    <t>Hopkins</t>
  </si>
  <si>
    <t>Kes</t>
  </si>
  <si>
    <t>Bowen</t>
  </si>
  <si>
    <t>Snyder</t>
  </si>
  <si>
    <t>Janene</t>
  </si>
  <si>
    <t>Cruz</t>
  </si>
  <si>
    <t>Parks</t>
  </si>
  <si>
    <t>April</t>
  </si>
  <si>
    <t>Goodwin</t>
  </si>
  <si>
    <t>Cinnamon</t>
  </si>
  <si>
    <t>Quinn</t>
  </si>
  <si>
    <t>Hensley</t>
  </si>
  <si>
    <t>Faye</t>
  </si>
  <si>
    <t>Kramer</t>
  </si>
  <si>
    <t>Singleton</t>
  </si>
  <si>
    <t>Jeremy</t>
  </si>
  <si>
    <t>McIntosh</t>
  </si>
  <si>
    <t>Melyssa</t>
  </si>
  <si>
    <t>Ellison</t>
  </si>
  <si>
    <t>Sandra</t>
  </si>
  <si>
    <t>Hubbard</t>
  </si>
  <si>
    <t>Ortiz</t>
  </si>
  <si>
    <t>Julian</t>
  </si>
  <si>
    <t>Zimmerman</t>
  </si>
  <si>
    <t>Sandi</t>
  </si>
  <si>
    <t>Beard</t>
  </si>
  <si>
    <t>Hansen</t>
  </si>
  <si>
    <t>Larsen</t>
  </si>
  <si>
    <t>Sandoval</t>
  </si>
  <si>
    <t>Grimes</t>
  </si>
  <si>
    <t>Sims</t>
  </si>
  <si>
    <t>Brown</t>
  </si>
  <si>
    <t>Montoya</t>
  </si>
  <si>
    <t>Research Center</t>
  </si>
  <si>
    <t>Leblanc</t>
  </si>
  <si>
    <t>Victor</t>
  </si>
  <si>
    <t>Bailey</t>
  </si>
  <si>
    <t>Dalton</t>
  </si>
  <si>
    <t>Patterson</t>
  </si>
  <si>
    <t>Riley</t>
  </si>
  <si>
    <t>Research/Development</t>
  </si>
  <si>
    <t>Ewan</t>
  </si>
  <si>
    <t>Olsen</t>
  </si>
  <si>
    <t>Sheryl</t>
  </si>
  <si>
    <t>Bradshaw</t>
  </si>
  <si>
    <t>Green</t>
  </si>
  <si>
    <t>Flynn</t>
  </si>
  <si>
    <t>Emily</t>
  </si>
  <si>
    <t>Leon</t>
  </si>
  <si>
    <t>Sales</t>
  </si>
  <si>
    <t>Alicia</t>
  </si>
  <si>
    <t>Franklin</t>
  </si>
  <si>
    <t>Icelita</t>
  </si>
  <si>
    <t>Harlon</t>
  </si>
  <si>
    <t>Vaughn</t>
  </si>
  <si>
    <t>Arnold</t>
  </si>
  <si>
    <t>Maynard</t>
  </si>
  <si>
    <t>McCullough</t>
  </si>
  <si>
    <t>Ball</t>
  </si>
  <si>
    <t>McCarthy</t>
  </si>
  <si>
    <t>Moody</t>
  </si>
  <si>
    <t>Lucas</t>
  </si>
  <si>
    <t>Rita</t>
  </si>
  <si>
    <t>Burke</t>
  </si>
  <si>
    <t>Lynette</t>
  </si>
  <si>
    <t>Livingston</t>
  </si>
  <si>
    <t>Short</t>
  </si>
  <si>
    <t>Owen</t>
  </si>
  <si>
    <t>Tammy</t>
  </si>
  <si>
    <t>Bowers</t>
  </si>
  <si>
    <t>Pope</t>
  </si>
  <si>
    <t>Asa</t>
  </si>
  <si>
    <t>Byrd</t>
  </si>
  <si>
    <t>Christensen</t>
  </si>
  <si>
    <t>Wolf</t>
  </si>
  <si>
    <t>Training</t>
  </si>
  <si>
    <t>Wiggins</t>
  </si>
  <si>
    <t>White</t>
  </si>
  <si>
    <t>Tanner</t>
  </si>
  <si>
    <t>Chase</t>
  </si>
  <si>
    <t>Pratt</t>
  </si>
  <si>
    <t>Liesl</t>
  </si>
  <si>
    <t>Phillips</t>
  </si>
  <si>
    <t>Cam</t>
  </si>
  <si>
    <t>Burton</t>
  </si>
  <si>
    <t>Jesse</t>
  </si>
  <si>
    <t>Wilkins</t>
  </si>
  <si>
    <t>Ken</t>
  </si>
  <si>
    <t>Rowe</t>
  </si>
  <si>
    <t>Spencer</t>
  </si>
  <si>
    <t>Oconnor</t>
  </si>
  <si>
    <t>Rajean</t>
  </si>
  <si>
    <t>Strickland</t>
  </si>
  <si>
    <t>Khurrum</t>
  </si>
  <si>
    <t>Brewer</t>
  </si>
  <si>
    <t>Gallagher</t>
  </si>
  <si>
    <t>Holland</t>
  </si>
  <si>
    <t>Jackob</t>
  </si>
  <si>
    <t>Full Name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</si>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</sst>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64" formatCode="m/d/yyyy"/>
    </dxf>
    <dxf>
      <numFmt numFmtId="0" formatCode="General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ptbl" displayName="Emptbl" ref="A1:N742" totalsRowShown="0" headerRowDxfId="4">
  <autoFilter ref="A1:N742" xr:uid="{00000000-000C-0000-FFFF-FFFF00000000}"/>
  <tableColumns count="14">
    <tableColumn id="1" xr3:uid="{00000000-0010-0000-0000-000001000000}" name="EmployeeID"/>
    <tableColumn id="2" xr3:uid="{00000000-0010-0000-0000-000002000000}" name="First"/>
    <tableColumn id="3" xr3:uid="{00000000-0010-0000-0000-000003000000}" name="Last"/>
    <tableColumn id="13" xr3:uid="{6C70D7CE-E23E-4585-8AD3-E073A971A1E9}" name="Full Name" dataDxfId="3">
      <calculatedColumnFormula>_xlfn.CONCAT(B2,C2)</calculatedColumnFormula>
    </tableColumn>
    <tableColumn id="4" xr3:uid="{00000000-0010-0000-0000-000004000000}" name="Building"/>
    <tableColumn id="5" xr3:uid="{00000000-0010-0000-0000-000005000000}" name="Department"/>
    <tableColumn id="6" xr3:uid="{00000000-0010-0000-0000-000006000000}" name="Status"/>
    <tableColumn id="7" xr3:uid="{00000000-0010-0000-0000-000007000000}" name="HireDate" dataDxfId="2"/>
    <tableColumn id="14" xr3:uid="{4C9BA11B-0707-43FD-A9B7-EC9801ABFF67}" name="Year" dataDxfId="1">
      <calculatedColumnFormula>TEXT(Emptbl[[#This Row],[HireDate]],"YYYY")</calculatedColumnFormula>
    </tableColumn>
    <tableColumn id="8" xr3:uid="{00000000-0010-0000-0000-000008000000}" name="BenefitDental"/>
    <tableColumn id="9" xr3:uid="{00000000-0010-0000-0000-000009000000}" name="BenefitMedical"/>
    <tableColumn id="10" xr3:uid="{00000000-0010-0000-0000-00000A000000}" name="BenefitRetirement"/>
    <tableColumn id="11" xr3:uid="{00000000-0010-0000-0000-00000B000000}" name="Salary"/>
    <tableColumn id="12" xr3:uid="{00000000-0010-0000-0000-00000C000000}" name="JobRatin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2"/>
  <sheetViews>
    <sheetView tabSelected="1" zoomScaleNormal="100" workbookViewId="0">
      <selection activeCell="Q8" sqref="Q8"/>
    </sheetView>
  </sheetViews>
  <sheetFormatPr defaultRowHeight="14.5" x14ac:dyDescent="0.35"/>
  <cols>
    <col min="1" max="1" width="13" customWidth="1"/>
    <col min="2" max="2" width="8.81640625" customWidth="1"/>
    <col min="4" max="7" width="8.81640625" customWidth="1"/>
    <col min="8" max="8" width="10.453125" style="1" bestFit="1" customWidth="1"/>
    <col min="9" max="9" width="8.81640625" style="1" customWidth="1"/>
    <col min="10" max="14" width="8.81640625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2" t="s">
        <v>1109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1110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35">
      <c r="A2">
        <v>4</v>
      </c>
      <c r="B2" t="s">
        <v>112</v>
      </c>
      <c r="C2" t="s">
        <v>13</v>
      </c>
      <c r="D2" t="str">
        <f t="shared" ref="D2:D65" si="0">_xlfn.CONCAT(B2,C2)</f>
        <v>JohnFarmer</v>
      </c>
      <c r="E2" t="s">
        <v>14</v>
      </c>
      <c r="F2" t="s">
        <v>15</v>
      </c>
      <c r="G2" t="s">
        <v>16</v>
      </c>
      <c r="H2" s="1">
        <v>36341</v>
      </c>
      <c r="I2" s="1" t="str">
        <f>TEXT(Emptbl[[#This Row],[HireDate]],"YYYY")</f>
        <v>1999</v>
      </c>
      <c r="J2" t="s">
        <v>17</v>
      </c>
      <c r="K2" t="s">
        <v>18</v>
      </c>
      <c r="L2" t="s">
        <v>17</v>
      </c>
      <c r="M2">
        <v>22870</v>
      </c>
      <c r="N2">
        <v>3</v>
      </c>
    </row>
    <row r="3" spans="1:14" x14ac:dyDescent="0.35">
      <c r="A3">
        <v>20</v>
      </c>
      <c r="B3" t="s">
        <v>1108</v>
      </c>
      <c r="C3" t="s">
        <v>19</v>
      </c>
      <c r="D3" t="str">
        <f t="shared" si="0"/>
        <v>JackobJefferson</v>
      </c>
      <c r="E3" t="s">
        <v>20</v>
      </c>
      <c r="F3" t="s">
        <v>15</v>
      </c>
      <c r="G3" t="s">
        <v>16</v>
      </c>
      <c r="H3" s="1">
        <v>36438</v>
      </c>
      <c r="I3" s="1" t="str">
        <f>TEXT(Emptbl[[#This Row],[HireDate]],"YYYY")</f>
        <v>1999</v>
      </c>
      <c r="J3" t="s">
        <v>18</v>
      </c>
      <c r="K3" t="s">
        <v>18</v>
      </c>
      <c r="L3" t="s">
        <v>17</v>
      </c>
      <c r="M3">
        <v>73740</v>
      </c>
      <c r="N3">
        <v>4</v>
      </c>
    </row>
    <row r="4" spans="1:14" x14ac:dyDescent="0.35">
      <c r="A4">
        <v>28</v>
      </c>
      <c r="B4" t="s">
        <v>21</v>
      </c>
      <c r="C4" t="s">
        <v>22</v>
      </c>
      <c r="D4" t="str">
        <f t="shared" si="0"/>
        <v>EricJackson</v>
      </c>
      <c r="E4" t="s">
        <v>23</v>
      </c>
      <c r="F4" t="s">
        <v>15</v>
      </c>
      <c r="G4" t="s">
        <v>16</v>
      </c>
      <c r="H4" s="1">
        <v>36478</v>
      </c>
      <c r="I4" s="1" t="str">
        <f>TEXT(Emptbl[[#This Row],[HireDate]],"YYYY")</f>
        <v>1999</v>
      </c>
      <c r="J4" t="s">
        <v>17</v>
      </c>
      <c r="K4" t="s">
        <v>17</v>
      </c>
      <c r="L4" t="s">
        <v>18</v>
      </c>
      <c r="M4">
        <v>61420</v>
      </c>
      <c r="N4">
        <v>4</v>
      </c>
    </row>
    <row r="5" spans="1:14" x14ac:dyDescent="0.35">
      <c r="A5">
        <v>36</v>
      </c>
      <c r="B5" t="s">
        <v>24</v>
      </c>
      <c r="C5" t="s">
        <v>25</v>
      </c>
      <c r="D5" t="str">
        <f t="shared" si="0"/>
        <v>ChrisPreston</v>
      </c>
      <c r="E5" t="s">
        <v>26</v>
      </c>
      <c r="F5" t="s">
        <v>15</v>
      </c>
      <c r="G5" t="s">
        <v>16</v>
      </c>
      <c r="H5" s="1">
        <v>36510</v>
      </c>
      <c r="I5" s="1" t="str">
        <f>TEXT(Emptbl[[#This Row],[HireDate]],"YYYY")</f>
        <v>1999</v>
      </c>
      <c r="J5" t="s">
        <v>18</v>
      </c>
      <c r="K5" t="s">
        <v>17</v>
      </c>
      <c r="L5" t="s">
        <v>17</v>
      </c>
      <c r="M5">
        <v>36890</v>
      </c>
      <c r="N5">
        <v>1</v>
      </c>
    </row>
    <row r="6" spans="1:14" x14ac:dyDescent="0.35">
      <c r="A6">
        <v>61</v>
      </c>
      <c r="B6" t="s">
        <v>27</v>
      </c>
      <c r="C6" t="s">
        <v>28</v>
      </c>
      <c r="D6" t="str">
        <f t="shared" si="0"/>
        <v>MarkMoses</v>
      </c>
      <c r="E6" t="s">
        <v>26</v>
      </c>
      <c r="F6" t="s">
        <v>15</v>
      </c>
      <c r="G6" t="s">
        <v>16</v>
      </c>
      <c r="H6" s="1">
        <v>36608</v>
      </c>
      <c r="I6" s="1" t="str">
        <f>TEXT(Emptbl[[#This Row],[HireDate]],"YYYY")</f>
        <v>2000</v>
      </c>
      <c r="J6" t="s">
        <v>17</v>
      </c>
      <c r="K6" t="s">
        <v>18</v>
      </c>
      <c r="L6" t="s">
        <v>17</v>
      </c>
      <c r="M6">
        <v>54580</v>
      </c>
      <c r="N6">
        <v>4</v>
      </c>
    </row>
    <row r="7" spans="1:14" x14ac:dyDescent="0.35">
      <c r="A7">
        <v>67</v>
      </c>
      <c r="B7" t="s">
        <v>29</v>
      </c>
      <c r="C7" t="s">
        <v>30</v>
      </c>
      <c r="D7" t="str">
        <f t="shared" si="0"/>
        <v>LeslieDoyle</v>
      </c>
      <c r="E7" t="s">
        <v>20</v>
      </c>
      <c r="F7" t="s">
        <v>15</v>
      </c>
      <c r="G7" t="s">
        <v>16</v>
      </c>
      <c r="H7" s="1">
        <v>36656</v>
      </c>
      <c r="I7" s="1" t="str">
        <f>TEXT(Emptbl[[#This Row],[HireDate]],"YYYY")</f>
        <v>2000</v>
      </c>
      <c r="J7" t="s">
        <v>17</v>
      </c>
      <c r="K7" t="s">
        <v>17</v>
      </c>
      <c r="L7" t="s">
        <v>18</v>
      </c>
      <c r="M7">
        <v>45000</v>
      </c>
      <c r="N7">
        <v>4</v>
      </c>
    </row>
    <row r="8" spans="1:14" x14ac:dyDescent="0.35">
      <c r="A8">
        <v>77</v>
      </c>
      <c r="B8" t="s">
        <v>31</v>
      </c>
      <c r="C8" t="s">
        <v>32</v>
      </c>
      <c r="D8" t="str">
        <f t="shared" si="0"/>
        <v>AllanCarter</v>
      </c>
      <c r="E8" t="s">
        <v>26</v>
      </c>
      <c r="F8" t="s">
        <v>15</v>
      </c>
      <c r="G8" t="s">
        <v>16</v>
      </c>
      <c r="H8" s="1">
        <v>36715</v>
      </c>
      <c r="I8" s="1" t="str">
        <f>TEXT(Emptbl[[#This Row],[HireDate]],"YYYY")</f>
        <v>2000</v>
      </c>
      <c r="J8" t="s">
        <v>17</v>
      </c>
      <c r="K8" t="s">
        <v>18</v>
      </c>
      <c r="L8" t="s">
        <v>17</v>
      </c>
      <c r="M8">
        <v>46360</v>
      </c>
      <c r="N8">
        <v>5</v>
      </c>
    </row>
    <row r="9" spans="1:14" x14ac:dyDescent="0.35">
      <c r="A9">
        <v>114</v>
      </c>
      <c r="B9" t="s">
        <v>33</v>
      </c>
      <c r="C9" t="s">
        <v>34</v>
      </c>
      <c r="D9" t="str">
        <f t="shared" si="0"/>
        <v>BryantVargas</v>
      </c>
      <c r="E9" t="s">
        <v>26</v>
      </c>
      <c r="F9" t="s">
        <v>15</v>
      </c>
      <c r="G9" t="s">
        <v>16</v>
      </c>
      <c r="H9" s="1">
        <v>36913</v>
      </c>
      <c r="I9" s="1" t="str">
        <f>TEXT(Emptbl[[#This Row],[HireDate]],"YYYY")</f>
        <v>2001</v>
      </c>
      <c r="J9" t="s">
        <v>17</v>
      </c>
      <c r="K9" t="s">
        <v>17</v>
      </c>
      <c r="L9" t="s">
        <v>18</v>
      </c>
      <c r="M9">
        <v>65910</v>
      </c>
      <c r="N9">
        <v>5</v>
      </c>
    </row>
    <row r="10" spans="1:14" x14ac:dyDescent="0.35">
      <c r="A10">
        <v>139</v>
      </c>
      <c r="B10" t="s">
        <v>35</v>
      </c>
      <c r="C10" t="s">
        <v>36</v>
      </c>
      <c r="D10" t="str">
        <f t="shared" si="0"/>
        <v>EdwardHayes</v>
      </c>
      <c r="E10" t="s">
        <v>26</v>
      </c>
      <c r="F10" t="s">
        <v>15</v>
      </c>
      <c r="G10" t="s">
        <v>16</v>
      </c>
      <c r="H10" s="1">
        <v>37056</v>
      </c>
      <c r="I10" s="1" t="str">
        <f>TEXT(Emptbl[[#This Row],[HireDate]],"YYYY")</f>
        <v>2001</v>
      </c>
      <c r="J10" t="s">
        <v>18</v>
      </c>
      <c r="K10" t="s">
        <v>18</v>
      </c>
      <c r="L10" t="s">
        <v>18</v>
      </c>
      <c r="M10">
        <v>62400</v>
      </c>
      <c r="N10">
        <v>4</v>
      </c>
    </row>
    <row r="11" spans="1:14" x14ac:dyDescent="0.35">
      <c r="A11">
        <v>157</v>
      </c>
      <c r="B11" t="s">
        <v>37</v>
      </c>
      <c r="C11" t="s">
        <v>38</v>
      </c>
      <c r="D11" t="str">
        <f t="shared" si="0"/>
        <v>AlSerrano</v>
      </c>
      <c r="E11" t="s">
        <v>26</v>
      </c>
      <c r="F11" t="s">
        <v>15</v>
      </c>
      <c r="G11" t="s">
        <v>16</v>
      </c>
      <c r="H11" s="1">
        <v>37193</v>
      </c>
      <c r="I11" s="1" t="str">
        <f>TEXT(Emptbl[[#This Row],[HireDate]],"YYYY")</f>
        <v>2001</v>
      </c>
      <c r="J11" t="s">
        <v>18</v>
      </c>
      <c r="K11" t="s">
        <v>17</v>
      </c>
      <c r="L11" t="s">
        <v>17</v>
      </c>
      <c r="M11">
        <v>48330</v>
      </c>
      <c r="N11">
        <v>1</v>
      </c>
    </row>
    <row r="12" spans="1:14" x14ac:dyDescent="0.35">
      <c r="A12">
        <v>190</v>
      </c>
      <c r="B12" t="s">
        <v>39</v>
      </c>
      <c r="C12" t="s">
        <v>40</v>
      </c>
      <c r="D12" t="str">
        <f t="shared" si="0"/>
        <v>JessicaWilson</v>
      </c>
      <c r="E12" t="s">
        <v>26</v>
      </c>
      <c r="F12" t="s">
        <v>15</v>
      </c>
      <c r="G12" t="s">
        <v>16</v>
      </c>
      <c r="H12" s="1">
        <v>37658</v>
      </c>
      <c r="I12" s="1" t="str">
        <f>TEXT(Emptbl[[#This Row],[HireDate]],"YYYY")</f>
        <v>2003</v>
      </c>
      <c r="J12" t="s">
        <v>18</v>
      </c>
      <c r="K12" t="s">
        <v>18</v>
      </c>
      <c r="L12" t="s">
        <v>18</v>
      </c>
      <c r="M12">
        <v>29130</v>
      </c>
      <c r="N12">
        <v>1</v>
      </c>
    </row>
    <row r="13" spans="1:14" x14ac:dyDescent="0.35">
      <c r="A13">
        <v>214</v>
      </c>
      <c r="B13" t="s">
        <v>41</v>
      </c>
      <c r="C13" t="s">
        <v>42</v>
      </c>
      <c r="D13" t="str">
        <f t="shared" si="0"/>
        <v>GaryJennings</v>
      </c>
      <c r="E13" t="s">
        <v>23</v>
      </c>
      <c r="F13" t="s">
        <v>15</v>
      </c>
      <c r="G13" t="s">
        <v>16</v>
      </c>
      <c r="H13" s="1">
        <v>38088</v>
      </c>
      <c r="I13" s="1" t="str">
        <f>TEXT(Emptbl[[#This Row],[HireDate]],"YYYY")</f>
        <v>2004</v>
      </c>
      <c r="J13" t="s">
        <v>18</v>
      </c>
      <c r="K13" t="s">
        <v>18</v>
      </c>
      <c r="L13" t="s">
        <v>17</v>
      </c>
      <c r="M13">
        <v>45100</v>
      </c>
      <c r="N13">
        <v>2</v>
      </c>
    </row>
    <row r="14" spans="1:14" x14ac:dyDescent="0.35">
      <c r="A14">
        <v>222</v>
      </c>
      <c r="B14" t="s">
        <v>43</v>
      </c>
      <c r="C14" t="s">
        <v>44</v>
      </c>
      <c r="D14" t="str">
        <f t="shared" si="0"/>
        <v>DanielleAtkinson</v>
      </c>
      <c r="E14" t="s">
        <v>23</v>
      </c>
      <c r="F14" t="s">
        <v>15</v>
      </c>
      <c r="G14" t="s">
        <v>16</v>
      </c>
      <c r="H14" s="1">
        <v>38221</v>
      </c>
      <c r="I14" s="1" t="str">
        <f>TEXT(Emptbl[[#This Row],[HireDate]],"YYYY")</f>
        <v>2004</v>
      </c>
      <c r="J14" t="s">
        <v>18</v>
      </c>
      <c r="K14" t="s">
        <v>18</v>
      </c>
      <c r="L14" t="s">
        <v>17</v>
      </c>
      <c r="M14">
        <v>23560</v>
      </c>
      <c r="N14">
        <v>3</v>
      </c>
    </row>
    <row r="15" spans="1:14" x14ac:dyDescent="0.35">
      <c r="A15">
        <v>234</v>
      </c>
      <c r="B15" t="s">
        <v>41</v>
      </c>
      <c r="C15" t="s">
        <v>45</v>
      </c>
      <c r="D15" t="str">
        <f t="shared" si="0"/>
        <v>GaryLong</v>
      </c>
      <c r="E15" t="s">
        <v>46</v>
      </c>
      <c r="F15" t="s">
        <v>15</v>
      </c>
      <c r="G15" t="s">
        <v>16</v>
      </c>
      <c r="H15" s="1">
        <v>38368</v>
      </c>
      <c r="I15" s="1" t="str">
        <f>TEXT(Emptbl[[#This Row],[HireDate]],"YYYY")</f>
        <v>2005</v>
      </c>
      <c r="J15" t="s">
        <v>18</v>
      </c>
      <c r="K15" t="s">
        <v>18</v>
      </c>
      <c r="L15" t="s">
        <v>17</v>
      </c>
      <c r="M15">
        <v>76910</v>
      </c>
      <c r="N15">
        <v>2</v>
      </c>
    </row>
    <row r="16" spans="1:14" x14ac:dyDescent="0.35">
      <c r="A16">
        <v>275</v>
      </c>
      <c r="B16" t="s">
        <v>47</v>
      </c>
      <c r="C16" t="s">
        <v>48</v>
      </c>
      <c r="D16" t="str">
        <f t="shared" si="0"/>
        <v>ShannonGilbert</v>
      </c>
      <c r="E16" t="s">
        <v>49</v>
      </c>
      <c r="F16" t="s">
        <v>15</v>
      </c>
      <c r="G16" t="s">
        <v>16</v>
      </c>
      <c r="H16" s="1">
        <v>39310</v>
      </c>
      <c r="I16" s="1" t="str">
        <f>TEXT(Emptbl[[#This Row],[HireDate]],"YYYY")</f>
        <v>2007</v>
      </c>
      <c r="J16" t="s">
        <v>18</v>
      </c>
      <c r="K16" t="s">
        <v>18</v>
      </c>
      <c r="L16" t="s">
        <v>17</v>
      </c>
      <c r="M16">
        <v>62688</v>
      </c>
      <c r="N16">
        <v>3</v>
      </c>
    </row>
    <row r="17" spans="1:14" x14ac:dyDescent="0.35">
      <c r="A17">
        <v>287</v>
      </c>
      <c r="B17" t="s">
        <v>50</v>
      </c>
      <c r="C17" t="s">
        <v>51</v>
      </c>
      <c r="D17" t="str">
        <f t="shared" si="0"/>
        <v>DennisFreeman</v>
      </c>
      <c r="E17" t="s">
        <v>23</v>
      </c>
      <c r="F17" t="s">
        <v>15</v>
      </c>
      <c r="G17" t="s">
        <v>16</v>
      </c>
      <c r="H17" s="1">
        <v>39335</v>
      </c>
      <c r="I17" s="1" t="str">
        <f>TEXT(Emptbl[[#This Row],[HireDate]],"YYYY")</f>
        <v>2007</v>
      </c>
      <c r="J17" t="s">
        <v>18</v>
      </c>
      <c r="K17" t="s">
        <v>18</v>
      </c>
      <c r="L17" t="s">
        <v>18</v>
      </c>
      <c r="M17">
        <v>63270</v>
      </c>
      <c r="N17">
        <v>1</v>
      </c>
    </row>
    <row r="18" spans="1:14" x14ac:dyDescent="0.35">
      <c r="A18">
        <v>303</v>
      </c>
      <c r="B18" t="s">
        <v>52</v>
      </c>
      <c r="C18" t="s">
        <v>53</v>
      </c>
      <c r="D18" t="str">
        <f t="shared" si="0"/>
        <v>CynthiaHarper</v>
      </c>
      <c r="E18" t="s">
        <v>23</v>
      </c>
      <c r="F18" t="s">
        <v>15</v>
      </c>
      <c r="G18" t="s">
        <v>16</v>
      </c>
      <c r="H18" s="1">
        <v>39423</v>
      </c>
      <c r="I18" s="1" t="str">
        <f>TEXT(Emptbl[[#This Row],[HireDate]],"YYYY")</f>
        <v>2007</v>
      </c>
      <c r="J18" t="s">
        <v>17</v>
      </c>
      <c r="K18" t="s">
        <v>17</v>
      </c>
      <c r="L18" t="s">
        <v>18</v>
      </c>
      <c r="M18">
        <v>34060</v>
      </c>
      <c r="N18">
        <v>2</v>
      </c>
    </row>
    <row r="19" spans="1:14" x14ac:dyDescent="0.35">
      <c r="A19">
        <v>313</v>
      </c>
      <c r="B19" t="s">
        <v>54</v>
      </c>
      <c r="C19" t="s">
        <v>55</v>
      </c>
      <c r="D19" t="str">
        <f t="shared" si="0"/>
        <v>EllenFox</v>
      </c>
      <c r="E19" t="s">
        <v>23</v>
      </c>
      <c r="F19" t="s">
        <v>15</v>
      </c>
      <c r="G19" t="s">
        <v>16</v>
      </c>
      <c r="H19" s="1">
        <v>39500</v>
      </c>
      <c r="I19" s="1" t="str">
        <f>TEXT(Emptbl[[#This Row],[HireDate]],"YYYY")</f>
        <v>2008</v>
      </c>
      <c r="J19" t="s">
        <v>18</v>
      </c>
      <c r="K19" t="s">
        <v>18</v>
      </c>
      <c r="L19" t="s">
        <v>17</v>
      </c>
      <c r="M19">
        <v>24340</v>
      </c>
      <c r="N19">
        <v>4</v>
      </c>
    </row>
    <row r="20" spans="1:14" x14ac:dyDescent="0.35">
      <c r="A20">
        <v>324</v>
      </c>
      <c r="B20" t="s">
        <v>56</v>
      </c>
      <c r="C20" t="s">
        <v>57</v>
      </c>
      <c r="D20" t="str">
        <f t="shared" si="0"/>
        <v>ElizabethReid</v>
      </c>
      <c r="E20" t="s">
        <v>26</v>
      </c>
      <c r="F20" t="s">
        <v>15</v>
      </c>
      <c r="G20" t="s">
        <v>16</v>
      </c>
      <c r="H20" s="1">
        <v>39567</v>
      </c>
      <c r="I20" s="1" t="str">
        <f>TEXT(Emptbl[[#This Row],[HireDate]],"YYYY")</f>
        <v>2008</v>
      </c>
      <c r="J20" t="s">
        <v>17</v>
      </c>
      <c r="K20" t="s">
        <v>17</v>
      </c>
      <c r="L20" t="s">
        <v>18</v>
      </c>
      <c r="M20">
        <v>65880</v>
      </c>
      <c r="N20">
        <v>5</v>
      </c>
    </row>
    <row r="21" spans="1:14" x14ac:dyDescent="0.35">
      <c r="A21">
        <v>362</v>
      </c>
      <c r="B21" t="s">
        <v>58</v>
      </c>
      <c r="C21" t="s">
        <v>59</v>
      </c>
      <c r="D21" t="str">
        <f t="shared" si="0"/>
        <v>PollyAyala</v>
      </c>
      <c r="E21" t="s">
        <v>26</v>
      </c>
      <c r="F21" t="s">
        <v>15</v>
      </c>
      <c r="G21" t="s">
        <v>16</v>
      </c>
      <c r="H21" s="1">
        <v>39694</v>
      </c>
      <c r="I21" s="1" t="str">
        <f>TEXT(Emptbl[[#This Row],[HireDate]],"YYYY")</f>
        <v>2008</v>
      </c>
      <c r="J21" t="s">
        <v>18</v>
      </c>
      <c r="K21" t="s">
        <v>18</v>
      </c>
      <c r="L21" t="s">
        <v>18</v>
      </c>
      <c r="M21">
        <v>23320</v>
      </c>
      <c r="N21">
        <v>4</v>
      </c>
    </row>
    <row r="22" spans="1:14" x14ac:dyDescent="0.35">
      <c r="A22">
        <v>373</v>
      </c>
      <c r="B22" t="s">
        <v>60</v>
      </c>
      <c r="C22" t="s">
        <v>61</v>
      </c>
      <c r="D22" t="str">
        <f t="shared" si="0"/>
        <v>AnnieShepherd</v>
      </c>
      <c r="E22" t="s">
        <v>49</v>
      </c>
      <c r="F22" t="s">
        <v>15</v>
      </c>
      <c r="G22" t="s">
        <v>16</v>
      </c>
      <c r="H22" s="1">
        <v>39737</v>
      </c>
      <c r="I22" s="1" t="str">
        <f>TEXT(Emptbl[[#This Row],[HireDate]],"YYYY")</f>
        <v>2008</v>
      </c>
      <c r="J22" t="s">
        <v>18</v>
      </c>
      <c r="K22" t="s">
        <v>18</v>
      </c>
      <c r="L22" t="s">
        <v>18</v>
      </c>
      <c r="M22">
        <v>73830</v>
      </c>
      <c r="N22">
        <v>2</v>
      </c>
    </row>
    <row r="23" spans="1:14" x14ac:dyDescent="0.35">
      <c r="A23">
        <v>380</v>
      </c>
      <c r="B23" t="s">
        <v>62</v>
      </c>
      <c r="C23" t="s">
        <v>63</v>
      </c>
      <c r="D23" t="str">
        <f t="shared" si="0"/>
        <v>LonCain</v>
      </c>
      <c r="E23" t="s">
        <v>23</v>
      </c>
      <c r="F23" t="s">
        <v>15</v>
      </c>
      <c r="G23" t="s">
        <v>16</v>
      </c>
      <c r="H23" s="1">
        <v>39782</v>
      </c>
      <c r="I23" s="1" t="str">
        <f>TEXT(Emptbl[[#This Row],[HireDate]],"YYYY")</f>
        <v>2008</v>
      </c>
      <c r="J23" t="s">
        <v>18</v>
      </c>
      <c r="K23" t="s">
        <v>17</v>
      </c>
      <c r="L23" t="s">
        <v>17</v>
      </c>
      <c r="M23">
        <v>63440</v>
      </c>
      <c r="N23">
        <v>3</v>
      </c>
    </row>
    <row r="24" spans="1:14" x14ac:dyDescent="0.35">
      <c r="A24">
        <v>390</v>
      </c>
      <c r="B24" t="s">
        <v>64</v>
      </c>
      <c r="C24" t="s">
        <v>65</v>
      </c>
      <c r="D24" t="str">
        <f t="shared" si="0"/>
        <v>ErinLawson</v>
      </c>
      <c r="E24" t="s">
        <v>26</v>
      </c>
      <c r="F24" t="s">
        <v>15</v>
      </c>
      <c r="G24" t="s">
        <v>16</v>
      </c>
      <c r="H24" s="1">
        <v>39802</v>
      </c>
      <c r="I24" s="1" t="str">
        <f>TEXT(Emptbl[[#This Row],[HireDate]],"YYYY")</f>
        <v>2008</v>
      </c>
      <c r="J24" t="s">
        <v>17</v>
      </c>
      <c r="K24" t="s">
        <v>18</v>
      </c>
      <c r="L24" t="s">
        <v>17</v>
      </c>
      <c r="M24">
        <v>69420</v>
      </c>
      <c r="N24">
        <v>2</v>
      </c>
    </row>
    <row r="25" spans="1:14" x14ac:dyDescent="0.35">
      <c r="A25">
        <v>402</v>
      </c>
      <c r="B25" t="s">
        <v>66</v>
      </c>
      <c r="C25" t="s">
        <v>67</v>
      </c>
      <c r="D25" t="str">
        <f t="shared" si="0"/>
        <v>WilliamAustin</v>
      </c>
      <c r="E25" t="s">
        <v>26</v>
      </c>
      <c r="F25" t="s">
        <v>15</v>
      </c>
      <c r="G25" t="s">
        <v>16</v>
      </c>
      <c r="H25" s="1">
        <v>39855</v>
      </c>
      <c r="I25" s="1" t="str">
        <f>TEXT(Emptbl[[#This Row],[HireDate]],"YYYY")</f>
        <v>2009</v>
      </c>
      <c r="J25" t="s">
        <v>18</v>
      </c>
      <c r="K25" t="s">
        <v>18</v>
      </c>
      <c r="L25" t="s">
        <v>18</v>
      </c>
      <c r="M25">
        <v>62688</v>
      </c>
      <c r="N25">
        <v>2</v>
      </c>
    </row>
    <row r="26" spans="1:14" x14ac:dyDescent="0.35">
      <c r="A26">
        <v>406</v>
      </c>
      <c r="B26" t="s">
        <v>68</v>
      </c>
      <c r="C26" t="s">
        <v>47</v>
      </c>
      <c r="D26" t="str">
        <f t="shared" si="0"/>
        <v>KevinShannon</v>
      </c>
      <c r="E26" t="s">
        <v>23</v>
      </c>
      <c r="F26" t="s">
        <v>15</v>
      </c>
      <c r="G26" t="s">
        <v>16</v>
      </c>
      <c r="H26" s="1">
        <v>39882</v>
      </c>
      <c r="I26" s="1" t="str">
        <f>TEXT(Emptbl[[#This Row],[HireDate]],"YYYY")</f>
        <v>2009</v>
      </c>
      <c r="J26" t="s">
        <v>18</v>
      </c>
      <c r="K26" t="s">
        <v>18</v>
      </c>
      <c r="L26" t="s">
        <v>17</v>
      </c>
      <c r="M26">
        <v>42020</v>
      </c>
      <c r="N26">
        <v>5</v>
      </c>
    </row>
    <row r="27" spans="1:14" x14ac:dyDescent="0.35">
      <c r="A27">
        <v>407</v>
      </c>
      <c r="B27" t="s">
        <v>69</v>
      </c>
      <c r="C27" t="s">
        <v>70</v>
      </c>
      <c r="D27" t="str">
        <f t="shared" si="0"/>
        <v>LisaHunter</v>
      </c>
      <c r="E27" t="s">
        <v>14</v>
      </c>
      <c r="F27" t="s">
        <v>15</v>
      </c>
      <c r="G27" t="s">
        <v>16</v>
      </c>
      <c r="H27" s="1">
        <v>39892</v>
      </c>
      <c r="I27" s="1" t="str">
        <f>TEXT(Emptbl[[#This Row],[HireDate]],"YYYY")</f>
        <v>2009</v>
      </c>
      <c r="J27" t="s">
        <v>18</v>
      </c>
      <c r="K27" t="s">
        <v>18</v>
      </c>
      <c r="L27" t="s">
        <v>18</v>
      </c>
      <c r="M27">
        <v>50570</v>
      </c>
      <c r="N27">
        <v>4</v>
      </c>
    </row>
    <row r="28" spans="1:14" x14ac:dyDescent="0.35">
      <c r="A28">
        <v>422</v>
      </c>
      <c r="B28" t="s">
        <v>71</v>
      </c>
      <c r="C28" t="s">
        <v>72</v>
      </c>
      <c r="D28" t="str">
        <f t="shared" si="0"/>
        <v>CarlosWells</v>
      </c>
      <c r="E28" t="s">
        <v>23</v>
      </c>
      <c r="F28" t="s">
        <v>15</v>
      </c>
      <c r="G28" t="s">
        <v>16</v>
      </c>
      <c r="H28" s="1">
        <v>39966</v>
      </c>
      <c r="I28" s="1" t="str">
        <f>TEXT(Emptbl[[#This Row],[HireDate]],"YYYY")</f>
        <v>2009</v>
      </c>
      <c r="J28" t="s">
        <v>18</v>
      </c>
      <c r="K28" t="s">
        <v>18</v>
      </c>
      <c r="L28" t="s">
        <v>18</v>
      </c>
      <c r="M28">
        <v>44650</v>
      </c>
      <c r="N28">
        <v>1</v>
      </c>
    </row>
    <row r="29" spans="1:14" x14ac:dyDescent="0.35">
      <c r="A29">
        <v>433</v>
      </c>
      <c r="B29" t="s">
        <v>41</v>
      </c>
      <c r="C29" t="s">
        <v>73</v>
      </c>
      <c r="D29" t="str">
        <f t="shared" si="0"/>
        <v>GaryWatkins</v>
      </c>
      <c r="E29" t="s">
        <v>49</v>
      </c>
      <c r="F29" t="s">
        <v>15</v>
      </c>
      <c r="G29" t="s">
        <v>16</v>
      </c>
      <c r="H29" s="1">
        <v>40039</v>
      </c>
      <c r="I29" s="1" t="str">
        <f>TEXT(Emptbl[[#This Row],[HireDate]],"YYYY")</f>
        <v>2009</v>
      </c>
      <c r="J29" t="s">
        <v>18</v>
      </c>
      <c r="K29" t="s">
        <v>17</v>
      </c>
      <c r="L29" t="s">
        <v>17</v>
      </c>
      <c r="M29">
        <v>61330</v>
      </c>
      <c r="N29">
        <v>2</v>
      </c>
    </row>
    <row r="30" spans="1:14" x14ac:dyDescent="0.35">
      <c r="A30">
        <v>458</v>
      </c>
      <c r="B30" t="s">
        <v>74</v>
      </c>
      <c r="C30" t="s">
        <v>75</v>
      </c>
      <c r="D30" t="str">
        <f t="shared" si="0"/>
        <v>WilliamsWard</v>
      </c>
      <c r="E30" t="s">
        <v>26</v>
      </c>
      <c r="F30" t="s">
        <v>15</v>
      </c>
      <c r="G30" t="s">
        <v>16</v>
      </c>
      <c r="H30" s="1">
        <v>40193</v>
      </c>
      <c r="I30" s="1" t="str">
        <f>TEXT(Emptbl[[#This Row],[HireDate]],"YYYY")</f>
        <v>2010</v>
      </c>
      <c r="J30" t="s">
        <v>18</v>
      </c>
      <c r="K30" t="s">
        <v>18</v>
      </c>
      <c r="L30" t="s">
        <v>18</v>
      </c>
      <c r="M30">
        <v>48080</v>
      </c>
      <c r="N30">
        <v>2</v>
      </c>
    </row>
    <row r="31" spans="1:14" x14ac:dyDescent="0.35">
      <c r="A31">
        <v>467</v>
      </c>
      <c r="B31" t="s">
        <v>76</v>
      </c>
      <c r="C31" t="s">
        <v>77</v>
      </c>
      <c r="D31" t="str">
        <f t="shared" si="0"/>
        <v>DerrellEspinoza</v>
      </c>
      <c r="E31" t="s">
        <v>23</v>
      </c>
      <c r="F31" t="s">
        <v>15</v>
      </c>
      <c r="G31" t="s">
        <v>16</v>
      </c>
      <c r="H31" s="1">
        <v>40223</v>
      </c>
      <c r="I31" s="1" t="str">
        <f>TEXT(Emptbl[[#This Row],[HireDate]],"YYYY")</f>
        <v>2010</v>
      </c>
      <c r="J31" t="s">
        <v>17</v>
      </c>
      <c r="K31" t="s">
        <v>18</v>
      </c>
      <c r="L31" t="s">
        <v>17</v>
      </c>
      <c r="M31">
        <v>46110</v>
      </c>
      <c r="N31">
        <v>4</v>
      </c>
    </row>
    <row r="32" spans="1:14" x14ac:dyDescent="0.35">
      <c r="A32">
        <v>496</v>
      </c>
      <c r="B32" t="s">
        <v>78</v>
      </c>
      <c r="C32" t="s">
        <v>79</v>
      </c>
      <c r="D32" t="str">
        <f t="shared" si="0"/>
        <v>StephenVillarreal</v>
      </c>
      <c r="E32" t="s">
        <v>46</v>
      </c>
      <c r="F32" t="s">
        <v>15</v>
      </c>
      <c r="G32" t="s">
        <v>16</v>
      </c>
      <c r="H32" s="1">
        <v>40327</v>
      </c>
      <c r="I32" s="1" t="str">
        <f>TEXT(Emptbl[[#This Row],[HireDate]],"YYYY")</f>
        <v>2010</v>
      </c>
      <c r="J32" t="s">
        <v>18</v>
      </c>
      <c r="K32" t="s">
        <v>18</v>
      </c>
      <c r="L32" t="s">
        <v>17</v>
      </c>
      <c r="M32">
        <v>88820</v>
      </c>
      <c r="N32">
        <v>2</v>
      </c>
    </row>
    <row r="33" spans="1:14" x14ac:dyDescent="0.35">
      <c r="A33">
        <v>501</v>
      </c>
      <c r="B33" t="s">
        <v>80</v>
      </c>
      <c r="C33" t="s">
        <v>81</v>
      </c>
      <c r="D33" t="str">
        <f t="shared" si="0"/>
        <v>DebraHenson</v>
      </c>
      <c r="E33" t="s">
        <v>23</v>
      </c>
      <c r="F33" t="s">
        <v>15</v>
      </c>
      <c r="G33" t="s">
        <v>16</v>
      </c>
      <c r="H33" s="1">
        <v>40384</v>
      </c>
      <c r="I33" s="1" t="str">
        <f>TEXT(Emptbl[[#This Row],[HireDate]],"YYYY")</f>
        <v>2010</v>
      </c>
      <c r="J33" t="s">
        <v>18</v>
      </c>
      <c r="K33" t="s">
        <v>18</v>
      </c>
      <c r="L33" t="s">
        <v>18</v>
      </c>
      <c r="M33">
        <v>64320</v>
      </c>
      <c r="N33">
        <v>5</v>
      </c>
    </row>
    <row r="34" spans="1:14" x14ac:dyDescent="0.35">
      <c r="A34">
        <v>504</v>
      </c>
      <c r="B34" t="s">
        <v>82</v>
      </c>
      <c r="C34" t="s">
        <v>83</v>
      </c>
      <c r="D34" t="str">
        <f t="shared" si="0"/>
        <v>MelissaChristian</v>
      </c>
      <c r="E34" t="s">
        <v>14</v>
      </c>
      <c r="F34" t="s">
        <v>15</v>
      </c>
      <c r="G34" t="s">
        <v>16</v>
      </c>
      <c r="H34" s="1">
        <v>40419</v>
      </c>
      <c r="I34" s="1" t="str">
        <f>TEXT(Emptbl[[#This Row],[HireDate]],"YYYY")</f>
        <v>2010</v>
      </c>
      <c r="J34" t="s">
        <v>18</v>
      </c>
      <c r="K34" t="s">
        <v>18</v>
      </c>
      <c r="L34" t="s">
        <v>18</v>
      </c>
      <c r="M34">
        <v>24790</v>
      </c>
      <c r="N34">
        <v>3</v>
      </c>
    </row>
    <row r="35" spans="1:14" x14ac:dyDescent="0.35">
      <c r="A35">
        <v>516</v>
      </c>
      <c r="B35" t="s">
        <v>84</v>
      </c>
      <c r="C35" t="s">
        <v>85</v>
      </c>
      <c r="D35" t="str">
        <f t="shared" si="0"/>
        <v>ScottJenkins</v>
      </c>
      <c r="E35" t="s">
        <v>26</v>
      </c>
      <c r="F35" t="s">
        <v>15</v>
      </c>
      <c r="G35" t="s">
        <v>16</v>
      </c>
      <c r="H35" s="1">
        <v>40657</v>
      </c>
      <c r="I35" s="1" t="str">
        <f>TEXT(Emptbl[[#This Row],[HireDate]],"YYYY")</f>
        <v>2011</v>
      </c>
      <c r="J35" t="s">
        <v>18</v>
      </c>
      <c r="K35" t="s">
        <v>18</v>
      </c>
      <c r="L35" t="s">
        <v>18</v>
      </c>
      <c r="M35">
        <v>54190</v>
      </c>
      <c r="N35">
        <v>4</v>
      </c>
    </row>
    <row r="36" spans="1:14" x14ac:dyDescent="0.35">
      <c r="A36">
        <v>524</v>
      </c>
      <c r="B36" t="s">
        <v>86</v>
      </c>
      <c r="C36" t="s">
        <v>14</v>
      </c>
      <c r="D36" t="str">
        <f t="shared" si="0"/>
        <v>JeffreyWest</v>
      </c>
      <c r="E36" t="s">
        <v>14</v>
      </c>
      <c r="F36" t="s">
        <v>15</v>
      </c>
      <c r="G36" t="s">
        <v>16</v>
      </c>
      <c r="H36" s="1">
        <v>40728</v>
      </c>
      <c r="I36" s="1" t="str">
        <f>TEXT(Emptbl[[#This Row],[HireDate]],"YYYY")</f>
        <v>2011</v>
      </c>
      <c r="J36" t="s">
        <v>18</v>
      </c>
      <c r="K36" t="s">
        <v>18</v>
      </c>
      <c r="L36" t="s">
        <v>17</v>
      </c>
      <c r="M36">
        <v>61148</v>
      </c>
      <c r="N36">
        <v>2</v>
      </c>
    </row>
    <row r="37" spans="1:14" x14ac:dyDescent="0.35">
      <c r="A37">
        <v>539</v>
      </c>
      <c r="B37" t="s">
        <v>87</v>
      </c>
      <c r="C37" t="s">
        <v>88</v>
      </c>
      <c r="D37" t="str">
        <f t="shared" si="0"/>
        <v>HeidiBarker</v>
      </c>
      <c r="E37" t="s">
        <v>14</v>
      </c>
      <c r="F37" t="s">
        <v>15</v>
      </c>
      <c r="G37" t="s">
        <v>16</v>
      </c>
      <c r="H37" s="1">
        <v>40784</v>
      </c>
      <c r="I37" s="1" t="str">
        <f>TEXT(Emptbl[[#This Row],[HireDate]],"YYYY")</f>
        <v>2011</v>
      </c>
      <c r="J37" t="s">
        <v>18</v>
      </c>
      <c r="K37" t="s">
        <v>17</v>
      </c>
      <c r="L37" t="s">
        <v>17</v>
      </c>
      <c r="M37">
        <v>29760</v>
      </c>
      <c r="N37">
        <v>2</v>
      </c>
    </row>
    <row r="38" spans="1:14" x14ac:dyDescent="0.35">
      <c r="A38">
        <v>544</v>
      </c>
      <c r="B38" t="s">
        <v>89</v>
      </c>
      <c r="C38" t="s">
        <v>90</v>
      </c>
      <c r="D38" t="str">
        <f t="shared" si="0"/>
        <v>SallyNeal</v>
      </c>
      <c r="E38" t="s">
        <v>23</v>
      </c>
      <c r="F38" t="s">
        <v>15</v>
      </c>
      <c r="G38" t="s">
        <v>16</v>
      </c>
      <c r="H38" s="1">
        <v>40802</v>
      </c>
      <c r="I38" s="1" t="str">
        <f>TEXT(Emptbl[[#This Row],[HireDate]],"YYYY")</f>
        <v>2011</v>
      </c>
      <c r="J38" t="s">
        <v>18</v>
      </c>
      <c r="K38" t="s">
        <v>17</v>
      </c>
      <c r="L38" t="s">
        <v>17</v>
      </c>
      <c r="M38">
        <v>72640</v>
      </c>
      <c r="N38">
        <v>3</v>
      </c>
    </row>
    <row r="39" spans="1:14" x14ac:dyDescent="0.35">
      <c r="A39">
        <v>557</v>
      </c>
      <c r="B39" t="s">
        <v>91</v>
      </c>
      <c r="C39" t="s">
        <v>92</v>
      </c>
      <c r="D39" t="str">
        <f t="shared" si="0"/>
        <v>DeborahBean</v>
      </c>
      <c r="E39" t="s">
        <v>26</v>
      </c>
      <c r="F39" t="s">
        <v>15</v>
      </c>
      <c r="G39" t="s">
        <v>16</v>
      </c>
      <c r="H39" s="1">
        <v>40852</v>
      </c>
      <c r="I39" s="1" t="str">
        <f>TEXT(Emptbl[[#This Row],[HireDate]],"YYYY")</f>
        <v>2011</v>
      </c>
      <c r="J39" t="s">
        <v>18</v>
      </c>
      <c r="K39" t="s">
        <v>18</v>
      </c>
      <c r="L39" t="s">
        <v>18</v>
      </c>
      <c r="M39">
        <v>47340</v>
      </c>
      <c r="N39">
        <v>2</v>
      </c>
    </row>
    <row r="40" spans="1:14" x14ac:dyDescent="0.35">
      <c r="A40">
        <v>576</v>
      </c>
      <c r="B40" t="s">
        <v>93</v>
      </c>
      <c r="C40" t="s">
        <v>94</v>
      </c>
      <c r="D40" t="str">
        <f t="shared" si="0"/>
        <v>NathanielRamsey</v>
      </c>
      <c r="E40" t="s">
        <v>14</v>
      </c>
      <c r="F40" t="s">
        <v>15</v>
      </c>
      <c r="G40" t="s">
        <v>16</v>
      </c>
      <c r="H40" s="1">
        <v>40919</v>
      </c>
      <c r="I40" s="1" t="str">
        <f>TEXT(Emptbl[[#This Row],[HireDate]],"YYYY")</f>
        <v>2012</v>
      </c>
      <c r="J40" t="s">
        <v>18</v>
      </c>
      <c r="K40" t="s">
        <v>18</v>
      </c>
      <c r="L40" t="s">
        <v>17</v>
      </c>
      <c r="M40">
        <v>72700</v>
      </c>
      <c r="N40">
        <v>5</v>
      </c>
    </row>
    <row r="41" spans="1:14" x14ac:dyDescent="0.35">
      <c r="A41">
        <v>586</v>
      </c>
      <c r="B41" t="s">
        <v>95</v>
      </c>
      <c r="C41" t="s">
        <v>96</v>
      </c>
      <c r="D41" t="str">
        <f t="shared" si="0"/>
        <v>DaleDelgado</v>
      </c>
      <c r="E41" t="s">
        <v>23</v>
      </c>
      <c r="F41" t="s">
        <v>15</v>
      </c>
      <c r="G41" t="s">
        <v>16</v>
      </c>
      <c r="H41" s="1">
        <v>40958</v>
      </c>
      <c r="I41" s="1" t="str">
        <f>TEXT(Emptbl[[#This Row],[HireDate]],"YYYY")</f>
        <v>2012</v>
      </c>
      <c r="J41" t="s">
        <v>17</v>
      </c>
      <c r="K41" t="s">
        <v>18</v>
      </c>
      <c r="L41" t="s">
        <v>17</v>
      </c>
      <c r="M41">
        <v>59150</v>
      </c>
      <c r="N41">
        <v>4</v>
      </c>
    </row>
    <row r="42" spans="1:14" x14ac:dyDescent="0.35">
      <c r="A42">
        <v>602</v>
      </c>
      <c r="B42" t="s">
        <v>97</v>
      </c>
      <c r="C42" t="s">
        <v>98</v>
      </c>
      <c r="D42" t="str">
        <f t="shared" si="0"/>
        <v>MichaelAshley</v>
      </c>
      <c r="E42" t="s">
        <v>23</v>
      </c>
      <c r="F42" t="s">
        <v>15</v>
      </c>
      <c r="G42" t="s">
        <v>16</v>
      </c>
      <c r="H42" s="1">
        <v>40997</v>
      </c>
      <c r="I42" s="1" t="str">
        <f>TEXT(Emptbl[[#This Row],[HireDate]],"YYYY")</f>
        <v>2012</v>
      </c>
      <c r="J42" t="s">
        <v>17</v>
      </c>
      <c r="K42" t="s">
        <v>18</v>
      </c>
      <c r="L42" t="s">
        <v>17</v>
      </c>
      <c r="M42">
        <v>63206</v>
      </c>
      <c r="N42">
        <v>1</v>
      </c>
    </row>
    <row r="43" spans="1:14" x14ac:dyDescent="0.35">
      <c r="A43">
        <v>641</v>
      </c>
      <c r="B43" t="s">
        <v>68</v>
      </c>
      <c r="C43" t="s">
        <v>99</v>
      </c>
      <c r="D43" t="str">
        <f t="shared" si="0"/>
        <v>KevinBurnett</v>
      </c>
      <c r="E43" t="s">
        <v>26</v>
      </c>
      <c r="F43" t="s">
        <v>15</v>
      </c>
      <c r="G43" t="s">
        <v>16</v>
      </c>
      <c r="H43" s="1">
        <v>41144</v>
      </c>
      <c r="I43" s="1" t="str">
        <f>TEXT(Emptbl[[#This Row],[HireDate]],"YYYY")</f>
        <v>2012</v>
      </c>
      <c r="J43" t="s">
        <v>18</v>
      </c>
      <c r="K43" t="s">
        <v>17</v>
      </c>
      <c r="L43" t="s">
        <v>17</v>
      </c>
      <c r="M43">
        <v>86500</v>
      </c>
      <c r="N43">
        <v>1</v>
      </c>
    </row>
    <row r="44" spans="1:14" x14ac:dyDescent="0.35">
      <c r="A44">
        <v>648</v>
      </c>
      <c r="B44" t="s">
        <v>84</v>
      </c>
      <c r="C44" t="s">
        <v>100</v>
      </c>
      <c r="D44" t="str">
        <f t="shared" si="0"/>
        <v>ScottLynch</v>
      </c>
      <c r="E44" t="s">
        <v>26</v>
      </c>
      <c r="F44" t="s">
        <v>15</v>
      </c>
      <c r="G44" t="s">
        <v>16</v>
      </c>
      <c r="H44" s="1">
        <v>41186</v>
      </c>
      <c r="I44" s="1" t="str">
        <f>TEXT(Emptbl[[#This Row],[HireDate]],"YYYY")</f>
        <v>2012</v>
      </c>
      <c r="J44" t="s">
        <v>18</v>
      </c>
      <c r="K44" t="s">
        <v>18</v>
      </c>
      <c r="L44" t="s">
        <v>18</v>
      </c>
      <c r="M44">
        <v>24090</v>
      </c>
      <c r="N44">
        <v>4</v>
      </c>
    </row>
    <row r="45" spans="1:14" x14ac:dyDescent="0.35">
      <c r="A45">
        <v>668</v>
      </c>
      <c r="B45" t="s">
        <v>66</v>
      </c>
      <c r="C45" t="s">
        <v>66</v>
      </c>
      <c r="D45" t="str">
        <f t="shared" si="0"/>
        <v>WilliamWilliam</v>
      </c>
      <c r="E45" t="s">
        <v>26</v>
      </c>
      <c r="F45" t="s">
        <v>15</v>
      </c>
      <c r="G45" t="s">
        <v>16</v>
      </c>
      <c r="H45" s="1">
        <v>41285</v>
      </c>
      <c r="I45" s="1" t="str">
        <f>TEXT(Emptbl[[#This Row],[HireDate]],"YYYY")</f>
        <v>2013</v>
      </c>
      <c r="J45" t="s">
        <v>17</v>
      </c>
      <c r="K45" t="s">
        <v>18</v>
      </c>
      <c r="L45" t="s">
        <v>17</v>
      </c>
      <c r="M45">
        <v>77740</v>
      </c>
      <c r="N45">
        <v>1</v>
      </c>
    </row>
    <row r="46" spans="1:14" x14ac:dyDescent="0.35">
      <c r="A46">
        <v>675</v>
      </c>
      <c r="B46" t="s">
        <v>66</v>
      </c>
      <c r="C46" t="s">
        <v>101</v>
      </c>
      <c r="D46" t="str">
        <f t="shared" si="0"/>
        <v>WilliamFrank</v>
      </c>
      <c r="E46" t="s">
        <v>26</v>
      </c>
      <c r="F46" t="s">
        <v>15</v>
      </c>
      <c r="G46" t="s">
        <v>16</v>
      </c>
      <c r="H46" s="1">
        <v>41335</v>
      </c>
      <c r="I46" s="1" t="str">
        <f>TEXT(Emptbl[[#This Row],[HireDate]],"YYYY")</f>
        <v>2013</v>
      </c>
      <c r="J46" t="s">
        <v>18</v>
      </c>
      <c r="K46" t="s">
        <v>18</v>
      </c>
      <c r="L46" t="s">
        <v>17</v>
      </c>
      <c r="M46">
        <v>54500</v>
      </c>
      <c r="N46">
        <v>5</v>
      </c>
    </row>
    <row r="47" spans="1:14" x14ac:dyDescent="0.35">
      <c r="A47">
        <v>678</v>
      </c>
      <c r="B47" t="s">
        <v>102</v>
      </c>
      <c r="C47" t="s">
        <v>103</v>
      </c>
      <c r="D47" t="str">
        <f t="shared" si="0"/>
        <v>ShawnHerrera</v>
      </c>
      <c r="E47" t="s">
        <v>26</v>
      </c>
      <c r="F47" t="s">
        <v>15</v>
      </c>
      <c r="G47" t="s">
        <v>16</v>
      </c>
      <c r="H47" s="1">
        <v>41351</v>
      </c>
      <c r="I47" s="1" t="str">
        <f>TEXT(Emptbl[[#This Row],[HireDate]],"YYYY")</f>
        <v>2013</v>
      </c>
      <c r="J47" t="s">
        <v>17</v>
      </c>
      <c r="K47" t="s">
        <v>18</v>
      </c>
      <c r="L47" t="s">
        <v>17</v>
      </c>
      <c r="M47">
        <v>79400</v>
      </c>
      <c r="N47">
        <v>4</v>
      </c>
    </row>
    <row r="48" spans="1:14" x14ac:dyDescent="0.35">
      <c r="A48">
        <v>684</v>
      </c>
      <c r="B48" t="s">
        <v>104</v>
      </c>
      <c r="C48" t="s">
        <v>105</v>
      </c>
      <c r="D48" t="str">
        <f t="shared" si="0"/>
        <v>CharlesWoodard</v>
      </c>
      <c r="E48" t="s">
        <v>23</v>
      </c>
      <c r="F48" t="s">
        <v>15</v>
      </c>
      <c r="G48" t="s">
        <v>16</v>
      </c>
      <c r="H48" s="1">
        <v>41398</v>
      </c>
      <c r="I48" s="1" t="str">
        <f>TEXT(Emptbl[[#This Row],[HireDate]],"YYYY")</f>
        <v>2013</v>
      </c>
      <c r="J48" t="s">
        <v>18</v>
      </c>
      <c r="K48" t="s">
        <v>17</v>
      </c>
      <c r="L48" t="s">
        <v>17</v>
      </c>
      <c r="M48">
        <v>71680</v>
      </c>
      <c r="N48">
        <v>4</v>
      </c>
    </row>
    <row r="49" spans="1:14" x14ac:dyDescent="0.35">
      <c r="A49">
        <v>59</v>
      </c>
      <c r="B49" t="s">
        <v>97</v>
      </c>
      <c r="C49" t="s">
        <v>106</v>
      </c>
      <c r="D49" t="str">
        <f t="shared" si="0"/>
        <v>MichaelBowman</v>
      </c>
      <c r="E49" t="s">
        <v>14</v>
      </c>
      <c r="F49" t="s">
        <v>15</v>
      </c>
      <c r="G49" t="s">
        <v>107</v>
      </c>
      <c r="H49" s="1">
        <v>36606</v>
      </c>
      <c r="I49" s="1" t="str">
        <f>TEXT(Emptbl[[#This Row],[HireDate]],"YYYY")</f>
        <v>2000</v>
      </c>
      <c r="J49" t="s">
        <v>17</v>
      </c>
      <c r="K49" t="s">
        <v>17</v>
      </c>
      <c r="L49" t="s">
        <v>17</v>
      </c>
      <c r="M49">
        <v>47520</v>
      </c>
      <c r="N49">
        <v>1</v>
      </c>
    </row>
    <row r="50" spans="1:14" x14ac:dyDescent="0.35">
      <c r="A50">
        <v>96</v>
      </c>
      <c r="B50" t="s">
        <v>108</v>
      </c>
      <c r="C50" t="s">
        <v>109</v>
      </c>
      <c r="D50" t="str">
        <f t="shared" si="0"/>
        <v>ChristopherSoto</v>
      </c>
      <c r="E50" t="s">
        <v>26</v>
      </c>
      <c r="F50" t="s">
        <v>15</v>
      </c>
      <c r="G50" t="s">
        <v>107</v>
      </c>
      <c r="H50" s="1">
        <v>36817</v>
      </c>
      <c r="I50" s="1" t="str">
        <f>TEXT(Emptbl[[#This Row],[HireDate]],"YYYY")</f>
        <v>2000</v>
      </c>
      <c r="J50" t="s">
        <v>17</v>
      </c>
      <c r="K50" t="s">
        <v>17</v>
      </c>
      <c r="L50" t="s">
        <v>17</v>
      </c>
      <c r="M50">
        <v>57990</v>
      </c>
      <c r="N50">
        <v>5</v>
      </c>
    </row>
    <row r="51" spans="1:14" x14ac:dyDescent="0.35">
      <c r="A51">
        <v>111</v>
      </c>
      <c r="B51" t="s">
        <v>110</v>
      </c>
      <c r="C51" t="s">
        <v>111</v>
      </c>
      <c r="D51" t="str">
        <f t="shared" si="0"/>
        <v>TeasonAnderson</v>
      </c>
      <c r="E51" t="s">
        <v>49</v>
      </c>
      <c r="F51" t="s">
        <v>15</v>
      </c>
      <c r="G51" t="s">
        <v>107</v>
      </c>
      <c r="H51" s="1">
        <v>36895</v>
      </c>
      <c r="I51" s="1" t="str">
        <f>TEXT(Emptbl[[#This Row],[HireDate]],"YYYY")</f>
        <v>2001</v>
      </c>
      <c r="J51" t="s">
        <v>17</v>
      </c>
      <c r="K51" t="s">
        <v>17</v>
      </c>
      <c r="L51" t="s">
        <v>17</v>
      </c>
      <c r="M51">
        <v>71300</v>
      </c>
      <c r="N51">
        <v>5</v>
      </c>
    </row>
    <row r="52" spans="1:14" x14ac:dyDescent="0.35">
      <c r="A52">
        <v>168</v>
      </c>
      <c r="B52" t="s">
        <v>112</v>
      </c>
      <c r="C52" t="s">
        <v>113</v>
      </c>
      <c r="D52" t="str">
        <f t="shared" si="0"/>
        <v>JohnCameron</v>
      </c>
      <c r="E52" t="s">
        <v>23</v>
      </c>
      <c r="F52" t="s">
        <v>15</v>
      </c>
      <c r="G52" t="s">
        <v>107</v>
      </c>
      <c r="H52" s="1">
        <v>37307</v>
      </c>
      <c r="I52" s="1" t="str">
        <f>TEXT(Emptbl[[#This Row],[HireDate]],"YYYY")</f>
        <v>2002</v>
      </c>
      <c r="J52" t="s">
        <v>17</v>
      </c>
      <c r="K52" t="s">
        <v>17</v>
      </c>
      <c r="L52" t="s">
        <v>17</v>
      </c>
      <c r="M52">
        <v>89640</v>
      </c>
      <c r="N52">
        <v>4</v>
      </c>
    </row>
    <row r="53" spans="1:14" x14ac:dyDescent="0.35">
      <c r="A53">
        <v>205</v>
      </c>
      <c r="B53" t="s">
        <v>97</v>
      </c>
      <c r="C53" t="s">
        <v>114</v>
      </c>
      <c r="D53" t="str">
        <f t="shared" si="0"/>
        <v>MichaelVasquez</v>
      </c>
      <c r="E53" t="s">
        <v>26</v>
      </c>
      <c r="F53" t="s">
        <v>15</v>
      </c>
      <c r="G53" t="s">
        <v>107</v>
      </c>
      <c r="H53" s="1">
        <v>37924</v>
      </c>
      <c r="I53" s="1" t="str">
        <f>TEXT(Emptbl[[#This Row],[HireDate]],"YYYY")</f>
        <v>2003</v>
      </c>
      <c r="J53" t="s">
        <v>17</v>
      </c>
      <c r="K53" t="s">
        <v>17</v>
      </c>
      <c r="L53" t="s">
        <v>17</v>
      </c>
      <c r="M53">
        <v>60070</v>
      </c>
      <c r="N53">
        <v>3</v>
      </c>
    </row>
    <row r="54" spans="1:14" x14ac:dyDescent="0.35">
      <c r="A54">
        <v>213</v>
      </c>
      <c r="B54" t="s">
        <v>115</v>
      </c>
      <c r="C54" t="s">
        <v>116</v>
      </c>
      <c r="D54" t="str">
        <f t="shared" si="0"/>
        <v>BrianMorton</v>
      </c>
      <c r="E54" t="s">
        <v>23</v>
      </c>
      <c r="F54" t="s">
        <v>15</v>
      </c>
      <c r="G54" t="s">
        <v>107</v>
      </c>
      <c r="H54" s="1">
        <v>38046</v>
      </c>
      <c r="I54" s="1" t="str">
        <f>TEXT(Emptbl[[#This Row],[HireDate]],"YYYY")</f>
        <v>2004</v>
      </c>
      <c r="J54" t="s">
        <v>17</v>
      </c>
      <c r="K54" t="s">
        <v>17</v>
      </c>
      <c r="L54" t="s">
        <v>17</v>
      </c>
      <c r="M54">
        <v>61580</v>
      </c>
      <c r="N54">
        <v>3</v>
      </c>
    </row>
    <row r="55" spans="1:14" x14ac:dyDescent="0.35">
      <c r="A55">
        <v>290</v>
      </c>
      <c r="B55" t="s">
        <v>117</v>
      </c>
      <c r="C55" t="s">
        <v>118</v>
      </c>
      <c r="D55" t="str">
        <f t="shared" si="0"/>
        <v>RobertFrench</v>
      </c>
      <c r="E55" t="s">
        <v>14</v>
      </c>
      <c r="F55" t="s">
        <v>15</v>
      </c>
      <c r="G55" t="s">
        <v>107</v>
      </c>
      <c r="H55" s="1">
        <v>39348</v>
      </c>
      <c r="I55" s="1" t="str">
        <f>TEXT(Emptbl[[#This Row],[HireDate]],"YYYY")</f>
        <v>2007</v>
      </c>
      <c r="J55" t="s">
        <v>17</v>
      </c>
      <c r="K55" t="s">
        <v>17</v>
      </c>
      <c r="L55" t="s">
        <v>17</v>
      </c>
      <c r="M55">
        <v>49530</v>
      </c>
      <c r="N55">
        <v>4</v>
      </c>
    </row>
    <row r="56" spans="1:14" x14ac:dyDescent="0.35">
      <c r="A56">
        <v>315</v>
      </c>
      <c r="B56" t="s">
        <v>119</v>
      </c>
      <c r="C56" t="s">
        <v>120</v>
      </c>
      <c r="D56" t="str">
        <f t="shared" si="0"/>
        <v>SheriCastillo</v>
      </c>
      <c r="E56" t="s">
        <v>20</v>
      </c>
      <c r="F56" t="s">
        <v>15</v>
      </c>
      <c r="G56" t="s">
        <v>107</v>
      </c>
      <c r="H56" s="1">
        <v>39506</v>
      </c>
      <c r="I56" s="1" t="str">
        <f>TEXT(Emptbl[[#This Row],[HireDate]],"YYYY")</f>
        <v>2008</v>
      </c>
      <c r="J56" t="s">
        <v>17</v>
      </c>
      <c r="K56" t="s">
        <v>17</v>
      </c>
      <c r="L56" t="s">
        <v>17</v>
      </c>
      <c r="M56">
        <v>36230</v>
      </c>
      <c r="N56">
        <v>2</v>
      </c>
    </row>
    <row r="57" spans="1:14" x14ac:dyDescent="0.35">
      <c r="A57">
        <v>339</v>
      </c>
      <c r="B57" t="s">
        <v>121</v>
      </c>
      <c r="C57" t="s">
        <v>122</v>
      </c>
      <c r="D57" t="str">
        <f t="shared" si="0"/>
        <v>ReginaGutierrez</v>
      </c>
      <c r="E57" t="s">
        <v>26</v>
      </c>
      <c r="F57" t="s">
        <v>15</v>
      </c>
      <c r="G57" t="s">
        <v>107</v>
      </c>
      <c r="H57" s="1">
        <v>39629</v>
      </c>
      <c r="I57" s="1" t="str">
        <f>TEXT(Emptbl[[#This Row],[HireDate]],"YYYY")</f>
        <v>2008</v>
      </c>
      <c r="J57" t="s">
        <v>17</v>
      </c>
      <c r="K57" t="s">
        <v>17</v>
      </c>
      <c r="L57" t="s">
        <v>17</v>
      </c>
      <c r="M57">
        <v>33120</v>
      </c>
      <c r="N57">
        <v>2</v>
      </c>
    </row>
    <row r="58" spans="1:14" x14ac:dyDescent="0.35">
      <c r="A58">
        <v>397</v>
      </c>
      <c r="B58" t="s">
        <v>123</v>
      </c>
      <c r="C58" t="s">
        <v>124</v>
      </c>
      <c r="D58" t="str">
        <f t="shared" si="0"/>
        <v>DianeGordon</v>
      </c>
      <c r="E58" t="s">
        <v>46</v>
      </c>
      <c r="F58" t="s">
        <v>15</v>
      </c>
      <c r="G58" t="s">
        <v>107</v>
      </c>
      <c r="H58" s="1">
        <v>39818</v>
      </c>
      <c r="I58" s="1" t="str">
        <f>TEXT(Emptbl[[#This Row],[HireDate]],"YYYY")</f>
        <v>2009</v>
      </c>
      <c r="J58" t="s">
        <v>17</v>
      </c>
      <c r="K58" t="s">
        <v>17</v>
      </c>
      <c r="L58" t="s">
        <v>17</v>
      </c>
      <c r="M58">
        <v>76870</v>
      </c>
      <c r="N58">
        <v>5</v>
      </c>
    </row>
    <row r="59" spans="1:14" x14ac:dyDescent="0.35">
      <c r="A59">
        <v>444</v>
      </c>
      <c r="B59" t="s">
        <v>125</v>
      </c>
      <c r="C59" t="s">
        <v>126</v>
      </c>
      <c r="D59" t="str">
        <f t="shared" si="0"/>
        <v>PatShaw</v>
      </c>
      <c r="E59" t="s">
        <v>26</v>
      </c>
      <c r="F59" t="s">
        <v>15</v>
      </c>
      <c r="G59" t="s">
        <v>107</v>
      </c>
      <c r="H59" s="1">
        <v>40112</v>
      </c>
      <c r="I59" s="1" t="str">
        <f>TEXT(Emptbl[[#This Row],[HireDate]],"YYYY")</f>
        <v>2009</v>
      </c>
      <c r="J59" t="s">
        <v>17</v>
      </c>
      <c r="K59" t="s">
        <v>17</v>
      </c>
      <c r="L59" t="s">
        <v>17</v>
      </c>
      <c r="M59">
        <v>56650</v>
      </c>
      <c r="N59">
        <v>1</v>
      </c>
    </row>
    <row r="60" spans="1:14" x14ac:dyDescent="0.35">
      <c r="A60">
        <v>478</v>
      </c>
      <c r="B60" t="s">
        <v>115</v>
      </c>
      <c r="C60" t="s">
        <v>127</v>
      </c>
      <c r="D60" t="str">
        <f t="shared" si="0"/>
        <v>BrianWalls</v>
      </c>
      <c r="E60" t="s">
        <v>14</v>
      </c>
      <c r="F60" t="s">
        <v>15</v>
      </c>
      <c r="G60" t="s">
        <v>107</v>
      </c>
      <c r="H60" s="1">
        <v>40262</v>
      </c>
      <c r="I60" s="1" t="str">
        <f>TEXT(Emptbl[[#This Row],[HireDate]],"YYYY")</f>
        <v>2010</v>
      </c>
      <c r="J60" t="s">
        <v>17</v>
      </c>
      <c r="K60" t="s">
        <v>17</v>
      </c>
      <c r="L60" t="s">
        <v>17</v>
      </c>
      <c r="M60">
        <v>23020</v>
      </c>
      <c r="N60">
        <v>4</v>
      </c>
    </row>
    <row r="61" spans="1:14" x14ac:dyDescent="0.35">
      <c r="A61">
        <v>489</v>
      </c>
      <c r="B61" t="s">
        <v>24</v>
      </c>
      <c r="C61" t="s">
        <v>128</v>
      </c>
      <c r="D61" t="str">
        <f t="shared" si="0"/>
        <v>ChrisHolloway</v>
      </c>
      <c r="E61" t="s">
        <v>23</v>
      </c>
      <c r="F61" t="s">
        <v>15</v>
      </c>
      <c r="G61" t="s">
        <v>107</v>
      </c>
      <c r="H61" s="1">
        <v>40292</v>
      </c>
      <c r="I61" s="1" t="str">
        <f>TEXT(Emptbl[[#This Row],[HireDate]],"YYYY")</f>
        <v>2010</v>
      </c>
      <c r="J61" t="s">
        <v>17</v>
      </c>
      <c r="K61" t="s">
        <v>17</v>
      </c>
      <c r="L61" t="s">
        <v>17</v>
      </c>
      <c r="M61">
        <v>85980</v>
      </c>
      <c r="N61">
        <v>2</v>
      </c>
    </row>
    <row r="62" spans="1:14" x14ac:dyDescent="0.35">
      <c r="A62">
        <v>497</v>
      </c>
      <c r="B62" t="s">
        <v>112</v>
      </c>
      <c r="C62" t="s">
        <v>129</v>
      </c>
      <c r="D62" t="str">
        <f t="shared" si="0"/>
        <v>JohnGlass</v>
      </c>
      <c r="E62" t="s">
        <v>26</v>
      </c>
      <c r="F62" t="s">
        <v>15</v>
      </c>
      <c r="G62" t="s">
        <v>107</v>
      </c>
      <c r="H62" s="1">
        <v>40329</v>
      </c>
      <c r="I62" s="1" t="str">
        <f>TEXT(Emptbl[[#This Row],[HireDate]],"YYYY")</f>
        <v>2010</v>
      </c>
      <c r="J62" t="s">
        <v>17</v>
      </c>
      <c r="K62" t="s">
        <v>17</v>
      </c>
      <c r="L62" t="s">
        <v>17</v>
      </c>
      <c r="M62">
        <v>58650</v>
      </c>
      <c r="N62">
        <v>4</v>
      </c>
    </row>
    <row r="63" spans="1:14" x14ac:dyDescent="0.35">
      <c r="A63">
        <v>535</v>
      </c>
      <c r="B63" t="s">
        <v>130</v>
      </c>
      <c r="C63" t="s">
        <v>131</v>
      </c>
      <c r="D63" t="str">
        <f t="shared" si="0"/>
        <v>NicoleCobb</v>
      </c>
      <c r="E63" t="s">
        <v>23</v>
      </c>
      <c r="F63" t="s">
        <v>15</v>
      </c>
      <c r="G63" t="s">
        <v>107</v>
      </c>
      <c r="H63" s="1">
        <v>40779</v>
      </c>
      <c r="I63" s="1" t="str">
        <f>TEXT(Emptbl[[#This Row],[HireDate]],"YYYY")</f>
        <v>2011</v>
      </c>
      <c r="J63" t="s">
        <v>17</v>
      </c>
      <c r="K63" t="s">
        <v>17</v>
      </c>
      <c r="L63" t="s">
        <v>17</v>
      </c>
      <c r="M63">
        <v>73190</v>
      </c>
      <c r="N63">
        <v>1</v>
      </c>
    </row>
    <row r="64" spans="1:14" x14ac:dyDescent="0.35">
      <c r="A64">
        <v>579</v>
      </c>
      <c r="B64" t="s">
        <v>132</v>
      </c>
      <c r="C64" t="s">
        <v>133</v>
      </c>
      <c r="D64" t="str">
        <f t="shared" si="0"/>
        <v>GustavoWiley</v>
      </c>
      <c r="E64" t="s">
        <v>26</v>
      </c>
      <c r="F64" t="s">
        <v>15</v>
      </c>
      <c r="G64" t="s">
        <v>107</v>
      </c>
      <c r="H64" s="1">
        <v>40924</v>
      </c>
      <c r="I64" s="1" t="str">
        <f>TEXT(Emptbl[[#This Row],[HireDate]],"YYYY")</f>
        <v>2012</v>
      </c>
      <c r="J64" t="s">
        <v>17</v>
      </c>
      <c r="K64" t="s">
        <v>17</v>
      </c>
      <c r="L64" t="s">
        <v>17</v>
      </c>
      <c r="M64">
        <v>39550</v>
      </c>
      <c r="N64">
        <v>5</v>
      </c>
    </row>
    <row r="65" spans="1:14" x14ac:dyDescent="0.35">
      <c r="A65">
        <v>580</v>
      </c>
      <c r="B65" t="s">
        <v>134</v>
      </c>
      <c r="C65" t="s">
        <v>135</v>
      </c>
      <c r="D65" t="str">
        <f t="shared" si="0"/>
        <v>JennyCannon</v>
      </c>
      <c r="E65" t="s">
        <v>14</v>
      </c>
      <c r="F65" t="s">
        <v>15</v>
      </c>
      <c r="G65" t="s">
        <v>107</v>
      </c>
      <c r="H65" s="1">
        <v>40930</v>
      </c>
      <c r="I65" s="1" t="str">
        <f>TEXT(Emptbl[[#This Row],[HireDate]],"YYYY")</f>
        <v>2012</v>
      </c>
      <c r="J65" t="s">
        <v>17</v>
      </c>
      <c r="K65" t="s">
        <v>17</v>
      </c>
      <c r="L65" t="s">
        <v>17</v>
      </c>
      <c r="M65">
        <v>57680</v>
      </c>
      <c r="N65">
        <v>4</v>
      </c>
    </row>
    <row r="66" spans="1:14" x14ac:dyDescent="0.35">
      <c r="A66">
        <v>582</v>
      </c>
      <c r="B66" t="s">
        <v>136</v>
      </c>
      <c r="C66" t="s">
        <v>137</v>
      </c>
      <c r="D66" t="str">
        <f t="shared" ref="D66:D129" si="1">_xlfn.CONCAT(B66,C66)</f>
        <v>RichardMorrow</v>
      </c>
      <c r="E66" t="s">
        <v>23</v>
      </c>
      <c r="F66" t="s">
        <v>15</v>
      </c>
      <c r="G66" t="s">
        <v>107</v>
      </c>
      <c r="H66" s="1">
        <v>40934</v>
      </c>
      <c r="I66" s="1" t="str">
        <f>TEXT(Emptbl[[#This Row],[HireDate]],"YYYY")</f>
        <v>2012</v>
      </c>
      <c r="J66" t="s">
        <v>17</v>
      </c>
      <c r="K66" t="s">
        <v>17</v>
      </c>
      <c r="L66" t="s">
        <v>17</v>
      </c>
      <c r="M66">
        <v>60070</v>
      </c>
      <c r="N66">
        <v>2</v>
      </c>
    </row>
    <row r="67" spans="1:14" x14ac:dyDescent="0.35">
      <c r="A67">
        <v>656</v>
      </c>
      <c r="B67" t="s">
        <v>138</v>
      </c>
      <c r="C67" t="s">
        <v>139</v>
      </c>
      <c r="D67" t="str">
        <f t="shared" si="1"/>
        <v>TeriRoman</v>
      </c>
      <c r="E67" t="s">
        <v>26</v>
      </c>
      <c r="F67" t="s">
        <v>15</v>
      </c>
      <c r="G67" t="s">
        <v>107</v>
      </c>
      <c r="H67" s="1">
        <v>41227</v>
      </c>
      <c r="I67" s="1" t="str">
        <f>TEXT(Emptbl[[#This Row],[HireDate]],"YYYY")</f>
        <v>2012</v>
      </c>
      <c r="J67" t="s">
        <v>17</v>
      </c>
      <c r="K67" t="s">
        <v>17</v>
      </c>
      <c r="L67" t="s">
        <v>17</v>
      </c>
      <c r="M67">
        <v>79380</v>
      </c>
      <c r="N67">
        <v>1</v>
      </c>
    </row>
    <row r="68" spans="1:14" x14ac:dyDescent="0.35">
      <c r="A68">
        <v>677</v>
      </c>
      <c r="B68" t="s">
        <v>140</v>
      </c>
      <c r="C68" t="s">
        <v>141</v>
      </c>
      <c r="D68" t="str">
        <f t="shared" si="1"/>
        <v>LowellMann</v>
      </c>
      <c r="E68" t="s">
        <v>26</v>
      </c>
      <c r="F68" t="s">
        <v>15</v>
      </c>
      <c r="G68" t="s">
        <v>107</v>
      </c>
      <c r="H68" s="1">
        <v>41340</v>
      </c>
      <c r="I68" s="1" t="str">
        <f>TEXT(Emptbl[[#This Row],[HireDate]],"YYYY")</f>
        <v>2013</v>
      </c>
      <c r="J68" t="s">
        <v>17</v>
      </c>
      <c r="K68" t="s">
        <v>17</v>
      </c>
      <c r="L68" t="s">
        <v>17</v>
      </c>
      <c r="M68">
        <v>52750</v>
      </c>
      <c r="N68">
        <v>1</v>
      </c>
    </row>
    <row r="69" spans="1:14" x14ac:dyDescent="0.35">
      <c r="A69">
        <v>687</v>
      </c>
      <c r="B69" t="s">
        <v>142</v>
      </c>
      <c r="C69" t="s">
        <v>143</v>
      </c>
      <c r="D69" t="str">
        <f t="shared" si="1"/>
        <v>MattFord</v>
      </c>
      <c r="E69" t="s">
        <v>14</v>
      </c>
      <c r="F69" t="s">
        <v>15</v>
      </c>
      <c r="G69" t="s">
        <v>107</v>
      </c>
      <c r="H69" s="1">
        <v>41403</v>
      </c>
      <c r="I69" s="1" t="str">
        <f>TEXT(Emptbl[[#This Row],[HireDate]],"YYYY")</f>
        <v>2013</v>
      </c>
      <c r="J69" t="s">
        <v>17</v>
      </c>
      <c r="K69" t="s">
        <v>17</v>
      </c>
      <c r="L69" t="s">
        <v>17</v>
      </c>
      <c r="M69">
        <v>50840</v>
      </c>
      <c r="N69">
        <v>4</v>
      </c>
    </row>
    <row r="70" spans="1:14" x14ac:dyDescent="0.35">
      <c r="A70">
        <v>698</v>
      </c>
      <c r="B70" t="s">
        <v>144</v>
      </c>
      <c r="C70" t="s">
        <v>145</v>
      </c>
      <c r="D70" t="str">
        <f t="shared" si="1"/>
        <v>AdamFrost</v>
      </c>
      <c r="E70" t="s">
        <v>14</v>
      </c>
      <c r="F70" t="s">
        <v>15</v>
      </c>
      <c r="G70" t="s">
        <v>107</v>
      </c>
      <c r="H70" s="1">
        <v>41463</v>
      </c>
      <c r="I70" s="1" t="str">
        <f>TEXT(Emptbl[[#This Row],[HireDate]],"YYYY")</f>
        <v>2013</v>
      </c>
      <c r="J70" t="s">
        <v>17</v>
      </c>
      <c r="K70" t="s">
        <v>17</v>
      </c>
      <c r="L70" t="s">
        <v>17</v>
      </c>
      <c r="M70">
        <v>47590</v>
      </c>
      <c r="N70">
        <v>3</v>
      </c>
    </row>
    <row r="71" spans="1:14" x14ac:dyDescent="0.35">
      <c r="A71">
        <v>701</v>
      </c>
      <c r="B71" t="s">
        <v>146</v>
      </c>
      <c r="C71" t="s">
        <v>147</v>
      </c>
      <c r="D71" t="str">
        <f t="shared" si="1"/>
        <v>GeorgeFitzgerald</v>
      </c>
      <c r="E71" t="s">
        <v>14</v>
      </c>
      <c r="F71" t="s">
        <v>15</v>
      </c>
      <c r="G71" t="s">
        <v>107</v>
      </c>
      <c r="H71" s="1">
        <v>41483</v>
      </c>
      <c r="I71" s="1" t="str">
        <f>TEXT(Emptbl[[#This Row],[HireDate]],"YYYY")</f>
        <v>2013</v>
      </c>
      <c r="J71" t="s">
        <v>17</v>
      </c>
      <c r="K71" t="s">
        <v>17</v>
      </c>
      <c r="L71" t="s">
        <v>17</v>
      </c>
      <c r="M71">
        <v>60550</v>
      </c>
      <c r="N71">
        <v>2</v>
      </c>
    </row>
    <row r="72" spans="1:14" x14ac:dyDescent="0.35">
      <c r="A72">
        <v>740</v>
      </c>
      <c r="B72" t="s">
        <v>148</v>
      </c>
      <c r="C72" t="s">
        <v>149</v>
      </c>
      <c r="D72" t="str">
        <f t="shared" si="1"/>
        <v>DanielSolis</v>
      </c>
      <c r="E72" t="s">
        <v>26</v>
      </c>
      <c r="F72" t="s">
        <v>15</v>
      </c>
      <c r="G72" t="s">
        <v>107</v>
      </c>
      <c r="H72" s="1">
        <v>41774</v>
      </c>
      <c r="I72" s="1" t="str">
        <f>TEXT(Emptbl[[#This Row],[HireDate]],"YYYY")</f>
        <v>2014</v>
      </c>
      <c r="J72" t="s">
        <v>17</v>
      </c>
      <c r="K72" t="s">
        <v>17</v>
      </c>
      <c r="L72" t="s">
        <v>17</v>
      </c>
      <c r="M72">
        <v>44720</v>
      </c>
      <c r="N72">
        <v>2</v>
      </c>
    </row>
    <row r="73" spans="1:14" x14ac:dyDescent="0.35">
      <c r="A73">
        <v>5</v>
      </c>
      <c r="B73" t="s">
        <v>150</v>
      </c>
      <c r="C73" t="s">
        <v>151</v>
      </c>
      <c r="D73" t="str">
        <f t="shared" si="1"/>
        <v>LeonardGrant</v>
      </c>
      <c r="E73" t="s">
        <v>46</v>
      </c>
      <c r="F73" t="s">
        <v>15</v>
      </c>
      <c r="G73" t="s">
        <v>152</v>
      </c>
      <c r="H73" s="1">
        <v>36346</v>
      </c>
      <c r="I73" s="1" t="str">
        <f>TEXT(Emptbl[[#This Row],[HireDate]],"YYYY")</f>
        <v>1999</v>
      </c>
      <c r="J73" t="s">
        <v>18</v>
      </c>
      <c r="K73" t="s">
        <v>18</v>
      </c>
      <c r="L73" t="s">
        <v>18</v>
      </c>
      <c r="M73">
        <v>31205</v>
      </c>
      <c r="N73">
        <v>2</v>
      </c>
    </row>
    <row r="74" spans="1:14" x14ac:dyDescent="0.35">
      <c r="A74">
        <v>58</v>
      </c>
      <c r="B74" t="s">
        <v>39</v>
      </c>
      <c r="C74" t="s">
        <v>153</v>
      </c>
      <c r="D74" t="str">
        <f t="shared" si="1"/>
        <v>JessicaChapman</v>
      </c>
      <c r="E74" t="s">
        <v>23</v>
      </c>
      <c r="F74" t="s">
        <v>15</v>
      </c>
      <c r="G74" t="s">
        <v>152</v>
      </c>
      <c r="H74" s="1">
        <v>36604</v>
      </c>
      <c r="I74" s="1" t="str">
        <f>TEXT(Emptbl[[#This Row],[HireDate]],"YYYY")</f>
        <v>2000</v>
      </c>
      <c r="J74" t="s">
        <v>18</v>
      </c>
      <c r="K74" t="s">
        <v>18</v>
      </c>
      <c r="L74" t="s">
        <v>17</v>
      </c>
      <c r="M74">
        <v>45750</v>
      </c>
      <c r="N74">
        <v>5</v>
      </c>
    </row>
    <row r="75" spans="1:14" x14ac:dyDescent="0.35">
      <c r="A75">
        <v>84</v>
      </c>
      <c r="B75" t="s">
        <v>97</v>
      </c>
      <c r="C75" t="s">
        <v>154</v>
      </c>
      <c r="D75" t="str">
        <f t="shared" si="1"/>
        <v>MichaelKirby</v>
      </c>
      <c r="E75" t="s">
        <v>46</v>
      </c>
      <c r="F75" t="s">
        <v>15</v>
      </c>
      <c r="G75" t="s">
        <v>152</v>
      </c>
      <c r="H75" s="1">
        <v>36737</v>
      </c>
      <c r="I75" s="1" t="str">
        <f>TEXT(Emptbl[[#This Row],[HireDate]],"YYYY")</f>
        <v>2000</v>
      </c>
      <c r="J75" t="s">
        <v>17</v>
      </c>
      <c r="K75" t="s">
        <v>17</v>
      </c>
      <c r="L75" t="s">
        <v>18</v>
      </c>
      <c r="M75">
        <v>22475</v>
      </c>
      <c r="N75">
        <v>4</v>
      </c>
    </row>
    <row r="76" spans="1:14" x14ac:dyDescent="0.35">
      <c r="A76">
        <v>198</v>
      </c>
      <c r="B76" t="s">
        <v>155</v>
      </c>
      <c r="C76" t="s">
        <v>156</v>
      </c>
      <c r="D76" t="str">
        <f t="shared" si="1"/>
        <v>HunyenCurry</v>
      </c>
      <c r="E76" t="s">
        <v>26</v>
      </c>
      <c r="F76" t="s">
        <v>15</v>
      </c>
      <c r="G76" t="s">
        <v>152</v>
      </c>
      <c r="H76" s="1">
        <v>37769</v>
      </c>
      <c r="I76" s="1" t="str">
        <f>TEXT(Emptbl[[#This Row],[HireDate]],"YYYY")</f>
        <v>2003</v>
      </c>
      <c r="J76" t="s">
        <v>18</v>
      </c>
      <c r="K76" t="s">
        <v>17</v>
      </c>
      <c r="L76" t="s">
        <v>17</v>
      </c>
      <c r="M76">
        <v>12545</v>
      </c>
      <c r="N76">
        <v>4</v>
      </c>
    </row>
    <row r="77" spans="1:14" x14ac:dyDescent="0.35">
      <c r="A77">
        <v>251</v>
      </c>
      <c r="B77" t="s">
        <v>97</v>
      </c>
      <c r="C77" t="s">
        <v>157</v>
      </c>
      <c r="D77" t="str">
        <f t="shared" si="1"/>
        <v>MichaelSchmidt</v>
      </c>
      <c r="E77" t="s">
        <v>23</v>
      </c>
      <c r="F77" t="s">
        <v>15</v>
      </c>
      <c r="G77" t="s">
        <v>152</v>
      </c>
      <c r="H77" s="1">
        <v>38693</v>
      </c>
      <c r="I77" s="1" t="str">
        <f>TEXT(Emptbl[[#This Row],[HireDate]],"YYYY")</f>
        <v>2005</v>
      </c>
      <c r="J77" t="s">
        <v>17</v>
      </c>
      <c r="K77" t="s">
        <v>17</v>
      </c>
      <c r="L77" t="s">
        <v>18</v>
      </c>
      <c r="M77">
        <v>32900</v>
      </c>
      <c r="N77">
        <v>2</v>
      </c>
    </row>
    <row r="78" spans="1:14" x14ac:dyDescent="0.35">
      <c r="A78">
        <v>259</v>
      </c>
      <c r="B78" t="s">
        <v>146</v>
      </c>
      <c r="C78" t="s">
        <v>158</v>
      </c>
      <c r="D78" t="str">
        <f t="shared" si="1"/>
        <v>GeorgeHorn</v>
      </c>
      <c r="E78" t="s">
        <v>49</v>
      </c>
      <c r="F78" t="s">
        <v>15</v>
      </c>
      <c r="G78" t="s">
        <v>152</v>
      </c>
      <c r="H78" s="1">
        <v>39243</v>
      </c>
      <c r="I78" s="1" t="str">
        <f>TEXT(Emptbl[[#This Row],[HireDate]],"YYYY")</f>
        <v>2007</v>
      </c>
      <c r="J78" t="s">
        <v>17</v>
      </c>
      <c r="K78" t="s">
        <v>17</v>
      </c>
      <c r="L78" t="s">
        <v>18</v>
      </c>
      <c r="M78">
        <v>10630</v>
      </c>
      <c r="N78">
        <v>3</v>
      </c>
    </row>
    <row r="79" spans="1:14" x14ac:dyDescent="0.35">
      <c r="A79">
        <v>363</v>
      </c>
      <c r="B79" t="s">
        <v>159</v>
      </c>
      <c r="C79" t="s">
        <v>160</v>
      </c>
      <c r="D79" t="str">
        <f t="shared" si="1"/>
        <v>DouglasRivers</v>
      </c>
      <c r="E79" t="s">
        <v>14</v>
      </c>
      <c r="F79" t="s">
        <v>15</v>
      </c>
      <c r="G79" t="s">
        <v>152</v>
      </c>
      <c r="H79" s="1">
        <v>39696</v>
      </c>
      <c r="I79" s="1" t="str">
        <f>TEXT(Emptbl[[#This Row],[HireDate]],"YYYY")</f>
        <v>2008</v>
      </c>
      <c r="J79" t="s">
        <v>17</v>
      </c>
      <c r="K79" t="s">
        <v>17</v>
      </c>
      <c r="L79" t="s">
        <v>18</v>
      </c>
      <c r="M79">
        <v>10700</v>
      </c>
      <c r="N79">
        <v>4</v>
      </c>
    </row>
    <row r="80" spans="1:14" x14ac:dyDescent="0.35">
      <c r="A80">
        <v>472</v>
      </c>
      <c r="B80" t="s">
        <v>21</v>
      </c>
      <c r="C80" t="s">
        <v>161</v>
      </c>
      <c r="D80" t="str">
        <f t="shared" si="1"/>
        <v>EricStanley</v>
      </c>
      <c r="E80" t="s">
        <v>46</v>
      </c>
      <c r="F80" t="s">
        <v>15</v>
      </c>
      <c r="G80" t="s">
        <v>152</v>
      </c>
      <c r="H80" s="1">
        <v>40248</v>
      </c>
      <c r="I80" s="1" t="str">
        <f>TEXT(Emptbl[[#This Row],[HireDate]],"YYYY")</f>
        <v>2010</v>
      </c>
      <c r="J80" t="s">
        <v>18</v>
      </c>
      <c r="K80" t="s">
        <v>18</v>
      </c>
      <c r="L80" t="s">
        <v>18</v>
      </c>
      <c r="M80">
        <v>45565</v>
      </c>
      <c r="N80">
        <v>1</v>
      </c>
    </row>
    <row r="81" spans="1:14" x14ac:dyDescent="0.35">
      <c r="A81">
        <v>518</v>
      </c>
      <c r="B81" t="s">
        <v>162</v>
      </c>
      <c r="C81" t="s">
        <v>162</v>
      </c>
      <c r="D81" t="str">
        <f t="shared" si="1"/>
        <v>cc</v>
      </c>
      <c r="E81" t="s">
        <v>26</v>
      </c>
      <c r="F81" t="s">
        <v>15</v>
      </c>
      <c r="G81" t="s">
        <v>152</v>
      </c>
      <c r="H81" s="1">
        <v>40686</v>
      </c>
      <c r="I81" s="1" t="str">
        <f>TEXT(Emptbl[[#This Row],[HireDate]],"YYYY")</f>
        <v>2011</v>
      </c>
      <c r="J81" t="s">
        <v>18</v>
      </c>
      <c r="K81" t="s">
        <v>17</v>
      </c>
      <c r="L81" t="s">
        <v>17</v>
      </c>
      <c r="M81">
        <v>25245</v>
      </c>
      <c r="N81">
        <v>5</v>
      </c>
    </row>
    <row r="82" spans="1:14" x14ac:dyDescent="0.35">
      <c r="A82">
        <v>533</v>
      </c>
      <c r="B82" t="s">
        <v>163</v>
      </c>
      <c r="C82" t="s">
        <v>84</v>
      </c>
      <c r="D82" t="str">
        <f t="shared" si="1"/>
        <v>ToddScott</v>
      </c>
      <c r="E82" t="s">
        <v>20</v>
      </c>
      <c r="F82" t="s">
        <v>15</v>
      </c>
      <c r="G82" t="s">
        <v>152</v>
      </c>
      <c r="H82" s="1">
        <v>40774</v>
      </c>
      <c r="I82" s="1" t="str">
        <f>TEXT(Emptbl[[#This Row],[HireDate]],"YYYY")</f>
        <v>2011</v>
      </c>
      <c r="J82" t="s">
        <v>17</v>
      </c>
      <c r="K82" t="s">
        <v>17</v>
      </c>
      <c r="L82" t="s">
        <v>18</v>
      </c>
      <c r="M82">
        <v>48700</v>
      </c>
      <c r="N82">
        <v>3</v>
      </c>
    </row>
    <row r="83" spans="1:14" x14ac:dyDescent="0.35">
      <c r="A83">
        <v>547</v>
      </c>
      <c r="B83" t="s">
        <v>164</v>
      </c>
      <c r="C83" t="s">
        <v>165</v>
      </c>
      <c r="D83" t="str">
        <f t="shared" si="1"/>
        <v>PhillipEdwards</v>
      </c>
      <c r="E83" t="s">
        <v>49</v>
      </c>
      <c r="F83" t="s">
        <v>15</v>
      </c>
      <c r="G83" t="s">
        <v>152</v>
      </c>
      <c r="H83" s="1">
        <v>40813</v>
      </c>
      <c r="I83" s="1" t="str">
        <f>TEXT(Emptbl[[#This Row],[HireDate]],"YYYY")</f>
        <v>2011</v>
      </c>
      <c r="J83" t="s">
        <v>18</v>
      </c>
      <c r="K83" t="s">
        <v>18</v>
      </c>
      <c r="L83" t="s">
        <v>18</v>
      </c>
      <c r="M83">
        <v>11810</v>
      </c>
      <c r="N83">
        <v>1</v>
      </c>
    </row>
    <row r="84" spans="1:14" x14ac:dyDescent="0.35">
      <c r="A84">
        <v>584</v>
      </c>
      <c r="B84" t="s">
        <v>166</v>
      </c>
      <c r="C84" t="s">
        <v>167</v>
      </c>
      <c r="D84" t="str">
        <f t="shared" si="1"/>
        <v>AnnWalters</v>
      </c>
      <c r="E84" t="s">
        <v>14</v>
      </c>
      <c r="F84" t="s">
        <v>15</v>
      </c>
      <c r="G84" t="s">
        <v>152</v>
      </c>
      <c r="H84" s="1">
        <v>40941</v>
      </c>
      <c r="I84" s="1" t="str">
        <f>TEXT(Emptbl[[#This Row],[HireDate]],"YYYY")</f>
        <v>2012</v>
      </c>
      <c r="J84" t="s">
        <v>18</v>
      </c>
      <c r="K84" t="s">
        <v>18</v>
      </c>
      <c r="L84" t="s">
        <v>17</v>
      </c>
      <c r="M84">
        <v>49355</v>
      </c>
      <c r="N84">
        <v>5</v>
      </c>
    </row>
    <row r="85" spans="1:14" x14ac:dyDescent="0.35">
      <c r="A85">
        <v>702</v>
      </c>
      <c r="B85" t="s">
        <v>168</v>
      </c>
      <c r="C85" t="s">
        <v>169</v>
      </c>
      <c r="D85" t="str">
        <f t="shared" si="1"/>
        <v>AngelaHiggins</v>
      </c>
      <c r="E85" t="s">
        <v>14</v>
      </c>
      <c r="F85" t="s">
        <v>15</v>
      </c>
      <c r="G85" t="s">
        <v>152</v>
      </c>
      <c r="H85" s="1">
        <v>41496</v>
      </c>
      <c r="I85" s="1" t="str">
        <f>TEXT(Emptbl[[#This Row],[HireDate]],"YYYY")</f>
        <v>2013</v>
      </c>
      <c r="J85" t="s">
        <v>18</v>
      </c>
      <c r="K85" t="s">
        <v>18</v>
      </c>
      <c r="L85" t="s">
        <v>18</v>
      </c>
      <c r="M85">
        <v>46380</v>
      </c>
      <c r="N85">
        <v>3</v>
      </c>
    </row>
    <row r="86" spans="1:14" x14ac:dyDescent="0.35">
      <c r="A86">
        <v>27</v>
      </c>
      <c r="B86" t="s">
        <v>170</v>
      </c>
      <c r="C86" t="s">
        <v>171</v>
      </c>
      <c r="D86" t="str">
        <f t="shared" si="1"/>
        <v>RaquelBooth</v>
      </c>
      <c r="E86" t="s">
        <v>14</v>
      </c>
      <c r="F86" t="s">
        <v>15</v>
      </c>
      <c r="G86" t="s">
        <v>172</v>
      </c>
      <c r="H86" s="1">
        <v>36466</v>
      </c>
      <c r="I86" s="1" t="str">
        <f>TEXT(Emptbl[[#This Row],[HireDate]],"YYYY")</f>
        <v>1999</v>
      </c>
      <c r="J86" t="s">
        <v>17</v>
      </c>
      <c r="K86" t="s">
        <v>17</v>
      </c>
      <c r="L86" t="s">
        <v>17</v>
      </c>
      <c r="M86">
        <v>14332</v>
      </c>
      <c r="N86">
        <v>5</v>
      </c>
    </row>
    <row r="87" spans="1:14" x14ac:dyDescent="0.35">
      <c r="A87">
        <v>44</v>
      </c>
      <c r="B87" t="s">
        <v>123</v>
      </c>
      <c r="C87" t="s">
        <v>173</v>
      </c>
      <c r="D87" t="str">
        <f t="shared" si="1"/>
        <v>DianeAndrews</v>
      </c>
      <c r="E87" t="s">
        <v>23</v>
      </c>
      <c r="F87" t="s">
        <v>15</v>
      </c>
      <c r="G87" t="s">
        <v>172</v>
      </c>
      <c r="H87" s="1">
        <v>36548</v>
      </c>
      <c r="I87" s="1" t="str">
        <f>TEXT(Emptbl[[#This Row],[HireDate]],"YYYY")</f>
        <v>2000</v>
      </c>
      <c r="J87" t="s">
        <v>17</v>
      </c>
      <c r="K87" t="s">
        <v>17</v>
      </c>
      <c r="L87" t="s">
        <v>17</v>
      </c>
      <c r="M87">
        <v>16688</v>
      </c>
      <c r="N87">
        <v>3</v>
      </c>
    </row>
    <row r="88" spans="1:14" x14ac:dyDescent="0.35">
      <c r="A88">
        <v>103</v>
      </c>
      <c r="B88" t="s">
        <v>91</v>
      </c>
      <c r="C88" t="s">
        <v>174</v>
      </c>
      <c r="D88" t="str">
        <f t="shared" si="1"/>
        <v>DeborahLindsey</v>
      </c>
      <c r="E88" t="s">
        <v>23</v>
      </c>
      <c r="F88" t="s">
        <v>15</v>
      </c>
      <c r="G88" t="s">
        <v>172</v>
      </c>
      <c r="H88" s="1">
        <v>36860</v>
      </c>
      <c r="I88" s="1" t="str">
        <f>TEXT(Emptbl[[#This Row],[HireDate]],"YYYY")</f>
        <v>2000</v>
      </c>
      <c r="J88" t="s">
        <v>17</v>
      </c>
      <c r="K88" t="s">
        <v>17</v>
      </c>
      <c r="L88" t="s">
        <v>17</v>
      </c>
      <c r="M88">
        <v>37016</v>
      </c>
      <c r="N88">
        <v>4</v>
      </c>
    </row>
    <row r="89" spans="1:14" x14ac:dyDescent="0.35">
      <c r="A89">
        <v>112</v>
      </c>
      <c r="B89" t="s">
        <v>159</v>
      </c>
      <c r="C89" t="s">
        <v>175</v>
      </c>
      <c r="D89" t="str">
        <f t="shared" si="1"/>
        <v>DouglasHowell</v>
      </c>
      <c r="E89" t="s">
        <v>26</v>
      </c>
      <c r="F89" t="s">
        <v>15</v>
      </c>
      <c r="G89" t="s">
        <v>172</v>
      </c>
      <c r="H89" s="1">
        <v>36900</v>
      </c>
      <c r="I89" s="1" t="str">
        <f>TEXT(Emptbl[[#This Row],[HireDate]],"YYYY")</f>
        <v>2001</v>
      </c>
      <c r="J89" t="s">
        <v>17</v>
      </c>
      <c r="K89" t="s">
        <v>17</v>
      </c>
      <c r="L89" t="s">
        <v>17</v>
      </c>
      <c r="M89">
        <v>36052</v>
      </c>
      <c r="N89">
        <v>5</v>
      </c>
    </row>
    <row r="90" spans="1:14" x14ac:dyDescent="0.35">
      <c r="A90">
        <v>70</v>
      </c>
      <c r="B90" t="s">
        <v>69</v>
      </c>
      <c r="C90" t="s">
        <v>176</v>
      </c>
      <c r="D90" t="str">
        <f t="shared" si="1"/>
        <v>LisaPage</v>
      </c>
      <c r="E90" t="s">
        <v>14</v>
      </c>
      <c r="F90" t="s">
        <v>177</v>
      </c>
      <c r="G90" t="s">
        <v>16</v>
      </c>
      <c r="H90" s="1">
        <v>36691</v>
      </c>
      <c r="I90" s="1" t="str">
        <f>TEXT(Emptbl[[#This Row],[HireDate]],"YYYY")</f>
        <v>2000</v>
      </c>
      <c r="J90" t="s">
        <v>18</v>
      </c>
      <c r="K90" t="s">
        <v>18</v>
      </c>
      <c r="L90" t="s">
        <v>18</v>
      </c>
      <c r="M90">
        <v>24550</v>
      </c>
      <c r="N90">
        <v>1</v>
      </c>
    </row>
    <row r="91" spans="1:14" x14ac:dyDescent="0.35">
      <c r="A91">
        <v>423</v>
      </c>
      <c r="B91" t="s">
        <v>178</v>
      </c>
      <c r="C91" t="s">
        <v>179</v>
      </c>
      <c r="D91" t="str">
        <f t="shared" si="1"/>
        <v>LarryWeber</v>
      </c>
      <c r="E91" t="s">
        <v>49</v>
      </c>
      <c r="F91" t="s">
        <v>177</v>
      </c>
      <c r="G91" t="s">
        <v>16</v>
      </c>
      <c r="H91" s="1">
        <v>39967</v>
      </c>
      <c r="I91" s="1" t="str">
        <f>TEXT(Emptbl[[#This Row],[HireDate]],"YYYY")</f>
        <v>2009</v>
      </c>
      <c r="J91" t="s">
        <v>17</v>
      </c>
      <c r="K91" t="s">
        <v>18</v>
      </c>
      <c r="L91" t="s">
        <v>17</v>
      </c>
      <c r="M91">
        <v>72830</v>
      </c>
      <c r="N91">
        <v>2</v>
      </c>
    </row>
    <row r="92" spans="1:14" x14ac:dyDescent="0.35">
      <c r="A92">
        <v>351</v>
      </c>
      <c r="B92" t="s">
        <v>180</v>
      </c>
      <c r="C92" t="s">
        <v>181</v>
      </c>
      <c r="D92" t="str">
        <f t="shared" si="1"/>
        <v>JonathanDawson</v>
      </c>
      <c r="E92" t="s">
        <v>14</v>
      </c>
      <c r="F92" t="s">
        <v>177</v>
      </c>
      <c r="G92" t="s">
        <v>107</v>
      </c>
      <c r="H92" s="1">
        <v>39667</v>
      </c>
      <c r="I92" s="1" t="str">
        <f>TEXT(Emptbl[[#This Row],[HireDate]],"YYYY")</f>
        <v>2008</v>
      </c>
      <c r="J92" t="s">
        <v>17</v>
      </c>
      <c r="K92" t="s">
        <v>17</v>
      </c>
      <c r="L92" t="s">
        <v>17</v>
      </c>
      <c r="M92">
        <v>42540</v>
      </c>
      <c r="N92">
        <v>5</v>
      </c>
    </row>
    <row r="93" spans="1:14" x14ac:dyDescent="0.35">
      <c r="A93">
        <v>635</v>
      </c>
      <c r="B93" t="s">
        <v>182</v>
      </c>
      <c r="C93" t="s">
        <v>183</v>
      </c>
      <c r="D93" t="str">
        <f t="shared" si="1"/>
        <v>HectorTaylor</v>
      </c>
      <c r="E93" t="s">
        <v>14</v>
      </c>
      <c r="F93" t="s">
        <v>177</v>
      </c>
      <c r="G93" t="s">
        <v>152</v>
      </c>
      <c r="H93" s="1">
        <v>41115</v>
      </c>
      <c r="I93" s="1" t="str">
        <f>TEXT(Emptbl[[#This Row],[HireDate]],"YYYY")</f>
        <v>2012</v>
      </c>
      <c r="J93" t="s">
        <v>18</v>
      </c>
      <c r="K93" t="s">
        <v>18</v>
      </c>
      <c r="L93" t="s">
        <v>17</v>
      </c>
      <c r="M93">
        <v>26795</v>
      </c>
      <c r="N93">
        <v>4</v>
      </c>
    </row>
    <row r="94" spans="1:14" x14ac:dyDescent="0.35">
      <c r="A94">
        <v>727</v>
      </c>
      <c r="B94" t="s">
        <v>115</v>
      </c>
      <c r="C94" t="s">
        <v>184</v>
      </c>
      <c r="D94" t="str">
        <f t="shared" si="1"/>
        <v>BrianDuran</v>
      </c>
      <c r="E94" t="s">
        <v>20</v>
      </c>
      <c r="F94" t="s">
        <v>177</v>
      </c>
      <c r="G94" t="s">
        <v>172</v>
      </c>
      <c r="H94" s="1">
        <v>41671</v>
      </c>
      <c r="I94" s="1" t="str">
        <f>TEXT(Emptbl[[#This Row],[HireDate]],"YYYY")</f>
        <v>2014</v>
      </c>
      <c r="J94" t="s">
        <v>17</v>
      </c>
      <c r="K94" t="s">
        <v>17</v>
      </c>
      <c r="L94" t="s">
        <v>17</v>
      </c>
      <c r="M94">
        <v>35680</v>
      </c>
      <c r="N94">
        <v>2</v>
      </c>
    </row>
    <row r="95" spans="1:14" x14ac:dyDescent="0.35">
      <c r="A95">
        <v>51</v>
      </c>
      <c r="B95" t="s">
        <v>84</v>
      </c>
      <c r="C95" t="s">
        <v>185</v>
      </c>
      <c r="D95" t="str">
        <f t="shared" si="1"/>
        <v>ScottMcDowell</v>
      </c>
      <c r="E95" t="s">
        <v>26</v>
      </c>
      <c r="F95" t="s">
        <v>186</v>
      </c>
      <c r="G95" t="s">
        <v>16</v>
      </c>
      <c r="H95" s="1">
        <v>36597</v>
      </c>
      <c r="I95" s="1" t="str">
        <f>TEXT(Emptbl[[#This Row],[HireDate]],"YYYY")</f>
        <v>2000</v>
      </c>
      <c r="J95" t="s">
        <v>17</v>
      </c>
      <c r="K95" t="s">
        <v>17</v>
      </c>
      <c r="L95" t="s">
        <v>18</v>
      </c>
      <c r="M95">
        <v>50110</v>
      </c>
      <c r="N95">
        <v>1</v>
      </c>
    </row>
    <row r="96" spans="1:14" x14ac:dyDescent="0.35">
      <c r="A96">
        <v>90</v>
      </c>
      <c r="B96" t="s">
        <v>187</v>
      </c>
      <c r="C96" t="s">
        <v>188</v>
      </c>
      <c r="D96" t="str">
        <f t="shared" si="1"/>
        <v>ShaunWinters</v>
      </c>
      <c r="E96" t="s">
        <v>23</v>
      </c>
      <c r="F96" t="s">
        <v>186</v>
      </c>
      <c r="G96" t="s">
        <v>16</v>
      </c>
      <c r="H96" s="1">
        <v>36789</v>
      </c>
      <c r="I96" s="1" t="str">
        <f>TEXT(Emptbl[[#This Row],[HireDate]],"YYYY")</f>
        <v>2000</v>
      </c>
      <c r="J96" t="s">
        <v>17</v>
      </c>
      <c r="K96" t="s">
        <v>17</v>
      </c>
      <c r="L96" t="s">
        <v>18</v>
      </c>
      <c r="M96">
        <v>61330</v>
      </c>
      <c r="N96">
        <v>1</v>
      </c>
    </row>
    <row r="97" spans="1:14" x14ac:dyDescent="0.35">
      <c r="A97">
        <v>188</v>
      </c>
      <c r="B97" t="s">
        <v>97</v>
      </c>
      <c r="C97" t="s">
        <v>189</v>
      </c>
      <c r="D97" t="str">
        <f t="shared" si="1"/>
        <v>MichaelMolina</v>
      </c>
      <c r="E97" t="s">
        <v>26</v>
      </c>
      <c r="F97" t="s">
        <v>186</v>
      </c>
      <c r="G97" t="s">
        <v>16</v>
      </c>
      <c r="H97" s="1">
        <v>37633</v>
      </c>
      <c r="I97" s="1" t="str">
        <f>TEXT(Emptbl[[#This Row],[HireDate]],"YYYY")</f>
        <v>2003</v>
      </c>
      <c r="J97" t="s">
        <v>17</v>
      </c>
      <c r="K97" t="s">
        <v>18</v>
      </c>
      <c r="L97" t="s">
        <v>17</v>
      </c>
      <c r="M97">
        <v>61150</v>
      </c>
      <c r="N97">
        <v>4</v>
      </c>
    </row>
    <row r="98" spans="1:14" x14ac:dyDescent="0.35">
      <c r="A98">
        <v>215</v>
      </c>
      <c r="B98" t="s">
        <v>190</v>
      </c>
      <c r="C98" t="s">
        <v>191</v>
      </c>
      <c r="D98" t="str">
        <f t="shared" si="1"/>
        <v>RobinHutchinson</v>
      </c>
      <c r="E98" t="s">
        <v>49</v>
      </c>
      <c r="F98" t="s">
        <v>186</v>
      </c>
      <c r="G98" t="s">
        <v>16</v>
      </c>
      <c r="H98" s="1">
        <v>38132</v>
      </c>
      <c r="I98" s="1" t="str">
        <f>TEXT(Emptbl[[#This Row],[HireDate]],"YYYY")</f>
        <v>2004</v>
      </c>
      <c r="J98" t="s">
        <v>17</v>
      </c>
      <c r="K98" t="s">
        <v>18</v>
      </c>
      <c r="L98" t="s">
        <v>17</v>
      </c>
      <c r="M98">
        <v>39740</v>
      </c>
      <c r="N98">
        <v>1</v>
      </c>
    </row>
    <row r="99" spans="1:14" x14ac:dyDescent="0.35">
      <c r="A99">
        <v>271</v>
      </c>
      <c r="B99" t="s">
        <v>192</v>
      </c>
      <c r="C99" t="s">
        <v>193</v>
      </c>
      <c r="D99" t="str">
        <f t="shared" si="1"/>
        <v>TerryGarner</v>
      </c>
      <c r="E99" t="s">
        <v>49</v>
      </c>
      <c r="F99" t="s">
        <v>186</v>
      </c>
      <c r="G99" t="s">
        <v>16</v>
      </c>
      <c r="H99" s="1">
        <v>39294</v>
      </c>
      <c r="I99" s="1" t="str">
        <f>TEXT(Emptbl[[#This Row],[HireDate]],"YYYY")</f>
        <v>2007</v>
      </c>
      <c r="J99" t="s">
        <v>18</v>
      </c>
      <c r="K99" t="s">
        <v>18</v>
      </c>
      <c r="L99" t="s">
        <v>18</v>
      </c>
      <c r="M99">
        <v>80120</v>
      </c>
      <c r="N99">
        <v>4</v>
      </c>
    </row>
    <row r="100" spans="1:14" x14ac:dyDescent="0.35">
      <c r="A100">
        <v>664</v>
      </c>
      <c r="B100" t="s">
        <v>194</v>
      </c>
      <c r="C100" t="s">
        <v>195</v>
      </c>
      <c r="D100" t="str">
        <f t="shared" si="1"/>
        <v>DonaldPerkins</v>
      </c>
      <c r="E100" t="s">
        <v>14</v>
      </c>
      <c r="F100" t="s">
        <v>186</v>
      </c>
      <c r="G100" t="s">
        <v>16</v>
      </c>
      <c r="H100" s="1">
        <v>41272</v>
      </c>
      <c r="I100" s="1" t="str">
        <f>TEXT(Emptbl[[#This Row],[HireDate]],"YYYY")</f>
        <v>2012</v>
      </c>
      <c r="J100" t="s">
        <v>17</v>
      </c>
      <c r="K100" t="s">
        <v>17</v>
      </c>
      <c r="L100" t="s">
        <v>18</v>
      </c>
      <c r="M100">
        <v>37620</v>
      </c>
      <c r="N100">
        <v>5</v>
      </c>
    </row>
    <row r="101" spans="1:14" x14ac:dyDescent="0.35">
      <c r="A101">
        <v>691</v>
      </c>
      <c r="B101" t="s">
        <v>196</v>
      </c>
      <c r="C101" t="s">
        <v>197</v>
      </c>
      <c r="D101" t="str">
        <f t="shared" si="1"/>
        <v>TimothyAllison</v>
      </c>
      <c r="E101" t="s">
        <v>26</v>
      </c>
      <c r="F101" t="s">
        <v>186</v>
      </c>
      <c r="G101" t="s">
        <v>16</v>
      </c>
      <c r="H101" s="1">
        <v>41438</v>
      </c>
      <c r="I101" s="1" t="str">
        <f>TEXT(Emptbl[[#This Row],[HireDate]],"YYYY")</f>
        <v>2013</v>
      </c>
      <c r="J101" t="s">
        <v>17</v>
      </c>
      <c r="K101" t="s">
        <v>18</v>
      </c>
      <c r="L101" t="s">
        <v>17</v>
      </c>
      <c r="M101">
        <v>82500</v>
      </c>
      <c r="N101">
        <v>5</v>
      </c>
    </row>
    <row r="102" spans="1:14" x14ac:dyDescent="0.35">
      <c r="A102">
        <v>724</v>
      </c>
      <c r="B102" t="s">
        <v>112</v>
      </c>
      <c r="C102" t="s">
        <v>198</v>
      </c>
      <c r="D102" t="str">
        <f t="shared" si="1"/>
        <v>JohnLloyd</v>
      </c>
      <c r="E102" t="s">
        <v>23</v>
      </c>
      <c r="F102" t="s">
        <v>186</v>
      </c>
      <c r="G102" t="s">
        <v>16</v>
      </c>
      <c r="H102" s="1">
        <v>41648</v>
      </c>
      <c r="I102" s="1" t="str">
        <f>TEXT(Emptbl[[#This Row],[HireDate]],"YYYY")</f>
        <v>2014</v>
      </c>
      <c r="J102" t="s">
        <v>17</v>
      </c>
      <c r="K102" t="s">
        <v>17</v>
      </c>
      <c r="L102" t="s">
        <v>18</v>
      </c>
      <c r="M102">
        <v>82760</v>
      </c>
      <c r="N102">
        <v>4</v>
      </c>
    </row>
    <row r="103" spans="1:14" x14ac:dyDescent="0.35">
      <c r="A103">
        <v>29</v>
      </c>
      <c r="B103" t="s">
        <v>199</v>
      </c>
      <c r="C103" t="s">
        <v>200</v>
      </c>
      <c r="D103" t="str">
        <f t="shared" si="1"/>
        <v>EileenRoberson</v>
      </c>
      <c r="E103" t="s">
        <v>26</v>
      </c>
      <c r="F103" t="s">
        <v>186</v>
      </c>
      <c r="G103" t="s">
        <v>107</v>
      </c>
      <c r="H103" s="1">
        <v>36479</v>
      </c>
      <c r="I103" s="1" t="str">
        <f>TEXT(Emptbl[[#This Row],[HireDate]],"YYYY")</f>
        <v>1999</v>
      </c>
      <c r="J103" t="s">
        <v>17</v>
      </c>
      <c r="K103" t="s">
        <v>17</v>
      </c>
      <c r="L103" t="s">
        <v>17</v>
      </c>
      <c r="M103">
        <v>64470</v>
      </c>
      <c r="N103">
        <v>3</v>
      </c>
    </row>
    <row r="104" spans="1:14" x14ac:dyDescent="0.35">
      <c r="A104">
        <v>72</v>
      </c>
      <c r="B104" t="s">
        <v>201</v>
      </c>
      <c r="C104" t="s">
        <v>202</v>
      </c>
      <c r="D104" t="str">
        <f t="shared" si="1"/>
        <v>JillMaxwell</v>
      </c>
      <c r="E104" t="s">
        <v>20</v>
      </c>
      <c r="F104" t="s">
        <v>186</v>
      </c>
      <c r="G104" t="s">
        <v>107</v>
      </c>
      <c r="H104" s="1">
        <v>36696</v>
      </c>
      <c r="I104" s="1" t="str">
        <f>TEXT(Emptbl[[#This Row],[HireDate]],"YYYY")</f>
        <v>2000</v>
      </c>
      <c r="J104" t="s">
        <v>17</v>
      </c>
      <c r="K104" t="s">
        <v>17</v>
      </c>
      <c r="L104" t="s">
        <v>17</v>
      </c>
      <c r="M104">
        <v>32940</v>
      </c>
      <c r="N104">
        <v>5</v>
      </c>
    </row>
    <row r="105" spans="1:14" x14ac:dyDescent="0.35">
      <c r="A105">
        <v>104</v>
      </c>
      <c r="B105" t="s">
        <v>203</v>
      </c>
      <c r="C105" t="s">
        <v>204</v>
      </c>
      <c r="D105" t="str">
        <f t="shared" si="1"/>
        <v>RogerCopeland</v>
      </c>
      <c r="E105" t="s">
        <v>49</v>
      </c>
      <c r="F105" t="s">
        <v>186</v>
      </c>
      <c r="G105" t="s">
        <v>107</v>
      </c>
      <c r="H105" s="1">
        <v>36862</v>
      </c>
      <c r="I105" s="1" t="str">
        <f>TEXT(Emptbl[[#This Row],[HireDate]],"YYYY")</f>
        <v>2000</v>
      </c>
      <c r="J105" t="s">
        <v>17</v>
      </c>
      <c r="K105" t="s">
        <v>17</v>
      </c>
      <c r="L105" t="s">
        <v>17</v>
      </c>
      <c r="M105">
        <v>86970</v>
      </c>
      <c r="N105">
        <v>4</v>
      </c>
    </row>
    <row r="106" spans="1:14" x14ac:dyDescent="0.35">
      <c r="A106">
        <v>220</v>
      </c>
      <c r="B106" t="s">
        <v>205</v>
      </c>
      <c r="C106" t="s">
        <v>206</v>
      </c>
      <c r="D106" t="str">
        <f t="shared" si="1"/>
        <v>TroyDurham</v>
      </c>
      <c r="E106" t="s">
        <v>46</v>
      </c>
      <c r="F106" t="s">
        <v>186</v>
      </c>
      <c r="G106" t="s">
        <v>107</v>
      </c>
      <c r="H106" s="1">
        <v>38187</v>
      </c>
      <c r="I106" s="1" t="str">
        <f>TEXT(Emptbl[[#This Row],[HireDate]],"YYYY")</f>
        <v>2004</v>
      </c>
      <c r="J106" t="s">
        <v>17</v>
      </c>
      <c r="K106" t="s">
        <v>17</v>
      </c>
      <c r="L106" t="s">
        <v>17</v>
      </c>
      <c r="M106">
        <v>73390</v>
      </c>
      <c r="N106">
        <v>2</v>
      </c>
    </row>
    <row r="107" spans="1:14" x14ac:dyDescent="0.35">
      <c r="A107">
        <v>320</v>
      </c>
      <c r="B107" t="s">
        <v>150</v>
      </c>
      <c r="C107" t="s">
        <v>207</v>
      </c>
      <c r="D107" t="str">
        <f t="shared" si="1"/>
        <v>LeonardFigueroa</v>
      </c>
      <c r="E107" t="s">
        <v>26</v>
      </c>
      <c r="F107" t="s">
        <v>186</v>
      </c>
      <c r="G107" t="s">
        <v>107</v>
      </c>
      <c r="H107" s="1">
        <v>39544</v>
      </c>
      <c r="I107" s="1" t="str">
        <f>TEXT(Emptbl[[#This Row],[HireDate]],"YYYY")</f>
        <v>2008</v>
      </c>
      <c r="J107" t="s">
        <v>17</v>
      </c>
      <c r="K107" t="s">
        <v>17</v>
      </c>
      <c r="L107" t="s">
        <v>17</v>
      </c>
      <c r="M107">
        <v>76020</v>
      </c>
      <c r="N107">
        <v>1</v>
      </c>
    </row>
    <row r="108" spans="1:14" x14ac:dyDescent="0.35">
      <c r="A108">
        <v>536</v>
      </c>
      <c r="B108" t="s">
        <v>208</v>
      </c>
      <c r="C108" t="s">
        <v>209</v>
      </c>
      <c r="D108" t="str">
        <f t="shared" si="1"/>
        <v>ReAnnonRay</v>
      </c>
      <c r="E108" t="s">
        <v>14</v>
      </c>
      <c r="F108" t="s">
        <v>186</v>
      </c>
      <c r="G108" t="s">
        <v>107</v>
      </c>
      <c r="H108" s="1">
        <v>40783</v>
      </c>
      <c r="I108" s="1" t="str">
        <f>TEXT(Emptbl[[#This Row],[HireDate]],"YYYY")</f>
        <v>2011</v>
      </c>
      <c r="J108" t="s">
        <v>17</v>
      </c>
      <c r="K108" t="s">
        <v>17</v>
      </c>
      <c r="L108" t="s">
        <v>17</v>
      </c>
      <c r="M108">
        <v>35260</v>
      </c>
      <c r="N108">
        <v>2</v>
      </c>
    </row>
    <row r="109" spans="1:14" x14ac:dyDescent="0.35">
      <c r="A109">
        <v>619</v>
      </c>
      <c r="B109" t="s">
        <v>210</v>
      </c>
      <c r="C109" t="s">
        <v>211</v>
      </c>
      <c r="D109" t="str">
        <f t="shared" si="1"/>
        <v>BarneyBaker</v>
      </c>
      <c r="E109" t="s">
        <v>20</v>
      </c>
      <c r="F109" t="s">
        <v>186</v>
      </c>
      <c r="G109" t="s">
        <v>107</v>
      </c>
      <c r="H109" s="1">
        <v>41070</v>
      </c>
      <c r="I109" s="1" t="str">
        <f>TEXT(Emptbl[[#This Row],[HireDate]],"YYYY")</f>
        <v>2012</v>
      </c>
      <c r="J109" t="s">
        <v>17</v>
      </c>
      <c r="K109" t="s">
        <v>17</v>
      </c>
      <c r="L109" t="s">
        <v>17</v>
      </c>
      <c r="M109">
        <v>80050</v>
      </c>
      <c r="N109">
        <v>2</v>
      </c>
    </row>
    <row r="110" spans="1:14" x14ac:dyDescent="0.35">
      <c r="A110">
        <v>106</v>
      </c>
      <c r="B110" t="s">
        <v>78</v>
      </c>
      <c r="C110" t="s">
        <v>212</v>
      </c>
      <c r="D110" t="str">
        <f t="shared" si="1"/>
        <v>StephenSilva</v>
      </c>
      <c r="E110" t="s">
        <v>26</v>
      </c>
      <c r="F110" t="s">
        <v>186</v>
      </c>
      <c r="G110" t="s">
        <v>152</v>
      </c>
      <c r="H110" s="1">
        <v>36877</v>
      </c>
      <c r="I110" s="1" t="str">
        <f>TEXT(Emptbl[[#This Row],[HireDate]],"YYYY")</f>
        <v>2000</v>
      </c>
      <c r="J110" t="s">
        <v>18</v>
      </c>
      <c r="K110" t="s">
        <v>17</v>
      </c>
      <c r="L110" t="s">
        <v>17</v>
      </c>
      <c r="M110">
        <v>42905</v>
      </c>
      <c r="N110">
        <v>1</v>
      </c>
    </row>
    <row r="111" spans="1:14" x14ac:dyDescent="0.35">
      <c r="A111">
        <v>338</v>
      </c>
      <c r="B111" t="s">
        <v>25</v>
      </c>
      <c r="C111" t="s">
        <v>213</v>
      </c>
      <c r="D111" t="str">
        <f t="shared" si="1"/>
        <v>PrestonMcCoy</v>
      </c>
      <c r="E111" t="s">
        <v>23</v>
      </c>
      <c r="F111" t="s">
        <v>186</v>
      </c>
      <c r="G111" t="s">
        <v>152</v>
      </c>
      <c r="H111" s="1">
        <v>39627</v>
      </c>
      <c r="I111" s="1" t="str">
        <f>TEXT(Emptbl[[#This Row],[HireDate]],"YYYY")</f>
        <v>2008</v>
      </c>
      <c r="J111" t="s">
        <v>18</v>
      </c>
      <c r="K111" t="s">
        <v>17</v>
      </c>
      <c r="L111" t="s">
        <v>17</v>
      </c>
      <c r="M111">
        <v>18655</v>
      </c>
      <c r="N111">
        <v>4</v>
      </c>
    </row>
    <row r="112" spans="1:14" x14ac:dyDescent="0.35">
      <c r="A112">
        <v>308</v>
      </c>
      <c r="B112" t="s">
        <v>196</v>
      </c>
      <c r="C112" t="s">
        <v>214</v>
      </c>
      <c r="D112" t="str">
        <f t="shared" si="1"/>
        <v>TimothyPark</v>
      </c>
      <c r="E112" t="s">
        <v>23</v>
      </c>
      <c r="F112" t="s">
        <v>186</v>
      </c>
      <c r="G112" t="s">
        <v>172</v>
      </c>
      <c r="H112" s="1">
        <v>39480</v>
      </c>
      <c r="I112" s="1" t="str">
        <f>TEXT(Emptbl[[#This Row],[HireDate]],"YYYY")</f>
        <v>2008</v>
      </c>
      <c r="J112" t="s">
        <v>17</v>
      </c>
      <c r="K112" t="s">
        <v>17</v>
      </c>
      <c r="L112" t="s">
        <v>17</v>
      </c>
      <c r="M112">
        <v>12676</v>
      </c>
      <c r="N112">
        <v>2</v>
      </c>
    </row>
    <row r="113" spans="1:14" x14ac:dyDescent="0.35">
      <c r="A113">
        <v>483</v>
      </c>
      <c r="B113" t="s">
        <v>215</v>
      </c>
      <c r="C113" t="s">
        <v>216</v>
      </c>
      <c r="D113" t="str">
        <f t="shared" si="1"/>
        <v>RandyNixon</v>
      </c>
      <c r="E113" t="s">
        <v>23</v>
      </c>
      <c r="F113" t="s">
        <v>186</v>
      </c>
      <c r="G113" t="s">
        <v>172</v>
      </c>
      <c r="H113" s="1">
        <v>40278</v>
      </c>
      <c r="I113" s="1" t="str">
        <f>TEXT(Emptbl[[#This Row],[HireDate]],"YYYY")</f>
        <v>2010</v>
      </c>
      <c r="J113" t="s">
        <v>17</v>
      </c>
      <c r="K113" t="s">
        <v>17</v>
      </c>
      <c r="L113" t="s">
        <v>17</v>
      </c>
      <c r="M113">
        <v>14712</v>
      </c>
      <c r="N113">
        <v>5</v>
      </c>
    </row>
    <row r="114" spans="1:14" x14ac:dyDescent="0.35">
      <c r="A114">
        <v>81</v>
      </c>
      <c r="B114" t="s">
        <v>217</v>
      </c>
      <c r="C114" t="s">
        <v>218</v>
      </c>
      <c r="D114" t="str">
        <f t="shared" si="1"/>
        <v>MatthewDunn</v>
      </c>
      <c r="E114" t="s">
        <v>23</v>
      </c>
      <c r="F114" t="s">
        <v>219</v>
      </c>
      <c r="G114" t="s">
        <v>16</v>
      </c>
      <c r="H114" s="1">
        <v>36734</v>
      </c>
      <c r="I114" s="1" t="str">
        <f>TEXT(Emptbl[[#This Row],[HireDate]],"YYYY")</f>
        <v>2000</v>
      </c>
      <c r="J114" t="s">
        <v>18</v>
      </c>
      <c r="K114" t="s">
        <v>17</v>
      </c>
      <c r="L114" t="s">
        <v>17</v>
      </c>
      <c r="M114">
        <v>47850</v>
      </c>
      <c r="N114">
        <v>1</v>
      </c>
    </row>
    <row r="115" spans="1:14" x14ac:dyDescent="0.35">
      <c r="A115">
        <v>148</v>
      </c>
      <c r="B115" t="s">
        <v>220</v>
      </c>
      <c r="C115" t="s">
        <v>221</v>
      </c>
      <c r="D115" t="str">
        <f t="shared" si="1"/>
        <v>LesaCarroll</v>
      </c>
      <c r="E115" t="s">
        <v>14</v>
      </c>
      <c r="F115" t="s">
        <v>219</v>
      </c>
      <c r="G115" t="s">
        <v>16</v>
      </c>
      <c r="H115" s="1">
        <v>37139</v>
      </c>
      <c r="I115" s="1" t="str">
        <f>TEXT(Emptbl[[#This Row],[HireDate]],"YYYY")</f>
        <v>2001</v>
      </c>
      <c r="J115" t="s">
        <v>17</v>
      </c>
      <c r="K115" t="s">
        <v>18</v>
      </c>
      <c r="L115" t="s">
        <v>17</v>
      </c>
      <c r="M115">
        <v>56440</v>
      </c>
      <c r="N115">
        <v>1</v>
      </c>
    </row>
    <row r="116" spans="1:14" x14ac:dyDescent="0.35">
      <c r="A116">
        <v>170</v>
      </c>
      <c r="B116" t="s">
        <v>104</v>
      </c>
      <c r="C116" t="s">
        <v>222</v>
      </c>
      <c r="D116" t="str">
        <f t="shared" si="1"/>
        <v>CharlesThornton</v>
      </c>
      <c r="E116" t="s">
        <v>14</v>
      </c>
      <c r="F116" t="s">
        <v>219</v>
      </c>
      <c r="G116" t="s">
        <v>16</v>
      </c>
      <c r="H116" s="1">
        <v>37413</v>
      </c>
      <c r="I116" s="1" t="str">
        <f>TEXT(Emptbl[[#This Row],[HireDate]],"YYYY")</f>
        <v>2002</v>
      </c>
      <c r="J116" t="s">
        <v>17</v>
      </c>
      <c r="K116" t="s">
        <v>17</v>
      </c>
      <c r="L116" t="s">
        <v>18</v>
      </c>
      <c r="M116">
        <v>33640</v>
      </c>
      <c r="N116">
        <v>3</v>
      </c>
    </row>
    <row r="117" spans="1:14" x14ac:dyDescent="0.35">
      <c r="A117">
        <v>245</v>
      </c>
      <c r="B117" t="s">
        <v>223</v>
      </c>
      <c r="C117" t="s">
        <v>224</v>
      </c>
      <c r="D117" t="str">
        <f t="shared" si="1"/>
        <v>DawnPotter</v>
      </c>
      <c r="E117" t="s">
        <v>20</v>
      </c>
      <c r="F117" t="s">
        <v>219</v>
      </c>
      <c r="G117" t="s">
        <v>16</v>
      </c>
      <c r="H117" s="1">
        <v>38571</v>
      </c>
      <c r="I117" s="1" t="str">
        <f>TEXT(Emptbl[[#This Row],[HireDate]],"YYYY")</f>
        <v>2005</v>
      </c>
      <c r="J117" t="s">
        <v>18</v>
      </c>
      <c r="K117" t="s">
        <v>18</v>
      </c>
      <c r="L117" t="s">
        <v>18</v>
      </c>
      <c r="M117">
        <v>30350</v>
      </c>
      <c r="N117">
        <v>1</v>
      </c>
    </row>
    <row r="118" spans="1:14" x14ac:dyDescent="0.35">
      <c r="A118">
        <v>266</v>
      </c>
      <c r="B118" t="s">
        <v>225</v>
      </c>
      <c r="C118" t="s">
        <v>226</v>
      </c>
      <c r="D118" t="str">
        <f t="shared" si="1"/>
        <v>MichelleMcKenzie</v>
      </c>
      <c r="E118" t="s">
        <v>26</v>
      </c>
      <c r="F118" t="s">
        <v>219</v>
      </c>
      <c r="G118" t="s">
        <v>16</v>
      </c>
      <c r="H118" s="1">
        <v>39266</v>
      </c>
      <c r="I118" s="1" t="str">
        <f>TEXT(Emptbl[[#This Row],[HireDate]],"YYYY")</f>
        <v>2007</v>
      </c>
      <c r="J118" t="s">
        <v>17</v>
      </c>
      <c r="K118" t="s">
        <v>17</v>
      </c>
      <c r="L118" t="s">
        <v>18</v>
      </c>
      <c r="M118">
        <v>49360</v>
      </c>
      <c r="N118">
        <v>2</v>
      </c>
    </row>
    <row r="119" spans="1:14" x14ac:dyDescent="0.35">
      <c r="A119">
        <v>417</v>
      </c>
      <c r="B119" t="s">
        <v>227</v>
      </c>
      <c r="C119" t="s">
        <v>228</v>
      </c>
      <c r="D119" t="str">
        <f t="shared" si="1"/>
        <v>BenjaminWalton</v>
      </c>
      <c r="E119" t="s">
        <v>23</v>
      </c>
      <c r="F119" t="s">
        <v>219</v>
      </c>
      <c r="G119" t="s">
        <v>16</v>
      </c>
      <c r="H119" s="1">
        <v>39934</v>
      </c>
      <c r="I119" s="1" t="str">
        <f>TEXT(Emptbl[[#This Row],[HireDate]],"YYYY")</f>
        <v>2009</v>
      </c>
      <c r="J119" t="s">
        <v>18</v>
      </c>
      <c r="K119" t="s">
        <v>18</v>
      </c>
      <c r="L119" t="s">
        <v>18</v>
      </c>
      <c r="M119">
        <v>73440</v>
      </c>
      <c r="N119">
        <v>1</v>
      </c>
    </row>
    <row r="120" spans="1:14" x14ac:dyDescent="0.35">
      <c r="A120">
        <v>514</v>
      </c>
      <c r="B120" t="s">
        <v>229</v>
      </c>
      <c r="C120" t="s">
        <v>230</v>
      </c>
      <c r="D120" t="str">
        <f t="shared" si="1"/>
        <v>SperryBlair</v>
      </c>
      <c r="E120" t="s">
        <v>14</v>
      </c>
      <c r="F120" t="s">
        <v>219</v>
      </c>
      <c r="G120" t="s">
        <v>16</v>
      </c>
      <c r="H120" s="1">
        <v>40626</v>
      </c>
      <c r="I120" s="1" t="str">
        <f>TEXT(Emptbl[[#This Row],[HireDate]],"YYYY")</f>
        <v>2011</v>
      </c>
      <c r="J120" t="s">
        <v>18</v>
      </c>
      <c r="K120" t="s">
        <v>18</v>
      </c>
      <c r="L120" t="s">
        <v>17</v>
      </c>
      <c r="M120">
        <v>51180</v>
      </c>
      <c r="N120">
        <v>3</v>
      </c>
    </row>
    <row r="121" spans="1:14" x14ac:dyDescent="0.35">
      <c r="A121">
        <v>682</v>
      </c>
      <c r="B121" t="s">
        <v>231</v>
      </c>
      <c r="C121" t="s">
        <v>232</v>
      </c>
      <c r="D121" t="str">
        <f t="shared" si="1"/>
        <v>KellyWyatt</v>
      </c>
      <c r="E121" t="s">
        <v>14</v>
      </c>
      <c r="F121" t="s">
        <v>219</v>
      </c>
      <c r="G121" t="s">
        <v>16</v>
      </c>
      <c r="H121" s="1">
        <v>41376</v>
      </c>
      <c r="I121" s="1" t="str">
        <f>TEXT(Emptbl[[#This Row],[HireDate]],"YYYY")</f>
        <v>2013</v>
      </c>
      <c r="J121" t="s">
        <v>18</v>
      </c>
      <c r="K121" t="s">
        <v>18</v>
      </c>
      <c r="L121" t="s">
        <v>17</v>
      </c>
      <c r="M121">
        <v>41350</v>
      </c>
      <c r="N121">
        <v>2</v>
      </c>
    </row>
    <row r="122" spans="1:14" x14ac:dyDescent="0.35">
      <c r="A122">
        <v>710</v>
      </c>
      <c r="B122" t="s">
        <v>233</v>
      </c>
      <c r="C122" t="s">
        <v>234</v>
      </c>
      <c r="D122" t="str">
        <f t="shared" si="1"/>
        <v>CraigBeck</v>
      </c>
      <c r="E122" t="s">
        <v>23</v>
      </c>
      <c r="F122" t="s">
        <v>219</v>
      </c>
      <c r="G122" t="s">
        <v>16</v>
      </c>
      <c r="H122" s="1">
        <v>41538</v>
      </c>
      <c r="I122" s="1" t="str">
        <f>TEXT(Emptbl[[#This Row],[HireDate]],"YYYY")</f>
        <v>2013</v>
      </c>
      <c r="J122" t="s">
        <v>18</v>
      </c>
      <c r="K122" t="s">
        <v>18</v>
      </c>
      <c r="L122" t="s">
        <v>18</v>
      </c>
      <c r="M122">
        <v>46220</v>
      </c>
      <c r="N122">
        <v>3</v>
      </c>
    </row>
    <row r="123" spans="1:14" x14ac:dyDescent="0.35">
      <c r="A123">
        <v>610</v>
      </c>
      <c r="B123" t="s">
        <v>235</v>
      </c>
      <c r="C123" t="s">
        <v>236</v>
      </c>
      <c r="D123" t="str">
        <f t="shared" si="1"/>
        <v>GretchenPhelps</v>
      </c>
      <c r="E123" t="s">
        <v>46</v>
      </c>
      <c r="F123" t="s">
        <v>219</v>
      </c>
      <c r="G123" t="s">
        <v>107</v>
      </c>
      <c r="H123" s="1">
        <v>41028</v>
      </c>
      <c r="I123" s="1" t="str">
        <f>TEXT(Emptbl[[#This Row],[HireDate]],"YYYY")</f>
        <v>2012</v>
      </c>
      <c r="J123" t="s">
        <v>17</v>
      </c>
      <c r="K123" t="s">
        <v>17</v>
      </c>
      <c r="L123" t="s">
        <v>17</v>
      </c>
      <c r="M123">
        <v>58130</v>
      </c>
      <c r="N123">
        <v>2</v>
      </c>
    </row>
    <row r="124" spans="1:14" x14ac:dyDescent="0.35">
      <c r="A124">
        <v>293</v>
      </c>
      <c r="B124" t="s">
        <v>237</v>
      </c>
      <c r="C124" t="s">
        <v>238</v>
      </c>
      <c r="D124" t="str">
        <f t="shared" si="1"/>
        <v>IrvFleming</v>
      </c>
      <c r="E124" t="s">
        <v>14</v>
      </c>
      <c r="F124" t="s">
        <v>219</v>
      </c>
      <c r="G124" t="s">
        <v>152</v>
      </c>
      <c r="H124" s="1">
        <v>39371</v>
      </c>
      <c r="I124" s="1" t="str">
        <f>TEXT(Emptbl[[#This Row],[HireDate]],"YYYY")</f>
        <v>2007</v>
      </c>
      <c r="J124" t="s">
        <v>18</v>
      </c>
      <c r="K124" t="s">
        <v>18</v>
      </c>
      <c r="L124" t="s">
        <v>18</v>
      </c>
      <c r="M124">
        <v>11025</v>
      </c>
      <c r="N124">
        <v>1</v>
      </c>
    </row>
    <row r="125" spans="1:14" x14ac:dyDescent="0.35">
      <c r="A125">
        <v>418</v>
      </c>
      <c r="B125" t="s">
        <v>112</v>
      </c>
      <c r="C125" t="s">
        <v>239</v>
      </c>
      <c r="D125" t="str">
        <f t="shared" si="1"/>
        <v>JohnBond</v>
      </c>
      <c r="E125" t="s">
        <v>23</v>
      </c>
      <c r="F125" t="s">
        <v>219</v>
      </c>
      <c r="G125" t="s">
        <v>152</v>
      </c>
      <c r="H125" s="1">
        <v>39937</v>
      </c>
      <c r="I125" s="1" t="str">
        <f>TEXT(Emptbl[[#This Row],[HireDate]],"YYYY")</f>
        <v>2009</v>
      </c>
      <c r="J125" t="s">
        <v>17</v>
      </c>
      <c r="K125" t="s">
        <v>18</v>
      </c>
      <c r="L125" t="s">
        <v>17</v>
      </c>
      <c r="M125">
        <v>46095</v>
      </c>
      <c r="N125">
        <v>3</v>
      </c>
    </row>
    <row r="126" spans="1:14" x14ac:dyDescent="0.35">
      <c r="A126">
        <v>517</v>
      </c>
      <c r="B126" t="s">
        <v>240</v>
      </c>
      <c r="C126" t="s">
        <v>241</v>
      </c>
      <c r="D126" t="str">
        <f t="shared" si="1"/>
        <v>GabrielChang</v>
      </c>
      <c r="E126" t="s">
        <v>26</v>
      </c>
      <c r="F126" t="s">
        <v>219</v>
      </c>
      <c r="G126" t="s">
        <v>152</v>
      </c>
      <c r="H126" s="1">
        <v>40672</v>
      </c>
      <c r="I126" s="1" t="str">
        <f>TEXT(Emptbl[[#This Row],[HireDate]],"YYYY")</f>
        <v>2011</v>
      </c>
      <c r="J126" t="s">
        <v>17</v>
      </c>
      <c r="K126" t="s">
        <v>17</v>
      </c>
      <c r="L126" t="s">
        <v>18</v>
      </c>
      <c r="M126">
        <v>28680</v>
      </c>
      <c r="N126">
        <v>1</v>
      </c>
    </row>
    <row r="127" spans="1:14" x14ac:dyDescent="0.35">
      <c r="A127">
        <v>309</v>
      </c>
      <c r="B127" t="s">
        <v>50</v>
      </c>
      <c r="C127" t="s">
        <v>242</v>
      </c>
      <c r="D127" t="str">
        <f t="shared" si="1"/>
        <v>DennisNguyen</v>
      </c>
      <c r="E127" t="s">
        <v>26</v>
      </c>
      <c r="F127" t="s">
        <v>219</v>
      </c>
      <c r="G127" t="s">
        <v>172</v>
      </c>
      <c r="H127" s="1">
        <v>39481</v>
      </c>
      <c r="I127" s="1" t="str">
        <f>TEXT(Emptbl[[#This Row],[HireDate]],"YYYY")</f>
        <v>2008</v>
      </c>
      <c r="J127" t="s">
        <v>17</v>
      </c>
      <c r="K127" t="s">
        <v>17</v>
      </c>
      <c r="L127" t="s">
        <v>17</v>
      </c>
      <c r="M127">
        <v>20028</v>
      </c>
      <c r="N127">
        <v>4</v>
      </c>
    </row>
    <row r="128" spans="1:14" x14ac:dyDescent="0.35">
      <c r="A128">
        <v>74</v>
      </c>
      <c r="B128" t="s">
        <v>243</v>
      </c>
      <c r="C128" t="s">
        <v>244</v>
      </c>
      <c r="D128" t="str">
        <f t="shared" si="1"/>
        <v>EdGomez</v>
      </c>
      <c r="E128" t="s">
        <v>46</v>
      </c>
      <c r="F128" t="s">
        <v>245</v>
      </c>
      <c r="G128" t="s">
        <v>16</v>
      </c>
      <c r="H128" s="1">
        <v>36702</v>
      </c>
      <c r="I128" s="1" t="str">
        <f>TEXT(Emptbl[[#This Row],[HireDate]],"YYYY")</f>
        <v>2000</v>
      </c>
      <c r="J128" t="s">
        <v>17</v>
      </c>
      <c r="K128" t="s">
        <v>17</v>
      </c>
      <c r="L128" t="s">
        <v>18</v>
      </c>
      <c r="M128">
        <v>68300</v>
      </c>
      <c r="N128">
        <v>5</v>
      </c>
    </row>
    <row r="129" spans="1:14" x14ac:dyDescent="0.35">
      <c r="A129">
        <v>87</v>
      </c>
      <c r="B129" t="s">
        <v>246</v>
      </c>
      <c r="C129" t="s">
        <v>247</v>
      </c>
      <c r="D129" t="str">
        <f t="shared" si="1"/>
        <v>PeterFoley</v>
      </c>
      <c r="E129" t="s">
        <v>26</v>
      </c>
      <c r="F129" t="s">
        <v>245</v>
      </c>
      <c r="G129" t="s">
        <v>16</v>
      </c>
      <c r="H129" s="1">
        <v>36769</v>
      </c>
      <c r="I129" s="1" t="str">
        <f>TEXT(Emptbl[[#This Row],[HireDate]],"YYYY")</f>
        <v>2000</v>
      </c>
      <c r="J129" t="s">
        <v>18</v>
      </c>
      <c r="K129" t="s">
        <v>18</v>
      </c>
      <c r="L129" t="s">
        <v>18</v>
      </c>
      <c r="M129">
        <v>49860</v>
      </c>
      <c r="N129">
        <v>2</v>
      </c>
    </row>
    <row r="130" spans="1:14" x14ac:dyDescent="0.35">
      <c r="A130">
        <v>262</v>
      </c>
      <c r="B130" t="s">
        <v>248</v>
      </c>
      <c r="C130" t="s">
        <v>249</v>
      </c>
      <c r="D130" t="str">
        <f t="shared" ref="D130:D193" si="2">_xlfn.CONCAT(B130,C130)</f>
        <v>BruceNorton</v>
      </c>
      <c r="E130" t="s">
        <v>26</v>
      </c>
      <c r="F130" t="s">
        <v>245</v>
      </c>
      <c r="G130" t="s">
        <v>16</v>
      </c>
      <c r="H130" s="1">
        <v>39256</v>
      </c>
      <c r="I130" s="1" t="str">
        <f>TEXT(Emptbl[[#This Row],[HireDate]],"YYYY")</f>
        <v>2007</v>
      </c>
      <c r="J130" t="s">
        <v>17</v>
      </c>
      <c r="K130" t="s">
        <v>17</v>
      </c>
      <c r="L130" t="s">
        <v>18</v>
      </c>
      <c r="M130">
        <v>22920</v>
      </c>
      <c r="N130">
        <v>3</v>
      </c>
    </row>
    <row r="131" spans="1:14" x14ac:dyDescent="0.35">
      <c r="A131">
        <v>279</v>
      </c>
      <c r="B131" t="s">
        <v>91</v>
      </c>
      <c r="C131" t="s">
        <v>250</v>
      </c>
      <c r="D131" t="str">
        <f t="shared" si="2"/>
        <v>DeborahKim</v>
      </c>
      <c r="E131" t="s">
        <v>49</v>
      </c>
      <c r="F131" t="s">
        <v>245</v>
      </c>
      <c r="G131" t="s">
        <v>16</v>
      </c>
      <c r="H131" s="1">
        <v>39321</v>
      </c>
      <c r="I131" s="1" t="str">
        <f>TEXT(Emptbl[[#This Row],[HireDate]],"YYYY")</f>
        <v>2007</v>
      </c>
      <c r="J131" t="s">
        <v>17</v>
      </c>
      <c r="K131" t="s">
        <v>18</v>
      </c>
      <c r="L131" t="s">
        <v>17</v>
      </c>
      <c r="M131">
        <v>26510</v>
      </c>
      <c r="N131">
        <v>1</v>
      </c>
    </row>
    <row r="132" spans="1:14" x14ac:dyDescent="0.35">
      <c r="A132">
        <v>352</v>
      </c>
      <c r="B132" t="s">
        <v>251</v>
      </c>
      <c r="C132" t="s">
        <v>252</v>
      </c>
      <c r="D132" t="str">
        <f t="shared" si="2"/>
        <v>LindaLandry</v>
      </c>
      <c r="E132" t="s">
        <v>23</v>
      </c>
      <c r="F132" t="s">
        <v>245</v>
      </c>
      <c r="G132" t="s">
        <v>16</v>
      </c>
      <c r="H132" s="1">
        <v>39667</v>
      </c>
      <c r="I132" s="1" t="str">
        <f>TEXT(Emptbl[[#This Row],[HireDate]],"YYYY")</f>
        <v>2008</v>
      </c>
      <c r="J132" t="s">
        <v>17</v>
      </c>
      <c r="K132" t="s">
        <v>17</v>
      </c>
      <c r="L132" t="s">
        <v>18</v>
      </c>
      <c r="M132">
        <v>43680</v>
      </c>
      <c r="N132">
        <v>5</v>
      </c>
    </row>
    <row r="133" spans="1:14" x14ac:dyDescent="0.35">
      <c r="A133">
        <v>452</v>
      </c>
      <c r="B133" t="s">
        <v>148</v>
      </c>
      <c r="C133" t="s">
        <v>253</v>
      </c>
      <c r="D133" t="str">
        <f t="shared" si="2"/>
        <v>DanielMalone</v>
      </c>
      <c r="E133" t="s">
        <v>23</v>
      </c>
      <c r="F133" t="s">
        <v>245</v>
      </c>
      <c r="G133" t="s">
        <v>16</v>
      </c>
      <c r="H133" s="1">
        <v>40166</v>
      </c>
      <c r="I133" s="1" t="str">
        <f>TEXT(Emptbl[[#This Row],[HireDate]],"YYYY")</f>
        <v>2009</v>
      </c>
      <c r="J133" t="s">
        <v>17</v>
      </c>
      <c r="K133" t="s">
        <v>17</v>
      </c>
      <c r="L133" t="s">
        <v>18</v>
      </c>
      <c r="M133">
        <v>69060</v>
      </c>
      <c r="N133">
        <v>1</v>
      </c>
    </row>
    <row r="134" spans="1:14" x14ac:dyDescent="0.35">
      <c r="A134">
        <v>612</v>
      </c>
      <c r="B134" t="s">
        <v>159</v>
      </c>
      <c r="C134" t="s">
        <v>254</v>
      </c>
      <c r="D134" t="str">
        <f t="shared" si="2"/>
        <v>DouglasHawkins</v>
      </c>
      <c r="E134" t="s">
        <v>26</v>
      </c>
      <c r="F134" t="s">
        <v>245</v>
      </c>
      <c r="G134" t="s">
        <v>152</v>
      </c>
      <c r="H134" s="1">
        <v>41036</v>
      </c>
      <c r="I134" s="1" t="str">
        <f>TEXT(Emptbl[[#This Row],[HireDate]],"YYYY")</f>
        <v>2012</v>
      </c>
      <c r="J134" t="s">
        <v>17</v>
      </c>
      <c r="K134" t="s">
        <v>17</v>
      </c>
      <c r="L134" t="s">
        <v>18</v>
      </c>
      <c r="M134">
        <v>28625</v>
      </c>
      <c r="N134">
        <v>1</v>
      </c>
    </row>
    <row r="135" spans="1:14" x14ac:dyDescent="0.35">
      <c r="A135">
        <v>625</v>
      </c>
      <c r="B135" t="s">
        <v>255</v>
      </c>
      <c r="C135" t="s">
        <v>256</v>
      </c>
      <c r="D135" t="str">
        <f t="shared" si="2"/>
        <v>AndreaCarey</v>
      </c>
      <c r="E135" t="s">
        <v>23</v>
      </c>
      <c r="F135" t="s">
        <v>245</v>
      </c>
      <c r="G135" t="s">
        <v>152</v>
      </c>
      <c r="H135" s="1">
        <v>41092</v>
      </c>
      <c r="I135" s="1" t="str">
        <f>TEXT(Emptbl[[#This Row],[HireDate]],"YYYY")</f>
        <v>2012</v>
      </c>
      <c r="J135" t="s">
        <v>17</v>
      </c>
      <c r="K135" t="s">
        <v>17</v>
      </c>
      <c r="L135" t="s">
        <v>18</v>
      </c>
      <c r="M135">
        <v>10520</v>
      </c>
      <c r="N135">
        <v>4</v>
      </c>
    </row>
    <row r="136" spans="1:14" x14ac:dyDescent="0.35">
      <c r="A136">
        <v>554</v>
      </c>
      <c r="B136" t="s">
        <v>190</v>
      </c>
      <c r="C136" t="s">
        <v>257</v>
      </c>
      <c r="D136" t="str">
        <f t="shared" si="2"/>
        <v>RobinHill</v>
      </c>
      <c r="E136" t="s">
        <v>26</v>
      </c>
      <c r="F136" t="s">
        <v>245</v>
      </c>
      <c r="G136" t="s">
        <v>172</v>
      </c>
      <c r="H136" s="1">
        <v>40833</v>
      </c>
      <c r="I136" s="1" t="str">
        <f>TEXT(Emptbl[[#This Row],[HireDate]],"YYYY")</f>
        <v>2011</v>
      </c>
      <c r="J136" t="s">
        <v>17</v>
      </c>
      <c r="K136" t="s">
        <v>17</v>
      </c>
      <c r="L136" t="s">
        <v>17</v>
      </c>
      <c r="M136">
        <v>27484</v>
      </c>
      <c r="N136">
        <v>4</v>
      </c>
    </row>
    <row r="137" spans="1:14" x14ac:dyDescent="0.35">
      <c r="A137">
        <v>7</v>
      </c>
      <c r="B137" t="s">
        <v>258</v>
      </c>
      <c r="C137" t="s">
        <v>259</v>
      </c>
      <c r="D137" t="str">
        <f t="shared" si="2"/>
        <v>TiaPowers</v>
      </c>
      <c r="E137" t="s">
        <v>23</v>
      </c>
      <c r="F137" t="s">
        <v>260</v>
      </c>
      <c r="G137" t="s">
        <v>16</v>
      </c>
      <c r="H137" s="1">
        <v>36349</v>
      </c>
      <c r="I137" s="1" t="str">
        <f>TEXT(Emptbl[[#This Row],[HireDate]],"YYYY")</f>
        <v>1999</v>
      </c>
      <c r="J137" t="s">
        <v>18</v>
      </c>
      <c r="K137" t="s">
        <v>18</v>
      </c>
      <c r="L137" t="s">
        <v>18</v>
      </c>
      <c r="M137">
        <v>61030</v>
      </c>
      <c r="N137">
        <v>3</v>
      </c>
    </row>
    <row r="138" spans="1:14" x14ac:dyDescent="0.35">
      <c r="A138">
        <v>31</v>
      </c>
      <c r="B138" t="s">
        <v>64</v>
      </c>
      <c r="C138" t="s">
        <v>261</v>
      </c>
      <c r="D138" t="str">
        <f t="shared" si="2"/>
        <v>ErinHarding</v>
      </c>
      <c r="E138" t="s">
        <v>14</v>
      </c>
      <c r="F138" t="s">
        <v>260</v>
      </c>
      <c r="G138" t="s">
        <v>16</v>
      </c>
      <c r="H138" s="1">
        <v>36485</v>
      </c>
      <c r="I138" s="1" t="str">
        <f>TEXT(Emptbl[[#This Row],[HireDate]],"YYYY")</f>
        <v>1999</v>
      </c>
      <c r="J138" t="s">
        <v>17</v>
      </c>
      <c r="K138" t="s">
        <v>18</v>
      </c>
      <c r="L138" t="s">
        <v>17</v>
      </c>
      <c r="M138">
        <v>34780</v>
      </c>
      <c r="N138">
        <v>4</v>
      </c>
    </row>
    <row r="139" spans="1:14" x14ac:dyDescent="0.35">
      <c r="A139">
        <v>133</v>
      </c>
      <c r="B139" t="s">
        <v>262</v>
      </c>
      <c r="C139" t="s">
        <v>263</v>
      </c>
      <c r="D139" t="str">
        <f t="shared" si="2"/>
        <v>GregoryClayton</v>
      </c>
      <c r="E139" t="s">
        <v>23</v>
      </c>
      <c r="F139" t="s">
        <v>260</v>
      </c>
      <c r="G139" t="s">
        <v>16</v>
      </c>
      <c r="H139" s="1">
        <v>37026</v>
      </c>
      <c r="I139" s="1" t="str">
        <f>TEXT(Emptbl[[#This Row],[HireDate]],"YYYY")</f>
        <v>2001</v>
      </c>
      <c r="J139" t="s">
        <v>17</v>
      </c>
      <c r="K139" t="s">
        <v>17</v>
      </c>
      <c r="L139" t="s">
        <v>18</v>
      </c>
      <c r="M139">
        <v>32100</v>
      </c>
      <c r="N139">
        <v>1</v>
      </c>
    </row>
    <row r="140" spans="1:14" x14ac:dyDescent="0.35">
      <c r="A140">
        <v>179</v>
      </c>
      <c r="B140" t="s">
        <v>264</v>
      </c>
      <c r="C140" t="s">
        <v>265</v>
      </c>
      <c r="D140" t="str">
        <f t="shared" si="2"/>
        <v>KarinSherman</v>
      </c>
      <c r="E140" t="s">
        <v>23</v>
      </c>
      <c r="F140" t="s">
        <v>260</v>
      </c>
      <c r="G140" t="s">
        <v>16</v>
      </c>
      <c r="H140" s="1">
        <v>37528</v>
      </c>
      <c r="I140" s="1" t="str">
        <f>TEXT(Emptbl[[#This Row],[HireDate]],"YYYY")</f>
        <v>2002</v>
      </c>
      <c r="J140" t="s">
        <v>18</v>
      </c>
      <c r="K140" t="s">
        <v>18</v>
      </c>
      <c r="L140" t="s">
        <v>18</v>
      </c>
      <c r="M140">
        <v>27180</v>
      </c>
      <c r="N140">
        <v>4</v>
      </c>
    </row>
    <row r="141" spans="1:14" x14ac:dyDescent="0.35">
      <c r="A141">
        <v>181</v>
      </c>
      <c r="B141" t="s">
        <v>93</v>
      </c>
      <c r="C141" t="s">
        <v>266</v>
      </c>
      <c r="D141" t="str">
        <f t="shared" si="2"/>
        <v>NathanielNichols</v>
      </c>
      <c r="E141" t="s">
        <v>23</v>
      </c>
      <c r="F141" t="s">
        <v>260</v>
      </c>
      <c r="G141" t="s">
        <v>16</v>
      </c>
      <c r="H141" s="1">
        <v>37538</v>
      </c>
      <c r="I141" s="1" t="str">
        <f>TEXT(Emptbl[[#This Row],[HireDate]],"YYYY")</f>
        <v>2002</v>
      </c>
      <c r="J141" t="s">
        <v>17</v>
      </c>
      <c r="K141" t="s">
        <v>17</v>
      </c>
      <c r="L141" t="s">
        <v>18</v>
      </c>
      <c r="M141">
        <v>28650</v>
      </c>
      <c r="N141">
        <v>4</v>
      </c>
    </row>
    <row r="142" spans="1:14" x14ac:dyDescent="0.35">
      <c r="A142">
        <v>194</v>
      </c>
      <c r="B142" t="s">
        <v>115</v>
      </c>
      <c r="C142" t="s">
        <v>267</v>
      </c>
      <c r="D142" t="str">
        <f t="shared" si="2"/>
        <v>BrianFletcher</v>
      </c>
      <c r="E142" t="s">
        <v>26</v>
      </c>
      <c r="F142" t="s">
        <v>260</v>
      </c>
      <c r="G142" t="s">
        <v>16</v>
      </c>
      <c r="H142" s="1">
        <v>37696</v>
      </c>
      <c r="I142" s="1" t="str">
        <f>TEXT(Emptbl[[#This Row],[HireDate]],"YYYY")</f>
        <v>2003</v>
      </c>
      <c r="J142" t="s">
        <v>17</v>
      </c>
      <c r="K142" t="s">
        <v>18</v>
      </c>
      <c r="L142" t="s">
        <v>17</v>
      </c>
      <c r="M142">
        <v>62790</v>
      </c>
      <c r="N142">
        <v>2</v>
      </c>
    </row>
    <row r="143" spans="1:14" x14ac:dyDescent="0.35">
      <c r="A143">
        <v>197</v>
      </c>
      <c r="B143" t="s">
        <v>268</v>
      </c>
      <c r="C143" t="s">
        <v>269</v>
      </c>
      <c r="D143" t="str">
        <f t="shared" si="2"/>
        <v>KathleenMartinez</v>
      </c>
      <c r="E143" t="s">
        <v>26</v>
      </c>
      <c r="F143" t="s">
        <v>260</v>
      </c>
      <c r="G143" t="s">
        <v>16</v>
      </c>
      <c r="H143" s="1">
        <v>37761</v>
      </c>
      <c r="I143" s="1" t="str">
        <f>TEXT(Emptbl[[#This Row],[HireDate]],"YYYY")</f>
        <v>2003</v>
      </c>
      <c r="J143" t="s">
        <v>18</v>
      </c>
      <c r="K143" t="s">
        <v>18</v>
      </c>
      <c r="L143" t="s">
        <v>18</v>
      </c>
      <c r="M143">
        <v>71950</v>
      </c>
      <c r="N143">
        <v>5</v>
      </c>
    </row>
    <row r="144" spans="1:14" x14ac:dyDescent="0.35">
      <c r="A144">
        <v>202</v>
      </c>
      <c r="B144" t="s">
        <v>270</v>
      </c>
      <c r="C144" t="s">
        <v>271</v>
      </c>
      <c r="D144" t="str">
        <f t="shared" si="2"/>
        <v>PaulHarmon</v>
      </c>
      <c r="E144" t="s">
        <v>23</v>
      </c>
      <c r="F144" t="s">
        <v>260</v>
      </c>
      <c r="G144" t="s">
        <v>16</v>
      </c>
      <c r="H144" s="1">
        <v>37868</v>
      </c>
      <c r="I144" s="1" t="str">
        <f>TEXT(Emptbl[[#This Row],[HireDate]],"YYYY")</f>
        <v>2003</v>
      </c>
      <c r="J144" t="s">
        <v>18</v>
      </c>
      <c r="K144" t="s">
        <v>18</v>
      </c>
      <c r="L144" t="s">
        <v>17</v>
      </c>
      <c r="M144">
        <v>85880</v>
      </c>
      <c r="N144">
        <v>3</v>
      </c>
    </row>
    <row r="145" spans="1:14" x14ac:dyDescent="0.35">
      <c r="A145">
        <v>227</v>
      </c>
      <c r="B145" t="s">
        <v>272</v>
      </c>
      <c r="C145" t="s">
        <v>273</v>
      </c>
      <c r="D145" t="str">
        <f t="shared" si="2"/>
        <v>ReneeHood</v>
      </c>
      <c r="E145" t="s">
        <v>23</v>
      </c>
      <c r="F145" t="s">
        <v>260</v>
      </c>
      <c r="G145" t="s">
        <v>16</v>
      </c>
      <c r="H145" s="1">
        <v>38305</v>
      </c>
      <c r="I145" s="1" t="str">
        <f>TEXT(Emptbl[[#This Row],[HireDate]],"YYYY")</f>
        <v>2004</v>
      </c>
      <c r="J145" t="s">
        <v>17</v>
      </c>
      <c r="K145" t="s">
        <v>17</v>
      </c>
      <c r="L145" t="s">
        <v>18</v>
      </c>
      <c r="M145">
        <v>87280</v>
      </c>
      <c r="N145">
        <v>4</v>
      </c>
    </row>
    <row r="146" spans="1:14" x14ac:dyDescent="0.35">
      <c r="A146">
        <v>242</v>
      </c>
      <c r="B146" t="s">
        <v>235</v>
      </c>
      <c r="C146" t="s">
        <v>274</v>
      </c>
      <c r="D146" t="str">
        <f t="shared" si="2"/>
        <v>GretchenBecker</v>
      </c>
      <c r="E146" t="s">
        <v>14</v>
      </c>
      <c r="F146" t="s">
        <v>260</v>
      </c>
      <c r="G146" t="s">
        <v>16</v>
      </c>
      <c r="H146" s="1">
        <v>38480</v>
      </c>
      <c r="I146" s="1" t="str">
        <f>TEXT(Emptbl[[#This Row],[HireDate]],"YYYY")</f>
        <v>2005</v>
      </c>
      <c r="J146" t="s">
        <v>18</v>
      </c>
      <c r="K146" t="s">
        <v>18</v>
      </c>
      <c r="L146" t="s">
        <v>18</v>
      </c>
      <c r="M146">
        <v>66890</v>
      </c>
      <c r="N146">
        <v>5</v>
      </c>
    </row>
    <row r="147" spans="1:14" x14ac:dyDescent="0.35">
      <c r="A147">
        <v>307</v>
      </c>
      <c r="B147" t="s">
        <v>275</v>
      </c>
      <c r="C147" t="s">
        <v>276</v>
      </c>
      <c r="D147" t="str">
        <f t="shared" si="2"/>
        <v>KeithWolfe</v>
      </c>
      <c r="E147" t="s">
        <v>14</v>
      </c>
      <c r="F147" t="s">
        <v>260</v>
      </c>
      <c r="G147" t="s">
        <v>16</v>
      </c>
      <c r="H147" s="1">
        <v>39474</v>
      </c>
      <c r="I147" s="1" t="str">
        <f>TEXT(Emptbl[[#This Row],[HireDate]],"YYYY")</f>
        <v>2008</v>
      </c>
      <c r="J147" t="s">
        <v>18</v>
      </c>
      <c r="K147" t="s">
        <v>18</v>
      </c>
      <c r="L147" t="s">
        <v>18</v>
      </c>
      <c r="M147">
        <v>40920</v>
      </c>
      <c r="N147">
        <v>4</v>
      </c>
    </row>
    <row r="148" spans="1:14" x14ac:dyDescent="0.35">
      <c r="A148">
        <v>372</v>
      </c>
      <c r="B148" t="s">
        <v>268</v>
      </c>
      <c r="C148" t="s">
        <v>277</v>
      </c>
      <c r="D148" t="str">
        <f t="shared" si="2"/>
        <v>KathleenFlowers</v>
      </c>
      <c r="E148" t="s">
        <v>26</v>
      </c>
      <c r="F148" t="s">
        <v>260</v>
      </c>
      <c r="G148" t="s">
        <v>16</v>
      </c>
      <c r="H148" s="1">
        <v>39735</v>
      </c>
      <c r="I148" s="1" t="str">
        <f>TEXT(Emptbl[[#This Row],[HireDate]],"YYYY")</f>
        <v>2008</v>
      </c>
      <c r="J148" t="s">
        <v>18</v>
      </c>
      <c r="K148" t="s">
        <v>18</v>
      </c>
      <c r="L148" t="s">
        <v>18</v>
      </c>
      <c r="M148">
        <v>31910</v>
      </c>
      <c r="N148">
        <v>5</v>
      </c>
    </row>
    <row r="149" spans="1:14" x14ac:dyDescent="0.35">
      <c r="A149">
        <v>409</v>
      </c>
      <c r="B149" t="s">
        <v>278</v>
      </c>
      <c r="C149" t="s">
        <v>279</v>
      </c>
      <c r="D149" t="str">
        <f t="shared" si="2"/>
        <v>LauraFarrell</v>
      </c>
      <c r="E149" t="s">
        <v>49</v>
      </c>
      <c r="F149" t="s">
        <v>260</v>
      </c>
      <c r="G149" t="s">
        <v>16</v>
      </c>
      <c r="H149" s="1">
        <v>39899</v>
      </c>
      <c r="I149" s="1" t="str">
        <f>TEXT(Emptbl[[#This Row],[HireDate]],"YYYY")</f>
        <v>2009</v>
      </c>
      <c r="J149" t="s">
        <v>18</v>
      </c>
      <c r="K149" t="s">
        <v>18</v>
      </c>
      <c r="L149" t="s">
        <v>18</v>
      </c>
      <c r="M149">
        <v>67890</v>
      </c>
      <c r="N149">
        <v>5</v>
      </c>
    </row>
    <row r="150" spans="1:14" x14ac:dyDescent="0.35">
      <c r="A150">
        <v>442</v>
      </c>
      <c r="B150" t="s">
        <v>280</v>
      </c>
      <c r="C150" t="s">
        <v>281</v>
      </c>
      <c r="D150" t="str">
        <f t="shared" si="2"/>
        <v>CarolynWhitehead</v>
      </c>
      <c r="E150" t="s">
        <v>23</v>
      </c>
      <c r="F150" t="s">
        <v>260</v>
      </c>
      <c r="G150" t="s">
        <v>16</v>
      </c>
      <c r="H150" s="1">
        <v>40108</v>
      </c>
      <c r="I150" s="1" t="str">
        <f>TEXT(Emptbl[[#This Row],[HireDate]],"YYYY")</f>
        <v>2009</v>
      </c>
      <c r="J150" t="s">
        <v>18</v>
      </c>
      <c r="K150" t="s">
        <v>18</v>
      </c>
      <c r="L150" t="s">
        <v>17</v>
      </c>
      <c r="M150">
        <v>74670</v>
      </c>
      <c r="N150">
        <v>5</v>
      </c>
    </row>
    <row r="151" spans="1:14" x14ac:dyDescent="0.35">
      <c r="A151">
        <v>513</v>
      </c>
      <c r="B151" t="s">
        <v>282</v>
      </c>
      <c r="C151" t="s">
        <v>283</v>
      </c>
      <c r="D151" t="str">
        <f t="shared" si="2"/>
        <v>RachelPorter</v>
      </c>
      <c r="E151" t="s">
        <v>26</v>
      </c>
      <c r="F151" t="s">
        <v>260</v>
      </c>
      <c r="G151" t="s">
        <v>16</v>
      </c>
      <c r="H151" s="1">
        <v>40605</v>
      </c>
      <c r="I151" s="1" t="str">
        <f>TEXT(Emptbl[[#This Row],[HireDate]],"YYYY")</f>
        <v>2011</v>
      </c>
      <c r="J151" t="s">
        <v>18</v>
      </c>
      <c r="K151" t="s">
        <v>18</v>
      </c>
      <c r="L151" t="s">
        <v>18</v>
      </c>
      <c r="M151">
        <v>41490</v>
      </c>
      <c r="N151">
        <v>5</v>
      </c>
    </row>
    <row r="152" spans="1:14" x14ac:dyDescent="0.35">
      <c r="A152">
        <v>522</v>
      </c>
      <c r="B152" t="s">
        <v>284</v>
      </c>
      <c r="C152" t="s">
        <v>285</v>
      </c>
      <c r="D152" t="str">
        <f t="shared" si="2"/>
        <v>DeniseCunningham</v>
      </c>
      <c r="E152" t="s">
        <v>26</v>
      </c>
      <c r="F152" t="s">
        <v>260</v>
      </c>
      <c r="G152" t="s">
        <v>16</v>
      </c>
      <c r="H152" s="1">
        <v>40720</v>
      </c>
      <c r="I152" s="1" t="str">
        <f>TEXT(Emptbl[[#This Row],[HireDate]],"YYYY")</f>
        <v>2011</v>
      </c>
      <c r="J152" t="s">
        <v>17</v>
      </c>
      <c r="K152" t="s">
        <v>18</v>
      </c>
      <c r="L152" t="s">
        <v>17</v>
      </c>
      <c r="M152">
        <v>77350</v>
      </c>
      <c r="N152">
        <v>5</v>
      </c>
    </row>
    <row r="153" spans="1:14" x14ac:dyDescent="0.35">
      <c r="A153">
        <v>543</v>
      </c>
      <c r="B153" t="s">
        <v>286</v>
      </c>
      <c r="C153" t="s">
        <v>287</v>
      </c>
      <c r="D153" t="str">
        <f t="shared" si="2"/>
        <v>VickiSwanson</v>
      </c>
      <c r="E153" t="s">
        <v>26</v>
      </c>
      <c r="F153" t="s">
        <v>260</v>
      </c>
      <c r="G153" t="s">
        <v>16</v>
      </c>
      <c r="H153" s="1">
        <v>40794</v>
      </c>
      <c r="I153" s="1" t="str">
        <f>TEXT(Emptbl[[#This Row],[HireDate]],"YYYY")</f>
        <v>2011</v>
      </c>
      <c r="J153" t="s">
        <v>18</v>
      </c>
      <c r="K153" t="s">
        <v>18</v>
      </c>
      <c r="L153" t="s">
        <v>17</v>
      </c>
      <c r="M153">
        <v>38730</v>
      </c>
      <c r="N153">
        <v>1</v>
      </c>
    </row>
    <row r="154" spans="1:14" x14ac:dyDescent="0.35">
      <c r="A154">
        <v>545</v>
      </c>
      <c r="B154" t="s">
        <v>288</v>
      </c>
      <c r="C154" t="s">
        <v>289</v>
      </c>
      <c r="D154" t="str">
        <f t="shared" si="2"/>
        <v>GeraldSteele</v>
      </c>
      <c r="E154" t="s">
        <v>14</v>
      </c>
      <c r="F154" t="s">
        <v>260</v>
      </c>
      <c r="G154" t="s">
        <v>16</v>
      </c>
      <c r="H154" s="1">
        <v>40812</v>
      </c>
      <c r="I154" s="1" t="str">
        <f>TEXT(Emptbl[[#This Row],[HireDate]],"YYYY")</f>
        <v>2011</v>
      </c>
      <c r="J154" t="s">
        <v>18</v>
      </c>
      <c r="K154" t="s">
        <v>18</v>
      </c>
      <c r="L154" t="s">
        <v>18</v>
      </c>
      <c r="M154">
        <v>23280</v>
      </c>
      <c r="N154">
        <v>1</v>
      </c>
    </row>
    <row r="155" spans="1:14" x14ac:dyDescent="0.35">
      <c r="A155">
        <v>552</v>
      </c>
      <c r="B155" t="s">
        <v>290</v>
      </c>
      <c r="C155" t="s">
        <v>291</v>
      </c>
      <c r="D155" t="str">
        <f t="shared" si="2"/>
        <v>ErikHuff</v>
      </c>
      <c r="E155" t="s">
        <v>20</v>
      </c>
      <c r="F155" t="s">
        <v>260</v>
      </c>
      <c r="G155" t="s">
        <v>16</v>
      </c>
      <c r="H155" s="1">
        <v>40830</v>
      </c>
      <c r="I155" s="1" t="str">
        <f>TEXT(Emptbl[[#This Row],[HireDate]],"YYYY")</f>
        <v>2011</v>
      </c>
      <c r="J155" t="s">
        <v>18</v>
      </c>
      <c r="K155" t="s">
        <v>17</v>
      </c>
      <c r="L155" t="s">
        <v>17</v>
      </c>
      <c r="M155">
        <v>82120</v>
      </c>
      <c r="N155">
        <v>5</v>
      </c>
    </row>
    <row r="156" spans="1:14" x14ac:dyDescent="0.35">
      <c r="A156">
        <v>556</v>
      </c>
      <c r="B156" t="s">
        <v>292</v>
      </c>
      <c r="C156" t="s">
        <v>293</v>
      </c>
      <c r="D156" t="str">
        <f t="shared" si="2"/>
        <v>JaquelynDeleon</v>
      </c>
      <c r="E156" t="s">
        <v>23</v>
      </c>
      <c r="F156" t="s">
        <v>260</v>
      </c>
      <c r="G156" t="s">
        <v>16</v>
      </c>
      <c r="H156" s="1">
        <v>40840</v>
      </c>
      <c r="I156" s="1" t="str">
        <f>TEXT(Emptbl[[#This Row],[HireDate]],"YYYY")</f>
        <v>2011</v>
      </c>
      <c r="J156" t="s">
        <v>17</v>
      </c>
      <c r="K156" t="s">
        <v>18</v>
      </c>
      <c r="L156" t="s">
        <v>17</v>
      </c>
      <c r="M156">
        <v>77580</v>
      </c>
      <c r="N156">
        <v>3</v>
      </c>
    </row>
    <row r="157" spans="1:14" x14ac:dyDescent="0.35">
      <c r="A157">
        <v>608</v>
      </c>
      <c r="B157" t="s">
        <v>217</v>
      </c>
      <c r="C157" t="s">
        <v>294</v>
      </c>
      <c r="D157" t="str">
        <f t="shared" si="2"/>
        <v>MatthewDorsey</v>
      </c>
      <c r="E157" t="s">
        <v>26</v>
      </c>
      <c r="F157" t="s">
        <v>260</v>
      </c>
      <c r="G157" t="s">
        <v>16</v>
      </c>
      <c r="H157" s="1">
        <v>41021</v>
      </c>
      <c r="I157" s="1" t="str">
        <f>TEXT(Emptbl[[#This Row],[HireDate]],"YYYY")</f>
        <v>2012</v>
      </c>
      <c r="J157" t="s">
        <v>17</v>
      </c>
      <c r="K157" t="s">
        <v>18</v>
      </c>
      <c r="L157" t="s">
        <v>17</v>
      </c>
      <c r="M157">
        <v>77820</v>
      </c>
      <c r="N157">
        <v>3</v>
      </c>
    </row>
    <row r="158" spans="1:14" x14ac:dyDescent="0.35">
      <c r="A158">
        <v>628</v>
      </c>
      <c r="B158" t="s">
        <v>295</v>
      </c>
      <c r="C158" t="s">
        <v>296</v>
      </c>
      <c r="D158" t="str">
        <f t="shared" si="2"/>
        <v>JeanWarren</v>
      </c>
      <c r="E158" t="s">
        <v>20</v>
      </c>
      <c r="F158" t="s">
        <v>260</v>
      </c>
      <c r="G158" t="s">
        <v>16</v>
      </c>
      <c r="H158" s="1">
        <v>41095</v>
      </c>
      <c r="I158" s="1" t="str">
        <f>TEXT(Emptbl[[#This Row],[HireDate]],"YYYY")</f>
        <v>2012</v>
      </c>
      <c r="J158" t="s">
        <v>18</v>
      </c>
      <c r="K158" t="s">
        <v>17</v>
      </c>
      <c r="L158" t="s">
        <v>17</v>
      </c>
      <c r="M158">
        <v>74710</v>
      </c>
      <c r="N158">
        <v>2</v>
      </c>
    </row>
    <row r="159" spans="1:14" x14ac:dyDescent="0.35">
      <c r="A159">
        <v>636</v>
      </c>
      <c r="B159" t="s">
        <v>80</v>
      </c>
      <c r="C159" t="s">
        <v>297</v>
      </c>
      <c r="D159" t="str">
        <f t="shared" si="2"/>
        <v>DebraMcDonald</v>
      </c>
      <c r="E159" t="s">
        <v>23</v>
      </c>
      <c r="F159" t="s">
        <v>260</v>
      </c>
      <c r="G159" t="s">
        <v>16</v>
      </c>
      <c r="H159" s="1">
        <v>41116</v>
      </c>
      <c r="I159" s="1" t="str">
        <f>TEXT(Emptbl[[#This Row],[HireDate]],"YYYY")</f>
        <v>2012</v>
      </c>
      <c r="J159" t="s">
        <v>17</v>
      </c>
      <c r="K159" t="s">
        <v>18</v>
      </c>
      <c r="L159" t="s">
        <v>17</v>
      </c>
      <c r="M159">
        <v>68910</v>
      </c>
      <c r="N159">
        <v>5</v>
      </c>
    </row>
    <row r="160" spans="1:14" x14ac:dyDescent="0.35">
      <c r="A160">
        <v>646</v>
      </c>
      <c r="B160" t="s">
        <v>298</v>
      </c>
      <c r="C160" t="s">
        <v>299</v>
      </c>
      <c r="D160" t="str">
        <f t="shared" si="2"/>
        <v>TamaraNorris</v>
      </c>
      <c r="E160" t="s">
        <v>14</v>
      </c>
      <c r="F160" t="s">
        <v>260</v>
      </c>
      <c r="G160" t="s">
        <v>16</v>
      </c>
      <c r="H160" s="1">
        <v>41173</v>
      </c>
      <c r="I160" s="1" t="str">
        <f>TEXT(Emptbl[[#This Row],[HireDate]],"YYYY")</f>
        <v>2012</v>
      </c>
      <c r="J160" t="s">
        <v>18</v>
      </c>
      <c r="K160" t="s">
        <v>17</v>
      </c>
      <c r="L160" t="s">
        <v>17</v>
      </c>
      <c r="M160">
        <v>49810</v>
      </c>
      <c r="N160">
        <v>2</v>
      </c>
    </row>
    <row r="161" spans="1:14" x14ac:dyDescent="0.35">
      <c r="A161">
        <v>679</v>
      </c>
      <c r="B161" t="s">
        <v>168</v>
      </c>
      <c r="C161" t="s">
        <v>300</v>
      </c>
      <c r="D161" t="str">
        <f t="shared" si="2"/>
        <v>AngelaMullins</v>
      </c>
      <c r="E161" t="s">
        <v>26</v>
      </c>
      <c r="F161" t="s">
        <v>260</v>
      </c>
      <c r="G161" t="s">
        <v>16</v>
      </c>
      <c r="H161" s="1">
        <v>41352</v>
      </c>
      <c r="I161" s="1" t="str">
        <f>TEXT(Emptbl[[#This Row],[HireDate]],"YYYY")</f>
        <v>2013</v>
      </c>
      <c r="J161" t="s">
        <v>17</v>
      </c>
      <c r="K161" t="s">
        <v>17</v>
      </c>
      <c r="L161" t="s">
        <v>18</v>
      </c>
      <c r="M161">
        <v>85920</v>
      </c>
      <c r="N161">
        <v>4</v>
      </c>
    </row>
    <row r="162" spans="1:14" x14ac:dyDescent="0.35">
      <c r="A162">
        <v>685</v>
      </c>
      <c r="B162" t="s">
        <v>117</v>
      </c>
      <c r="C162" t="s">
        <v>301</v>
      </c>
      <c r="D162" t="str">
        <f t="shared" si="2"/>
        <v>RobertHammond</v>
      </c>
      <c r="E162" t="s">
        <v>26</v>
      </c>
      <c r="F162" t="s">
        <v>260</v>
      </c>
      <c r="G162" t="s">
        <v>16</v>
      </c>
      <c r="H162" s="1">
        <v>41400</v>
      </c>
      <c r="I162" s="1" t="str">
        <f>TEXT(Emptbl[[#This Row],[HireDate]],"YYYY")</f>
        <v>2013</v>
      </c>
      <c r="J162" t="s">
        <v>18</v>
      </c>
      <c r="K162" t="s">
        <v>18</v>
      </c>
      <c r="L162" t="s">
        <v>17</v>
      </c>
      <c r="M162">
        <v>61400</v>
      </c>
      <c r="N162">
        <v>5</v>
      </c>
    </row>
    <row r="163" spans="1:14" x14ac:dyDescent="0.35">
      <c r="A163">
        <v>714</v>
      </c>
      <c r="B163" t="s">
        <v>302</v>
      </c>
      <c r="C163" t="s">
        <v>303</v>
      </c>
      <c r="D163" t="str">
        <f t="shared" si="2"/>
        <v>DebbieRichardson</v>
      </c>
      <c r="E163" t="s">
        <v>23</v>
      </c>
      <c r="F163" t="s">
        <v>260</v>
      </c>
      <c r="G163" t="s">
        <v>16</v>
      </c>
      <c r="H163" s="1">
        <v>41571</v>
      </c>
      <c r="I163" s="1" t="str">
        <f>TEXT(Emptbl[[#This Row],[HireDate]],"YYYY")</f>
        <v>2013</v>
      </c>
      <c r="J163" t="s">
        <v>18</v>
      </c>
      <c r="K163" t="s">
        <v>18</v>
      </c>
      <c r="L163" t="s">
        <v>17</v>
      </c>
      <c r="M163">
        <v>31830</v>
      </c>
      <c r="N163">
        <v>3</v>
      </c>
    </row>
    <row r="164" spans="1:14" x14ac:dyDescent="0.35">
      <c r="A164">
        <v>718</v>
      </c>
      <c r="B164" t="s">
        <v>112</v>
      </c>
      <c r="C164" t="s">
        <v>304</v>
      </c>
      <c r="D164" t="str">
        <f t="shared" si="2"/>
        <v>JohnHickman</v>
      </c>
      <c r="E164" t="s">
        <v>14</v>
      </c>
      <c r="F164" t="s">
        <v>260</v>
      </c>
      <c r="G164" t="s">
        <v>16</v>
      </c>
      <c r="H164" s="1">
        <v>41611</v>
      </c>
      <c r="I164" s="1" t="str">
        <f>TEXT(Emptbl[[#This Row],[HireDate]],"YYYY")</f>
        <v>2013</v>
      </c>
      <c r="J164" t="s">
        <v>18</v>
      </c>
      <c r="K164" t="s">
        <v>18</v>
      </c>
      <c r="L164" t="s">
        <v>18</v>
      </c>
      <c r="M164">
        <v>71150</v>
      </c>
      <c r="N164">
        <v>2</v>
      </c>
    </row>
    <row r="165" spans="1:14" x14ac:dyDescent="0.35">
      <c r="A165">
        <v>733</v>
      </c>
      <c r="B165" t="s">
        <v>305</v>
      </c>
      <c r="C165" t="s">
        <v>306</v>
      </c>
      <c r="D165" t="str">
        <f t="shared" si="2"/>
        <v>TracyPoole</v>
      </c>
      <c r="E165" t="s">
        <v>23</v>
      </c>
      <c r="F165" t="s">
        <v>260</v>
      </c>
      <c r="G165" t="s">
        <v>16</v>
      </c>
      <c r="H165" s="1">
        <v>41720</v>
      </c>
      <c r="I165" s="1" t="str">
        <f>TEXT(Emptbl[[#This Row],[HireDate]],"YYYY")</f>
        <v>2014</v>
      </c>
      <c r="J165" t="s">
        <v>17</v>
      </c>
      <c r="K165" t="s">
        <v>17</v>
      </c>
      <c r="L165" t="s">
        <v>18</v>
      </c>
      <c r="M165">
        <v>71670</v>
      </c>
      <c r="N165">
        <v>4</v>
      </c>
    </row>
    <row r="166" spans="1:14" x14ac:dyDescent="0.35">
      <c r="A166">
        <v>12</v>
      </c>
      <c r="B166" t="s">
        <v>307</v>
      </c>
      <c r="C166" t="s">
        <v>308</v>
      </c>
      <c r="D166" t="str">
        <f t="shared" si="2"/>
        <v>BryanBriggs</v>
      </c>
      <c r="E166" t="s">
        <v>26</v>
      </c>
      <c r="F166" t="s">
        <v>260</v>
      </c>
      <c r="G166" t="s">
        <v>107</v>
      </c>
      <c r="H166" s="1">
        <v>36368</v>
      </c>
      <c r="I166" s="1" t="str">
        <f>TEXT(Emptbl[[#This Row],[HireDate]],"YYYY")</f>
        <v>1999</v>
      </c>
      <c r="J166" t="s">
        <v>17</v>
      </c>
      <c r="K166" t="s">
        <v>17</v>
      </c>
      <c r="L166" t="s">
        <v>17</v>
      </c>
      <c r="M166">
        <v>85480</v>
      </c>
      <c r="N166">
        <v>5</v>
      </c>
    </row>
    <row r="167" spans="1:14" x14ac:dyDescent="0.35">
      <c r="A167">
        <v>18</v>
      </c>
      <c r="B167" t="s">
        <v>309</v>
      </c>
      <c r="C167" t="s">
        <v>310</v>
      </c>
      <c r="D167" t="str">
        <f t="shared" si="2"/>
        <v>RonaldLawrence</v>
      </c>
      <c r="E167" t="s">
        <v>26</v>
      </c>
      <c r="F167" t="s">
        <v>260</v>
      </c>
      <c r="G167" t="s">
        <v>107</v>
      </c>
      <c r="H167" s="1">
        <v>36422</v>
      </c>
      <c r="I167" s="1" t="str">
        <f>TEXT(Emptbl[[#This Row],[HireDate]],"YYYY")</f>
        <v>1999</v>
      </c>
      <c r="J167" t="s">
        <v>17</v>
      </c>
      <c r="K167" t="s">
        <v>17</v>
      </c>
      <c r="L167" t="s">
        <v>17</v>
      </c>
      <c r="M167">
        <v>63340</v>
      </c>
      <c r="N167">
        <v>3</v>
      </c>
    </row>
    <row r="168" spans="1:14" x14ac:dyDescent="0.35">
      <c r="A168">
        <v>26</v>
      </c>
      <c r="B168" t="s">
        <v>196</v>
      </c>
      <c r="C168" t="s">
        <v>311</v>
      </c>
      <c r="D168" t="str">
        <f t="shared" si="2"/>
        <v>TimothyWallace</v>
      </c>
      <c r="E168" t="s">
        <v>49</v>
      </c>
      <c r="F168" t="s">
        <v>260</v>
      </c>
      <c r="G168" t="s">
        <v>107</v>
      </c>
      <c r="H168" s="1">
        <v>36460</v>
      </c>
      <c r="I168" s="1" t="str">
        <f>TEXT(Emptbl[[#This Row],[HireDate]],"YYYY")</f>
        <v>1999</v>
      </c>
      <c r="J168" t="s">
        <v>17</v>
      </c>
      <c r="K168" t="s">
        <v>17</v>
      </c>
      <c r="L168" t="s">
        <v>17</v>
      </c>
      <c r="M168">
        <v>88000</v>
      </c>
      <c r="N168">
        <v>5</v>
      </c>
    </row>
    <row r="169" spans="1:14" x14ac:dyDescent="0.35">
      <c r="A169">
        <v>45</v>
      </c>
      <c r="B169" t="s">
        <v>312</v>
      </c>
      <c r="C169" t="s">
        <v>313</v>
      </c>
      <c r="D169" t="str">
        <f t="shared" si="2"/>
        <v>BrettConway</v>
      </c>
      <c r="E169" t="s">
        <v>46</v>
      </c>
      <c r="F169" t="s">
        <v>260</v>
      </c>
      <c r="G169" t="s">
        <v>107</v>
      </c>
      <c r="H169" s="1">
        <v>36558</v>
      </c>
      <c r="I169" s="1" t="str">
        <f>TEXT(Emptbl[[#This Row],[HireDate]],"YYYY")</f>
        <v>2000</v>
      </c>
      <c r="J169" t="s">
        <v>17</v>
      </c>
      <c r="K169" t="s">
        <v>17</v>
      </c>
      <c r="L169" t="s">
        <v>17</v>
      </c>
      <c r="M169">
        <v>30340</v>
      </c>
      <c r="N169">
        <v>3</v>
      </c>
    </row>
    <row r="170" spans="1:14" x14ac:dyDescent="0.35">
      <c r="A170">
        <v>60</v>
      </c>
      <c r="B170" t="s">
        <v>108</v>
      </c>
      <c r="C170" t="s">
        <v>314</v>
      </c>
      <c r="D170" t="str">
        <f t="shared" si="2"/>
        <v>ChristopherPerry</v>
      </c>
      <c r="E170" t="s">
        <v>14</v>
      </c>
      <c r="F170" t="s">
        <v>260</v>
      </c>
      <c r="G170" t="s">
        <v>107</v>
      </c>
      <c r="H170" s="1">
        <v>36607</v>
      </c>
      <c r="I170" s="1" t="str">
        <f>TEXT(Emptbl[[#This Row],[HireDate]],"YYYY")</f>
        <v>2000</v>
      </c>
      <c r="J170" t="s">
        <v>17</v>
      </c>
      <c r="K170" t="s">
        <v>17</v>
      </c>
      <c r="L170" t="s">
        <v>17</v>
      </c>
      <c r="M170">
        <v>76930</v>
      </c>
      <c r="N170">
        <v>1</v>
      </c>
    </row>
    <row r="171" spans="1:14" x14ac:dyDescent="0.35">
      <c r="A171">
        <v>129</v>
      </c>
      <c r="B171" t="s">
        <v>315</v>
      </c>
      <c r="C171" t="s">
        <v>316</v>
      </c>
      <c r="D171" t="str">
        <f t="shared" si="2"/>
        <v>LornaHudson</v>
      </c>
      <c r="E171" t="s">
        <v>14</v>
      </c>
      <c r="F171" t="s">
        <v>260</v>
      </c>
      <c r="G171" t="s">
        <v>107</v>
      </c>
      <c r="H171" s="1">
        <v>36990</v>
      </c>
      <c r="I171" s="1" t="str">
        <f>TEXT(Emptbl[[#This Row],[HireDate]],"YYYY")</f>
        <v>2001</v>
      </c>
      <c r="J171" t="s">
        <v>17</v>
      </c>
      <c r="K171" t="s">
        <v>17</v>
      </c>
      <c r="L171" t="s">
        <v>17</v>
      </c>
      <c r="M171">
        <v>23560</v>
      </c>
      <c r="N171">
        <v>3</v>
      </c>
    </row>
    <row r="172" spans="1:14" x14ac:dyDescent="0.35">
      <c r="A172">
        <v>276</v>
      </c>
      <c r="B172" t="s">
        <v>215</v>
      </c>
      <c r="C172" t="s">
        <v>317</v>
      </c>
      <c r="D172" t="str">
        <f t="shared" si="2"/>
        <v>RandyPruitt</v>
      </c>
      <c r="E172" t="s">
        <v>26</v>
      </c>
      <c r="F172" t="s">
        <v>260</v>
      </c>
      <c r="G172" t="s">
        <v>107</v>
      </c>
      <c r="H172" s="1">
        <v>39312</v>
      </c>
      <c r="I172" s="1" t="str">
        <f>TEXT(Emptbl[[#This Row],[HireDate]],"YYYY")</f>
        <v>2007</v>
      </c>
      <c r="J172" t="s">
        <v>17</v>
      </c>
      <c r="K172" t="s">
        <v>17</v>
      </c>
      <c r="L172" t="s">
        <v>17</v>
      </c>
      <c r="M172">
        <v>74740</v>
      </c>
      <c r="N172">
        <v>5</v>
      </c>
    </row>
    <row r="173" spans="1:14" x14ac:dyDescent="0.35">
      <c r="A173">
        <v>295</v>
      </c>
      <c r="B173" t="s">
        <v>318</v>
      </c>
      <c r="C173" t="s">
        <v>319</v>
      </c>
      <c r="D173" t="str">
        <f t="shared" si="2"/>
        <v>AngusKent</v>
      </c>
      <c r="E173" t="s">
        <v>23</v>
      </c>
      <c r="F173" t="s">
        <v>260</v>
      </c>
      <c r="G173" t="s">
        <v>107</v>
      </c>
      <c r="H173" s="1">
        <v>39376</v>
      </c>
      <c r="I173" s="1" t="str">
        <f>TEXT(Emptbl[[#This Row],[HireDate]],"YYYY")</f>
        <v>2007</v>
      </c>
      <c r="J173" t="s">
        <v>17</v>
      </c>
      <c r="K173" t="s">
        <v>17</v>
      </c>
      <c r="L173" t="s">
        <v>17</v>
      </c>
      <c r="M173">
        <v>84200</v>
      </c>
      <c r="N173">
        <v>2</v>
      </c>
    </row>
    <row r="174" spans="1:14" x14ac:dyDescent="0.35">
      <c r="A174">
        <v>311</v>
      </c>
      <c r="B174" t="s">
        <v>320</v>
      </c>
      <c r="C174" t="s">
        <v>321</v>
      </c>
      <c r="D174" t="str">
        <f t="shared" si="2"/>
        <v>LynnJames</v>
      </c>
      <c r="E174" t="s">
        <v>14</v>
      </c>
      <c r="F174" t="s">
        <v>260</v>
      </c>
      <c r="G174" t="s">
        <v>107</v>
      </c>
      <c r="H174" s="1">
        <v>39490</v>
      </c>
      <c r="I174" s="1" t="str">
        <f>TEXT(Emptbl[[#This Row],[HireDate]],"YYYY")</f>
        <v>2008</v>
      </c>
      <c r="J174" t="s">
        <v>17</v>
      </c>
      <c r="K174" t="s">
        <v>17</v>
      </c>
      <c r="L174" t="s">
        <v>17</v>
      </c>
      <c r="M174">
        <v>83070</v>
      </c>
      <c r="N174">
        <v>3</v>
      </c>
    </row>
    <row r="175" spans="1:14" x14ac:dyDescent="0.35">
      <c r="A175">
        <v>323</v>
      </c>
      <c r="B175" t="s">
        <v>322</v>
      </c>
      <c r="C175" t="s">
        <v>323</v>
      </c>
      <c r="D175" t="str">
        <f t="shared" si="2"/>
        <v>JudithBooker</v>
      </c>
      <c r="E175" t="s">
        <v>14</v>
      </c>
      <c r="F175" t="s">
        <v>260</v>
      </c>
      <c r="G175" t="s">
        <v>107</v>
      </c>
      <c r="H175" s="1">
        <v>39560</v>
      </c>
      <c r="I175" s="1" t="str">
        <f>TEXT(Emptbl[[#This Row],[HireDate]],"YYYY")</f>
        <v>2008</v>
      </c>
      <c r="J175" t="s">
        <v>17</v>
      </c>
      <c r="K175" t="s">
        <v>17</v>
      </c>
      <c r="L175" t="s">
        <v>17</v>
      </c>
      <c r="M175">
        <v>62150</v>
      </c>
      <c r="N175">
        <v>4</v>
      </c>
    </row>
    <row r="176" spans="1:14" x14ac:dyDescent="0.35">
      <c r="A176">
        <v>334</v>
      </c>
      <c r="B176" t="s">
        <v>324</v>
      </c>
      <c r="C176" t="s">
        <v>325</v>
      </c>
      <c r="D176" t="str">
        <f t="shared" si="2"/>
        <v>MeeganWheeler</v>
      </c>
      <c r="E176" t="s">
        <v>14</v>
      </c>
      <c r="F176" t="s">
        <v>260</v>
      </c>
      <c r="G176" t="s">
        <v>107</v>
      </c>
      <c r="H176" s="1">
        <v>39614</v>
      </c>
      <c r="I176" s="1" t="str">
        <f>TEXT(Emptbl[[#This Row],[HireDate]],"YYYY")</f>
        <v>2008</v>
      </c>
      <c r="J176" t="s">
        <v>17</v>
      </c>
      <c r="K176" t="s">
        <v>17</v>
      </c>
      <c r="L176" t="s">
        <v>17</v>
      </c>
      <c r="M176">
        <v>83020</v>
      </c>
      <c r="N176">
        <v>4</v>
      </c>
    </row>
    <row r="177" spans="1:14" x14ac:dyDescent="0.35">
      <c r="A177">
        <v>486</v>
      </c>
      <c r="B177" t="s">
        <v>326</v>
      </c>
      <c r="C177" t="s">
        <v>327</v>
      </c>
      <c r="D177" t="str">
        <f t="shared" si="2"/>
        <v>StevenYork</v>
      </c>
      <c r="E177" t="s">
        <v>23</v>
      </c>
      <c r="F177" t="s">
        <v>260</v>
      </c>
      <c r="G177" t="s">
        <v>107</v>
      </c>
      <c r="H177" s="1">
        <v>40285</v>
      </c>
      <c r="I177" s="1" t="str">
        <f>TEXT(Emptbl[[#This Row],[HireDate]],"YYYY")</f>
        <v>2010</v>
      </c>
      <c r="J177" t="s">
        <v>17</v>
      </c>
      <c r="K177" t="s">
        <v>17</v>
      </c>
      <c r="L177" t="s">
        <v>17</v>
      </c>
      <c r="M177">
        <v>46670</v>
      </c>
      <c r="N177">
        <v>3</v>
      </c>
    </row>
    <row r="178" spans="1:14" x14ac:dyDescent="0.35">
      <c r="A178">
        <v>495</v>
      </c>
      <c r="B178" t="s">
        <v>328</v>
      </c>
      <c r="C178" t="s">
        <v>329</v>
      </c>
      <c r="D178" t="str">
        <f t="shared" si="2"/>
        <v>AnthonyGardner</v>
      </c>
      <c r="E178" t="s">
        <v>26</v>
      </c>
      <c r="F178" t="s">
        <v>260</v>
      </c>
      <c r="G178" t="s">
        <v>107</v>
      </c>
      <c r="H178" s="1">
        <v>40323</v>
      </c>
      <c r="I178" s="1" t="str">
        <f>TEXT(Emptbl[[#This Row],[HireDate]],"YYYY")</f>
        <v>2010</v>
      </c>
      <c r="J178" t="s">
        <v>17</v>
      </c>
      <c r="K178" t="s">
        <v>17</v>
      </c>
      <c r="L178" t="s">
        <v>17</v>
      </c>
      <c r="M178">
        <v>42940</v>
      </c>
      <c r="N178">
        <v>1</v>
      </c>
    </row>
    <row r="179" spans="1:14" x14ac:dyDescent="0.35">
      <c r="A179">
        <v>505</v>
      </c>
      <c r="B179" t="s">
        <v>330</v>
      </c>
      <c r="C179" t="s">
        <v>331</v>
      </c>
      <c r="D179" t="str">
        <f t="shared" si="2"/>
        <v>CherylVance</v>
      </c>
      <c r="E179" t="s">
        <v>46</v>
      </c>
      <c r="F179" t="s">
        <v>260</v>
      </c>
      <c r="G179" t="s">
        <v>107</v>
      </c>
      <c r="H179" s="1">
        <v>40442</v>
      </c>
      <c r="I179" s="1" t="str">
        <f>TEXT(Emptbl[[#This Row],[HireDate]],"YYYY")</f>
        <v>2010</v>
      </c>
      <c r="J179" t="s">
        <v>17</v>
      </c>
      <c r="K179" t="s">
        <v>17</v>
      </c>
      <c r="L179" t="s">
        <v>17</v>
      </c>
      <c r="M179">
        <v>25790</v>
      </c>
      <c r="N179">
        <v>3</v>
      </c>
    </row>
    <row r="180" spans="1:14" x14ac:dyDescent="0.35">
      <c r="A180">
        <v>507</v>
      </c>
      <c r="B180" t="s">
        <v>332</v>
      </c>
      <c r="C180" t="s">
        <v>333</v>
      </c>
      <c r="D180" t="str">
        <f t="shared" si="2"/>
        <v>PatriciaMorgan</v>
      </c>
      <c r="E180" t="s">
        <v>23</v>
      </c>
      <c r="F180" t="s">
        <v>260</v>
      </c>
      <c r="G180" t="s">
        <v>107</v>
      </c>
      <c r="H180" s="1">
        <v>40479</v>
      </c>
      <c r="I180" s="1" t="str">
        <f>TEXT(Emptbl[[#This Row],[HireDate]],"YYYY")</f>
        <v>2010</v>
      </c>
      <c r="J180" t="s">
        <v>17</v>
      </c>
      <c r="K180" t="s">
        <v>17</v>
      </c>
      <c r="L180" t="s">
        <v>17</v>
      </c>
      <c r="M180">
        <v>79460</v>
      </c>
      <c r="N180">
        <v>5</v>
      </c>
    </row>
    <row r="181" spans="1:14" x14ac:dyDescent="0.35">
      <c r="A181">
        <v>526</v>
      </c>
      <c r="B181" t="s">
        <v>225</v>
      </c>
      <c r="C181" t="s">
        <v>334</v>
      </c>
      <c r="D181" t="str">
        <f t="shared" si="2"/>
        <v>MichelleGriffith</v>
      </c>
      <c r="E181" t="s">
        <v>46</v>
      </c>
      <c r="F181" t="s">
        <v>260</v>
      </c>
      <c r="G181" t="s">
        <v>107</v>
      </c>
      <c r="H181" s="1">
        <v>40753</v>
      </c>
      <c r="I181" s="1" t="str">
        <f>TEXT(Emptbl[[#This Row],[HireDate]],"YYYY")</f>
        <v>2011</v>
      </c>
      <c r="J181" t="s">
        <v>17</v>
      </c>
      <c r="K181" t="s">
        <v>17</v>
      </c>
      <c r="L181" t="s">
        <v>17</v>
      </c>
      <c r="M181">
        <v>64390</v>
      </c>
      <c r="N181">
        <v>2</v>
      </c>
    </row>
    <row r="182" spans="1:14" x14ac:dyDescent="0.35">
      <c r="A182">
        <v>542</v>
      </c>
      <c r="B182" t="s">
        <v>335</v>
      </c>
      <c r="C182" t="s">
        <v>336</v>
      </c>
      <c r="D182" t="str">
        <f t="shared" si="2"/>
        <v>MarisaWeiss</v>
      </c>
      <c r="E182" t="s">
        <v>14</v>
      </c>
      <c r="F182" t="s">
        <v>260</v>
      </c>
      <c r="G182" t="s">
        <v>107</v>
      </c>
      <c r="H182" s="1">
        <v>40793</v>
      </c>
      <c r="I182" s="1" t="str">
        <f>TEXT(Emptbl[[#This Row],[HireDate]],"YYYY")</f>
        <v>2011</v>
      </c>
      <c r="J182" t="s">
        <v>17</v>
      </c>
      <c r="K182" t="s">
        <v>17</v>
      </c>
      <c r="L182" t="s">
        <v>17</v>
      </c>
      <c r="M182">
        <v>50550</v>
      </c>
      <c r="N182">
        <v>2</v>
      </c>
    </row>
    <row r="183" spans="1:14" x14ac:dyDescent="0.35">
      <c r="A183">
        <v>567</v>
      </c>
      <c r="B183" t="s">
        <v>115</v>
      </c>
      <c r="C183" t="s">
        <v>337</v>
      </c>
      <c r="D183" t="str">
        <f t="shared" si="2"/>
        <v>BrianStone</v>
      </c>
      <c r="E183" t="s">
        <v>23</v>
      </c>
      <c r="F183" t="s">
        <v>260</v>
      </c>
      <c r="G183" t="s">
        <v>107</v>
      </c>
      <c r="H183" s="1">
        <v>40888</v>
      </c>
      <c r="I183" s="1" t="str">
        <f>TEXT(Emptbl[[#This Row],[HireDate]],"YYYY")</f>
        <v>2011</v>
      </c>
      <c r="J183" t="s">
        <v>17</v>
      </c>
      <c r="K183" t="s">
        <v>17</v>
      </c>
      <c r="L183" t="s">
        <v>17</v>
      </c>
      <c r="M183">
        <v>89310</v>
      </c>
      <c r="N183">
        <v>5</v>
      </c>
    </row>
    <row r="184" spans="1:14" x14ac:dyDescent="0.35">
      <c r="A184">
        <v>703</v>
      </c>
      <c r="B184" t="s">
        <v>338</v>
      </c>
      <c r="C184" t="s">
        <v>339</v>
      </c>
      <c r="D184" t="str">
        <f t="shared" si="2"/>
        <v>DanaPitts</v>
      </c>
      <c r="E184" t="s">
        <v>20</v>
      </c>
      <c r="F184" t="s">
        <v>260</v>
      </c>
      <c r="G184" t="s">
        <v>107</v>
      </c>
      <c r="H184" s="1">
        <v>41503</v>
      </c>
      <c r="I184" s="1" t="str">
        <f>TEXT(Emptbl[[#This Row],[HireDate]],"YYYY")</f>
        <v>2013</v>
      </c>
      <c r="J184" t="s">
        <v>17</v>
      </c>
      <c r="K184" t="s">
        <v>17</v>
      </c>
      <c r="L184" t="s">
        <v>17</v>
      </c>
      <c r="M184">
        <v>64460</v>
      </c>
      <c r="N184">
        <v>1</v>
      </c>
    </row>
    <row r="185" spans="1:14" x14ac:dyDescent="0.35">
      <c r="A185">
        <v>10</v>
      </c>
      <c r="B185" t="s">
        <v>340</v>
      </c>
      <c r="C185" t="s">
        <v>341</v>
      </c>
      <c r="D185" t="str">
        <f t="shared" si="2"/>
        <v>MarcNavarro</v>
      </c>
      <c r="E185" t="s">
        <v>26</v>
      </c>
      <c r="F185" t="s">
        <v>260</v>
      </c>
      <c r="G185" t="s">
        <v>152</v>
      </c>
      <c r="H185" s="1">
        <v>36362</v>
      </c>
      <c r="I185" s="1" t="str">
        <f>TEXT(Emptbl[[#This Row],[HireDate]],"YYYY")</f>
        <v>1999</v>
      </c>
      <c r="J185" t="s">
        <v>18</v>
      </c>
      <c r="K185" t="s">
        <v>17</v>
      </c>
      <c r="L185" t="s">
        <v>17</v>
      </c>
      <c r="M185">
        <v>23380</v>
      </c>
      <c r="N185">
        <v>4</v>
      </c>
    </row>
    <row r="186" spans="1:14" x14ac:dyDescent="0.35">
      <c r="A186">
        <v>171</v>
      </c>
      <c r="B186" t="s">
        <v>342</v>
      </c>
      <c r="C186" t="s">
        <v>343</v>
      </c>
      <c r="D186" t="str">
        <f t="shared" si="2"/>
        <v>JimmySimpson</v>
      </c>
      <c r="E186" t="s">
        <v>49</v>
      </c>
      <c r="F186" t="s">
        <v>260</v>
      </c>
      <c r="G186" t="s">
        <v>152</v>
      </c>
      <c r="H186" s="1">
        <v>37416</v>
      </c>
      <c r="I186" s="1" t="str">
        <f>TEXT(Emptbl[[#This Row],[HireDate]],"YYYY")</f>
        <v>2002</v>
      </c>
      <c r="J186" t="s">
        <v>18</v>
      </c>
      <c r="K186" t="s">
        <v>18</v>
      </c>
      <c r="L186" t="s">
        <v>18</v>
      </c>
      <c r="M186">
        <v>35280</v>
      </c>
      <c r="N186">
        <v>3</v>
      </c>
    </row>
    <row r="187" spans="1:14" x14ac:dyDescent="0.35">
      <c r="A187">
        <v>280</v>
      </c>
      <c r="B187" t="s">
        <v>344</v>
      </c>
      <c r="C187" t="s">
        <v>345</v>
      </c>
      <c r="D187" t="str">
        <f t="shared" si="2"/>
        <v>LeeNicholson</v>
      </c>
      <c r="E187" t="s">
        <v>14</v>
      </c>
      <c r="F187" t="s">
        <v>260</v>
      </c>
      <c r="G187" t="s">
        <v>152</v>
      </c>
      <c r="H187" s="1">
        <v>39324</v>
      </c>
      <c r="I187" s="1" t="str">
        <f>TEXT(Emptbl[[#This Row],[HireDate]],"YYYY")</f>
        <v>2007</v>
      </c>
      <c r="J187" t="s">
        <v>17</v>
      </c>
      <c r="K187" t="s">
        <v>18</v>
      </c>
      <c r="L187" t="s">
        <v>17</v>
      </c>
      <c r="M187">
        <v>48415</v>
      </c>
      <c r="N187">
        <v>4</v>
      </c>
    </row>
    <row r="188" spans="1:14" x14ac:dyDescent="0.35">
      <c r="A188">
        <v>389</v>
      </c>
      <c r="B188" t="s">
        <v>346</v>
      </c>
      <c r="C188" t="s">
        <v>347</v>
      </c>
      <c r="D188" t="str">
        <f t="shared" si="2"/>
        <v>GaySchneider</v>
      </c>
      <c r="E188" t="s">
        <v>26</v>
      </c>
      <c r="F188" t="s">
        <v>260</v>
      </c>
      <c r="G188" t="s">
        <v>152</v>
      </c>
      <c r="H188" s="1">
        <v>39799</v>
      </c>
      <c r="I188" s="1" t="str">
        <f>TEXT(Emptbl[[#This Row],[HireDate]],"YYYY")</f>
        <v>2008</v>
      </c>
      <c r="J188" t="s">
        <v>18</v>
      </c>
      <c r="K188" t="s">
        <v>18</v>
      </c>
      <c r="L188" t="s">
        <v>18</v>
      </c>
      <c r="M188">
        <v>26890</v>
      </c>
      <c r="N188">
        <v>3</v>
      </c>
    </row>
    <row r="189" spans="1:14" x14ac:dyDescent="0.35">
      <c r="A189">
        <v>457</v>
      </c>
      <c r="B189" t="s">
        <v>117</v>
      </c>
      <c r="C189" t="s">
        <v>348</v>
      </c>
      <c r="D189" t="str">
        <f t="shared" si="2"/>
        <v>RobertSimmons</v>
      </c>
      <c r="E189" t="s">
        <v>23</v>
      </c>
      <c r="F189" t="s">
        <v>260</v>
      </c>
      <c r="G189" t="s">
        <v>152</v>
      </c>
      <c r="H189" s="1">
        <v>40182</v>
      </c>
      <c r="I189" s="1" t="str">
        <f>TEXT(Emptbl[[#This Row],[HireDate]],"YYYY")</f>
        <v>2010</v>
      </c>
      <c r="J189" t="s">
        <v>18</v>
      </c>
      <c r="K189" t="s">
        <v>17</v>
      </c>
      <c r="L189" t="s">
        <v>17</v>
      </c>
      <c r="M189">
        <v>38920</v>
      </c>
      <c r="N189">
        <v>4</v>
      </c>
    </row>
    <row r="190" spans="1:14" x14ac:dyDescent="0.35">
      <c r="A190">
        <v>494</v>
      </c>
      <c r="B190" t="s">
        <v>112</v>
      </c>
      <c r="C190" t="s">
        <v>349</v>
      </c>
      <c r="D190" t="str">
        <f t="shared" si="2"/>
        <v>JohnThompson</v>
      </c>
      <c r="E190" t="s">
        <v>49</v>
      </c>
      <c r="F190" t="s">
        <v>260</v>
      </c>
      <c r="G190" t="s">
        <v>152</v>
      </c>
      <c r="H190" s="1">
        <v>40322</v>
      </c>
      <c r="I190" s="1" t="str">
        <f>TEXT(Emptbl[[#This Row],[HireDate]],"YYYY")</f>
        <v>2010</v>
      </c>
      <c r="J190" t="s">
        <v>18</v>
      </c>
      <c r="K190" t="s">
        <v>17</v>
      </c>
      <c r="L190" t="s">
        <v>17</v>
      </c>
      <c r="M190">
        <v>22535</v>
      </c>
      <c r="N190">
        <v>3</v>
      </c>
    </row>
    <row r="191" spans="1:14" x14ac:dyDescent="0.35">
      <c r="A191">
        <v>669</v>
      </c>
      <c r="B191" t="s">
        <v>350</v>
      </c>
      <c r="C191" t="s">
        <v>351</v>
      </c>
      <c r="D191" t="str">
        <f t="shared" si="2"/>
        <v>KuylerGoodman</v>
      </c>
      <c r="E191" t="s">
        <v>23</v>
      </c>
      <c r="F191" t="s">
        <v>260</v>
      </c>
      <c r="G191" t="s">
        <v>152</v>
      </c>
      <c r="H191" s="1">
        <v>41297</v>
      </c>
      <c r="I191" s="1" t="str">
        <f>TEXT(Emptbl[[#This Row],[HireDate]],"YYYY")</f>
        <v>2013</v>
      </c>
      <c r="J191" t="s">
        <v>18</v>
      </c>
      <c r="K191" t="s">
        <v>18</v>
      </c>
      <c r="L191" t="s">
        <v>17</v>
      </c>
      <c r="M191">
        <v>13800</v>
      </c>
      <c r="N191">
        <v>3</v>
      </c>
    </row>
    <row r="192" spans="1:14" x14ac:dyDescent="0.35">
      <c r="A192">
        <v>48</v>
      </c>
      <c r="B192" t="s">
        <v>352</v>
      </c>
      <c r="C192" t="s">
        <v>353</v>
      </c>
      <c r="D192" t="str">
        <f t="shared" si="2"/>
        <v>BobbyMendoza</v>
      </c>
      <c r="E192" t="s">
        <v>14</v>
      </c>
      <c r="F192" t="s">
        <v>260</v>
      </c>
      <c r="G192" t="s">
        <v>172</v>
      </c>
      <c r="H192" s="1">
        <v>36579</v>
      </c>
      <c r="I192" s="1" t="str">
        <f>TEXT(Emptbl[[#This Row],[HireDate]],"YYYY")</f>
        <v>2000</v>
      </c>
      <c r="J192" t="s">
        <v>17</v>
      </c>
      <c r="K192" t="s">
        <v>17</v>
      </c>
      <c r="L192" t="s">
        <v>17</v>
      </c>
      <c r="M192">
        <v>18500</v>
      </c>
      <c r="N192">
        <v>5</v>
      </c>
    </row>
    <row r="193" spans="1:14" x14ac:dyDescent="0.35">
      <c r="A193">
        <v>131</v>
      </c>
      <c r="B193" t="s">
        <v>354</v>
      </c>
      <c r="C193" t="s">
        <v>355</v>
      </c>
      <c r="D193" t="str">
        <f t="shared" si="2"/>
        <v>SteveMay</v>
      </c>
      <c r="E193" t="s">
        <v>14</v>
      </c>
      <c r="F193" t="s">
        <v>260</v>
      </c>
      <c r="G193" t="s">
        <v>172</v>
      </c>
      <c r="H193" s="1">
        <v>37007</v>
      </c>
      <c r="I193" s="1" t="str">
        <f>TEXT(Emptbl[[#This Row],[HireDate]],"YYYY")</f>
        <v>2001</v>
      </c>
      <c r="J193" t="s">
        <v>17</v>
      </c>
      <c r="K193" t="s">
        <v>17</v>
      </c>
      <c r="L193" t="s">
        <v>17</v>
      </c>
      <c r="M193">
        <v>33056</v>
      </c>
      <c r="N193">
        <v>5</v>
      </c>
    </row>
    <row r="194" spans="1:14" x14ac:dyDescent="0.35">
      <c r="A194">
        <v>146</v>
      </c>
      <c r="B194" t="s">
        <v>123</v>
      </c>
      <c r="C194" t="s">
        <v>356</v>
      </c>
      <c r="D194" t="str">
        <f t="shared" ref="D194:D257" si="3">_xlfn.CONCAT(B194,C194)</f>
        <v>DianeMatthews</v>
      </c>
      <c r="E194" t="s">
        <v>23</v>
      </c>
      <c r="F194" t="s">
        <v>260</v>
      </c>
      <c r="G194" t="s">
        <v>172</v>
      </c>
      <c r="H194" s="1">
        <v>37122</v>
      </c>
      <c r="I194" s="1" t="str">
        <f>TEXT(Emptbl[[#This Row],[HireDate]],"YYYY")</f>
        <v>2001</v>
      </c>
      <c r="J194" t="s">
        <v>17</v>
      </c>
      <c r="K194" t="s">
        <v>17</v>
      </c>
      <c r="L194" t="s">
        <v>17</v>
      </c>
      <c r="M194">
        <v>30080</v>
      </c>
      <c r="N194">
        <v>3</v>
      </c>
    </row>
    <row r="195" spans="1:14" x14ac:dyDescent="0.35">
      <c r="A195">
        <v>694</v>
      </c>
      <c r="B195" t="s">
        <v>357</v>
      </c>
      <c r="C195" t="s">
        <v>358</v>
      </c>
      <c r="D195" t="str">
        <f t="shared" si="3"/>
        <v>GregBullock</v>
      </c>
      <c r="E195" t="s">
        <v>23</v>
      </c>
      <c r="F195" t="s">
        <v>260</v>
      </c>
      <c r="G195" t="s">
        <v>172</v>
      </c>
      <c r="H195" s="1">
        <v>41445</v>
      </c>
      <c r="I195" s="1" t="str">
        <f>TEXT(Emptbl[[#This Row],[HireDate]],"YYYY")</f>
        <v>2013</v>
      </c>
      <c r="J195" t="s">
        <v>17</v>
      </c>
      <c r="K195" t="s">
        <v>17</v>
      </c>
      <c r="L195" t="s">
        <v>17</v>
      </c>
      <c r="M195">
        <v>14568</v>
      </c>
      <c r="N195">
        <v>3</v>
      </c>
    </row>
    <row r="196" spans="1:14" x14ac:dyDescent="0.35">
      <c r="A196">
        <v>236</v>
      </c>
      <c r="B196" t="s">
        <v>359</v>
      </c>
      <c r="C196" t="s">
        <v>360</v>
      </c>
      <c r="D196" t="str">
        <f t="shared" si="3"/>
        <v>NeillJuarez</v>
      </c>
      <c r="E196" t="s">
        <v>23</v>
      </c>
      <c r="F196" t="s">
        <v>361</v>
      </c>
      <c r="G196" t="s">
        <v>16</v>
      </c>
      <c r="H196" s="1">
        <v>38403</v>
      </c>
      <c r="I196" s="1" t="str">
        <f>TEXT(Emptbl[[#This Row],[HireDate]],"YYYY")</f>
        <v>2005</v>
      </c>
      <c r="J196" t="s">
        <v>18</v>
      </c>
      <c r="K196" t="s">
        <v>18</v>
      </c>
      <c r="L196" t="s">
        <v>18</v>
      </c>
      <c r="M196">
        <v>86530</v>
      </c>
      <c r="N196">
        <v>1</v>
      </c>
    </row>
    <row r="197" spans="1:14" x14ac:dyDescent="0.35">
      <c r="A197">
        <v>410</v>
      </c>
      <c r="B197" t="s">
        <v>68</v>
      </c>
      <c r="C197" t="s">
        <v>362</v>
      </c>
      <c r="D197" t="str">
        <f t="shared" si="3"/>
        <v>KevinWade</v>
      </c>
      <c r="E197" t="s">
        <v>46</v>
      </c>
      <c r="F197" t="s">
        <v>361</v>
      </c>
      <c r="G197" t="s">
        <v>16</v>
      </c>
      <c r="H197" s="1">
        <v>39908</v>
      </c>
      <c r="I197" s="1" t="str">
        <f>TEXT(Emptbl[[#This Row],[HireDate]],"YYYY")</f>
        <v>2009</v>
      </c>
      <c r="J197" t="s">
        <v>18</v>
      </c>
      <c r="K197" t="s">
        <v>18</v>
      </c>
      <c r="L197" t="s">
        <v>18</v>
      </c>
      <c r="M197">
        <v>71120</v>
      </c>
      <c r="N197">
        <v>4</v>
      </c>
    </row>
    <row r="198" spans="1:14" x14ac:dyDescent="0.35">
      <c r="A198">
        <v>430</v>
      </c>
      <c r="B198" t="s">
        <v>363</v>
      </c>
      <c r="C198" t="s">
        <v>364</v>
      </c>
      <c r="D198" t="str">
        <f t="shared" si="3"/>
        <v>JackCortez</v>
      </c>
      <c r="E198" t="s">
        <v>26</v>
      </c>
      <c r="F198" t="s">
        <v>361</v>
      </c>
      <c r="G198" t="s">
        <v>16</v>
      </c>
      <c r="H198" s="1">
        <v>40012</v>
      </c>
      <c r="I198" s="1" t="str">
        <f>TEXT(Emptbl[[#This Row],[HireDate]],"YYYY")</f>
        <v>2009</v>
      </c>
      <c r="J198" t="s">
        <v>18</v>
      </c>
      <c r="K198" t="s">
        <v>18</v>
      </c>
      <c r="L198" t="s">
        <v>18</v>
      </c>
      <c r="M198">
        <v>36630</v>
      </c>
      <c r="N198">
        <v>4</v>
      </c>
    </row>
    <row r="199" spans="1:14" x14ac:dyDescent="0.35">
      <c r="A199">
        <v>506</v>
      </c>
      <c r="B199" t="s">
        <v>365</v>
      </c>
      <c r="C199" t="s">
        <v>366</v>
      </c>
      <c r="D199" t="str">
        <f t="shared" si="3"/>
        <v>MihaelaKerr</v>
      </c>
      <c r="E199" t="s">
        <v>23</v>
      </c>
      <c r="F199" t="s">
        <v>361</v>
      </c>
      <c r="G199" t="s">
        <v>16</v>
      </c>
      <c r="H199" s="1">
        <v>40443</v>
      </c>
      <c r="I199" s="1" t="str">
        <f>TEXT(Emptbl[[#This Row],[HireDate]],"YYYY")</f>
        <v>2010</v>
      </c>
      <c r="J199" t="s">
        <v>18</v>
      </c>
      <c r="K199" t="s">
        <v>18</v>
      </c>
      <c r="L199" t="s">
        <v>18</v>
      </c>
      <c r="M199">
        <v>76440</v>
      </c>
      <c r="N199">
        <v>3</v>
      </c>
    </row>
    <row r="200" spans="1:14" x14ac:dyDescent="0.35">
      <c r="A200">
        <v>270</v>
      </c>
      <c r="B200" t="s">
        <v>262</v>
      </c>
      <c r="C200" t="s">
        <v>367</v>
      </c>
      <c r="D200" t="str">
        <f t="shared" si="3"/>
        <v>GregoryHardin</v>
      </c>
      <c r="E200" t="s">
        <v>23</v>
      </c>
      <c r="F200" t="s">
        <v>361</v>
      </c>
      <c r="G200" t="s">
        <v>107</v>
      </c>
      <c r="H200" s="1">
        <v>39275</v>
      </c>
      <c r="I200" s="1" t="str">
        <f>TEXT(Emptbl[[#This Row],[HireDate]],"YYYY")</f>
        <v>2007</v>
      </c>
      <c r="J200" t="s">
        <v>17</v>
      </c>
      <c r="K200" t="s">
        <v>17</v>
      </c>
      <c r="L200" t="s">
        <v>17</v>
      </c>
      <c r="M200">
        <v>78860</v>
      </c>
      <c r="N200">
        <v>2</v>
      </c>
    </row>
    <row r="201" spans="1:14" x14ac:dyDescent="0.35">
      <c r="A201">
        <v>435</v>
      </c>
      <c r="B201" t="s">
        <v>368</v>
      </c>
      <c r="C201" t="s">
        <v>369</v>
      </c>
      <c r="D201" t="str">
        <f t="shared" si="3"/>
        <v>TheresePacheco</v>
      </c>
      <c r="E201" t="s">
        <v>26</v>
      </c>
      <c r="F201" t="s">
        <v>361</v>
      </c>
      <c r="G201" t="s">
        <v>107</v>
      </c>
      <c r="H201" s="1">
        <v>40049</v>
      </c>
      <c r="I201" s="1" t="str">
        <f>TEXT(Emptbl[[#This Row],[HireDate]],"YYYY")</f>
        <v>2009</v>
      </c>
      <c r="J201" t="s">
        <v>17</v>
      </c>
      <c r="K201" t="s">
        <v>17</v>
      </c>
      <c r="L201" t="s">
        <v>17</v>
      </c>
      <c r="M201">
        <v>35620</v>
      </c>
      <c r="N201">
        <v>4</v>
      </c>
    </row>
    <row r="202" spans="1:14" x14ac:dyDescent="0.35">
      <c r="A202">
        <v>532</v>
      </c>
      <c r="B202" t="s">
        <v>180</v>
      </c>
      <c r="C202" t="s">
        <v>370</v>
      </c>
      <c r="D202" t="str">
        <f t="shared" si="3"/>
        <v>JonathanStokes</v>
      </c>
      <c r="E202" t="s">
        <v>23</v>
      </c>
      <c r="F202" t="s">
        <v>361</v>
      </c>
      <c r="G202" t="s">
        <v>107</v>
      </c>
      <c r="H202" s="1">
        <v>40773</v>
      </c>
      <c r="I202" s="1" t="str">
        <f>TEXT(Emptbl[[#This Row],[HireDate]],"YYYY")</f>
        <v>2011</v>
      </c>
      <c r="J202" t="s">
        <v>17</v>
      </c>
      <c r="K202" t="s">
        <v>17</v>
      </c>
      <c r="L202" t="s">
        <v>17</v>
      </c>
      <c r="M202">
        <v>59350</v>
      </c>
      <c r="N202">
        <v>5</v>
      </c>
    </row>
    <row r="203" spans="1:14" x14ac:dyDescent="0.35">
      <c r="A203">
        <v>609</v>
      </c>
      <c r="B203" t="s">
        <v>248</v>
      </c>
      <c r="C203" t="s">
        <v>371</v>
      </c>
      <c r="D203" t="str">
        <f t="shared" si="3"/>
        <v>BruceCohen</v>
      </c>
      <c r="E203" t="s">
        <v>20</v>
      </c>
      <c r="F203" t="s">
        <v>361</v>
      </c>
      <c r="G203" t="s">
        <v>152</v>
      </c>
      <c r="H203" s="1">
        <v>41025</v>
      </c>
      <c r="I203" s="1" t="str">
        <f>TEXT(Emptbl[[#This Row],[HireDate]],"YYYY")</f>
        <v>2012</v>
      </c>
      <c r="J203" t="s">
        <v>17</v>
      </c>
      <c r="K203" t="s">
        <v>17</v>
      </c>
      <c r="L203" t="s">
        <v>18</v>
      </c>
      <c r="M203">
        <v>46230</v>
      </c>
      <c r="N203">
        <v>2</v>
      </c>
    </row>
    <row r="204" spans="1:14" x14ac:dyDescent="0.35">
      <c r="A204">
        <v>144</v>
      </c>
      <c r="B204" t="s">
        <v>372</v>
      </c>
      <c r="C204" t="s">
        <v>373</v>
      </c>
      <c r="D204" t="str">
        <f t="shared" si="3"/>
        <v>ShiraNelson</v>
      </c>
      <c r="E204" t="s">
        <v>14</v>
      </c>
      <c r="F204" t="s">
        <v>374</v>
      </c>
      <c r="G204" t="s">
        <v>16</v>
      </c>
      <c r="H204" s="1">
        <v>37089</v>
      </c>
      <c r="I204" s="1" t="str">
        <f>TEXT(Emptbl[[#This Row],[HireDate]],"YYYY")</f>
        <v>2001</v>
      </c>
      <c r="J204" t="s">
        <v>17</v>
      </c>
      <c r="K204" t="s">
        <v>17</v>
      </c>
      <c r="L204" t="s">
        <v>18</v>
      </c>
      <c r="M204">
        <v>75060</v>
      </c>
      <c r="N204">
        <v>5</v>
      </c>
    </row>
    <row r="205" spans="1:14" x14ac:dyDescent="0.35">
      <c r="A205">
        <v>369</v>
      </c>
      <c r="B205" t="s">
        <v>296</v>
      </c>
      <c r="C205" t="s">
        <v>375</v>
      </c>
      <c r="D205" t="str">
        <f t="shared" si="3"/>
        <v>WarrenMedina</v>
      </c>
      <c r="E205" t="s">
        <v>23</v>
      </c>
      <c r="F205" t="s">
        <v>374</v>
      </c>
      <c r="G205" t="s">
        <v>16</v>
      </c>
      <c r="H205" s="1">
        <v>39717</v>
      </c>
      <c r="I205" s="1" t="str">
        <f>TEXT(Emptbl[[#This Row],[HireDate]],"YYYY")</f>
        <v>2008</v>
      </c>
      <c r="J205" t="s">
        <v>18</v>
      </c>
      <c r="K205" t="s">
        <v>18</v>
      </c>
      <c r="L205" t="s">
        <v>18</v>
      </c>
      <c r="M205">
        <v>63190</v>
      </c>
      <c r="N205">
        <v>1</v>
      </c>
    </row>
    <row r="206" spans="1:14" x14ac:dyDescent="0.35">
      <c r="A206">
        <v>461</v>
      </c>
      <c r="B206" t="s">
        <v>376</v>
      </c>
      <c r="C206" t="s">
        <v>377</v>
      </c>
      <c r="D206" t="str">
        <f t="shared" si="3"/>
        <v>BrendaBarnett</v>
      </c>
      <c r="E206" t="s">
        <v>23</v>
      </c>
      <c r="F206" t="s">
        <v>374</v>
      </c>
      <c r="G206" t="s">
        <v>16</v>
      </c>
      <c r="H206" s="1">
        <v>40203</v>
      </c>
      <c r="I206" s="1" t="str">
        <f>TEXT(Emptbl[[#This Row],[HireDate]],"YYYY")</f>
        <v>2010</v>
      </c>
      <c r="J206" t="s">
        <v>18</v>
      </c>
      <c r="K206" t="s">
        <v>18</v>
      </c>
      <c r="L206" t="s">
        <v>18</v>
      </c>
      <c r="M206">
        <v>47350</v>
      </c>
      <c r="N206">
        <v>5</v>
      </c>
    </row>
    <row r="207" spans="1:14" x14ac:dyDescent="0.35">
      <c r="A207">
        <v>577</v>
      </c>
      <c r="B207" t="s">
        <v>378</v>
      </c>
      <c r="C207" t="s">
        <v>262</v>
      </c>
      <c r="D207" t="str">
        <f t="shared" si="3"/>
        <v>JonGregory</v>
      </c>
      <c r="E207" t="s">
        <v>14</v>
      </c>
      <c r="F207" t="s">
        <v>374</v>
      </c>
      <c r="G207" t="s">
        <v>16</v>
      </c>
      <c r="H207" s="1">
        <v>40920</v>
      </c>
      <c r="I207" s="1" t="str">
        <f>TEXT(Emptbl[[#This Row],[HireDate]],"YYYY")</f>
        <v>2012</v>
      </c>
      <c r="J207" t="s">
        <v>17</v>
      </c>
      <c r="K207" t="s">
        <v>17</v>
      </c>
      <c r="L207" t="s">
        <v>18</v>
      </c>
      <c r="M207">
        <v>79150</v>
      </c>
      <c r="N207">
        <v>2</v>
      </c>
    </row>
    <row r="208" spans="1:14" x14ac:dyDescent="0.35">
      <c r="A208">
        <v>587</v>
      </c>
      <c r="B208" t="s">
        <v>379</v>
      </c>
      <c r="C208" t="s">
        <v>380</v>
      </c>
      <c r="D208" t="str">
        <f t="shared" si="3"/>
        <v>JanRamos</v>
      </c>
      <c r="E208" t="s">
        <v>26</v>
      </c>
      <c r="F208" t="s">
        <v>374</v>
      </c>
      <c r="G208" t="s">
        <v>16</v>
      </c>
      <c r="H208" s="1">
        <v>40962</v>
      </c>
      <c r="I208" s="1" t="str">
        <f>TEXT(Emptbl[[#This Row],[HireDate]],"YYYY")</f>
        <v>2012</v>
      </c>
      <c r="J208" t="s">
        <v>18</v>
      </c>
      <c r="K208" t="s">
        <v>18</v>
      </c>
      <c r="L208" t="s">
        <v>18</v>
      </c>
      <c r="M208">
        <v>66740</v>
      </c>
      <c r="N208">
        <v>2</v>
      </c>
    </row>
    <row r="209" spans="1:14" x14ac:dyDescent="0.35">
      <c r="A209">
        <v>264</v>
      </c>
      <c r="B209" t="s">
        <v>284</v>
      </c>
      <c r="C209" t="s">
        <v>381</v>
      </c>
      <c r="D209" t="str">
        <f t="shared" si="3"/>
        <v>DeniseKnight</v>
      </c>
      <c r="E209" t="s">
        <v>14</v>
      </c>
      <c r="F209" t="s">
        <v>374</v>
      </c>
      <c r="G209" t="s">
        <v>107</v>
      </c>
      <c r="H209" s="1">
        <v>39258</v>
      </c>
      <c r="I209" s="1" t="str">
        <f>TEXT(Emptbl[[#This Row],[HireDate]],"YYYY")</f>
        <v>2007</v>
      </c>
      <c r="J209" t="s">
        <v>17</v>
      </c>
      <c r="K209" t="s">
        <v>17</v>
      </c>
      <c r="L209" t="s">
        <v>17</v>
      </c>
      <c r="M209">
        <v>25120</v>
      </c>
      <c r="N209">
        <v>2</v>
      </c>
    </row>
    <row r="210" spans="1:14" x14ac:dyDescent="0.35">
      <c r="A210">
        <v>294</v>
      </c>
      <c r="B210" t="s">
        <v>112</v>
      </c>
      <c r="C210" t="s">
        <v>382</v>
      </c>
      <c r="D210" t="str">
        <f t="shared" si="3"/>
        <v>JohnWall</v>
      </c>
      <c r="E210" t="s">
        <v>26</v>
      </c>
      <c r="F210" t="s">
        <v>374</v>
      </c>
      <c r="G210" t="s">
        <v>107</v>
      </c>
      <c r="H210" s="1">
        <v>39374</v>
      </c>
      <c r="I210" s="1" t="str">
        <f>TEXT(Emptbl[[#This Row],[HireDate]],"YYYY")</f>
        <v>2007</v>
      </c>
      <c r="J210" t="s">
        <v>17</v>
      </c>
      <c r="K210" t="s">
        <v>17</v>
      </c>
      <c r="L210" t="s">
        <v>17</v>
      </c>
      <c r="M210">
        <v>44820</v>
      </c>
      <c r="N210">
        <v>4</v>
      </c>
    </row>
    <row r="211" spans="1:14" x14ac:dyDescent="0.35">
      <c r="A211">
        <v>434</v>
      </c>
      <c r="B211" t="s">
        <v>142</v>
      </c>
      <c r="C211" t="s">
        <v>383</v>
      </c>
      <c r="D211" t="str">
        <f t="shared" si="3"/>
        <v>MattStephenson</v>
      </c>
      <c r="E211" t="s">
        <v>14</v>
      </c>
      <c r="F211" t="s">
        <v>374</v>
      </c>
      <c r="G211" t="s">
        <v>107</v>
      </c>
      <c r="H211" s="1">
        <v>40042</v>
      </c>
      <c r="I211" s="1" t="str">
        <f>TEXT(Emptbl[[#This Row],[HireDate]],"YYYY")</f>
        <v>2009</v>
      </c>
      <c r="J211" t="s">
        <v>17</v>
      </c>
      <c r="K211" t="s">
        <v>17</v>
      </c>
      <c r="L211" t="s">
        <v>17</v>
      </c>
      <c r="M211">
        <v>71700</v>
      </c>
      <c r="N211">
        <v>2</v>
      </c>
    </row>
    <row r="212" spans="1:14" x14ac:dyDescent="0.35">
      <c r="A212">
        <v>449</v>
      </c>
      <c r="B212" t="s">
        <v>117</v>
      </c>
      <c r="C212" t="s">
        <v>148</v>
      </c>
      <c r="D212" t="str">
        <f t="shared" si="3"/>
        <v>RobertDaniel</v>
      </c>
      <c r="E212" t="s">
        <v>23</v>
      </c>
      <c r="F212" t="s">
        <v>374</v>
      </c>
      <c r="G212" t="s">
        <v>107</v>
      </c>
      <c r="H212" s="1">
        <v>40143</v>
      </c>
      <c r="I212" s="1" t="str">
        <f>TEXT(Emptbl[[#This Row],[HireDate]],"YYYY")</f>
        <v>2009</v>
      </c>
      <c r="J212" t="s">
        <v>17</v>
      </c>
      <c r="K212" t="s">
        <v>17</v>
      </c>
      <c r="L212" t="s">
        <v>17</v>
      </c>
      <c r="M212">
        <v>60060</v>
      </c>
      <c r="N212">
        <v>2</v>
      </c>
    </row>
    <row r="213" spans="1:14" x14ac:dyDescent="0.35">
      <c r="A213">
        <v>19</v>
      </c>
      <c r="B213" t="s">
        <v>24</v>
      </c>
      <c r="C213" t="s">
        <v>384</v>
      </c>
      <c r="D213" t="str">
        <f t="shared" si="3"/>
        <v>ChrisGarrison</v>
      </c>
      <c r="E213" t="s">
        <v>23</v>
      </c>
      <c r="F213" t="s">
        <v>385</v>
      </c>
      <c r="G213" t="s">
        <v>16</v>
      </c>
      <c r="H213" s="1">
        <v>36423</v>
      </c>
      <c r="I213" s="1" t="str">
        <f>TEXT(Emptbl[[#This Row],[HireDate]],"YYYY")</f>
        <v>1999</v>
      </c>
      <c r="J213" t="s">
        <v>18</v>
      </c>
      <c r="K213" t="s">
        <v>18</v>
      </c>
      <c r="L213" t="s">
        <v>18</v>
      </c>
      <c r="M213">
        <v>68520</v>
      </c>
      <c r="N213">
        <v>5</v>
      </c>
    </row>
    <row r="214" spans="1:14" x14ac:dyDescent="0.35">
      <c r="A214">
        <v>32</v>
      </c>
      <c r="B214" t="s">
        <v>27</v>
      </c>
      <c r="C214" t="s">
        <v>386</v>
      </c>
      <c r="D214" t="str">
        <f t="shared" si="3"/>
        <v>MarkRussell</v>
      </c>
      <c r="E214" t="s">
        <v>26</v>
      </c>
      <c r="F214" t="s">
        <v>385</v>
      </c>
      <c r="G214" t="s">
        <v>16</v>
      </c>
      <c r="H214" s="1">
        <v>36489</v>
      </c>
      <c r="I214" s="1" t="str">
        <f>TEXT(Emptbl[[#This Row],[HireDate]],"YYYY")</f>
        <v>1999</v>
      </c>
      <c r="J214" t="s">
        <v>18</v>
      </c>
      <c r="K214" t="s">
        <v>18</v>
      </c>
      <c r="L214" t="s">
        <v>18</v>
      </c>
      <c r="M214">
        <v>74530</v>
      </c>
      <c r="N214">
        <v>5</v>
      </c>
    </row>
    <row r="215" spans="1:14" x14ac:dyDescent="0.35">
      <c r="A215">
        <v>252</v>
      </c>
      <c r="B215" t="s">
        <v>387</v>
      </c>
      <c r="C215" t="s">
        <v>388</v>
      </c>
      <c r="D215" t="str">
        <f t="shared" si="3"/>
        <v>LaraBest</v>
      </c>
      <c r="E215" t="s">
        <v>26</v>
      </c>
      <c r="F215" t="s">
        <v>385</v>
      </c>
      <c r="G215" t="s">
        <v>16</v>
      </c>
      <c r="H215" s="1">
        <v>38747</v>
      </c>
      <c r="I215" s="1" t="str">
        <f>TEXT(Emptbl[[#This Row],[HireDate]],"YYYY")</f>
        <v>2006</v>
      </c>
      <c r="J215" t="s">
        <v>17</v>
      </c>
      <c r="K215" t="s">
        <v>17</v>
      </c>
      <c r="L215" t="s">
        <v>18</v>
      </c>
      <c r="M215">
        <v>86200</v>
      </c>
      <c r="N215">
        <v>3</v>
      </c>
    </row>
    <row r="216" spans="1:14" x14ac:dyDescent="0.35">
      <c r="A216">
        <v>284</v>
      </c>
      <c r="B216" t="s">
        <v>112</v>
      </c>
      <c r="C216" t="s">
        <v>389</v>
      </c>
      <c r="D216" t="str">
        <f t="shared" si="3"/>
        <v>JohnFowler</v>
      </c>
      <c r="E216" t="s">
        <v>23</v>
      </c>
      <c r="F216" t="s">
        <v>385</v>
      </c>
      <c r="G216" t="s">
        <v>16</v>
      </c>
      <c r="H216" s="1">
        <v>39327</v>
      </c>
      <c r="I216" s="1" t="str">
        <f>TEXT(Emptbl[[#This Row],[HireDate]],"YYYY")</f>
        <v>2007</v>
      </c>
      <c r="J216" t="s">
        <v>18</v>
      </c>
      <c r="K216" t="s">
        <v>18</v>
      </c>
      <c r="L216" t="s">
        <v>18</v>
      </c>
      <c r="M216">
        <v>47060</v>
      </c>
      <c r="N216">
        <v>4</v>
      </c>
    </row>
    <row r="217" spans="1:14" x14ac:dyDescent="0.35">
      <c r="A217">
        <v>306</v>
      </c>
      <c r="B217" t="s">
        <v>115</v>
      </c>
      <c r="C217" t="s">
        <v>390</v>
      </c>
      <c r="D217" t="str">
        <f t="shared" si="3"/>
        <v>BrianHess</v>
      </c>
      <c r="E217" t="s">
        <v>23</v>
      </c>
      <c r="F217" t="s">
        <v>385</v>
      </c>
      <c r="G217" t="s">
        <v>16</v>
      </c>
      <c r="H217" s="1">
        <v>39436</v>
      </c>
      <c r="I217" s="1" t="str">
        <f>TEXT(Emptbl[[#This Row],[HireDate]],"YYYY")</f>
        <v>2007</v>
      </c>
      <c r="J217" t="s">
        <v>18</v>
      </c>
      <c r="K217" t="s">
        <v>18</v>
      </c>
      <c r="L217" t="s">
        <v>17</v>
      </c>
      <c r="M217">
        <v>27560</v>
      </c>
      <c r="N217">
        <v>2</v>
      </c>
    </row>
    <row r="218" spans="1:14" x14ac:dyDescent="0.35">
      <c r="A218">
        <v>328</v>
      </c>
      <c r="B218" t="s">
        <v>391</v>
      </c>
      <c r="C218" t="s">
        <v>392</v>
      </c>
      <c r="D218" t="str">
        <f t="shared" si="3"/>
        <v>MartinBallard</v>
      </c>
      <c r="E218" t="s">
        <v>46</v>
      </c>
      <c r="F218" t="s">
        <v>385</v>
      </c>
      <c r="G218" t="s">
        <v>16</v>
      </c>
      <c r="H218" s="1">
        <v>39605</v>
      </c>
      <c r="I218" s="1" t="str">
        <f>TEXT(Emptbl[[#This Row],[HireDate]],"YYYY")</f>
        <v>2008</v>
      </c>
      <c r="J218" t="s">
        <v>18</v>
      </c>
      <c r="K218" t="s">
        <v>18</v>
      </c>
      <c r="L218" t="s">
        <v>18</v>
      </c>
      <c r="M218">
        <v>87030</v>
      </c>
      <c r="N218">
        <v>3</v>
      </c>
    </row>
    <row r="219" spans="1:14" x14ac:dyDescent="0.35">
      <c r="A219">
        <v>342</v>
      </c>
      <c r="B219" t="s">
        <v>393</v>
      </c>
      <c r="C219" t="s">
        <v>394</v>
      </c>
      <c r="D219" t="str">
        <f t="shared" si="3"/>
        <v>AllenHancock</v>
      </c>
      <c r="E219" t="s">
        <v>23</v>
      </c>
      <c r="F219" t="s">
        <v>385</v>
      </c>
      <c r="G219" t="s">
        <v>16</v>
      </c>
      <c r="H219" s="1">
        <v>39640</v>
      </c>
      <c r="I219" s="1" t="str">
        <f>TEXT(Emptbl[[#This Row],[HireDate]],"YYYY")</f>
        <v>2008</v>
      </c>
      <c r="J219" t="s">
        <v>18</v>
      </c>
      <c r="K219" t="s">
        <v>18</v>
      </c>
      <c r="L219" t="s">
        <v>18</v>
      </c>
      <c r="M219">
        <v>88850</v>
      </c>
      <c r="N219">
        <v>3</v>
      </c>
    </row>
    <row r="220" spans="1:14" x14ac:dyDescent="0.35">
      <c r="A220">
        <v>343</v>
      </c>
      <c r="B220" t="s">
        <v>395</v>
      </c>
      <c r="C220" t="s">
        <v>396</v>
      </c>
      <c r="D220" t="str">
        <f t="shared" si="3"/>
        <v>MarciaMathews</v>
      </c>
      <c r="E220" t="s">
        <v>49</v>
      </c>
      <c r="F220" t="s">
        <v>385</v>
      </c>
      <c r="G220" t="s">
        <v>16</v>
      </c>
      <c r="H220" s="1">
        <v>39643</v>
      </c>
      <c r="I220" s="1" t="str">
        <f>TEXT(Emptbl[[#This Row],[HireDate]],"YYYY")</f>
        <v>2008</v>
      </c>
      <c r="J220" t="s">
        <v>17</v>
      </c>
      <c r="K220" t="s">
        <v>18</v>
      </c>
      <c r="L220" t="s">
        <v>17</v>
      </c>
      <c r="M220">
        <v>77840</v>
      </c>
      <c r="N220">
        <v>2</v>
      </c>
    </row>
    <row r="221" spans="1:14" x14ac:dyDescent="0.35">
      <c r="A221">
        <v>374</v>
      </c>
      <c r="B221" t="s">
        <v>397</v>
      </c>
      <c r="C221" t="s">
        <v>398</v>
      </c>
      <c r="D221" t="str">
        <f t="shared" si="3"/>
        <v>JasonSkinner</v>
      </c>
      <c r="E221" t="s">
        <v>26</v>
      </c>
      <c r="F221" t="s">
        <v>385</v>
      </c>
      <c r="G221" t="s">
        <v>16</v>
      </c>
      <c r="H221" s="1">
        <v>39744</v>
      </c>
      <c r="I221" s="1" t="str">
        <f>TEXT(Emptbl[[#This Row],[HireDate]],"YYYY")</f>
        <v>2008</v>
      </c>
      <c r="J221" t="s">
        <v>17</v>
      </c>
      <c r="K221" t="s">
        <v>17</v>
      </c>
      <c r="L221" t="s">
        <v>18</v>
      </c>
      <c r="M221">
        <v>73030</v>
      </c>
      <c r="N221">
        <v>5</v>
      </c>
    </row>
    <row r="222" spans="1:14" x14ac:dyDescent="0.35">
      <c r="A222">
        <v>393</v>
      </c>
      <c r="B222" t="s">
        <v>399</v>
      </c>
      <c r="C222" t="s">
        <v>400</v>
      </c>
      <c r="D222" t="str">
        <f t="shared" si="3"/>
        <v>RichelleMorris</v>
      </c>
      <c r="E222" t="s">
        <v>26</v>
      </c>
      <c r="F222" t="s">
        <v>385</v>
      </c>
      <c r="G222" t="s">
        <v>16</v>
      </c>
      <c r="H222" s="1">
        <v>39804</v>
      </c>
      <c r="I222" s="1" t="str">
        <f>TEXT(Emptbl[[#This Row],[HireDate]],"YYYY")</f>
        <v>2008</v>
      </c>
      <c r="J222" t="s">
        <v>18</v>
      </c>
      <c r="K222" t="s">
        <v>18</v>
      </c>
      <c r="L222" t="s">
        <v>18</v>
      </c>
      <c r="M222">
        <v>25830</v>
      </c>
      <c r="N222">
        <v>5</v>
      </c>
    </row>
    <row r="223" spans="1:14" x14ac:dyDescent="0.35">
      <c r="A223">
        <v>415</v>
      </c>
      <c r="B223" t="s">
        <v>401</v>
      </c>
      <c r="C223" t="s">
        <v>402</v>
      </c>
      <c r="D223" t="str">
        <f t="shared" si="3"/>
        <v>RodneyLuna</v>
      </c>
      <c r="E223" t="s">
        <v>23</v>
      </c>
      <c r="F223" t="s">
        <v>385</v>
      </c>
      <c r="G223" t="s">
        <v>16</v>
      </c>
      <c r="H223" s="1">
        <v>39924</v>
      </c>
      <c r="I223" s="1" t="str">
        <f>TEXT(Emptbl[[#This Row],[HireDate]],"YYYY")</f>
        <v>2009</v>
      </c>
      <c r="J223" t="s">
        <v>17</v>
      </c>
      <c r="K223" t="s">
        <v>18</v>
      </c>
      <c r="L223" t="s">
        <v>17</v>
      </c>
      <c r="M223">
        <v>50990</v>
      </c>
      <c r="N223">
        <v>4</v>
      </c>
    </row>
    <row r="224" spans="1:14" x14ac:dyDescent="0.35">
      <c r="A224">
        <v>456</v>
      </c>
      <c r="B224" t="s">
        <v>326</v>
      </c>
      <c r="C224" t="s">
        <v>403</v>
      </c>
      <c r="D224" t="str">
        <f t="shared" si="3"/>
        <v>StevenMcClain</v>
      </c>
      <c r="E224" t="s">
        <v>14</v>
      </c>
      <c r="F224" t="s">
        <v>385</v>
      </c>
      <c r="G224" t="s">
        <v>16</v>
      </c>
      <c r="H224" s="1">
        <v>40177</v>
      </c>
      <c r="I224" s="1" t="str">
        <f>TEXT(Emptbl[[#This Row],[HireDate]],"YYYY")</f>
        <v>2009</v>
      </c>
      <c r="J224" t="s">
        <v>18</v>
      </c>
      <c r="K224" t="s">
        <v>17</v>
      </c>
      <c r="L224" t="s">
        <v>17</v>
      </c>
      <c r="M224">
        <v>80880</v>
      </c>
      <c r="N224">
        <v>1</v>
      </c>
    </row>
    <row r="225" spans="1:14" x14ac:dyDescent="0.35">
      <c r="A225">
        <v>459</v>
      </c>
      <c r="B225" t="s">
        <v>404</v>
      </c>
      <c r="C225" t="s">
        <v>405</v>
      </c>
      <c r="D225" t="str">
        <f t="shared" si="3"/>
        <v>RebeccaMurray</v>
      </c>
      <c r="E225" t="s">
        <v>49</v>
      </c>
      <c r="F225" t="s">
        <v>385</v>
      </c>
      <c r="G225" t="s">
        <v>16</v>
      </c>
      <c r="H225" s="1">
        <v>40198</v>
      </c>
      <c r="I225" s="1" t="str">
        <f>TEXT(Emptbl[[#This Row],[HireDate]],"YYYY")</f>
        <v>2010</v>
      </c>
      <c r="J225" t="s">
        <v>17</v>
      </c>
      <c r="K225" t="s">
        <v>17</v>
      </c>
      <c r="L225" t="s">
        <v>18</v>
      </c>
      <c r="M225">
        <v>80090</v>
      </c>
      <c r="N225">
        <v>2</v>
      </c>
    </row>
    <row r="226" spans="1:14" x14ac:dyDescent="0.35">
      <c r="A226">
        <v>530</v>
      </c>
      <c r="B226" t="s">
        <v>406</v>
      </c>
      <c r="C226" t="s">
        <v>407</v>
      </c>
      <c r="D226" t="str">
        <f t="shared" si="3"/>
        <v>CoreySaunders</v>
      </c>
      <c r="E226" t="s">
        <v>46</v>
      </c>
      <c r="F226" t="s">
        <v>385</v>
      </c>
      <c r="G226" t="s">
        <v>16</v>
      </c>
      <c r="H226" s="1">
        <v>40766</v>
      </c>
      <c r="I226" s="1" t="str">
        <f>TEXT(Emptbl[[#This Row],[HireDate]],"YYYY")</f>
        <v>2011</v>
      </c>
      <c r="J226" t="s">
        <v>17</v>
      </c>
      <c r="K226" t="s">
        <v>17</v>
      </c>
      <c r="L226" t="s">
        <v>18</v>
      </c>
      <c r="M226">
        <v>63080</v>
      </c>
      <c r="N226">
        <v>5</v>
      </c>
    </row>
    <row r="227" spans="1:14" x14ac:dyDescent="0.35">
      <c r="A227">
        <v>568</v>
      </c>
      <c r="B227" t="s">
        <v>24</v>
      </c>
      <c r="C227" t="s">
        <v>408</v>
      </c>
      <c r="D227" t="str">
        <f t="shared" si="3"/>
        <v>ChrisBennett</v>
      </c>
      <c r="E227" t="s">
        <v>20</v>
      </c>
      <c r="F227" t="s">
        <v>385</v>
      </c>
      <c r="G227" t="s">
        <v>16</v>
      </c>
      <c r="H227" s="1">
        <v>40890</v>
      </c>
      <c r="I227" s="1" t="str">
        <f>TEXT(Emptbl[[#This Row],[HireDate]],"YYYY")</f>
        <v>2011</v>
      </c>
      <c r="J227" t="s">
        <v>18</v>
      </c>
      <c r="K227" t="s">
        <v>18</v>
      </c>
      <c r="L227" t="s">
        <v>18</v>
      </c>
      <c r="M227">
        <v>66840</v>
      </c>
      <c r="N227">
        <v>4</v>
      </c>
    </row>
    <row r="228" spans="1:14" x14ac:dyDescent="0.35">
      <c r="A228">
        <v>591</v>
      </c>
      <c r="B228" t="s">
        <v>404</v>
      </c>
      <c r="C228" t="s">
        <v>409</v>
      </c>
      <c r="D228" t="str">
        <f t="shared" si="3"/>
        <v>RebeccaCline</v>
      </c>
      <c r="E228" t="s">
        <v>14</v>
      </c>
      <c r="F228" t="s">
        <v>385</v>
      </c>
      <c r="G228" t="s">
        <v>16</v>
      </c>
      <c r="H228" s="1">
        <v>40972</v>
      </c>
      <c r="I228" s="1" t="str">
        <f>TEXT(Emptbl[[#This Row],[HireDate]],"YYYY")</f>
        <v>2012</v>
      </c>
      <c r="J228" t="s">
        <v>17</v>
      </c>
      <c r="K228" t="s">
        <v>17</v>
      </c>
      <c r="L228" t="s">
        <v>18</v>
      </c>
      <c r="M228">
        <v>43410</v>
      </c>
      <c r="N228">
        <v>1</v>
      </c>
    </row>
    <row r="229" spans="1:14" x14ac:dyDescent="0.35">
      <c r="A229">
        <v>606</v>
      </c>
      <c r="B229" t="s">
        <v>410</v>
      </c>
      <c r="C229" t="s">
        <v>411</v>
      </c>
      <c r="D229" t="str">
        <f t="shared" si="3"/>
        <v>DougYates</v>
      </c>
      <c r="E229" t="s">
        <v>23</v>
      </c>
      <c r="F229" t="s">
        <v>385</v>
      </c>
      <c r="G229" t="s">
        <v>16</v>
      </c>
      <c r="H229" s="1">
        <v>41012</v>
      </c>
      <c r="I229" s="1" t="str">
        <f>TEXT(Emptbl[[#This Row],[HireDate]],"YYYY")</f>
        <v>2012</v>
      </c>
      <c r="J229" t="s">
        <v>18</v>
      </c>
      <c r="K229" t="s">
        <v>17</v>
      </c>
      <c r="L229" t="s">
        <v>17</v>
      </c>
      <c r="M229">
        <v>67230</v>
      </c>
      <c r="N229">
        <v>4</v>
      </c>
    </row>
    <row r="230" spans="1:14" x14ac:dyDescent="0.35">
      <c r="A230">
        <v>615</v>
      </c>
      <c r="B230" t="s">
        <v>412</v>
      </c>
      <c r="C230" t="s">
        <v>413</v>
      </c>
      <c r="D230" t="str">
        <f t="shared" si="3"/>
        <v>BarryMack</v>
      </c>
      <c r="E230" t="s">
        <v>26</v>
      </c>
      <c r="F230" t="s">
        <v>385</v>
      </c>
      <c r="G230" t="s">
        <v>16</v>
      </c>
      <c r="H230" s="1">
        <v>41045</v>
      </c>
      <c r="I230" s="1" t="str">
        <f>TEXT(Emptbl[[#This Row],[HireDate]],"YYYY")</f>
        <v>2012</v>
      </c>
      <c r="J230" t="s">
        <v>18</v>
      </c>
      <c r="K230" t="s">
        <v>18</v>
      </c>
      <c r="L230" t="s">
        <v>17</v>
      </c>
      <c r="M230">
        <v>77950</v>
      </c>
      <c r="N230">
        <v>4</v>
      </c>
    </row>
    <row r="231" spans="1:14" x14ac:dyDescent="0.35">
      <c r="A231">
        <v>666</v>
      </c>
      <c r="B231" t="s">
        <v>69</v>
      </c>
      <c r="C231" t="s">
        <v>414</v>
      </c>
      <c r="D231" t="str">
        <f t="shared" si="3"/>
        <v>LisaHodges</v>
      </c>
      <c r="E231" t="s">
        <v>23</v>
      </c>
      <c r="F231" t="s">
        <v>385</v>
      </c>
      <c r="G231" t="s">
        <v>16</v>
      </c>
      <c r="H231" s="1">
        <v>41282</v>
      </c>
      <c r="I231" s="1" t="str">
        <f>TEXT(Emptbl[[#This Row],[HireDate]],"YYYY")</f>
        <v>2013</v>
      </c>
      <c r="J231" t="s">
        <v>17</v>
      </c>
      <c r="K231" t="s">
        <v>18</v>
      </c>
      <c r="L231" t="s">
        <v>17</v>
      </c>
      <c r="M231">
        <v>61470</v>
      </c>
      <c r="N231">
        <v>5</v>
      </c>
    </row>
    <row r="232" spans="1:14" x14ac:dyDescent="0.35">
      <c r="A232">
        <v>686</v>
      </c>
      <c r="B232" t="s">
        <v>50</v>
      </c>
      <c r="C232" t="s">
        <v>415</v>
      </c>
      <c r="D232" t="str">
        <f t="shared" si="3"/>
        <v>DennisWong</v>
      </c>
      <c r="E232" t="s">
        <v>26</v>
      </c>
      <c r="F232" t="s">
        <v>385</v>
      </c>
      <c r="G232" t="s">
        <v>16</v>
      </c>
      <c r="H232" s="1">
        <v>41403</v>
      </c>
      <c r="I232" s="1" t="str">
        <f>TEXT(Emptbl[[#This Row],[HireDate]],"YYYY")</f>
        <v>2013</v>
      </c>
      <c r="J232" t="s">
        <v>18</v>
      </c>
      <c r="K232" t="s">
        <v>18</v>
      </c>
      <c r="L232" t="s">
        <v>18</v>
      </c>
      <c r="M232">
        <v>43580</v>
      </c>
      <c r="N232">
        <v>5</v>
      </c>
    </row>
    <row r="233" spans="1:14" x14ac:dyDescent="0.35">
      <c r="A233">
        <v>695</v>
      </c>
      <c r="B233" t="s">
        <v>376</v>
      </c>
      <c r="C233" t="s">
        <v>416</v>
      </c>
      <c r="D233" t="str">
        <f t="shared" si="3"/>
        <v>BrendaEllis</v>
      </c>
      <c r="E233" t="s">
        <v>14</v>
      </c>
      <c r="F233" t="s">
        <v>385</v>
      </c>
      <c r="G233" t="s">
        <v>16</v>
      </c>
      <c r="H233" s="1">
        <v>41445</v>
      </c>
      <c r="I233" s="1" t="str">
        <f>TEXT(Emptbl[[#This Row],[HireDate]],"YYYY")</f>
        <v>2013</v>
      </c>
      <c r="J233" t="s">
        <v>17</v>
      </c>
      <c r="K233" t="s">
        <v>17</v>
      </c>
      <c r="L233" t="s">
        <v>18</v>
      </c>
      <c r="M233">
        <v>43190</v>
      </c>
      <c r="N233">
        <v>2</v>
      </c>
    </row>
    <row r="234" spans="1:14" x14ac:dyDescent="0.35">
      <c r="A234">
        <v>697</v>
      </c>
      <c r="B234" t="s">
        <v>357</v>
      </c>
      <c r="C234" t="s">
        <v>417</v>
      </c>
      <c r="D234" t="str">
        <f t="shared" si="3"/>
        <v>GregReeves</v>
      </c>
      <c r="E234" t="s">
        <v>14</v>
      </c>
      <c r="F234" t="s">
        <v>385</v>
      </c>
      <c r="G234" t="s">
        <v>16</v>
      </c>
      <c r="H234" s="1">
        <v>41461</v>
      </c>
      <c r="I234" s="1" t="str">
        <f>TEXT(Emptbl[[#This Row],[HireDate]],"YYYY")</f>
        <v>2013</v>
      </c>
      <c r="J234" t="s">
        <v>18</v>
      </c>
      <c r="K234" t="s">
        <v>18</v>
      </c>
      <c r="L234" t="s">
        <v>18</v>
      </c>
      <c r="M234">
        <v>26360</v>
      </c>
      <c r="N234">
        <v>1</v>
      </c>
    </row>
    <row r="235" spans="1:14" x14ac:dyDescent="0.35">
      <c r="A235">
        <v>699</v>
      </c>
      <c r="B235" t="s">
        <v>217</v>
      </c>
      <c r="C235" t="s">
        <v>418</v>
      </c>
      <c r="D235" t="str">
        <f t="shared" si="3"/>
        <v>MatthewSutton</v>
      </c>
      <c r="E235" t="s">
        <v>23</v>
      </c>
      <c r="F235" t="s">
        <v>385</v>
      </c>
      <c r="G235" t="s">
        <v>16</v>
      </c>
      <c r="H235" s="1">
        <v>41467</v>
      </c>
      <c r="I235" s="1" t="str">
        <f>TEXT(Emptbl[[#This Row],[HireDate]],"YYYY")</f>
        <v>2013</v>
      </c>
      <c r="J235" t="s">
        <v>18</v>
      </c>
      <c r="K235" t="s">
        <v>18</v>
      </c>
      <c r="L235" t="s">
        <v>18</v>
      </c>
      <c r="M235">
        <v>79770</v>
      </c>
      <c r="N235">
        <v>4</v>
      </c>
    </row>
    <row r="236" spans="1:14" x14ac:dyDescent="0.35">
      <c r="A236">
        <v>730</v>
      </c>
      <c r="B236" t="s">
        <v>419</v>
      </c>
      <c r="C236" t="s">
        <v>420</v>
      </c>
      <c r="D236" t="str">
        <f t="shared" si="3"/>
        <v>MelanieOlson</v>
      </c>
      <c r="E236" t="s">
        <v>23</v>
      </c>
      <c r="F236" t="s">
        <v>385</v>
      </c>
      <c r="G236" t="s">
        <v>16</v>
      </c>
      <c r="H236" s="1">
        <v>41703</v>
      </c>
      <c r="I236" s="1" t="str">
        <f>TEXT(Emptbl[[#This Row],[HireDate]],"YYYY")</f>
        <v>2014</v>
      </c>
      <c r="J236" t="s">
        <v>18</v>
      </c>
      <c r="K236" t="s">
        <v>17</v>
      </c>
      <c r="L236" t="s">
        <v>17</v>
      </c>
      <c r="M236">
        <v>75370</v>
      </c>
      <c r="N236">
        <v>2</v>
      </c>
    </row>
    <row r="237" spans="1:14" x14ac:dyDescent="0.35">
      <c r="A237">
        <v>731</v>
      </c>
      <c r="B237" t="s">
        <v>187</v>
      </c>
      <c r="C237" t="s">
        <v>421</v>
      </c>
      <c r="D237" t="str">
        <f t="shared" si="3"/>
        <v>ShaunPeterson</v>
      </c>
      <c r="E237" t="s">
        <v>26</v>
      </c>
      <c r="F237" t="s">
        <v>385</v>
      </c>
      <c r="G237" t="s">
        <v>16</v>
      </c>
      <c r="H237" s="1">
        <v>41706</v>
      </c>
      <c r="I237" s="1" t="str">
        <f>TEXT(Emptbl[[#This Row],[HireDate]],"YYYY")</f>
        <v>2014</v>
      </c>
      <c r="J237" t="s">
        <v>18</v>
      </c>
      <c r="K237" t="s">
        <v>17</v>
      </c>
      <c r="L237" t="s">
        <v>17</v>
      </c>
      <c r="M237">
        <v>46910</v>
      </c>
      <c r="N237">
        <v>3</v>
      </c>
    </row>
    <row r="238" spans="1:14" x14ac:dyDescent="0.35">
      <c r="A238">
        <v>738</v>
      </c>
      <c r="B238" t="s">
        <v>264</v>
      </c>
      <c r="C238" t="s">
        <v>192</v>
      </c>
      <c r="D238" t="str">
        <f t="shared" si="3"/>
        <v>KarinTerry</v>
      </c>
      <c r="E238" t="s">
        <v>23</v>
      </c>
      <c r="F238" t="s">
        <v>385</v>
      </c>
      <c r="G238" t="s">
        <v>16</v>
      </c>
      <c r="H238" s="1">
        <v>41753</v>
      </c>
      <c r="I238" s="1" t="str">
        <f>TEXT(Emptbl[[#This Row],[HireDate]],"YYYY")</f>
        <v>2014</v>
      </c>
      <c r="J238" t="s">
        <v>18</v>
      </c>
      <c r="K238" t="s">
        <v>18</v>
      </c>
      <c r="L238" t="s">
        <v>17</v>
      </c>
      <c r="M238">
        <v>68010</v>
      </c>
      <c r="N238">
        <v>1</v>
      </c>
    </row>
    <row r="239" spans="1:14" x14ac:dyDescent="0.35">
      <c r="A239">
        <v>21</v>
      </c>
      <c r="B239" t="s">
        <v>321</v>
      </c>
      <c r="C239" t="s">
        <v>422</v>
      </c>
      <c r="D239" t="str">
        <f t="shared" si="3"/>
        <v>JamesDudley</v>
      </c>
      <c r="E239" t="s">
        <v>46</v>
      </c>
      <c r="F239" t="s">
        <v>385</v>
      </c>
      <c r="G239" t="s">
        <v>107</v>
      </c>
      <c r="H239" s="1">
        <v>36441</v>
      </c>
      <c r="I239" s="1" t="str">
        <f>TEXT(Emptbl[[#This Row],[HireDate]],"YYYY")</f>
        <v>1999</v>
      </c>
      <c r="J239" t="s">
        <v>17</v>
      </c>
      <c r="K239" t="s">
        <v>17</v>
      </c>
      <c r="L239" t="s">
        <v>17</v>
      </c>
      <c r="M239">
        <v>63330</v>
      </c>
      <c r="N239">
        <v>4</v>
      </c>
    </row>
    <row r="240" spans="1:14" x14ac:dyDescent="0.35">
      <c r="A240">
        <v>150</v>
      </c>
      <c r="B240" t="s">
        <v>423</v>
      </c>
      <c r="C240" t="s">
        <v>424</v>
      </c>
      <c r="D240" t="str">
        <f t="shared" si="3"/>
        <v>JosephPace</v>
      </c>
      <c r="E240" t="s">
        <v>26</v>
      </c>
      <c r="F240" t="s">
        <v>385</v>
      </c>
      <c r="G240" t="s">
        <v>107</v>
      </c>
      <c r="H240" s="1">
        <v>37143</v>
      </c>
      <c r="I240" s="1" t="str">
        <f>TEXT(Emptbl[[#This Row],[HireDate]],"YYYY")</f>
        <v>2001</v>
      </c>
      <c r="J240" t="s">
        <v>17</v>
      </c>
      <c r="K240" t="s">
        <v>17</v>
      </c>
      <c r="L240" t="s">
        <v>17</v>
      </c>
      <c r="M240">
        <v>30300</v>
      </c>
      <c r="N240">
        <v>1</v>
      </c>
    </row>
    <row r="241" spans="1:14" x14ac:dyDescent="0.35">
      <c r="A241">
        <v>448</v>
      </c>
      <c r="B241" t="s">
        <v>21</v>
      </c>
      <c r="C241" t="s">
        <v>425</v>
      </c>
      <c r="D241" t="str">
        <f t="shared" si="3"/>
        <v>EricFloyd</v>
      </c>
      <c r="E241" t="s">
        <v>20</v>
      </c>
      <c r="F241" t="s">
        <v>385</v>
      </c>
      <c r="G241" t="s">
        <v>107</v>
      </c>
      <c r="H241" s="1">
        <v>40136</v>
      </c>
      <c r="I241" s="1" t="str">
        <f>TEXT(Emptbl[[#This Row],[HireDate]],"YYYY")</f>
        <v>2009</v>
      </c>
      <c r="J241" t="s">
        <v>17</v>
      </c>
      <c r="K241" t="s">
        <v>17</v>
      </c>
      <c r="L241" t="s">
        <v>17</v>
      </c>
      <c r="M241">
        <v>66710</v>
      </c>
      <c r="N241">
        <v>2</v>
      </c>
    </row>
    <row r="242" spans="1:14" x14ac:dyDescent="0.35">
      <c r="A242">
        <v>490</v>
      </c>
      <c r="B242" t="s">
        <v>426</v>
      </c>
      <c r="C242" t="s">
        <v>427</v>
      </c>
      <c r="D242" t="str">
        <f t="shared" si="3"/>
        <v>KarenGuerra</v>
      </c>
      <c r="E242" t="s">
        <v>46</v>
      </c>
      <c r="F242" t="s">
        <v>385</v>
      </c>
      <c r="G242" t="s">
        <v>107</v>
      </c>
      <c r="H242" s="1">
        <v>40303</v>
      </c>
      <c r="I242" s="1" t="str">
        <f>TEXT(Emptbl[[#This Row],[HireDate]],"YYYY")</f>
        <v>2010</v>
      </c>
      <c r="J242" t="s">
        <v>17</v>
      </c>
      <c r="K242" t="s">
        <v>17</v>
      </c>
      <c r="L242" t="s">
        <v>17</v>
      </c>
      <c r="M242">
        <v>54000</v>
      </c>
      <c r="N242">
        <v>3</v>
      </c>
    </row>
    <row r="243" spans="1:14" x14ac:dyDescent="0.35">
      <c r="A243">
        <v>595</v>
      </c>
      <c r="B243" t="s">
        <v>163</v>
      </c>
      <c r="C243" t="s">
        <v>428</v>
      </c>
      <c r="D243" t="str">
        <f t="shared" si="3"/>
        <v>ToddUnderwood</v>
      </c>
      <c r="E243" t="s">
        <v>20</v>
      </c>
      <c r="F243" t="s">
        <v>385</v>
      </c>
      <c r="G243" t="s">
        <v>107</v>
      </c>
      <c r="H243" s="1">
        <v>40988</v>
      </c>
      <c r="I243" s="1" t="str">
        <f>TEXT(Emptbl[[#This Row],[HireDate]],"YYYY")</f>
        <v>2012</v>
      </c>
      <c r="J243" t="s">
        <v>17</v>
      </c>
      <c r="K243" t="s">
        <v>17</v>
      </c>
      <c r="L243" t="s">
        <v>17</v>
      </c>
      <c r="M243">
        <v>39440</v>
      </c>
      <c r="N243">
        <v>4</v>
      </c>
    </row>
    <row r="244" spans="1:14" x14ac:dyDescent="0.35">
      <c r="A244">
        <v>639</v>
      </c>
      <c r="B244" t="s">
        <v>115</v>
      </c>
      <c r="C244" t="s">
        <v>429</v>
      </c>
      <c r="D244" t="str">
        <f t="shared" si="3"/>
        <v>BrianGreer</v>
      </c>
      <c r="E244" t="s">
        <v>20</v>
      </c>
      <c r="F244" t="s">
        <v>385</v>
      </c>
      <c r="G244" t="s">
        <v>107</v>
      </c>
      <c r="H244" s="1">
        <v>41140</v>
      </c>
      <c r="I244" s="1" t="str">
        <f>TEXT(Emptbl[[#This Row],[HireDate]],"YYYY")</f>
        <v>2012</v>
      </c>
      <c r="J244" t="s">
        <v>17</v>
      </c>
      <c r="K244" t="s">
        <v>17</v>
      </c>
      <c r="L244" t="s">
        <v>17</v>
      </c>
      <c r="M244">
        <v>84300</v>
      </c>
      <c r="N244">
        <v>1</v>
      </c>
    </row>
    <row r="245" spans="1:14" x14ac:dyDescent="0.35">
      <c r="A245">
        <v>721</v>
      </c>
      <c r="B245" t="s">
        <v>217</v>
      </c>
      <c r="C245" t="s">
        <v>430</v>
      </c>
      <c r="D245" t="str">
        <f t="shared" si="3"/>
        <v>MatthewWalsh</v>
      </c>
      <c r="E245" t="s">
        <v>23</v>
      </c>
      <c r="F245" t="s">
        <v>385</v>
      </c>
      <c r="G245" t="s">
        <v>107</v>
      </c>
      <c r="H245" s="1">
        <v>41636</v>
      </c>
      <c r="I245" s="1" t="str">
        <f>TEXT(Emptbl[[#This Row],[HireDate]],"YYYY")</f>
        <v>2013</v>
      </c>
      <c r="J245" t="s">
        <v>17</v>
      </c>
      <c r="K245" t="s">
        <v>17</v>
      </c>
      <c r="L245" t="s">
        <v>17</v>
      </c>
      <c r="M245">
        <v>32650</v>
      </c>
      <c r="N245">
        <v>1</v>
      </c>
    </row>
    <row r="246" spans="1:14" x14ac:dyDescent="0.35">
      <c r="A246">
        <v>158</v>
      </c>
      <c r="B246" t="s">
        <v>97</v>
      </c>
      <c r="C246" t="s">
        <v>431</v>
      </c>
      <c r="D246" t="str">
        <f t="shared" si="3"/>
        <v>MichaelMosley</v>
      </c>
      <c r="E246" t="s">
        <v>23</v>
      </c>
      <c r="F246" t="s">
        <v>385</v>
      </c>
      <c r="G246" t="s">
        <v>152</v>
      </c>
      <c r="H246" s="1">
        <v>37215</v>
      </c>
      <c r="I246" s="1" t="str">
        <f>TEXT(Emptbl[[#This Row],[HireDate]],"YYYY")</f>
        <v>2001</v>
      </c>
      <c r="J246" t="s">
        <v>17</v>
      </c>
      <c r="K246" t="s">
        <v>17</v>
      </c>
      <c r="L246" t="s">
        <v>18</v>
      </c>
      <c r="M246">
        <v>29005</v>
      </c>
      <c r="N246">
        <v>1</v>
      </c>
    </row>
    <row r="247" spans="1:14" x14ac:dyDescent="0.35">
      <c r="A247">
        <v>209</v>
      </c>
      <c r="B247" t="s">
        <v>24</v>
      </c>
      <c r="C247" t="s">
        <v>432</v>
      </c>
      <c r="D247" t="str">
        <f t="shared" si="3"/>
        <v>ChrisBauer</v>
      </c>
      <c r="E247" t="s">
        <v>14</v>
      </c>
      <c r="F247" t="s">
        <v>385</v>
      </c>
      <c r="G247" t="s">
        <v>152</v>
      </c>
      <c r="H247" s="1">
        <v>37990</v>
      </c>
      <c r="I247" s="1" t="str">
        <f>TEXT(Emptbl[[#This Row],[HireDate]],"YYYY")</f>
        <v>2004</v>
      </c>
      <c r="J247" t="s">
        <v>18</v>
      </c>
      <c r="K247" t="s">
        <v>18</v>
      </c>
      <c r="L247" t="s">
        <v>18</v>
      </c>
      <c r="M247">
        <v>33810</v>
      </c>
      <c r="N247">
        <v>5</v>
      </c>
    </row>
    <row r="248" spans="1:14" x14ac:dyDescent="0.35">
      <c r="A248">
        <v>398</v>
      </c>
      <c r="B248" t="s">
        <v>278</v>
      </c>
      <c r="C248" t="s">
        <v>433</v>
      </c>
      <c r="D248" t="str">
        <f t="shared" si="3"/>
        <v>LauraGuerrero</v>
      </c>
      <c r="E248" t="s">
        <v>20</v>
      </c>
      <c r="F248" t="s">
        <v>385</v>
      </c>
      <c r="G248" t="s">
        <v>152</v>
      </c>
      <c r="H248" s="1">
        <v>39819</v>
      </c>
      <c r="I248" s="1" t="str">
        <f>TEXT(Emptbl[[#This Row],[HireDate]],"YYYY")</f>
        <v>2009</v>
      </c>
      <c r="J248" t="s">
        <v>18</v>
      </c>
      <c r="K248" t="s">
        <v>17</v>
      </c>
      <c r="L248" t="s">
        <v>17</v>
      </c>
      <c r="M248">
        <v>47760</v>
      </c>
      <c r="N248">
        <v>3</v>
      </c>
    </row>
    <row r="249" spans="1:14" x14ac:dyDescent="0.35">
      <c r="A249">
        <v>475</v>
      </c>
      <c r="B249" t="s">
        <v>434</v>
      </c>
      <c r="C249" t="s">
        <v>435</v>
      </c>
      <c r="D249" t="str">
        <f t="shared" si="3"/>
        <v>JenniferOrr</v>
      </c>
      <c r="E249" t="s">
        <v>20</v>
      </c>
      <c r="F249" t="s">
        <v>385</v>
      </c>
      <c r="G249" t="s">
        <v>152</v>
      </c>
      <c r="H249" s="1">
        <v>40251</v>
      </c>
      <c r="I249" s="1" t="str">
        <f>TEXT(Emptbl[[#This Row],[HireDate]],"YYYY")</f>
        <v>2010</v>
      </c>
      <c r="J249" t="s">
        <v>18</v>
      </c>
      <c r="K249" t="s">
        <v>18</v>
      </c>
      <c r="L249" t="s">
        <v>18</v>
      </c>
      <c r="M249">
        <v>13435</v>
      </c>
      <c r="N249">
        <v>1</v>
      </c>
    </row>
    <row r="250" spans="1:14" x14ac:dyDescent="0.35">
      <c r="A250">
        <v>572</v>
      </c>
      <c r="B250" t="s">
        <v>117</v>
      </c>
      <c r="C250" t="s">
        <v>328</v>
      </c>
      <c r="D250" t="str">
        <f t="shared" si="3"/>
        <v>RobertAnthony</v>
      </c>
      <c r="E250" t="s">
        <v>49</v>
      </c>
      <c r="F250" t="s">
        <v>385</v>
      </c>
      <c r="G250" t="s">
        <v>152</v>
      </c>
      <c r="H250" s="1">
        <v>40913</v>
      </c>
      <c r="I250" s="1" t="str">
        <f>TEXT(Emptbl[[#This Row],[HireDate]],"YYYY")</f>
        <v>2012</v>
      </c>
      <c r="J250" t="s">
        <v>18</v>
      </c>
      <c r="K250" t="s">
        <v>18</v>
      </c>
      <c r="L250" t="s">
        <v>18</v>
      </c>
      <c r="M250">
        <v>16925</v>
      </c>
      <c r="N250">
        <v>1</v>
      </c>
    </row>
    <row r="251" spans="1:14" x14ac:dyDescent="0.35">
      <c r="A251">
        <v>673</v>
      </c>
      <c r="B251" t="s">
        <v>436</v>
      </c>
      <c r="C251" t="s">
        <v>437</v>
      </c>
      <c r="D251" t="str">
        <f t="shared" si="3"/>
        <v>SoniaAlvarado</v>
      </c>
      <c r="E251" t="s">
        <v>26</v>
      </c>
      <c r="F251" t="s">
        <v>385</v>
      </c>
      <c r="G251" t="s">
        <v>152</v>
      </c>
      <c r="H251" s="1">
        <v>41327</v>
      </c>
      <c r="I251" s="1" t="str">
        <f>TEXT(Emptbl[[#This Row],[HireDate]],"YYYY")</f>
        <v>2013</v>
      </c>
      <c r="J251" t="s">
        <v>18</v>
      </c>
      <c r="K251" t="s">
        <v>18</v>
      </c>
      <c r="L251" t="s">
        <v>17</v>
      </c>
      <c r="M251">
        <v>35045</v>
      </c>
      <c r="N251">
        <v>4</v>
      </c>
    </row>
    <row r="252" spans="1:14" x14ac:dyDescent="0.35">
      <c r="A252">
        <v>100</v>
      </c>
      <c r="B252" t="s">
        <v>123</v>
      </c>
      <c r="C252" t="s">
        <v>438</v>
      </c>
      <c r="D252" t="str">
        <f t="shared" si="3"/>
        <v>DianeChandler</v>
      </c>
      <c r="E252" t="s">
        <v>26</v>
      </c>
      <c r="F252" t="s">
        <v>385</v>
      </c>
      <c r="G252" t="s">
        <v>172</v>
      </c>
      <c r="H252" s="1">
        <v>36849</v>
      </c>
      <c r="I252" s="1" t="str">
        <f>TEXT(Emptbl[[#This Row],[HireDate]],"YYYY")</f>
        <v>2000</v>
      </c>
      <c r="J252" t="s">
        <v>17</v>
      </c>
      <c r="K252" t="s">
        <v>17</v>
      </c>
      <c r="L252" t="s">
        <v>17</v>
      </c>
      <c r="M252">
        <v>39764</v>
      </c>
      <c r="N252">
        <v>1</v>
      </c>
    </row>
    <row r="253" spans="1:14" x14ac:dyDescent="0.35">
      <c r="A253">
        <v>223</v>
      </c>
      <c r="B253" t="s">
        <v>439</v>
      </c>
      <c r="C253" t="s">
        <v>440</v>
      </c>
      <c r="D253" t="str">
        <f t="shared" si="3"/>
        <v>RyanBanks</v>
      </c>
      <c r="E253" t="s">
        <v>26</v>
      </c>
      <c r="F253" t="s">
        <v>385</v>
      </c>
      <c r="G253" t="s">
        <v>172</v>
      </c>
      <c r="H253" s="1">
        <v>38231</v>
      </c>
      <c r="I253" s="1" t="str">
        <f>TEXT(Emptbl[[#This Row],[HireDate]],"YYYY")</f>
        <v>2004</v>
      </c>
      <c r="J253" t="s">
        <v>17</v>
      </c>
      <c r="K253" t="s">
        <v>17</v>
      </c>
      <c r="L253" t="s">
        <v>17</v>
      </c>
      <c r="M253">
        <v>21648</v>
      </c>
      <c r="N253">
        <v>2</v>
      </c>
    </row>
    <row r="254" spans="1:14" x14ac:dyDescent="0.35">
      <c r="A254">
        <v>249</v>
      </c>
      <c r="B254" t="s">
        <v>12</v>
      </c>
      <c r="C254" t="s">
        <v>441</v>
      </c>
      <c r="D254" t="str">
        <f t="shared" si="3"/>
        <v>SuzanneRobbins</v>
      </c>
      <c r="E254" t="s">
        <v>23</v>
      </c>
      <c r="F254" t="s">
        <v>385</v>
      </c>
      <c r="G254" t="s">
        <v>172</v>
      </c>
      <c r="H254" s="1">
        <v>38664</v>
      </c>
      <c r="I254" s="1" t="str">
        <f>TEXT(Emptbl[[#This Row],[HireDate]],"YYYY")</f>
        <v>2005</v>
      </c>
      <c r="J254" t="s">
        <v>17</v>
      </c>
      <c r="K254" t="s">
        <v>17</v>
      </c>
      <c r="L254" t="s">
        <v>17</v>
      </c>
      <c r="M254">
        <v>33512</v>
      </c>
      <c r="N254">
        <v>4</v>
      </c>
    </row>
    <row r="255" spans="1:14" x14ac:dyDescent="0.35">
      <c r="A255">
        <v>578</v>
      </c>
      <c r="B255" t="s">
        <v>442</v>
      </c>
      <c r="C255" t="s">
        <v>443</v>
      </c>
      <c r="D255" t="str">
        <f t="shared" si="3"/>
        <v>CatherineSawyer</v>
      </c>
      <c r="E255" t="s">
        <v>14</v>
      </c>
      <c r="F255" t="s">
        <v>385</v>
      </c>
      <c r="G255" t="s">
        <v>172</v>
      </c>
      <c r="H255" s="1">
        <v>40923</v>
      </c>
      <c r="I255" s="1" t="str">
        <f>TEXT(Emptbl[[#This Row],[HireDate]],"YYYY")</f>
        <v>2012</v>
      </c>
      <c r="J255" t="s">
        <v>17</v>
      </c>
      <c r="K255" t="s">
        <v>17</v>
      </c>
      <c r="L255" t="s">
        <v>17</v>
      </c>
      <c r="M255">
        <v>15056</v>
      </c>
      <c r="N255">
        <v>5</v>
      </c>
    </row>
    <row r="256" spans="1:14" x14ac:dyDescent="0.35">
      <c r="A256">
        <v>592</v>
      </c>
      <c r="B256" t="s">
        <v>444</v>
      </c>
      <c r="C256" t="s">
        <v>445</v>
      </c>
      <c r="D256" t="str">
        <f t="shared" si="3"/>
        <v>HerbHines</v>
      </c>
      <c r="E256" t="s">
        <v>26</v>
      </c>
      <c r="F256" t="s">
        <v>385</v>
      </c>
      <c r="G256" t="s">
        <v>172</v>
      </c>
      <c r="H256" s="1">
        <v>40972</v>
      </c>
      <c r="I256" s="1" t="str">
        <f>TEXT(Emptbl[[#This Row],[HireDate]],"YYYY")</f>
        <v>2012</v>
      </c>
      <c r="J256" t="s">
        <v>17</v>
      </c>
      <c r="K256" t="s">
        <v>17</v>
      </c>
      <c r="L256" t="s">
        <v>17</v>
      </c>
      <c r="M256">
        <v>9180</v>
      </c>
      <c r="N256">
        <v>3</v>
      </c>
    </row>
    <row r="257" spans="1:14" x14ac:dyDescent="0.35">
      <c r="A257">
        <v>182</v>
      </c>
      <c r="B257" t="s">
        <v>446</v>
      </c>
      <c r="C257" t="s">
        <v>447</v>
      </c>
      <c r="D257" t="str">
        <f t="shared" si="3"/>
        <v>ElenaMiranda</v>
      </c>
      <c r="E257" t="s">
        <v>46</v>
      </c>
      <c r="F257" t="s">
        <v>448</v>
      </c>
      <c r="G257" t="s">
        <v>16</v>
      </c>
      <c r="H257" s="1">
        <v>37563</v>
      </c>
      <c r="I257" s="1" t="str">
        <f>TEXT(Emptbl[[#This Row],[HireDate]],"YYYY")</f>
        <v>2002</v>
      </c>
      <c r="J257" t="s">
        <v>18</v>
      </c>
      <c r="K257" t="s">
        <v>18</v>
      </c>
      <c r="L257" t="s">
        <v>17</v>
      </c>
      <c r="M257">
        <v>45150</v>
      </c>
      <c r="N257">
        <v>1</v>
      </c>
    </row>
    <row r="258" spans="1:14" x14ac:dyDescent="0.35">
      <c r="A258">
        <v>652</v>
      </c>
      <c r="B258" t="s">
        <v>215</v>
      </c>
      <c r="C258" t="s">
        <v>449</v>
      </c>
      <c r="D258" t="str">
        <f t="shared" ref="D258:D321" si="4">_xlfn.CONCAT(B258,C258)</f>
        <v>RandyRomero</v>
      </c>
      <c r="E258" t="s">
        <v>26</v>
      </c>
      <c r="F258" t="s">
        <v>448</v>
      </c>
      <c r="G258" t="s">
        <v>16</v>
      </c>
      <c r="H258" s="1">
        <v>41210</v>
      </c>
      <c r="I258" s="1" t="str">
        <f>TEXT(Emptbl[[#This Row],[HireDate]],"YYYY")</f>
        <v>2012</v>
      </c>
      <c r="J258" t="s">
        <v>18</v>
      </c>
      <c r="K258" t="s">
        <v>18</v>
      </c>
      <c r="L258" t="s">
        <v>18</v>
      </c>
      <c r="M258">
        <v>89140</v>
      </c>
      <c r="N258">
        <v>1</v>
      </c>
    </row>
    <row r="259" spans="1:14" x14ac:dyDescent="0.35">
      <c r="A259">
        <v>156</v>
      </c>
      <c r="B259" t="s">
        <v>450</v>
      </c>
      <c r="C259" t="s">
        <v>451</v>
      </c>
      <c r="D259" t="str">
        <f t="shared" si="4"/>
        <v>KristinRandolph</v>
      </c>
      <c r="E259" t="s">
        <v>46</v>
      </c>
      <c r="F259" t="s">
        <v>448</v>
      </c>
      <c r="G259" t="s">
        <v>107</v>
      </c>
      <c r="H259" s="1">
        <v>37193</v>
      </c>
      <c r="I259" s="1" t="str">
        <f>TEXT(Emptbl[[#This Row],[HireDate]],"YYYY")</f>
        <v>2001</v>
      </c>
      <c r="J259" t="s">
        <v>17</v>
      </c>
      <c r="K259" t="s">
        <v>17</v>
      </c>
      <c r="L259" t="s">
        <v>18</v>
      </c>
      <c r="M259">
        <v>69410</v>
      </c>
      <c r="N259">
        <v>4</v>
      </c>
    </row>
    <row r="260" spans="1:14" x14ac:dyDescent="0.35">
      <c r="A260">
        <v>537</v>
      </c>
      <c r="B260" t="s">
        <v>21</v>
      </c>
      <c r="C260" t="s">
        <v>452</v>
      </c>
      <c r="D260" t="str">
        <f t="shared" si="4"/>
        <v>EricBoone</v>
      </c>
      <c r="E260" t="s">
        <v>20</v>
      </c>
      <c r="F260" t="s">
        <v>448</v>
      </c>
      <c r="G260" t="s">
        <v>107</v>
      </c>
      <c r="H260" s="1">
        <v>40783</v>
      </c>
      <c r="I260" s="1" t="str">
        <f>TEXT(Emptbl[[#This Row],[HireDate]],"YYYY")</f>
        <v>2011</v>
      </c>
      <c r="J260" t="s">
        <v>17</v>
      </c>
      <c r="K260" t="s">
        <v>18</v>
      </c>
      <c r="L260" t="s">
        <v>17</v>
      </c>
      <c r="M260">
        <v>71190</v>
      </c>
      <c r="N260">
        <v>4</v>
      </c>
    </row>
    <row r="261" spans="1:14" x14ac:dyDescent="0.35">
      <c r="A261">
        <v>211</v>
      </c>
      <c r="B261" t="s">
        <v>192</v>
      </c>
      <c r="C261" t="s">
        <v>453</v>
      </c>
      <c r="D261" t="str">
        <f t="shared" si="4"/>
        <v>TerryGilmore</v>
      </c>
      <c r="E261" t="s">
        <v>23</v>
      </c>
      <c r="F261" t="s">
        <v>448</v>
      </c>
      <c r="G261" t="s">
        <v>152</v>
      </c>
      <c r="H261" s="1">
        <v>38025</v>
      </c>
      <c r="I261" s="1" t="str">
        <f>TEXT(Emptbl[[#This Row],[HireDate]],"YYYY")</f>
        <v>2004</v>
      </c>
      <c r="J261" t="s">
        <v>18</v>
      </c>
      <c r="K261" t="s">
        <v>17</v>
      </c>
      <c r="L261" t="s">
        <v>17</v>
      </c>
      <c r="M261">
        <v>51800</v>
      </c>
      <c r="N261">
        <v>1</v>
      </c>
    </row>
    <row r="262" spans="1:14" x14ac:dyDescent="0.35">
      <c r="A262">
        <v>431</v>
      </c>
      <c r="B262" t="s">
        <v>454</v>
      </c>
      <c r="C262" t="s">
        <v>455</v>
      </c>
      <c r="D262" t="str">
        <f t="shared" si="4"/>
        <v>ChadTran</v>
      </c>
      <c r="E262" t="s">
        <v>26</v>
      </c>
      <c r="F262" t="s">
        <v>448</v>
      </c>
      <c r="G262" t="s">
        <v>152</v>
      </c>
      <c r="H262" s="1">
        <v>40035</v>
      </c>
      <c r="I262" s="1" t="str">
        <f>TEXT(Emptbl[[#This Row],[HireDate]],"YYYY")</f>
        <v>2009</v>
      </c>
      <c r="J262" t="s">
        <v>17</v>
      </c>
      <c r="K262" t="s">
        <v>18</v>
      </c>
      <c r="L262" t="s">
        <v>17</v>
      </c>
      <c r="M262">
        <v>89780</v>
      </c>
      <c r="N262">
        <v>4</v>
      </c>
    </row>
    <row r="263" spans="1:14" x14ac:dyDescent="0.35">
      <c r="A263">
        <v>135</v>
      </c>
      <c r="B263" t="s">
        <v>136</v>
      </c>
      <c r="C263" t="s">
        <v>456</v>
      </c>
      <c r="D263" t="str">
        <f t="shared" si="4"/>
        <v>RichardCampos</v>
      </c>
      <c r="E263" t="s">
        <v>26</v>
      </c>
      <c r="F263" t="s">
        <v>448</v>
      </c>
      <c r="G263" t="s">
        <v>172</v>
      </c>
      <c r="H263" s="1">
        <v>37039</v>
      </c>
      <c r="I263" s="1" t="str">
        <f>TEXT(Emptbl[[#This Row],[HireDate]],"YYYY")</f>
        <v>2001</v>
      </c>
      <c r="J263" t="s">
        <v>17</v>
      </c>
      <c r="K263" t="s">
        <v>17</v>
      </c>
      <c r="L263" t="s">
        <v>18</v>
      </c>
      <c r="M263">
        <v>61860</v>
      </c>
      <c r="N263">
        <v>5</v>
      </c>
    </row>
    <row r="264" spans="1:14" x14ac:dyDescent="0.35">
      <c r="A264">
        <v>241</v>
      </c>
      <c r="B264" t="s">
        <v>457</v>
      </c>
      <c r="C264" t="s">
        <v>159</v>
      </c>
      <c r="D264" t="str">
        <f t="shared" si="4"/>
        <v>KennethDouglas</v>
      </c>
      <c r="E264" t="s">
        <v>23</v>
      </c>
      <c r="F264" t="s">
        <v>448</v>
      </c>
      <c r="G264" t="s">
        <v>172</v>
      </c>
      <c r="H264" s="1">
        <v>38466</v>
      </c>
      <c r="I264" s="1" t="str">
        <f>TEXT(Emptbl[[#This Row],[HireDate]],"YYYY")</f>
        <v>2005</v>
      </c>
      <c r="J264" t="s">
        <v>18</v>
      </c>
      <c r="K264" t="s">
        <v>18</v>
      </c>
      <c r="L264" t="s">
        <v>18</v>
      </c>
      <c r="M264">
        <v>85130</v>
      </c>
      <c r="N264">
        <v>5</v>
      </c>
    </row>
    <row r="265" spans="1:14" x14ac:dyDescent="0.35">
      <c r="A265">
        <v>1</v>
      </c>
      <c r="B265" t="s">
        <v>458</v>
      </c>
      <c r="C265" t="s">
        <v>459</v>
      </c>
      <c r="D265" t="str">
        <f t="shared" si="4"/>
        <v>ZacharyTate</v>
      </c>
      <c r="E265" t="s">
        <v>20</v>
      </c>
      <c r="F265" t="s">
        <v>460</v>
      </c>
      <c r="G265" t="s">
        <v>16</v>
      </c>
      <c r="H265" s="1">
        <v>36321</v>
      </c>
      <c r="I265" s="1" t="str">
        <f>TEXT(Emptbl[[#This Row],[HireDate]],"YYYY")</f>
        <v>1999</v>
      </c>
      <c r="J265" t="s">
        <v>18</v>
      </c>
      <c r="K265" t="s">
        <v>18</v>
      </c>
      <c r="L265" t="s">
        <v>18</v>
      </c>
      <c r="M265">
        <v>78570</v>
      </c>
      <c r="N265">
        <v>1</v>
      </c>
    </row>
    <row r="266" spans="1:14" x14ac:dyDescent="0.35">
      <c r="A266">
        <v>9</v>
      </c>
      <c r="B266" t="s">
        <v>461</v>
      </c>
      <c r="C266" t="s">
        <v>462</v>
      </c>
      <c r="D266" t="str">
        <f t="shared" si="4"/>
        <v>MikeWalker</v>
      </c>
      <c r="E266" t="s">
        <v>49</v>
      </c>
      <c r="F266" t="s">
        <v>460</v>
      </c>
      <c r="G266" t="s">
        <v>16</v>
      </c>
      <c r="H266" s="1">
        <v>36350</v>
      </c>
      <c r="I266" s="1" t="str">
        <f>TEXT(Emptbl[[#This Row],[HireDate]],"YYYY")</f>
        <v>1999</v>
      </c>
      <c r="J266" t="s">
        <v>17</v>
      </c>
      <c r="K266" t="s">
        <v>18</v>
      </c>
      <c r="L266" t="s">
        <v>17</v>
      </c>
      <c r="M266">
        <v>35460</v>
      </c>
      <c r="N266">
        <v>5</v>
      </c>
    </row>
    <row r="267" spans="1:14" x14ac:dyDescent="0.35">
      <c r="A267">
        <v>23</v>
      </c>
      <c r="B267" t="s">
        <v>463</v>
      </c>
      <c r="C267" t="s">
        <v>464</v>
      </c>
      <c r="D267" t="str">
        <f t="shared" si="4"/>
        <v>CherieBurgess</v>
      </c>
      <c r="E267" t="s">
        <v>23</v>
      </c>
      <c r="F267" t="s">
        <v>460</v>
      </c>
      <c r="G267" t="s">
        <v>16</v>
      </c>
      <c r="H267" s="1">
        <v>36452</v>
      </c>
      <c r="I267" s="1" t="str">
        <f>TEXT(Emptbl[[#This Row],[HireDate]],"YYYY")</f>
        <v>1999</v>
      </c>
      <c r="J267" t="s">
        <v>17</v>
      </c>
      <c r="K267" t="s">
        <v>17</v>
      </c>
      <c r="L267" t="s">
        <v>18</v>
      </c>
      <c r="M267">
        <v>89740</v>
      </c>
      <c r="N267">
        <v>5</v>
      </c>
    </row>
    <row r="268" spans="1:14" x14ac:dyDescent="0.35">
      <c r="A268">
        <v>24</v>
      </c>
      <c r="B268" t="s">
        <v>84</v>
      </c>
      <c r="C268" t="s">
        <v>465</v>
      </c>
      <c r="D268" t="str">
        <f t="shared" si="4"/>
        <v>ScottMelton</v>
      </c>
      <c r="E268" t="s">
        <v>14</v>
      </c>
      <c r="F268" t="s">
        <v>460</v>
      </c>
      <c r="G268" t="s">
        <v>16</v>
      </c>
      <c r="H268" s="1">
        <v>36458</v>
      </c>
      <c r="I268" s="1" t="str">
        <f>TEXT(Emptbl[[#This Row],[HireDate]],"YYYY")</f>
        <v>1999</v>
      </c>
      <c r="J268" t="s">
        <v>17</v>
      </c>
      <c r="K268" t="s">
        <v>18</v>
      </c>
      <c r="L268" t="s">
        <v>17</v>
      </c>
      <c r="M268">
        <v>55450</v>
      </c>
      <c r="N268">
        <v>5</v>
      </c>
    </row>
    <row r="269" spans="1:14" x14ac:dyDescent="0.35">
      <c r="A269">
        <v>38</v>
      </c>
      <c r="B269" t="s">
        <v>466</v>
      </c>
      <c r="C269" t="s">
        <v>467</v>
      </c>
      <c r="D269" t="str">
        <f t="shared" si="4"/>
        <v>FlorianneJacobs</v>
      </c>
      <c r="E269" t="s">
        <v>26</v>
      </c>
      <c r="F269" t="s">
        <v>460</v>
      </c>
      <c r="G269" t="s">
        <v>16</v>
      </c>
      <c r="H269" s="1">
        <v>36516</v>
      </c>
      <c r="I269" s="1" t="str">
        <f>TEXT(Emptbl[[#This Row],[HireDate]],"YYYY")</f>
        <v>1999</v>
      </c>
      <c r="J269" t="s">
        <v>18</v>
      </c>
      <c r="K269" t="s">
        <v>18</v>
      </c>
      <c r="L269" t="s">
        <v>18</v>
      </c>
      <c r="M269">
        <v>40340</v>
      </c>
      <c r="N269">
        <v>2</v>
      </c>
    </row>
    <row r="270" spans="1:14" x14ac:dyDescent="0.35">
      <c r="A270">
        <v>40</v>
      </c>
      <c r="B270" t="s">
        <v>468</v>
      </c>
      <c r="C270" t="s">
        <v>469</v>
      </c>
      <c r="D270" t="str">
        <f t="shared" si="4"/>
        <v>RhondaStafford</v>
      </c>
      <c r="E270" t="s">
        <v>26</v>
      </c>
      <c r="F270" t="s">
        <v>460</v>
      </c>
      <c r="G270" t="s">
        <v>16</v>
      </c>
      <c r="H270" s="1">
        <v>36529</v>
      </c>
      <c r="I270" s="1" t="str">
        <f>TEXT(Emptbl[[#This Row],[HireDate]],"YYYY")</f>
        <v>2000</v>
      </c>
      <c r="J270" t="s">
        <v>18</v>
      </c>
      <c r="K270" t="s">
        <v>18</v>
      </c>
      <c r="L270" t="s">
        <v>18</v>
      </c>
      <c r="M270">
        <v>75120</v>
      </c>
      <c r="N270">
        <v>5</v>
      </c>
    </row>
    <row r="271" spans="1:14" x14ac:dyDescent="0.35">
      <c r="A271">
        <v>56</v>
      </c>
      <c r="B271" t="s">
        <v>470</v>
      </c>
      <c r="C271" t="s">
        <v>471</v>
      </c>
      <c r="D271" t="str">
        <f t="shared" si="4"/>
        <v>AmyDecker</v>
      </c>
      <c r="E271" t="s">
        <v>46</v>
      </c>
      <c r="F271" t="s">
        <v>460</v>
      </c>
      <c r="G271" t="s">
        <v>16</v>
      </c>
      <c r="H271" s="1">
        <v>36604</v>
      </c>
      <c r="I271" s="1" t="str">
        <f>TEXT(Emptbl[[#This Row],[HireDate]],"YYYY")</f>
        <v>2000</v>
      </c>
      <c r="J271" t="s">
        <v>18</v>
      </c>
      <c r="K271" t="s">
        <v>18</v>
      </c>
      <c r="L271" t="s">
        <v>18</v>
      </c>
      <c r="M271">
        <v>33210</v>
      </c>
      <c r="N271">
        <v>4</v>
      </c>
    </row>
    <row r="272" spans="1:14" x14ac:dyDescent="0.35">
      <c r="A272">
        <v>63</v>
      </c>
      <c r="B272" t="s">
        <v>80</v>
      </c>
      <c r="C272" t="s">
        <v>472</v>
      </c>
      <c r="D272" t="str">
        <f t="shared" si="4"/>
        <v>DebraParrish</v>
      </c>
      <c r="E272" t="s">
        <v>26</v>
      </c>
      <c r="F272" t="s">
        <v>460</v>
      </c>
      <c r="G272" t="s">
        <v>16</v>
      </c>
      <c r="H272" s="1">
        <v>36621</v>
      </c>
      <c r="I272" s="1" t="str">
        <f>TEXT(Emptbl[[#This Row],[HireDate]],"YYYY")</f>
        <v>2000</v>
      </c>
      <c r="J272" t="s">
        <v>18</v>
      </c>
      <c r="K272" t="s">
        <v>18</v>
      </c>
      <c r="L272" t="s">
        <v>18</v>
      </c>
      <c r="M272">
        <v>88240</v>
      </c>
      <c r="N272">
        <v>5</v>
      </c>
    </row>
    <row r="273" spans="1:14" x14ac:dyDescent="0.35">
      <c r="A273">
        <v>66</v>
      </c>
      <c r="B273" t="s">
        <v>328</v>
      </c>
      <c r="C273" t="s">
        <v>473</v>
      </c>
      <c r="D273" t="str">
        <f t="shared" si="4"/>
        <v>AnthonyCarson</v>
      </c>
      <c r="E273" t="s">
        <v>14</v>
      </c>
      <c r="F273" t="s">
        <v>460</v>
      </c>
      <c r="G273" t="s">
        <v>16</v>
      </c>
      <c r="H273" s="1">
        <v>36642</v>
      </c>
      <c r="I273" s="1" t="str">
        <f>TEXT(Emptbl[[#This Row],[HireDate]],"YYYY")</f>
        <v>2000</v>
      </c>
      <c r="J273" t="s">
        <v>18</v>
      </c>
      <c r="K273" t="s">
        <v>18</v>
      </c>
      <c r="L273" t="s">
        <v>17</v>
      </c>
      <c r="M273">
        <v>22660</v>
      </c>
      <c r="N273">
        <v>2</v>
      </c>
    </row>
    <row r="274" spans="1:14" x14ac:dyDescent="0.35">
      <c r="A274">
        <v>79</v>
      </c>
      <c r="B274" t="s">
        <v>474</v>
      </c>
      <c r="C274" t="s">
        <v>475</v>
      </c>
      <c r="D274" t="str">
        <f t="shared" si="4"/>
        <v>RoyButler</v>
      </c>
      <c r="E274" t="s">
        <v>20</v>
      </c>
      <c r="F274" t="s">
        <v>460</v>
      </c>
      <c r="G274" t="s">
        <v>16</v>
      </c>
      <c r="H274" s="1">
        <v>36718</v>
      </c>
      <c r="I274" s="1" t="str">
        <f>TEXT(Emptbl[[#This Row],[HireDate]],"YYYY")</f>
        <v>2000</v>
      </c>
      <c r="J274" t="s">
        <v>18</v>
      </c>
      <c r="K274" t="s">
        <v>17</v>
      </c>
      <c r="L274" t="s">
        <v>17</v>
      </c>
      <c r="M274">
        <v>81400</v>
      </c>
      <c r="N274">
        <v>2</v>
      </c>
    </row>
    <row r="275" spans="1:14" x14ac:dyDescent="0.35">
      <c r="A275">
        <v>92</v>
      </c>
      <c r="B275" t="s">
        <v>476</v>
      </c>
      <c r="C275" t="s">
        <v>477</v>
      </c>
      <c r="D275" t="str">
        <f t="shared" si="4"/>
        <v>BradWright</v>
      </c>
      <c r="E275" t="s">
        <v>26</v>
      </c>
      <c r="F275" t="s">
        <v>460</v>
      </c>
      <c r="G275" t="s">
        <v>16</v>
      </c>
      <c r="H275" s="1">
        <v>36793</v>
      </c>
      <c r="I275" s="1" t="str">
        <f>TEXT(Emptbl[[#This Row],[HireDate]],"YYYY")</f>
        <v>2000</v>
      </c>
      <c r="J275" t="s">
        <v>17</v>
      </c>
      <c r="K275" t="s">
        <v>17</v>
      </c>
      <c r="L275" t="s">
        <v>18</v>
      </c>
      <c r="M275">
        <v>61330</v>
      </c>
      <c r="N275">
        <v>4</v>
      </c>
    </row>
    <row r="276" spans="1:14" x14ac:dyDescent="0.35">
      <c r="A276">
        <v>99</v>
      </c>
      <c r="B276" t="s">
        <v>117</v>
      </c>
      <c r="C276" t="s">
        <v>478</v>
      </c>
      <c r="D276" t="str">
        <f t="shared" si="4"/>
        <v>RobertSullivan</v>
      </c>
      <c r="E276" t="s">
        <v>23</v>
      </c>
      <c r="F276" t="s">
        <v>460</v>
      </c>
      <c r="G276" t="s">
        <v>16</v>
      </c>
      <c r="H276" s="1">
        <v>36838</v>
      </c>
      <c r="I276" s="1" t="str">
        <f>TEXT(Emptbl[[#This Row],[HireDate]],"YYYY")</f>
        <v>2000</v>
      </c>
      <c r="J276" t="s">
        <v>17</v>
      </c>
      <c r="K276" t="s">
        <v>17</v>
      </c>
      <c r="L276" t="s">
        <v>18</v>
      </c>
      <c r="M276">
        <v>68750</v>
      </c>
      <c r="N276">
        <v>1</v>
      </c>
    </row>
    <row r="277" spans="1:14" x14ac:dyDescent="0.35">
      <c r="A277">
        <v>102</v>
      </c>
      <c r="B277" t="s">
        <v>479</v>
      </c>
      <c r="C277" t="s">
        <v>480</v>
      </c>
      <c r="D277" t="str">
        <f t="shared" si="4"/>
        <v>RobbieBarber</v>
      </c>
      <c r="E277" t="s">
        <v>23</v>
      </c>
      <c r="F277" t="s">
        <v>460</v>
      </c>
      <c r="G277" t="s">
        <v>16</v>
      </c>
      <c r="H277" s="1">
        <v>36852</v>
      </c>
      <c r="I277" s="1" t="str">
        <f>TEXT(Emptbl[[#This Row],[HireDate]],"YYYY")</f>
        <v>2000</v>
      </c>
      <c r="J277" t="s">
        <v>17</v>
      </c>
      <c r="K277" t="s">
        <v>18</v>
      </c>
      <c r="L277" t="s">
        <v>17</v>
      </c>
      <c r="M277">
        <v>37760</v>
      </c>
      <c r="N277">
        <v>2</v>
      </c>
    </row>
    <row r="278" spans="1:14" x14ac:dyDescent="0.35">
      <c r="A278">
        <v>117</v>
      </c>
      <c r="B278" t="s">
        <v>321</v>
      </c>
      <c r="C278" t="s">
        <v>481</v>
      </c>
      <c r="D278" t="str">
        <f t="shared" si="4"/>
        <v>JamesFinley</v>
      </c>
      <c r="E278" t="s">
        <v>46</v>
      </c>
      <c r="F278" t="s">
        <v>460</v>
      </c>
      <c r="G278" t="s">
        <v>16</v>
      </c>
      <c r="H278" s="1">
        <v>36933</v>
      </c>
      <c r="I278" s="1" t="str">
        <f>TEXT(Emptbl[[#This Row],[HireDate]],"YYYY")</f>
        <v>2001</v>
      </c>
      <c r="J278" t="s">
        <v>18</v>
      </c>
      <c r="K278" t="s">
        <v>18</v>
      </c>
      <c r="L278" t="s">
        <v>18</v>
      </c>
      <c r="M278">
        <v>40060</v>
      </c>
      <c r="N278">
        <v>3</v>
      </c>
    </row>
    <row r="279" spans="1:14" x14ac:dyDescent="0.35">
      <c r="A279">
        <v>121</v>
      </c>
      <c r="B279" t="s">
        <v>24</v>
      </c>
      <c r="C279" t="s">
        <v>482</v>
      </c>
      <c r="D279" t="str">
        <f t="shared" si="4"/>
        <v>ChrisMcKinney</v>
      </c>
      <c r="E279" t="s">
        <v>23</v>
      </c>
      <c r="F279" t="s">
        <v>460</v>
      </c>
      <c r="G279" t="s">
        <v>16</v>
      </c>
      <c r="H279" s="1">
        <v>36951</v>
      </c>
      <c r="I279" s="1" t="str">
        <f>TEXT(Emptbl[[#This Row],[HireDate]],"YYYY")</f>
        <v>2001</v>
      </c>
      <c r="J279" t="s">
        <v>18</v>
      </c>
      <c r="K279" t="s">
        <v>18</v>
      </c>
      <c r="L279" t="s">
        <v>18</v>
      </c>
      <c r="M279">
        <v>35820</v>
      </c>
      <c r="N279">
        <v>2</v>
      </c>
    </row>
    <row r="280" spans="1:14" x14ac:dyDescent="0.35">
      <c r="A280">
        <v>122</v>
      </c>
      <c r="B280" t="s">
        <v>35</v>
      </c>
      <c r="C280" t="s">
        <v>483</v>
      </c>
      <c r="D280" t="str">
        <f t="shared" si="4"/>
        <v>EdwardMcLaughlin</v>
      </c>
      <c r="E280" t="s">
        <v>14</v>
      </c>
      <c r="F280" t="s">
        <v>460</v>
      </c>
      <c r="G280" t="s">
        <v>16</v>
      </c>
      <c r="H280" s="1">
        <v>36964</v>
      </c>
      <c r="I280" s="1" t="str">
        <f>TEXT(Emptbl[[#This Row],[HireDate]],"YYYY")</f>
        <v>2001</v>
      </c>
      <c r="J280" t="s">
        <v>18</v>
      </c>
      <c r="K280" t="s">
        <v>18</v>
      </c>
      <c r="L280" t="s">
        <v>18</v>
      </c>
      <c r="M280">
        <v>67280</v>
      </c>
      <c r="N280">
        <v>3</v>
      </c>
    </row>
    <row r="281" spans="1:14" x14ac:dyDescent="0.35">
      <c r="A281">
        <v>138</v>
      </c>
      <c r="B281" t="s">
        <v>194</v>
      </c>
      <c r="C281" t="s">
        <v>484</v>
      </c>
      <c r="D281" t="str">
        <f t="shared" si="4"/>
        <v>DonaldPatel</v>
      </c>
      <c r="E281" t="s">
        <v>26</v>
      </c>
      <c r="F281" t="s">
        <v>460</v>
      </c>
      <c r="G281" t="s">
        <v>16</v>
      </c>
      <c r="H281" s="1">
        <v>37055</v>
      </c>
      <c r="I281" s="1" t="str">
        <f>TEXT(Emptbl[[#This Row],[HireDate]],"YYYY")</f>
        <v>2001</v>
      </c>
      <c r="J281" t="s">
        <v>18</v>
      </c>
      <c r="K281" t="s">
        <v>18</v>
      </c>
      <c r="L281" t="s">
        <v>18</v>
      </c>
      <c r="M281">
        <v>76192</v>
      </c>
      <c r="N281">
        <v>4</v>
      </c>
    </row>
    <row r="282" spans="1:14" x14ac:dyDescent="0.35">
      <c r="A282">
        <v>159</v>
      </c>
      <c r="B282" t="s">
        <v>485</v>
      </c>
      <c r="C282" t="s">
        <v>486</v>
      </c>
      <c r="D282" t="str">
        <f t="shared" si="4"/>
        <v>AndrewHumphrey</v>
      </c>
      <c r="E282" t="s">
        <v>14</v>
      </c>
      <c r="F282" t="s">
        <v>460</v>
      </c>
      <c r="G282" t="s">
        <v>16</v>
      </c>
      <c r="H282" s="1">
        <v>37218</v>
      </c>
      <c r="I282" s="1" t="str">
        <f>TEXT(Emptbl[[#This Row],[HireDate]],"YYYY")</f>
        <v>2001</v>
      </c>
      <c r="J282" t="s">
        <v>17</v>
      </c>
      <c r="K282" t="s">
        <v>18</v>
      </c>
      <c r="L282" t="s">
        <v>17</v>
      </c>
      <c r="M282">
        <v>23650</v>
      </c>
      <c r="N282">
        <v>1</v>
      </c>
    </row>
    <row r="283" spans="1:14" x14ac:dyDescent="0.35">
      <c r="A283">
        <v>162</v>
      </c>
      <c r="B283" t="s">
        <v>39</v>
      </c>
      <c r="C283" t="s">
        <v>487</v>
      </c>
      <c r="D283" t="str">
        <f t="shared" si="4"/>
        <v>JessicaWhitaker</v>
      </c>
      <c r="E283" t="s">
        <v>23</v>
      </c>
      <c r="F283" t="s">
        <v>460</v>
      </c>
      <c r="G283" t="s">
        <v>16</v>
      </c>
      <c r="H283" s="1">
        <v>37227</v>
      </c>
      <c r="I283" s="1" t="str">
        <f>TEXT(Emptbl[[#This Row],[HireDate]],"YYYY")</f>
        <v>2001</v>
      </c>
      <c r="J283" t="s">
        <v>18</v>
      </c>
      <c r="K283" t="s">
        <v>17</v>
      </c>
      <c r="L283" t="s">
        <v>17</v>
      </c>
      <c r="M283">
        <v>38870</v>
      </c>
      <c r="N283">
        <v>2</v>
      </c>
    </row>
    <row r="284" spans="1:14" x14ac:dyDescent="0.35">
      <c r="A284">
        <v>184</v>
      </c>
      <c r="B284" t="s">
        <v>488</v>
      </c>
      <c r="C284" t="s">
        <v>489</v>
      </c>
      <c r="D284" t="str">
        <f t="shared" si="4"/>
        <v>VernaBates</v>
      </c>
      <c r="E284" t="s">
        <v>23</v>
      </c>
      <c r="F284" t="s">
        <v>460</v>
      </c>
      <c r="G284" t="s">
        <v>16</v>
      </c>
      <c r="H284" s="1">
        <v>37588</v>
      </c>
      <c r="I284" s="1" t="str">
        <f>TEXT(Emptbl[[#This Row],[HireDate]],"YYYY")</f>
        <v>2002</v>
      </c>
      <c r="J284" t="s">
        <v>18</v>
      </c>
      <c r="K284" t="s">
        <v>18</v>
      </c>
      <c r="L284" t="s">
        <v>17</v>
      </c>
      <c r="M284">
        <v>66010</v>
      </c>
      <c r="N284">
        <v>5</v>
      </c>
    </row>
    <row r="285" spans="1:14" x14ac:dyDescent="0.35">
      <c r="A285">
        <v>195</v>
      </c>
      <c r="B285" t="s">
        <v>104</v>
      </c>
      <c r="C285" t="s">
        <v>490</v>
      </c>
      <c r="D285" t="str">
        <f t="shared" si="4"/>
        <v>CharlesMeyer</v>
      </c>
      <c r="E285" t="s">
        <v>46</v>
      </c>
      <c r="F285" t="s">
        <v>460</v>
      </c>
      <c r="G285" t="s">
        <v>16</v>
      </c>
      <c r="H285" s="1">
        <v>37749</v>
      </c>
      <c r="I285" s="1" t="str">
        <f>TEXT(Emptbl[[#This Row],[HireDate]],"YYYY")</f>
        <v>2003</v>
      </c>
      <c r="J285" t="s">
        <v>17</v>
      </c>
      <c r="K285" t="s">
        <v>17</v>
      </c>
      <c r="L285" t="s">
        <v>18</v>
      </c>
      <c r="M285">
        <v>25310</v>
      </c>
      <c r="N285">
        <v>4</v>
      </c>
    </row>
    <row r="286" spans="1:14" x14ac:dyDescent="0.35">
      <c r="A286">
        <v>201</v>
      </c>
      <c r="B286" t="s">
        <v>56</v>
      </c>
      <c r="C286" t="s">
        <v>491</v>
      </c>
      <c r="D286" t="str">
        <f t="shared" si="4"/>
        <v>ElizabethStewart</v>
      </c>
      <c r="E286" t="s">
        <v>26</v>
      </c>
      <c r="F286" t="s">
        <v>460</v>
      </c>
      <c r="G286" t="s">
        <v>16</v>
      </c>
      <c r="H286" s="1">
        <v>37851</v>
      </c>
      <c r="I286" s="1" t="str">
        <f>TEXT(Emptbl[[#This Row],[HireDate]],"YYYY")</f>
        <v>2003</v>
      </c>
      <c r="J286" t="s">
        <v>17</v>
      </c>
      <c r="K286" t="s">
        <v>17</v>
      </c>
      <c r="L286" t="s">
        <v>18</v>
      </c>
      <c r="M286">
        <v>62750</v>
      </c>
      <c r="N286">
        <v>3</v>
      </c>
    </row>
    <row r="287" spans="1:14" x14ac:dyDescent="0.35">
      <c r="A287">
        <v>203</v>
      </c>
      <c r="B287" t="s">
        <v>492</v>
      </c>
      <c r="C287" t="s">
        <v>493</v>
      </c>
      <c r="D287" t="str">
        <f t="shared" si="4"/>
        <v>DonnieColon</v>
      </c>
      <c r="E287" t="s">
        <v>23</v>
      </c>
      <c r="F287" t="s">
        <v>460</v>
      </c>
      <c r="G287" t="s">
        <v>16</v>
      </c>
      <c r="H287" s="1">
        <v>37914</v>
      </c>
      <c r="I287" s="1" t="str">
        <f>TEXT(Emptbl[[#This Row],[HireDate]],"YYYY")</f>
        <v>2003</v>
      </c>
      <c r="J287" t="s">
        <v>18</v>
      </c>
      <c r="K287" t="s">
        <v>18</v>
      </c>
      <c r="L287" t="s">
        <v>18</v>
      </c>
      <c r="M287">
        <v>28970</v>
      </c>
      <c r="N287">
        <v>3</v>
      </c>
    </row>
    <row r="288" spans="1:14" x14ac:dyDescent="0.35">
      <c r="A288">
        <v>207</v>
      </c>
      <c r="B288" t="s">
        <v>354</v>
      </c>
      <c r="C288" t="s">
        <v>494</v>
      </c>
      <c r="D288" t="str">
        <f t="shared" si="4"/>
        <v>SteveLittle</v>
      </c>
      <c r="E288" t="s">
        <v>26</v>
      </c>
      <c r="F288" t="s">
        <v>460</v>
      </c>
      <c r="G288" t="s">
        <v>16</v>
      </c>
      <c r="H288" s="1">
        <v>37956</v>
      </c>
      <c r="I288" s="1" t="str">
        <f>TEXT(Emptbl[[#This Row],[HireDate]],"YYYY")</f>
        <v>2003</v>
      </c>
      <c r="J288" t="s">
        <v>17</v>
      </c>
      <c r="K288" t="s">
        <v>18</v>
      </c>
      <c r="L288" t="s">
        <v>17</v>
      </c>
      <c r="M288">
        <v>64130</v>
      </c>
      <c r="N288">
        <v>1</v>
      </c>
    </row>
    <row r="289" spans="1:14" x14ac:dyDescent="0.35">
      <c r="A289">
        <v>212</v>
      </c>
      <c r="B289" t="s">
        <v>495</v>
      </c>
      <c r="C289" t="s">
        <v>496</v>
      </c>
      <c r="D289" t="str">
        <f t="shared" si="4"/>
        <v>DesireeSnow</v>
      </c>
      <c r="E289" t="s">
        <v>26</v>
      </c>
      <c r="F289" t="s">
        <v>460</v>
      </c>
      <c r="G289" t="s">
        <v>16</v>
      </c>
      <c r="H289" s="1">
        <v>38029</v>
      </c>
      <c r="I289" s="1" t="str">
        <f>TEXT(Emptbl[[#This Row],[HireDate]],"YYYY")</f>
        <v>2004</v>
      </c>
      <c r="J289" t="s">
        <v>17</v>
      </c>
      <c r="K289" t="s">
        <v>17</v>
      </c>
      <c r="L289" t="s">
        <v>18</v>
      </c>
      <c r="M289">
        <v>69080</v>
      </c>
      <c r="N289">
        <v>3</v>
      </c>
    </row>
    <row r="290" spans="1:14" x14ac:dyDescent="0.35">
      <c r="A290">
        <v>235</v>
      </c>
      <c r="B290" t="s">
        <v>21</v>
      </c>
      <c r="C290" t="s">
        <v>497</v>
      </c>
      <c r="D290" t="str">
        <f t="shared" si="4"/>
        <v>EricWeaver</v>
      </c>
      <c r="E290" t="s">
        <v>23</v>
      </c>
      <c r="F290" t="s">
        <v>460</v>
      </c>
      <c r="G290" t="s">
        <v>16</v>
      </c>
      <c r="H290" s="1">
        <v>38386</v>
      </c>
      <c r="I290" s="1" t="str">
        <f>TEXT(Emptbl[[#This Row],[HireDate]],"YYYY")</f>
        <v>2005</v>
      </c>
      <c r="J290" t="s">
        <v>18</v>
      </c>
      <c r="K290" t="s">
        <v>18</v>
      </c>
      <c r="L290" t="s">
        <v>17</v>
      </c>
      <c r="M290">
        <v>54230</v>
      </c>
      <c r="N290">
        <v>5</v>
      </c>
    </row>
    <row r="291" spans="1:14" x14ac:dyDescent="0.35">
      <c r="A291">
        <v>238</v>
      </c>
      <c r="B291" t="s">
        <v>91</v>
      </c>
      <c r="C291" t="s">
        <v>498</v>
      </c>
      <c r="D291" t="str">
        <f t="shared" si="4"/>
        <v>DeborahHeath</v>
      </c>
      <c r="E291" t="s">
        <v>49</v>
      </c>
      <c r="F291" t="s">
        <v>460</v>
      </c>
      <c r="G291" t="s">
        <v>16</v>
      </c>
      <c r="H291" s="1">
        <v>38456</v>
      </c>
      <c r="I291" s="1" t="str">
        <f>TEXT(Emptbl[[#This Row],[HireDate]],"YYYY")</f>
        <v>2005</v>
      </c>
      <c r="J291" t="s">
        <v>17</v>
      </c>
      <c r="K291" t="s">
        <v>17</v>
      </c>
      <c r="L291" t="s">
        <v>18</v>
      </c>
      <c r="M291">
        <v>30920</v>
      </c>
      <c r="N291">
        <v>5</v>
      </c>
    </row>
    <row r="292" spans="1:14" x14ac:dyDescent="0.35">
      <c r="A292">
        <v>240</v>
      </c>
      <c r="B292" t="s">
        <v>499</v>
      </c>
      <c r="C292" t="s">
        <v>500</v>
      </c>
      <c r="D292" t="str">
        <f t="shared" si="4"/>
        <v>DavidDay</v>
      </c>
      <c r="E292" t="s">
        <v>26</v>
      </c>
      <c r="F292" t="s">
        <v>460</v>
      </c>
      <c r="G292" t="s">
        <v>16</v>
      </c>
      <c r="H292" s="1">
        <v>38463</v>
      </c>
      <c r="I292" s="1" t="str">
        <f>TEXT(Emptbl[[#This Row],[HireDate]],"YYYY")</f>
        <v>2005</v>
      </c>
      <c r="J292" t="s">
        <v>18</v>
      </c>
      <c r="K292" t="s">
        <v>18</v>
      </c>
      <c r="L292" t="s">
        <v>18</v>
      </c>
      <c r="M292">
        <v>75176</v>
      </c>
      <c r="N292">
        <v>3</v>
      </c>
    </row>
    <row r="293" spans="1:14" x14ac:dyDescent="0.35">
      <c r="A293">
        <v>250</v>
      </c>
      <c r="B293" t="s">
        <v>501</v>
      </c>
      <c r="C293" t="s">
        <v>502</v>
      </c>
      <c r="D293" t="str">
        <f t="shared" si="4"/>
        <v>ClintVelasquez</v>
      </c>
      <c r="E293" t="s">
        <v>14</v>
      </c>
      <c r="F293" t="s">
        <v>460</v>
      </c>
      <c r="G293" t="s">
        <v>16</v>
      </c>
      <c r="H293" s="1">
        <v>38666</v>
      </c>
      <c r="I293" s="1" t="str">
        <f>TEXT(Emptbl[[#This Row],[HireDate]],"YYYY")</f>
        <v>2005</v>
      </c>
      <c r="J293" t="s">
        <v>18</v>
      </c>
      <c r="K293" t="s">
        <v>18</v>
      </c>
      <c r="L293" t="s">
        <v>18</v>
      </c>
      <c r="M293">
        <v>47340</v>
      </c>
      <c r="N293">
        <v>2</v>
      </c>
    </row>
    <row r="294" spans="1:14" x14ac:dyDescent="0.35">
      <c r="A294">
        <v>256</v>
      </c>
      <c r="B294" t="s">
        <v>168</v>
      </c>
      <c r="C294" t="s">
        <v>503</v>
      </c>
      <c r="D294" t="str">
        <f t="shared" si="4"/>
        <v>AngelaFlores</v>
      </c>
      <c r="E294" t="s">
        <v>49</v>
      </c>
      <c r="F294" t="s">
        <v>460</v>
      </c>
      <c r="G294" t="s">
        <v>16</v>
      </c>
      <c r="H294" s="1">
        <v>38841</v>
      </c>
      <c r="I294" s="1" t="str">
        <f>TEXT(Emptbl[[#This Row],[HireDate]],"YYYY")</f>
        <v>2006</v>
      </c>
      <c r="J294" t="s">
        <v>18</v>
      </c>
      <c r="K294" t="s">
        <v>18</v>
      </c>
      <c r="L294" t="s">
        <v>17</v>
      </c>
      <c r="M294">
        <v>70760</v>
      </c>
      <c r="N294">
        <v>1</v>
      </c>
    </row>
    <row r="295" spans="1:14" x14ac:dyDescent="0.35">
      <c r="A295">
        <v>260</v>
      </c>
      <c r="B295" t="s">
        <v>136</v>
      </c>
      <c r="C295" t="s">
        <v>504</v>
      </c>
      <c r="D295" t="str">
        <f t="shared" si="4"/>
        <v>RichardDixon</v>
      </c>
      <c r="E295" t="s">
        <v>14</v>
      </c>
      <c r="F295" t="s">
        <v>460</v>
      </c>
      <c r="G295" t="s">
        <v>16</v>
      </c>
      <c r="H295" s="1">
        <v>39253</v>
      </c>
      <c r="I295" s="1" t="str">
        <f>TEXT(Emptbl[[#This Row],[HireDate]],"YYYY")</f>
        <v>2007</v>
      </c>
      <c r="J295" t="s">
        <v>18</v>
      </c>
      <c r="K295" t="s">
        <v>17</v>
      </c>
      <c r="L295" t="s">
        <v>17</v>
      </c>
      <c r="M295">
        <v>68710</v>
      </c>
      <c r="N295">
        <v>4</v>
      </c>
    </row>
    <row r="296" spans="1:14" x14ac:dyDescent="0.35">
      <c r="A296">
        <v>278</v>
      </c>
      <c r="B296" t="s">
        <v>112</v>
      </c>
      <c r="C296" t="s">
        <v>505</v>
      </c>
      <c r="D296" t="str">
        <f t="shared" si="4"/>
        <v>JohnBoyer</v>
      </c>
      <c r="E296" t="s">
        <v>14</v>
      </c>
      <c r="F296" t="s">
        <v>460</v>
      </c>
      <c r="G296" t="s">
        <v>16</v>
      </c>
      <c r="H296" s="1">
        <v>39318</v>
      </c>
      <c r="I296" s="1" t="str">
        <f>TEXT(Emptbl[[#This Row],[HireDate]],"YYYY")</f>
        <v>2007</v>
      </c>
      <c r="J296" t="s">
        <v>17</v>
      </c>
      <c r="K296" t="s">
        <v>17</v>
      </c>
      <c r="L296" t="s">
        <v>18</v>
      </c>
      <c r="M296">
        <v>73144</v>
      </c>
      <c r="N296">
        <v>5</v>
      </c>
    </row>
    <row r="297" spans="1:14" x14ac:dyDescent="0.35">
      <c r="A297">
        <v>283</v>
      </c>
      <c r="B297" t="s">
        <v>506</v>
      </c>
      <c r="C297" t="s">
        <v>393</v>
      </c>
      <c r="D297" t="str">
        <f t="shared" si="4"/>
        <v>ThomasAllen</v>
      </c>
      <c r="E297" t="s">
        <v>26</v>
      </c>
      <c r="F297" t="s">
        <v>460</v>
      </c>
      <c r="G297" t="s">
        <v>16</v>
      </c>
      <c r="H297" s="1">
        <v>39327</v>
      </c>
      <c r="I297" s="1" t="str">
        <f>TEXT(Emptbl[[#This Row],[HireDate]],"YYYY")</f>
        <v>2007</v>
      </c>
      <c r="J297" t="s">
        <v>18</v>
      </c>
      <c r="K297" t="s">
        <v>18</v>
      </c>
      <c r="L297" t="s">
        <v>18</v>
      </c>
      <c r="M297">
        <v>79730</v>
      </c>
      <c r="N297">
        <v>2</v>
      </c>
    </row>
    <row r="298" spans="1:14" x14ac:dyDescent="0.35">
      <c r="A298">
        <v>285</v>
      </c>
      <c r="B298" t="s">
        <v>115</v>
      </c>
      <c r="C298" t="s">
        <v>507</v>
      </c>
      <c r="D298" t="str">
        <f t="shared" si="4"/>
        <v>BrianHarris</v>
      </c>
      <c r="E298" t="s">
        <v>14</v>
      </c>
      <c r="F298" t="s">
        <v>460</v>
      </c>
      <c r="G298" t="s">
        <v>16</v>
      </c>
      <c r="H298" s="1">
        <v>39329</v>
      </c>
      <c r="I298" s="1" t="str">
        <f>TEXT(Emptbl[[#This Row],[HireDate]],"YYYY")</f>
        <v>2007</v>
      </c>
      <c r="J298" t="s">
        <v>18</v>
      </c>
      <c r="K298" t="s">
        <v>18</v>
      </c>
      <c r="L298" t="s">
        <v>17</v>
      </c>
      <c r="M298">
        <v>76584</v>
      </c>
      <c r="N298">
        <v>1</v>
      </c>
    </row>
    <row r="299" spans="1:14" x14ac:dyDescent="0.35">
      <c r="A299">
        <v>286</v>
      </c>
      <c r="B299" t="s">
        <v>508</v>
      </c>
      <c r="C299" t="s">
        <v>509</v>
      </c>
      <c r="D299" t="str">
        <f t="shared" si="4"/>
        <v>MarieFernandez</v>
      </c>
      <c r="E299" t="s">
        <v>23</v>
      </c>
      <c r="F299" t="s">
        <v>460</v>
      </c>
      <c r="G299" t="s">
        <v>16</v>
      </c>
      <c r="H299" s="1">
        <v>39333</v>
      </c>
      <c r="I299" s="1" t="str">
        <f>TEXT(Emptbl[[#This Row],[HireDate]],"YYYY")</f>
        <v>2007</v>
      </c>
      <c r="J299" t="s">
        <v>17</v>
      </c>
      <c r="K299" t="s">
        <v>17</v>
      </c>
      <c r="L299" t="s">
        <v>18</v>
      </c>
      <c r="M299">
        <v>32390</v>
      </c>
      <c r="N299">
        <v>2</v>
      </c>
    </row>
    <row r="300" spans="1:14" x14ac:dyDescent="0.35">
      <c r="A300">
        <v>288</v>
      </c>
      <c r="B300" t="s">
        <v>27</v>
      </c>
      <c r="C300" t="s">
        <v>510</v>
      </c>
      <c r="D300" t="str">
        <f t="shared" si="4"/>
        <v>MarkHouston</v>
      </c>
      <c r="E300" t="s">
        <v>46</v>
      </c>
      <c r="F300" t="s">
        <v>460</v>
      </c>
      <c r="G300" t="s">
        <v>16</v>
      </c>
      <c r="H300" s="1">
        <v>39336</v>
      </c>
      <c r="I300" s="1" t="str">
        <f>TEXT(Emptbl[[#This Row],[HireDate]],"YYYY")</f>
        <v>2007</v>
      </c>
      <c r="J300" t="s">
        <v>17</v>
      </c>
      <c r="K300" t="s">
        <v>18</v>
      </c>
      <c r="L300" t="s">
        <v>17</v>
      </c>
      <c r="M300">
        <v>44920</v>
      </c>
      <c r="N300">
        <v>1</v>
      </c>
    </row>
    <row r="301" spans="1:14" x14ac:dyDescent="0.35">
      <c r="A301">
        <v>289</v>
      </c>
      <c r="B301" t="s">
        <v>511</v>
      </c>
      <c r="C301" t="s">
        <v>512</v>
      </c>
      <c r="D301" t="str">
        <f t="shared" si="4"/>
        <v>CarolMcGee</v>
      </c>
      <c r="E301" t="s">
        <v>23</v>
      </c>
      <c r="F301" t="s">
        <v>460</v>
      </c>
      <c r="G301" t="s">
        <v>16</v>
      </c>
      <c r="H301" s="1">
        <v>39341</v>
      </c>
      <c r="I301" s="1" t="str">
        <f>TEXT(Emptbl[[#This Row],[HireDate]],"YYYY")</f>
        <v>2007</v>
      </c>
      <c r="J301" t="s">
        <v>17</v>
      </c>
      <c r="K301" t="s">
        <v>17</v>
      </c>
      <c r="L301" t="s">
        <v>18</v>
      </c>
      <c r="M301">
        <v>65720</v>
      </c>
      <c r="N301">
        <v>1</v>
      </c>
    </row>
    <row r="302" spans="1:14" x14ac:dyDescent="0.35">
      <c r="A302">
        <v>291</v>
      </c>
      <c r="B302" t="s">
        <v>84</v>
      </c>
      <c r="C302" t="s">
        <v>513</v>
      </c>
      <c r="D302" t="str">
        <f t="shared" si="4"/>
        <v>ScottHobbs</v>
      </c>
      <c r="E302" t="s">
        <v>23</v>
      </c>
      <c r="F302" t="s">
        <v>460</v>
      </c>
      <c r="G302" t="s">
        <v>16</v>
      </c>
      <c r="H302" s="1">
        <v>39352</v>
      </c>
      <c r="I302" s="1" t="str">
        <f>TEXT(Emptbl[[#This Row],[HireDate]],"YYYY")</f>
        <v>2007</v>
      </c>
      <c r="J302" t="s">
        <v>18</v>
      </c>
      <c r="K302" t="s">
        <v>17</v>
      </c>
      <c r="L302" t="s">
        <v>17</v>
      </c>
      <c r="M302">
        <v>29420</v>
      </c>
      <c r="N302">
        <v>5</v>
      </c>
    </row>
    <row r="303" spans="1:14" x14ac:dyDescent="0.35">
      <c r="A303">
        <v>299</v>
      </c>
      <c r="B303" t="s">
        <v>514</v>
      </c>
      <c r="C303" t="s">
        <v>515</v>
      </c>
      <c r="D303" t="str">
        <f t="shared" si="4"/>
        <v>BillOsborne</v>
      </c>
      <c r="E303" t="s">
        <v>26</v>
      </c>
      <c r="F303" t="s">
        <v>460</v>
      </c>
      <c r="G303" t="s">
        <v>16</v>
      </c>
      <c r="H303" s="1">
        <v>39396</v>
      </c>
      <c r="I303" s="1" t="str">
        <f>TEXT(Emptbl[[#This Row],[HireDate]],"YYYY")</f>
        <v>2007</v>
      </c>
      <c r="J303" t="s">
        <v>18</v>
      </c>
      <c r="K303" t="s">
        <v>18</v>
      </c>
      <c r="L303" t="s">
        <v>18</v>
      </c>
      <c r="M303">
        <v>60280</v>
      </c>
      <c r="N303">
        <v>1</v>
      </c>
    </row>
    <row r="304" spans="1:14" x14ac:dyDescent="0.35">
      <c r="A304">
        <v>300</v>
      </c>
      <c r="B304" t="s">
        <v>205</v>
      </c>
      <c r="C304" t="s">
        <v>516</v>
      </c>
      <c r="D304" t="str">
        <f t="shared" si="4"/>
        <v>TroySanders</v>
      </c>
      <c r="E304" t="s">
        <v>20</v>
      </c>
      <c r="F304" t="s">
        <v>460</v>
      </c>
      <c r="G304" t="s">
        <v>16</v>
      </c>
      <c r="H304" s="1">
        <v>39398</v>
      </c>
      <c r="I304" s="1" t="str">
        <f>TEXT(Emptbl[[#This Row],[HireDate]],"YYYY")</f>
        <v>2007</v>
      </c>
      <c r="J304" t="s">
        <v>17</v>
      </c>
      <c r="K304" t="s">
        <v>17</v>
      </c>
      <c r="L304" t="s">
        <v>18</v>
      </c>
      <c r="M304">
        <v>61150</v>
      </c>
      <c r="N304">
        <v>2</v>
      </c>
    </row>
    <row r="305" spans="1:14" x14ac:dyDescent="0.35">
      <c r="A305">
        <v>314</v>
      </c>
      <c r="B305" t="s">
        <v>517</v>
      </c>
      <c r="C305" t="s">
        <v>518</v>
      </c>
      <c r="D305" t="str">
        <f t="shared" si="4"/>
        <v>CindySloan</v>
      </c>
      <c r="E305" t="s">
        <v>26</v>
      </c>
      <c r="F305" t="s">
        <v>460</v>
      </c>
      <c r="G305" t="s">
        <v>16</v>
      </c>
      <c r="H305" s="1">
        <v>39502</v>
      </c>
      <c r="I305" s="1" t="str">
        <f>TEXT(Emptbl[[#This Row],[HireDate]],"YYYY")</f>
        <v>2008</v>
      </c>
      <c r="J305" t="s">
        <v>18</v>
      </c>
      <c r="K305" t="s">
        <v>18</v>
      </c>
      <c r="L305" t="s">
        <v>18</v>
      </c>
      <c r="M305">
        <v>60100</v>
      </c>
      <c r="N305">
        <v>1</v>
      </c>
    </row>
    <row r="306" spans="1:14" x14ac:dyDescent="0.35">
      <c r="A306">
        <v>316</v>
      </c>
      <c r="B306" t="s">
        <v>164</v>
      </c>
      <c r="C306" t="s">
        <v>519</v>
      </c>
      <c r="D306" t="str">
        <f t="shared" si="4"/>
        <v>PhillipWashington</v>
      </c>
      <c r="E306" t="s">
        <v>23</v>
      </c>
      <c r="F306" t="s">
        <v>460</v>
      </c>
      <c r="G306" t="s">
        <v>16</v>
      </c>
      <c r="H306" s="1">
        <v>39510</v>
      </c>
      <c r="I306" s="1" t="str">
        <f>TEXT(Emptbl[[#This Row],[HireDate]],"YYYY")</f>
        <v>2008</v>
      </c>
      <c r="J306" t="s">
        <v>18</v>
      </c>
      <c r="K306" t="s">
        <v>18</v>
      </c>
      <c r="L306" t="s">
        <v>17</v>
      </c>
      <c r="M306">
        <v>66430</v>
      </c>
      <c r="N306">
        <v>2</v>
      </c>
    </row>
    <row r="307" spans="1:14" x14ac:dyDescent="0.35">
      <c r="A307">
        <v>317</v>
      </c>
      <c r="B307" t="s">
        <v>520</v>
      </c>
      <c r="C307" t="s">
        <v>521</v>
      </c>
      <c r="D307" t="str">
        <f t="shared" si="4"/>
        <v>DianaPrice</v>
      </c>
      <c r="E307" t="s">
        <v>14</v>
      </c>
      <c r="F307" t="s">
        <v>460</v>
      </c>
      <c r="G307" t="s">
        <v>16</v>
      </c>
      <c r="H307" s="1">
        <v>39521</v>
      </c>
      <c r="I307" s="1" t="str">
        <f>TEXT(Emptbl[[#This Row],[HireDate]],"YYYY")</f>
        <v>2008</v>
      </c>
      <c r="J307" t="s">
        <v>18</v>
      </c>
      <c r="K307" t="s">
        <v>18</v>
      </c>
      <c r="L307" t="s">
        <v>17</v>
      </c>
      <c r="M307">
        <v>70020</v>
      </c>
      <c r="N307">
        <v>3</v>
      </c>
    </row>
    <row r="308" spans="1:14" x14ac:dyDescent="0.35">
      <c r="A308">
        <v>336</v>
      </c>
      <c r="B308" t="s">
        <v>522</v>
      </c>
      <c r="C308" t="s">
        <v>523</v>
      </c>
      <c r="D308" t="str">
        <f t="shared" si="4"/>
        <v>AthanasiosSmall</v>
      </c>
      <c r="E308" t="s">
        <v>26</v>
      </c>
      <c r="F308" t="s">
        <v>460</v>
      </c>
      <c r="G308" t="s">
        <v>16</v>
      </c>
      <c r="H308" s="1">
        <v>39626</v>
      </c>
      <c r="I308" s="1" t="str">
        <f>TEXT(Emptbl[[#This Row],[HireDate]],"YYYY")</f>
        <v>2008</v>
      </c>
      <c r="J308" t="s">
        <v>17</v>
      </c>
      <c r="K308" t="s">
        <v>17</v>
      </c>
      <c r="L308" t="s">
        <v>18</v>
      </c>
      <c r="M308">
        <v>45500</v>
      </c>
      <c r="N308">
        <v>3</v>
      </c>
    </row>
    <row r="309" spans="1:14" x14ac:dyDescent="0.35">
      <c r="A309">
        <v>360</v>
      </c>
      <c r="B309" t="s">
        <v>123</v>
      </c>
      <c r="C309" t="s">
        <v>524</v>
      </c>
      <c r="D309" t="str">
        <f t="shared" si="4"/>
        <v>DianeRice</v>
      </c>
      <c r="E309" t="s">
        <v>20</v>
      </c>
      <c r="F309" t="s">
        <v>460</v>
      </c>
      <c r="G309" t="s">
        <v>16</v>
      </c>
      <c r="H309" s="1">
        <v>39688</v>
      </c>
      <c r="I309" s="1" t="str">
        <f>TEXT(Emptbl[[#This Row],[HireDate]],"YYYY")</f>
        <v>2008</v>
      </c>
      <c r="J309" t="s">
        <v>18</v>
      </c>
      <c r="K309" t="s">
        <v>18</v>
      </c>
      <c r="L309" t="s">
        <v>18</v>
      </c>
      <c r="M309">
        <v>24300</v>
      </c>
      <c r="N309">
        <v>3</v>
      </c>
    </row>
    <row r="310" spans="1:14" x14ac:dyDescent="0.35">
      <c r="A310">
        <v>365</v>
      </c>
      <c r="B310" t="s">
        <v>525</v>
      </c>
      <c r="C310" t="s">
        <v>526</v>
      </c>
      <c r="D310" t="str">
        <f t="shared" si="4"/>
        <v>MarilynCallahan</v>
      </c>
      <c r="E310" t="s">
        <v>46</v>
      </c>
      <c r="F310" t="s">
        <v>460</v>
      </c>
      <c r="G310" t="s">
        <v>16</v>
      </c>
      <c r="H310" s="1">
        <v>39701</v>
      </c>
      <c r="I310" s="1" t="str">
        <f>TEXT(Emptbl[[#This Row],[HireDate]],"YYYY")</f>
        <v>2008</v>
      </c>
      <c r="J310" t="s">
        <v>17</v>
      </c>
      <c r="K310" t="s">
        <v>17</v>
      </c>
      <c r="L310" t="s">
        <v>18</v>
      </c>
      <c r="M310">
        <v>23330</v>
      </c>
      <c r="N310">
        <v>4</v>
      </c>
    </row>
    <row r="311" spans="1:14" x14ac:dyDescent="0.35">
      <c r="A311">
        <v>381</v>
      </c>
      <c r="B311" t="s">
        <v>442</v>
      </c>
      <c r="C311" t="s">
        <v>527</v>
      </c>
      <c r="D311" t="str">
        <f t="shared" si="4"/>
        <v>CatherineHampton</v>
      </c>
      <c r="E311" t="s">
        <v>26</v>
      </c>
      <c r="F311" t="s">
        <v>460</v>
      </c>
      <c r="G311" t="s">
        <v>16</v>
      </c>
      <c r="H311" s="1">
        <v>39784</v>
      </c>
      <c r="I311" s="1" t="str">
        <f>TEXT(Emptbl[[#This Row],[HireDate]],"YYYY")</f>
        <v>2008</v>
      </c>
      <c r="J311" t="s">
        <v>17</v>
      </c>
      <c r="K311" t="s">
        <v>17</v>
      </c>
      <c r="L311" t="s">
        <v>18</v>
      </c>
      <c r="M311">
        <v>81980</v>
      </c>
      <c r="N311">
        <v>2</v>
      </c>
    </row>
    <row r="312" spans="1:14" x14ac:dyDescent="0.35">
      <c r="A312">
        <v>382</v>
      </c>
      <c r="B312" t="s">
        <v>528</v>
      </c>
      <c r="C312" t="s">
        <v>529</v>
      </c>
      <c r="D312" t="str">
        <f t="shared" si="4"/>
        <v>HaroldSummers</v>
      </c>
      <c r="E312" t="s">
        <v>23</v>
      </c>
      <c r="F312" t="s">
        <v>460</v>
      </c>
      <c r="G312" t="s">
        <v>16</v>
      </c>
      <c r="H312" s="1">
        <v>39784</v>
      </c>
      <c r="I312" s="1" t="str">
        <f>TEXT(Emptbl[[#This Row],[HireDate]],"YYYY")</f>
        <v>2008</v>
      </c>
      <c r="J312" t="s">
        <v>18</v>
      </c>
      <c r="K312" t="s">
        <v>18</v>
      </c>
      <c r="L312" t="s">
        <v>17</v>
      </c>
      <c r="M312">
        <v>63070</v>
      </c>
      <c r="N312">
        <v>1</v>
      </c>
    </row>
    <row r="313" spans="1:14" x14ac:dyDescent="0.35">
      <c r="A313">
        <v>399</v>
      </c>
      <c r="B313" t="s">
        <v>530</v>
      </c>
      <c r="C313" t="s">
        <v>531</v>
      </c>
      <c r="D313" t="str">
        <f t="shared" si="4"/>
        <v>HollyKemp</v>
      </c>
      <c r="E313" t="s">
        <v>49</v>
      </c>
      <c r="F313" t="s">
        <v>460</v>
      </c>
      <c r="G313" t="s">
        <v>16</v>
      </c>
      <c r="H313" s="1">
        <v>39832</v>
      </c>
      <c r="I313" s="1" t="str">
        <f>TEXT(Emptbl[[#This Row],[HireDate]],"YYYY")</f>
        <v>2009</v>
      </c>
      <c r="J313" t="s">
        <v>18</v>
      </c>
      <c r="K313" t="s">
        <v>18</v>
      </c>
      <c r="L313" t="s">
        <v>17</v>
      </c>
      <c r="M313">
        <v>71030</v>
      </c>
      <c r="N313">
        <v>3</v>
      </c>
    </row>
    <row r="314" spans="1:14" x14ac:dyDescent="0.35">
      <c r="A314">
        <v>404</v>
      </c>
      <c r="B314" t="s">
        <v>532</v>
      </c>
      <c r="C314" t="s">
        <v>533</v>
      </c>
      <c r="D314" t="str">
        <f t="shared" si="4"/>
        <v>KyleDrake</v>
      </c>
      <c r="E314" t="s">
        <v>46</v>
      </c>
      <c r="F314" t="s">
        <v>460</v>
      </c>
      <c r="G314" t="s">
        <v>16</v>
      </c>
      <c r="H314" s="1">
        <v>39868</v>
      </c>
      <c r="I314" s="1" t="str">
        <f>TEXT(Emptbl[[#This Row],[HireDate]],"YYYY")</f>
        <v>2009</v>
      </c>
      <c r="J314" t="s">
        <v>18</v>
      </c>
      <c r="K314" t="s">
        <v>18</v>
      </c>
      <c r="L314" t="s">
        <v>18</v>
      </c>
      <c r="M314">
        <v>46220</v>
      </c>
      <c r="N314">
        <v>2</v>
      </c>
    </row>
    <row r="315" spans="1:14" x14ac:dyDescent="0.35">
      <c r="A315">
        <v>405</v>
      </c>
      <c r="B315" t="s">
        <v>534</v>
      </c>
      <c r="C315" t="s">
        <v>535</v>
      </c>
      <c r="D315" t="str">
        <f t="shared" si="4"/>
        <v>MaxMendez</v>
      </c>
      <c r="E315" t="s">
        <v>23</v>
      </c>
      <c r="F315" t="s">
        <v>460</v>
      </c>
      <c r="G315" t="s">
        <v>16</v>
      </c>
      <c r="H315" s="1">
        <v>39874</v>
      </c>
      <c r="I315" s="1" t="str">
        <f>TEXT(Emptbl[[#This Row],[HireDate]],"YYYY")</f>
        <v>2009</v>
      </c>
      <c r="J315" t="s">
        <v>17</v>
      </c>
      <c r="K315" t="s">
        <v>17</v>
      </c>
      <c r="L315" t="s">
        <v>18</v>
      </c>
      <c r="M315">
        <v>67050</v>
      </c>
      <c r="N315">
        <v>4</v>
      </c>
    </row>
    <row r="316" spans="1:14" x14ac:dyDescent="0.35">
      <c r="A316">
        <v>411</v>
      </c>
      <c r="B316" t="s">
        <v>27</v>
      </c>
      <c r="C316" t="s">
        <v>536</v>
      </c>
      <c r="D316" t="str">
        <f t="shared" si="4"/>
        <v>MarkNash</v>
      </c>
      <c r="E316" t="s">
        <v>26</v>
      </c>
      <c r="F316" t="s">
        <v>460</v>
      </c>
      <c r="G316" t="s">
        <v>16</v>
      </c>
      <c r="H316" s="1">
        <v>39910</v>
      </c>
      <c r="I316" s="1" t="str">
        <f>TEXT(Emptbl[[#This Row],[HireDate]],"YYYY")</f>
        <v>2009</v>
      </c>
      <c r="J316" t="s">
        <v>17</v>
      </c>
      <c r="K316" t="s">
        <v>18</v>
      </c>
      <c r="L316" t="s">
        <v>17</v>
      </c>
      <c r="M316">
        <v>71490</v>
      </c>
      <c r="N316">
        <v>5</v>
      </c>
    </row>
    <row r="317" spans="1:14" x14ac:dyDescent="0.35">
      <c r="A317">
        <v>414</v>
      </c>
      <c r="B317" t="s">
        <v>83</v>
      </c>
      <c r="C317" t="s">
        <v>49</v>
      </c>
      <c r="D317" t="str">
        <f t="shared" si="4"/>
        <v>ChristianWatson</v>
      </c>
      <c r="E317" t="s">
        <v>14</v>
      </c>
      <c r="F317" t="s">
        <v>460</v>
      </c>
      <c r="G317" t="s">
        <v>16</v>
      </c>
      <c r="H317" s="1">
        <v>39923</v>
      </c>
      <c r="I317" s="1" t="str">
        <f>TEXT(Emptbl[[#This Row],[HireDate]],"YYYY")</f>
        <v>2009</v>
      </c>
      <c r="J317" t="s">
        <v>18</v>
      </c>
      <c r="K317" t="s">
        <v>18</v>
      </c>
      <c r="L317" t="s">
        <v>17</v>
      </c>
      <c r="M317">
        <v>38940</v>
      </c>
      <c r="N317">
        <v>2</v>
      </c>
    </row>
    <row r="318" spans="1:14" x14ac:dyDescent="0.35">
      <c r="A318">
        <v>416</v>
      </c>
      <c r="B318" t="s">
        <v>537</v>
      </c>
      <c r="C318" t="s">
        <v>538</v>
      </c>
      <c r="D318" t="str">
        <f t="shared" si="4"/>
        <v>RoqueColeman</v>
      </c>
      <c r="E318" t="s">
        <v>23</v>
      </c>
      <c r="F318" t="s">
        <v>460</v>
      </c>
      <c r="G318" t="s">
        <v>16</v>
      </c>
      <c r="H318" s="1">
        <v>39927</v>
      </c>
      <c r="I318" s="1" t="str">
        <f>TEXT(Emptbl[[#This Row],[HireDate]],"YYYY")</f>
        <v>2009</v>
      </c>
      <c r="J318" t="s">
        <v>17</v>
      </c>
      <c r="K318" t="s">
        <v>17</v>
      </c>
      <c r="L318" t="s">
        <v>18</v>
      </c>
      <c r="M318">
        <v>73072</v>
      </c>
      <c r="N318">
        <v>5</v>
      </c>
    </row>
    <row r="319" spans="1:14" x14ac:dyDescent="0.35">
      <c r="A319">
        <v>425</v>
      </c>
      <c r="B319" t="s">
        <v>539</v>
      </c>
      <c r="C319" t="s">
        <v>540</v>
      </c>
      <c r="D319" t="str">
        <f t="shared" si="4"/>
        <v>StephanieCox</v>
      </c>
      <c r="E319" t="s">
        <v>49</v>
      </c>
      <c r="F319" t="s">
        <v>460</v>
      </c>
      <c r="G319" t="s">
        <v>16</v>
      </c>
      <c r="H319" s="1">
        <v>39975</v>
      </c>
      <c r="I319" s="1" t="str">
        <f>TEXT(Emptbl[[#This Row],[HireDate]],"YYYY")</f>
        <v>2009</v>
      </c>
      <c r="J319" t="s">
        <v>17</v>
      </c>
      <c r="K319" t="s">
        <v>17</v>
      </c>
      <c r="L319" t="s">
        <v>18</v>
      </c>
      <c r="M319">
        <v>59420</v>
      </c>
      <c r="N319">
        <v>4</v>
      </c>
    </row>
    <row r="320" spans="1:14" x14ac:dyDescent="0.35">
      <c r="A320">
        <v>428</v>
      </c>
      <c r="B320" t="s">
        <v>27</v>
      </c>
      <c r="C320" t="s">
        <v>541</v>
      </c>
      <c r="D320" t="str">
        <f t="shared" si="4"/>
        <v>MarkConley</v>
      </c>
      <c r="E320" t="s">
        <v>46</v>
      </c>
      <c r="F320" t="s">
        <v>460</v>
      </c>
      <c r="G320" t="s">
        <v>16</v>
      </c>
      <c r="H320" s="1">
        <v>39992</v>
      </c>
      <c r="I320" s="1" t="str">
        <f>TEXT(Emptbl[[#This Row],[HireDate]],"YYYY")</f>
        <v>2009</v>
      </c>
      <c r="J320" t="s">
        <v>18</v>
      </c>
      <c r="K320" t="s">
        <v>18</v>
      </c>
      <c r="L320" t="s">
        <v>18</v>
      </c>
      <c r="M320">
        <v>41060</v>
      </c>
      <c r="N320">
        <v>3</v>
      </c>
    </row>
    <row r="321" spans="1:14" x14ac:dyDescent="0.35">
      <c r="A321">
        <v>429</v>
      </c>
      <c r="B321" t="s">
        <v>542</v>
      </c>
      <c r="C321" t="s">
        <v>543</v>
      </c>
      <c r="D321" t="str">
        <f t="shared" si="4"/>
        <v>GuyVincent</v>
      </c>
      <c r="E321" t="s">
        <v>23</v>
      </c>
      <c r="F321" t="s">
        <v>460</v>
      </c>
      <c r="G321" t="s">
        <v>16</v>
      </c>
      <c r="H321" s="1">
        <v>39992</v>
      </c>
      <c r="I321" s="1" t="str">
        <f>TEXT(Emptbl[[#This Row],[HireDate]],"YYYY")</f>
        <v>2009</v>
      </c>
      <c r="J321" t="s">
        <v>18</v>
      </c>
      <c r="K321" t="s">
        <v>18</v>
      </c>
      <c r="L321" t="s">
        <v>18</v>
      </c>
      <c r="M321">
        <v>87760</v>
      </c>
      <c r="N321">
        <v>1</v>
      </c>
    </row>
    <row r="322" spans="1:14" x14ac:dyDescent="0.35">
      <c r="A322">
        <v>432</v>
      </c>
      <c r="B322" t="s">
        <v>24</v>
      </c>
      <c r="C322" t="s">
        <v>544</v>
      </c>
      <c r="D322" t="str">
        <f t="shared" ref="D322:D385" si="5">_xlfn.CONCAT(B322,C322)</f>
        <v>ChrisFrazier</v>
      </c>
      <c r="E322" t="s">
        <v>26</v>
      </c>
      <c r="F322" t="s">
        <v>460</v>
      </c>
      <c r="G322" t="s">
        <v>16</v>
      </c>
      <c r="H322" s="1">
        <v>40038</v>
      </c>
      <c r="I322" s="1" t="str">
        <f>TEXT(Emptbl[[#This Row],[HireDate]],"YYYY")</f>
        <v>2009</v>
      </c>
      <c r="J322" t="s">
        <v>17</v>
      </c>
      <c r="K322" t="s">
        <v>17</v>
      </c>
      <c r="L322" t="s">
        <v>18</v>
      </c>
      <c r="M322">
        <v>24710</v>
      </c>
      <c r="N322">
        <v>2</v>
      </c>
    </row>
    <row r="323" spans="1:14" x14ac:dyDescent="0.35">
      <c r="A323">
        <v>445</v>
      </c>
      <c r="B323" t="s">
        <v>545</v>
      </c>
      <c r="C323" t="s">
        <v>546</v>
      </c>
      <c r="D323" t="str">
        <f t="shared" si="5"/>
        <v>ChristineGolden</v>
      </c>
      <c r="E323" t="s">
        <v>20</v>
      </c>
      <c r="F323" t="s">
        <v>460</v>
      </c>
      <c r="G323" t="s">
        <v>16</v>
      </c>
      <c r="H323" s="1">
        <v>40117</v>
      </c>
      <c r="I323" s="1" t="str">
        <f>TEXT(Emptbl[[#This Row],[HireDate]],"YYYY")</f>
        <v>2009</v>
      </c>
      <c r="J323" t="s">
        <v>18</v>
      </c>
      <c r="K323" t="s">
        <v>18</v>
      </c>
      <c r="L323" t="s">
        <v>18</v>
      </c>
      <c r="M323">
        <v>81010</v>
      </c>
      <c r="N323">
        <v>4</v>
      </c>
    </row>
    <row r="324" spans="1:14" x14ac:dyDescent="0.35">
      <c r="A324">
        <v>455</v>
      </c>
      <c r="B324" t="s">
        <v>97</v>
      </c>
      <c r="C324" t="s">
        <v>547</v>
      </c>
      <c r="D324" t="str">
        <f t="shared" si="5"/>
        <v>MichaelBarron</v>
      </c>
      <c r="E324" t="s">
        <v>14</v>
      </c>
      <c r="F324" t="s">
        <v>460</v>
      </c>
      <c r="G324" t="s">
        <v>16</v>
      </c>
      <c r="H324" s="1">
        <v>40175</v>
      </c>
      <c r="I324" s="1" t="str">
        <f>TEXT(Emptbl[[#This Row],[HireDate]],"YYYY")</f>
        <v>2009</v>
      </c>
      <c r="J324" t="s">
        <v>18</v>
      </c>
      <c r="K324" t="s">
        <v>17</v>
      </c>
      <c r="L324" t="s">
        <v>17</v>
      </c>
      <c r="M324">
        <v>34480</v>
      </c>
      <c r="N324">
        <v>3</v>
      </c>
    </row>
    <row r="325" spans="1:14" x14ac:dyDescent="0.35">
      <c r="A325">
        <v>465</v>
      </c>
      <c r="B325" t="s">
        <v>499</v>
      </c>
      <c r="C325" t="s">
        <v>548</v>
      </c>
      <c r="D325" t="str">
        <f t="shared" si="5"/>
        <v>DavidBradley</v>
      </c>
      <c r="E325" t="s">
        <v>26</v>
      </c>
      <c r="F325" t="s">
        <v>460</v>
      </c>
      <c r="G325" t="s">
        <v>16</v>
      </c>
      <c r="H325" s="1">
        <v>40216</v>
      </c>
      <c r="I325" s="1" t="str">
        <f>TEXT(Emptbl[[#This Row],[HireDate]],"YYYY")</f>
        <v>2010</v>
      </c>
      <c r="J325" t="s">
        <v>18</v>
      </c>
      <c r="K325" t="s">
        <v>18</v>
      </c>
      <c r="L325" t="s">
        <v>18</v>
      </c>
      <c r="M325">
        <v>69320</v>
      </c>
      <c r="N325">
        <v>3</v>
      </c>
    </row>
    <row r="326" spans="1:14" x14ac:dyDescent="0.35">
      <c r="A326">
        <v>484</v>
      </c>
      <c r="B326" t="s">
        <v>426</v>
      </c>
      <c r="C326" t="s">
        <v>136</v>
      </c>
      <c r="D326" t="str">
        <f t="shared" si="5"/>
        <v>KarenRichard</v>
      </c>
      <c r="E326" t="s">
        <v>23</v>
      </c>
      <c r="F326" t="s">
        <v>460</v>
      </c>
      <c r="G326" t="s">
        <v>16</v>
      </c>
      <c r="H326" s="1">
        <v>40280</v>
      </c>
      <c r="I326" s="1" t="str">
        <f>TEXT(Emptbl[[#This Row],[HireDate]],"YYYY")</f>
        <v>2010</v>
      </c>
      <c r="J326" t="s">
        <v>18</v>
      </c>
      <c r="K326" t="s">
        <v>18</v>
      </c>
      <c r="L326" t="s">
        <v>18</v>
      </c>
      <c r="M326">
        <v>61060</v>
      </c>
      <c r="N326">
        <v>5</v>
      </c>
    </row>
    <row r="327" spans="1:14" x14ac:dyDescent="0.35">
      <c r="A327">
        <v>508</v>
      </c>
      <c r="B327" t="s">
        <v>196</v>
      </c>
      <c r="C327" t="s">
        <v>549</v>
      </c>
      <c r="D327" t="str">
        <f t="shared" si="5"/>
        <v>TimothyPetersen</v>
      </c>
      <c r="E327" t="s">
        <v>46</v>
      </c>
      <c r="F327" t="s">
        <v>460</v>
      </c>
      <c r="G327" t="s">
        <v>16</v>
      </c>
      <c r="H327" s="1">
        <v>40492</v>
      </c>
      <c r="I327" s="1" t="str">
        <f>TEXT(Emptbl[[#This Row],[HireDate]],"YYYY")</f>
        <v>2010</v>
      </c>
      <c r="J327" t="s">
        <v>18</v>
      </c>
      <c r="K327" t="s">
        <v>18</v>
      </c>
      <c r="L327" t="s">
        <v>18</v>
      </c>
      <c r="M327">
        <v>78170</v>
      </c>
      <c r="N327">
        <v>5</v>
      </c>
    </row>
    <row r="328" spans="1:14" x14ac:dyDescent="0.35">
      <c r="A328">
        <v>519</v>
      </c>
      <c r="B328" t="s">
        <v>376</v>
      </c>
      <c r="C328" t="s">
        <v>550</v>
      </c>
      <c r="D328" t="str">
        <f t="shared" si="5"/>
        <v>BrendaRhodes</v>
      </c>
      <c r="E328" t="s">
        <v>49</v>
      </c>
      <c r="F328" t="s">
        <v>460</v>
      </c>
      <c r="G328" t="s">
        <v>16</v>
      </c>
      <c r="H328" s="1">
        <v>40695</v>
      </c>
      <c r="I328" s="1" t="str">
        <f>TEXT(Emptbl[[#This Row],[HireDate]],"YYYY")</f>
        <v>2011</v>
      </c>
      <c r="J328" t="s">
        <v>17</v>
      </c>
      <c r="K328" t="s">
        <v>18</v>
      </c>
      <c r="L328" t="s">
        <v>17</v>
      </c>
      <c r="M328">
        <v>34690</v>
      </c>
      <c r="N328">
        <v>2</v>
      </c>
    </row>
    <row r="329" spans="1:14" x14ac:dyDescent="0.35">
      <c r="A329">
        <v>523</v>
      </c>
      <c r="B329" t="s">
        <v>275</v>
      </c>
      <c r="C329" t="s">
        <v>551</v>
      </c>
      <c r="D329" t="str">
        <f t="shared" si="5"/>
        <v>KeithMcCall</v>
      </c>
      <c r="E329" t="s">
        <v>23</v>
      </c>
      <c r="F329" t="s">
        <v>460</v>
      </c>
      <c r="G329" t="s">
        <v>16</v>
      </c>
      <c r="H329" s="1">
        <v>40723</v>
      </c>
      <c r="I329" s="1" t="str">
        <f>TEXT(Emptbl[[#This Row],[HireDate]],"YYYY")</f>
        <v>2011</v>
      </c>
      <c r="J329" t="s">
        <v>18</v>
      </c>
      <c r="K329" t="s">
        <v>18</v>
      </c>
      <c r="L329" t="s">
        <v>18</v>
      </c>
      <c r="M329">
        <v>35600</v>
      </c>
      <c r="N329">
        <v>5</v>
      </c>
    </row>
    <row r="330" spans="1:14" x14ac:dyDescent="0.35">
      <c r="A330">
        <v>540</v>
      </c>
      <c r="B330" t="s">
        <v>552</v>
      </c>
      <c r="C330" t="s">
        <v>553</v>
      </c>
      <c r="D330" t="str">
        <f t="shared" si="5"/>
        <v>KoleenSmith</v>
      </c>
      <c r="E330" t="s">
        <v>26</v>
      </c>
      <c r="F330" t="s">
        <v>460</v>
      </c>
      <c r="G330" t="s">
        <v>16</v>
      </c>
      <c r="H330" s="1">
        <v>40789</v>
      </c>
      <c r="I330" s="1" t="str">
        <f>TEXT(Emptbl[[#This Row],[HireDate]],"YYYY")</f>
        <v>2011</v>
      </c>
      <c r="J330" t="s">
        <v>17</v>
      </c>
      <c r="K330" t="s">
        <v>17</v>
      </c>
      <c r="L330" t="s">
        <v>18</v>
      </c>
      <c r="M330">
        <v>86260</v>
      </c>
      <c r="N330">
        <v>3</v>
      </c>
    </row>
    <row r="331" spans="1:14" x14ac:dyDescent="0.35">
      <c r="A331">
        <v>541</v>
      </c>
      <c r="B331" t="s">
        <v>554</v>
      </c>
      <c r="C331" t="s">
        <v>555</v>
      </c>
      <c r="D331" t="str">
        <f t="shared" si="5"/>
        <v>CrisEaton</v>
      </c>
      <c r="E331" t="s">
        <v>26</v>
      </c>
      <c r="F331" t="s">
        <v>460</v>
      </c>
      <c r="G331" t="s">
        <v>16</v>
      </c>
      <c r="H331" s="1">
        <v>40790</v>
      </c>
      <c r="I331" s="1" t="str">
        <f>TEXT(Emptbl[[#This Row],[HireDate]],"YYYY")</f>
        <v>2011</v>
      </c>
      <c r="J331" t="s">
        <v>17</v>
      </c>
      <c r="K331" t="s">
        <v>17</v>
      </c>
      <c r="L331" t="s">
        <v>18</v>
      </c>
      <c r="M331">
        <v>35300</v>
      </c>
      <c r="N331">
        <v>5</v>
      </c>
    </row>
    <row r="332" spans="1:14" x14ac:dyDescent="0.35">
      <c r="A332">
        <v>550</v>
      </c>
      <c r="B332" t="s">
        <v>556</v>
      </c>
      <c r="C332" t="s">
        <v>557</v>
      </c>
      <c r="D332" t="str">
        <f t="shared" si="5"/>
        <v>DonnaShelton</v>
      </c>
      <c r="E332" t="s">
        <v>26</v>
      </c>
      <c r="F332" t="s">
        <v>460</v>
      </c>
      <c r="G332" t="s">
        <v>16</v>
      </c>
      <c r="H332" s="1">
        <v>40821</v>
      </c>
      <c r="I332" s="1" t="str">
        <f>TEXT(Emptbl[[#This Row],[HireDate]],"YYYY")</f>
        <v>2011</v>
      </c>
      <c r="J332" t="s">
        <v>17</v>
      </c>
      <c r="K332" t="s">
        <v>17</v>
      </c>
      <c r="L332" t="s">
        <v>18</v>
      </c>
      <c r="M332">
        <v>44270</v>
      </c>
      <c r="N332">
        <v>2</v>
      </c>
    </row>
    <row r="333" spans="1:14" x14ac:dyDescent="0.35">
      <c r="A333">
        <v>553</v>
      </c>
      <c r="B333" t="s">
        <v>558</v>
      </c>
      <c r="C333" t="s">
        <v>559</v>
      </c>
      <c r="D333" t="str">
        <f t="shared" si="5"/>
        <v>GrazynaMcBride</v>
      </c>
      <c r="E333" t="s">
        <v>23</v>
      </c>
      <c r="F333" t="s">
        <v>460</v>
      </c>
      <c r="G333" t="s">
        <v>16</v>
      </c>
      <c r="H333" s="1">
        <v>40832</v>
      </c>
      <c r="I333" s="1" t="str">
        <f>TEXT(Emptbl[[#This Row],[HireDate]],"YYYY")</f>
        <v>2011</v>
      </c>
      <c r="J333" t="s">
        <v>18</v>
      </c>
      <c r="K333" t="s">
        <v>18</v>
      </c>
      <c r="L333" t="s">
        <v>18</v>
      </c>
      <c r="M333">
        <v>73450</v>
      </c>
      <c r="N333">
        <v>3</v>
      </c>
    </row>
    <row r="334" spans="1:14" x14ac:dyDescent="0.35">
      <c r="A334">
        <v>585</v>
      </c>
      <c r="B334" t="s">
        <v>560</v>
      </c>
      <c r="C334" t="s">
        <v>561</v>
      </c>
      <c r="D334" t="str">
        <f t="shared" si="5"/>
        <v>EnsleyBrock</v>
      </c>
      <c r="E334" t="s">
        <v>20</v>
      </c>
      <c r="F334" t="s">
        <v>460</v>
      </c>
      <c r="G334" t="s">
        <v>16</v>
      </c>
      <c r="H334" s="1">
        <v>40944</v>
      </c>
      <c r="I334" s="1" t="str">
        <f>TEXT(Emptbl[[#This Row],[HireDate]],"YYYY")</f>
        <v>2012</v>
      </c>
      <c r="J334" t="s">
        <v>17</v>
      </c>
      <c r="K334" t="s">
        <v>18</v>
      </c>
      <c r="L334" t="s">
        <v>17</v>
      </c>
      <c r="M334">
        <v>39520</v>
      </c>
      <c r="N334">
        <v>5</v>
      </c>
    </row>
    <row r="335" spans="1:14" x14ac:dyDescent="0.35">
      <c r="A335">
        <v>596</v>
      </c>
      <c r="B335" t="s">
        <v>117</v>
      </c>
      <c r="C335" t="s">
        <v>562</v>
      </c>
      <c r="D335" t="str">
        <f t="shared" si="5"/>
        <v>RobertPeters</v>
      </c>
      <c r="E335" t="s">
        <v>26</v>
      </c>
      <c r="F335" t="s">
        <v>460</v>
      </c>
      <c r="G335" t="s">
        <v>16</v>
      </c>
      <c r="H335" s="1">
        <v>40989</v>
      </c>
      <c r="I335" s="1" t="str">
        <f>TEXT(Emptbl[[#This Row],[HireDate]],"YYYY")</f>
        <v>2012</v>
      </c>
      <c r="J335" t="s">
        <v>18</v>
      </c>
      <c r="K335" t="s">
        <v>18</v>
      </c>
      <c r="L335" t="s">
        <v>17</v>
      </c>
      <c r="M335">
        <v>45480</v>
      </c>
      <c r="N335">
        <v>4</v>
      </c>
    </row>
    <row r="336" spans="1:14" x14ac:dyDescent="0.35">
      <c r="A336">
        <v>601</v>
      </c>
      <c r="B336" t="s">
        <v>404</v>
      </c>
      <c r="C336" t="s">
        <v>563</v>
      </c>
      <c r="D336" t="str">
        <f t="shared" si="5"/>
        <v>RebeccaMcGuire</v>
      </c>
      <c r="E336" t="s">
        <v>49</v>
      </c>
      <c r="F336" t="s">
        <v>460</v>
      </c>
      <c r="G336" t="s">
        <v>16</v>
      </c>
      <c r="H336" s="1">
        <v>40994</v>
      </c>
      <c r="I336" s="1" t="str">
        <f>TEXT(Emptbl[[#This Row],[HireDate]],"YYYY")</f>
        <v>2012</v>
      </c>
      <c r="J336" t="s">
        <v>18</v>
      </c>
      <c r="K336" t="s">
        <v>18</v>
      </c>
      <c r="L336" t="s">
        <v>18</v>
      </c>
      <c r="M336">
        <v>59320</v>
      </c>
      <c r="N336">
        <v>4</v>
      </c>
    </row>
    <row r="337" spans="1:14" x14ac:dyDescent="0.35">
      <c r="A337">
        <v>629</v>
      </c>
      <c r="B337" t="s">
        <v>564</v>
      </c>
      <c r="C337" t="s">
        <v>565</v>
      </c>
      <c r="D337" t="str">
        <f t="shared" si="5"/>
        <v>JeffBridges</v>
      </c>
      <c r="E337" t="s">
        <v>14</v>
      </c>
      <c r="F337" t="s">
        <v>460</v>
      </c>
      <c r="G337" t="s">
        <v>16</v>
      </c>
      <c r="H337" s="1">
        <v>41098</v>
      </c>
      <c r="I337" s="1" t="str">
        <f>TEXT(Emptbl[[#This Row],[HireDate]],"YYYY")</f>
        <v>2012</v>
      </c>
      <c r="J337" t="s">
        <v>18</v>
      </c>
      <c r="K337" t="s">
        <v>18</v>
      </c>
      <c r="L337" t="s">
        <v>18</v>
      </c>
      <c r="M337">
        <v>43820</v>
      </c>
      <c r="N337">
        <v>2</v>
      </c>
    </row>
    <row r="338" spans="1:14" x14ac:dyDescent="0.35">
      <c r="A338">
        <v>637</v>
      </c>
      <c r="B338" t="s">
        <v>80</v>
      </c>
      <c r="C338" t="s">
        <v>566</v>
      </c>
      <c r="D338" t="str">
        <f t="shared" si="5"/>
        <v>DebraGibbs</v>
      </c>
      <c r="E338" t="s">
        <v>23</v>
      </c>
      <c r="F338" t="s">
        <v>460</v>
      </c>
      <c r="G338" t="s">
        <v>16</v>
      </c>
      <c r="H338" s="1">
        <v>41123</v>
      </c>
      <c r="I338" s="1" t="str">
        <f>TEXT(Emptbl[[#This Row],[HireDate]],"YYYY")</f>
        <v>2012</v>
      </c>
      <c r="J338" t="s">
        <v>17</v>
      </c>
      <c r="K338" t="s">
        <v>18</v>
      </c>
      <c r="L338" t="s">
        <v>17</v>
      </c>
      <c r="M338">
        <v>44260</v>
      </c>
      <c r="N338">
        <v>1</v>
      </c>
    </row>
    <row r="339" spans="1:14" x14ac:dyDescent="0.35">
      <c r="A339">
        <v>643</v>
      </c>
      <c r="B339" t="s">
        <v>567</v>
      </c>
      <c r="C339" t="s">
        <v>568</v>
      </c>
      <c r="D339" t="str">
        <f t="shared" si="5"/>
        <v>TraciBrady</v>
      </c>
      <c r="E339" t="s">
        <v>26</v>
      </c>
      <c r="F339" t="s">
        <v>460</v>
      </c>
      <c r="G339" t="s">
        <v>16</v>
      </c>
      <c r="H339" s="1">
        <v>41154</v>
      </c>
      <c r="I339" s="1" t="str">
        <f>TEXT(Emptbl[[#This Row],[HireDate]],"YYYY")</f>
        <v>2012</v>
      </c>
      <c r="J339" t="s">
        <v>18</v>
      </c>
      <c r="K339" t="s">
        <v>18</v>
      </c>
      <c r="L339" t="s">
        <v>18</v>
      </c>
      <c r="M339">
        <v>47440</v>
      </c>
      <c r="N339">
        <v>3</v>
      </c>
    </row>
    <row r="340" spans="1:14" x14ac:dyDescent="0.35">
      <c r="A340">
        <v>692</v>
      </c>
      <c r="B340" t="s">
        <v>569</v>
      </c>
      <c r="C340" t="s">
        <v>570</v>
      </c>
      <c r="D340" t="str">
        <f t="shared" si="5"/>
        <v>FredrickRios</v>
      </c>
      <c r="E340" t="s">
        <v>23</v>
      </c>
      <c r="F340" t="s">
        <v>460</v>
      </c>
      <c r="G340" t="s">
        <v>16</v>
      </c>
      <c r="H340" s="1">
        <v>41438</v>
      </c>
      <c r="I340" s="1" t="str">
        <f>TEXT(Emptbl[[#This Row],[HireDate]],"YYYY")</f>
        <v>2013</v>
      </c>
      <c r="J340" t="s">
        <v>18</v>
      </c>
      <c r="K340" t="s">
        <v>17</v>
      </c>
      <c r="L340" t="s">
        <v>18</v>
      </c>
      <c r="M340">
        <v>56900</v>
      </c>
      <c r="N340">
        <v>5</v>
      </c>
    </row>
    <row r="341" spans="1:14" x14ac:dyDescent="0.35">
      <c r="A341">
        <v>696</v>
      </c>
      <c r="B341" t="s">
        <v>108</v>
      </c>
      <c r="C341" t="s">
        <v>571</v>
      </c>
      <c r="D341" t="str">
        <f t="shared" si="5"/>
        <v>ChristopherCastro</v>
      </c>
      <c r="E341" t="s">
        <v>26</v>
      </c>
      <c r="F341" t="s">
        <v>460</v>
      </c>
      <c r="G341" t="s">
        <v>16</v>
      </c>
      <c r="H341" s="1">
        <v>41456</v>
      </c>
      <c r="I341" s="1" t="str">
        <f>TEXT(Emptbl[[#This Row],[HireDate]],"YYYY")</f>
        <v>2013</v>
      </c>
      <c r="J341" t="s">
        <v>18</v>
      </c>
      <c r="K341" t="s">
        <v>18</v>
      </c>
      <c r="L341" t="s">
        <v>18</v>
      </c>
      <c r="M341">
        <v>52940</v>
      </c>
      <c r="N341">
        <v>4</v>
      </c>
    </row>
    <row r="342" spans="1:14" x14ac:dyDescent="0.35">
      <c r="A342">
        <v>700</v>
      </c>
      <c r="B342" t="s">
        <v>572</v>
      </c>
      <c r="C342" t="s">
        <v>573</v>
      </c>
      <c r="D342" t="str">
        <f t="shared" si="5"/>
        <v>HenriettaHerman</v>
      </c>
      <c r="E342" t="s">
        <v>26</v>
      </c>
      <c r="F342" t="s">
        <v>460</v>
      </c>
      <c r="G342" t="s">
        <v>16</v>
      </c>
      <c r="H342" s="1">
        <v>41473</v>
      </c>
      <c r="I342" s="1" t="str">
        <f>TEXT(Emptbl[[#This Row],[HireDate]],"YYYY")</f>
        <v>2013</v>
      </c>
      <c r="J342" t="s">
        <v>18</v>
      </c>
      <c r="K342" t="s">
        <v>17</v>
      </c>
      <c r="L342" t="s">
        <v>17</v>
      </c>
      <c r="M342">
        <v>60380</v>
      </c>
      <c r="N342">
        <v>4</v>
      </c>
    </row>
    <row r="343" spans="1:14" x14ac:dyDescent="0.35">
      <c r="A343">
        <v>711</v>
      </c>
      <c r="B343" t="s">
        <v>574</v>
      </c>
      <c r="C343" t="s">
        <v>575</v>
      </c>
      <c r="D343" t="str">
        <f t="shared" si="5"/>
        <v>AlexanderGreene</v>
      </c>
      <c r="E343" t="s">
        <v>14</v>
      </c>
      <c r="F343" t="s">
        <v>460</v>
      </c>
      <c r="G343" t="s">
        <v>16</v>
      </c>
      <c r="H343" s="1">
        <v>41545</v>
      </c>
      <c r="I343" s="1" t="str">
        <f>TEXT(Emptbl[[#This Row],[HireDate]],"YYYY")</f>
        <v>2013</v>
      </c>
      <c r="J343" t="s">
        <v>17</v>
      </c>
      <c r="K343" t="s">
        <v>17</v>
      </c>
      <c r="L343" t="s">
        <v>18</v>
      </c>
      <c r="M343">
        <v>58910</v>
      </c>
      <c r="N343">
        <v>1</v>
      </c>
    </row>
    <row r="344" spans="1:14" x14ac:dyDescent="0.35">
      <c r="A344">
        <v>712</v>
      </c>
      <c r="B344" t="s">
        <v>376</v>
      </c>
      <c r="C344" t="s">
        <v>576</v>
      </c>
      <c r="D344" t="str">
        <f t="shared" si="5"/>
        <v>BrendaFuller</v>
      </c>
      <c r="E344" t="s">
        <v>26</v>
      </c>
      <c r="F344" t="s">
        <v>460</v>
      </c>
      <c r="G344" t="s">
        <v>16</v>
      </c>
      <c r="H344" s="1">
        <v>41546</v>
      </c>
      <c r="I344" s="1" t="str">
        <f>TEXT(Emptbl[[#This Row],[HireDate]],"YYYY")</f>
        <v>2013</v>
      </c>
      <c r="J344" t="s">
        <v>17</v>
      </c>
      <c r="K344" t="s">
        <v>17</v>
      </c>
      <c r="L344" t="s">
        <v>18</v>
      </c>
      <c r="M344">
        <v>26190</v>
      </c>
      <c r="N344">
        <v>5</v>
      </c>
    </row>
    <row r="345" spans="1:14" x14ac:dyDescent="0.35">
      <c r="A345">
        <v>22</v>
      </c>
      <c r="B345" t="s">
        <v>577</v>
      </c>
      <c r="C345" t="s">
        <v>578</v>
      </c>
      <c r="D345" t="str">
        <f t="shared" si="5"/>
        <v>CathyFields</v>
      </c>
      <c r="E345" t="s">
        <v>20</v>
      </c>
      <c r="F345" t="s">
        <v>460</v>
      </c>
      <c r="G345" t="s">
        <v>107</v>
      </c>
      <c r="H345" s="1">
        <v>36447</v>
      </c>
      <c r="I345" s="1" t="str">
        <f>TEXT(Emptbl[[#This Row],[HireDate]],"YYYY")</f>
        <v>1999</v>
      </c>
      <c r="J345" t="s">
        <v>17</v>
      </c>
      <c r="K345" t="s">
        <v>17</v>
      </c>
      <c r="L345" t="s">
        <v>17</v>
      </c>
      <c r="M345">
        <v>76910</v>
      </c>
      <c r="N345">
        <v>1</v>
      </c>
    </row>
    <row r="346" spans="1:14" x14ac:dyDescent="0.35">
      <c r="A346">
        <v>33</v>
      </c>
      <c r="B346" t="s">
        <v>579</v>
      </c>
      <c r="C346" t="s">
        <v>580</v>
      </c>
      <c r="D346" t="str">
        <f t="shared" si="5"/>
        <v>RaymondBradford</v>
      </c>
      <c r="E346" t="s">
        <v>23</v>
      </c>
      <c r="F346" t="s">
        <v>460</v>
      </c>
      <c r="G346" t="s">
        <v>107</v>
      </c>
      <c r="H346" s="1">
        <v>36492</v>
      </c>
      <c r="I346" s="1" t="str">
        <f>TEXT(Emptbl[[#This Row],[HireDate]],"YYYY")</f>
        <v>1999</v>
      </c>
      <c r="J346" t="s">
        <v>17</v>
      </c>
      <c r="K346" t="s">
        <v>17</v>
      </c>
      <c r="L346" t="s">
        <v>17</v>
      </c>
      <c r="M346">
        <v>71710</v>
      </c>
      <c r="N346">
        <v>5</v>
      </c>
    </row>
    <row r="347" spans="1:14" x14ac:dyDescent="0.35">
      <c r="A347">
        <v>37</v>
      </c>
      <c r="B347" t="s">
        <v>136</v>
      </c>
      <c r="C347" t="s">
        <v>581</v>
      </c>
      <c r="D347" t="str">
        <f t="shared" si="5"/>
        <v>RichardChambers</v>
      </c>
      <c r="E347" t="s">
        <v>26</v>
      </c>
      <c r="F347" t="s">
        <v>460</v>
      </c>
      <c r="G347" t="s">
        <v>107</v>
      </c>
      <c r="H347" s="1">
        <v>36512</v>
      </c>
      <c r="I347" s="1" t="str">
        <f>TEXT(Emptbl[[#This Row],[HireDate]],"YYYY")</f>
        <v>1999</v>
      </c>
      <c r="J347" t="s">
        <v>17</v>
      </c>
      <c r="K347" t="s">
        <v>17</v>
      </c>
      <c r="L347" t="s">
        <v>17</v>
      </c>
      <c r="M347">
        <v>68260</v>
      </c>
      <c r="N347">
        <v>5</v>
      </c>
    </row>
    <row r="348" spans="1:14" x14ac:dyDescent="0.35">
      <c r="A348">
        <v>39</v>
      </c>
      <c r="B348" t="s">
        <v>262</v>
      </c>
      <c r="C348" t="s">
        <v>582</v>
      </c>
      <c r="D348" t="str">
        <f t="shared" si="5"/>
        <v>GregoryWilkinson</v>
      </c>
      <c r="E348" t="s">
        <v>23</v>
      </c>
      <c r="F348" t="s">
        <v>460</v>
      </c>
      <c r="G348" t="s">
        <v>107</v>
      </c>
      <c r="H348" s="1">
        <v>36517</v>
      </c>
      <c r="I348" s="1" t="str">
        <f>TEXT(Emptbl[[#This Row],[HireDate]],"YYYY")</f>
        <v>1999</v>
      </c>
      <c r="J348" t="s">
        <v>17</v>
      </c>
      <c r="K348" t="s">
        <v>17</v>
      </c>
      <c r="L348" t="s">
        <v>17</v>
      </c>
      <c r="M348">
        <v>72520</v>
      </c>
      <c r="N348">
        <v>3</v>
      </c>
    </row>
    <row r="349" spans="1:14" x14ac:dyDescent="0.35">
      <c r="A349">
        <v>41</v>
      </c>
      <c r="B349" t="s">
        <v>583</v>
      </c>
      <c r="C349" t="s">
        <v>584</v>
      </c>
      <c r="D349" t="str">
        <f t="shared" si="5"/>
        <v>CarlParker</v>
      </c>
      <c r="E349" t="s">
        <v>46</v>
      </c>
      <c r="F349" t="s">
        <v>460</v>
      </c>
      <c r="G349" t="s">
        <v>107</v>
      </c>
      <c r="H349" s="1">
        <v>36531</v>
      </c>
      <c r="I349" s="1" t="str">
        <f>TEXT(Emptbl[[#This Row],[HireDate]],"YYYY")</f>
        <v>2000</v>
      </c>
      <c r="J349" t="s">
        <v>17</v>
      </c>
      <c r="K349" t="s">
        <v>17</v>
      </c>
      <c r="L349" t="s">
        <v>17</v>
      </c>
      <c r="M349">
        <v>45050</v>
      </c>
      <c r="N349">
        <v>1</v>
      </c>
    </row>
    <row r="350" spans="1:14" x14ac:dyDescent="0.35">
      <c r="A350">
        <v>93</v>
      </c>
      <c r="B350" t="s">
        <v>585</v>
      </c>
      <c r="C350" t="s">
        <v>586</v>
      </c>
      <c r="D350" t="str">
        <f t="shared" si="5"/>
        <v>BacardiPittman</v>
      </c>
      <c r="E350" t="s">
        <v>46</v>
      </c>
      <c r="F350" t="s">
        <v>460</v>
      </c>
      <c r="G350" t="s">
        <v>107</v>
      </c>
      <c r="H350" s="1">
        <v>36803</v>
      </c>
      <c r="I350" s="1" t="str">
        <f>TEXT(Emptbl[[#This Row],[HireDate]],"YYYY")</f>
        <v>2000</v>
      </c>
      <c r="J350" t="s">
        <v>17</v>
      </c>
      <c r="K350" t="s">
        <v>17</v>
      </c>
      <c r="L350" t="s">
        <v>17</v>
      </c>
      <c r="M350">
        <v>25130</v>
      </c>
      <c r="N350">
        <v>5</v>
      </c>
    </row>
    <row r="351" spans="1:14" x14ac:dyDescent="0.35">
      <c r="A351">
        <v>105</v>
      </c>
      <c r="B351" t="s">
        <v>587</v>
      </c>
      <c r="C351" t="s">
        <v>588</v>
      </c>
      <c r="D351" t="str">
        <f t="shared" si="5"/>
        <v>CassyPearson</v>
      </c>
      <c r="E351" t="s">
        <v>49</v>
      </c>
      <c r="F351" t="s">
        <v>460</v>
      </c>
      <c r="G351" t="s">
        <v>107</v>
      </c>
      <c r="H351" s="1">
        <v>36870</v>
      </c>
      <c r="I351" s="1" t="str">
        <f>TEXT(Emptbl[[#This Row],[HireDate]],"YYYY")</f>
        <v>2000</v>
      </c>
      <c r="J351" t="s">
        <v>17</v>
      </c>
      <c r="K351" t="s">
        <v>17</v>
      </c>
      <c r="L351" t="s">
        <v>17</v>
      </c>
      <c r="M351">
        <v>27380</v>
      </c>
      <c r="N351">
        <v>3</v>
      </c>
    </row>
    <row r="352" spans="1:14" x14ac:dyDescent="0.35">
      <c r="A352">
        <v>123</v>
      </c>
      <c r="B352" t="s">
        <v>499</v>
      </c>
      <c r="C352" t="s">
        <v>589</v>
      </c>
      <c r="D352" t="str">
        <f t="shared" si="5"/>
        <v>DavidDiaz</v>
      </c>
      <c r="E352" t="s">
        <v>26</v>
      </c>
      <c r="F352" t="s">
        <v>460</v>
      </c>
      <c r="G352" t="s">
        <v>107</v>
      </c>
      <c r="H352" s="1">
        <v>36975</v>
      </c>
      <c r="I352" s="1" t="str">
        <f>TEXT(Emptbl[[#This Row],[HireDate]],"YYYY")</f>
        <v>2001</v>
      </c>
      <c r="J352" t="s">
        <v>17</v>
      </c>
      <c r="K352" t="s">
        <v>17</v>
      </c>
      <c r="L352" t="s">
        <v>17</v>
      </c>
      <c r="M352">
        <v>23810</v>
      </c>
      <c r="N352">
        <v>4</v>
      </c>
    </row>
    <row r="353" spans="1:14" x14ac:dyDescent="0.35">
      <c r="A353">
        <v>145</v>
      </c>
      <c r="B353" t="s">
        <v>590</v>
      </c>
      <c r="C353" t="s">
        <v>591</v>
      </c>
      <c r="D353" t="str">
        <f t="shared" si="5"/>
        <v>ElbertCole</v>
      </c>
      <c r="E353" t="s">
        <v>46</v>
      </c>
      <c r="F353" t="s">
        <v>460</v>
      </c>
      <c r="G353" t="s">
        <v>107</v>
      </c>
      <c r="H353" s="1">
        <v>37120</v>
      </c>
      <c r="I353" s="1" t="str">
        <f>TEXT(Emptbl[[#This Row],[HireDate]],"YYYY")</f>
        <v>2001</v>
      </c>
      <c r="J353" t="s">
        <v>17</v>
      </c>
      <c r="K353" t="s">
        <v>17</v>
      </c>
      <c r="L353" t="s">
        <v>17</v>
      </c>
      <c r="M353">
        <v>41840</v>
      </c>
      <c r="N353">
        <v>2</v>
      </c>
    </row>
    <row r="354" spans="1:14" x14ac:dyDescent="0.35">
      <c r="A354">
        <v>151</v>
      </c>
      <c r="B354" t="s">
        <v>112</v>
      </c>
      <c r="C354" t="s">
        <v>592</v>
      </c>
      <c r="D354" t="str">
        <f t="shared" si="5"/>
        <v>JohnSexton</v>
      </c>
      <c r="E354" t="s">
        <v>26</v>
      </c>
      <c r="F354" t="s">
        <v>460</v>
      </c>
      <c r="G354" t="s">
        <v>107</v>
      </c>
      <c r="H354" s="1">
        <v>37157</v>
      </c>
      <c r="I354" s="1" t="str">
        <f>TEXT(Emptbl[[#This Row],[HireDate]],"YYYY")</f>
        <v>2001</v>
      </c>
      <c r="J354" t="s">
        <v>17</v>
      </c>
      <c r="K354" t="s">
        <v>17</v>
      </c>
      <c r="L354" t="s">
        <v>17</v>
      </c>
      <c r="M354">
        <v>57600</v>
      </c>
      <c r="N354">
        <v>3</v>
      </c>
    </row>
    <row r="355" spans="1:14" x14ac:dyDescent="0.35">
      <c r="A355">
        <v>161</v>
      </c>
      <c r="B355" t="s">
        <v>268</v>
      </c>
      <c r="C355" t="s">
        <v>593</v>
      </c>
      <c r="D355" t="str">
        <f t="shared" si="5"/>
        <v>KathleenBrowning</v>
      </c>
      <c r="E355" t="s">
        <v>46</v>
      </c>
      <c r="F355" t="s">
        <v>460</v>
      </c>
      <c r="G355" t="s">
        <v>107</v>
      </c>
      <c r="H355" s="1">
        <v>37224</v>
      </c>
      <c r="I355" s="1" t="str">
        <f>TEXT(Emptbl[[#This Row],[HireDate]],"YYYY")</f>
        <v>2001</v>
      </c>
      <c r="J355" t="s">
        <v>17</v>
      </c>
      <c r="K355" t="s">
        <v>17</v>
      </c>
      <c r="L355" t="s">
        <v>17</v>
      </c>
      <c r="M355">
        <v>57760</v>
      </c>
      <c r="N355">
        <v>3</v>
      </c>
    </row>
    <row r="356" spans="1:14" x14ac:dyDescent="0.35">
      <c r="A356">
        <v>163</v>
      </c>
      <c r="B356" t="s">
        <v>594</v>
      </c>
      <c r="C356" t="s">
        <v>595</v>
      </c>
      <c r="D356" t="str">
        <f t="shared" si="5"/>
        <v>IgnacioHuffman</v>
      </c>
      <c r="E356" t="s">
        <v>23</v>
      </c>
      <c r="F356" t="s">
        <v>460</v>
      </c>
      <c r="G356" t="s">
        <v>107</v>
      </c>
      <c r="H356" s="1">
        <v>37238</v>
      </c>
      <c r="I356" s="1" t="str">
        <f>TEXT(Emptbl[[#This Row],[HireDate]],"YYYY")</f>
        <v>2001</v>
      </c>
      <c r="J356" t="s">
        <v>17</v>
      </c>
      <c r="K356" t="s">
        <v>17</v>
      </c>
      <c r="L356" t="s">
        <v>17</v>
      </c>
      <c r="M356">
        <v>89520</v>
      </c>
      <c r="N356">
        <v>5</v>
      </c>
    </row>
    <row r="357" spans="1:14" x14ac:dyDescent="0.35">
      <c r="A357">
        <v>164</v>
      </c>
      <c r="B357" t="s">
        <v>596</v>
      </c>
      <c r="C357" t="s">
        <v>597</v>
      </c>
      <c r="D357" t="str">
        <f t="shared" si="5"/>
        <v>AnitaMarshall</v>
      </c>
      <c r="E357" t="s">
        <v>23</v>
      </c>
      <c r="F357" t="s">
        <v>460</v>
      </c>
      <c r="G357" t="s">
        <v>107</v>
      </c>
      <c r="H357" s="1">
        <v>37249</v>
      </c>
      <c r="I357" s="1" t="str">
        <f>TEXT(Emptbl[[#This Row],[HireDate]],"YYYY")</f>
        <v>2001</v>
      </c>
      <c r="J357" t="s">
        <v>17</v>
      </c>
      <c r="K357" t="s">
        <v>17</v>
      </c>
      <c r="L357" t="s">
        <v>17</v>
      </c>
      <c r="M357">
        <v>45420</v>
      </c>
      <c r="N357">
        <v>1</v>
      </c>
    </row>
    <row r="358" spans="1:14" x14ac:dyDescent="0.35">
      <c r="A358">
        <v>177</v>
      </c>
      <c r="B358" t="s">
        <v>499</v>
      </c>
      <c r="C358" t="s">
        <v>598</v>
      </c>
      <c r="D358" t="str">
        <f t="shared" si="5"/>
        <v>DavidLarson</v>
      </c>
      <c r="E358" t="s">
        <v>23</v>
      </c>
      <c r="F358" t="s">
        <v>460</v>
      </c>
      <c r="G358" t="s">
        <v>107</v>
      </c>
      <c r="H358" s="1">
        <v>37497</v>
      </c>
      <c r="I358" s="1" t="str">
        <f>TEXT(Emptbl[[#This Row],[HireDate]],"YYYY")</f>
        <v>2002</v>
      </c>
      <c r="J358" t="s">
        <v>17</v>
      </c>
      <c r="K358" t="s">
        <v>17</v>
      </c>
      <c r="L358" t="s">
        <v>17</v>
      </c>
      <c r="M358">
        <v>68510</v>
      </c>
      <c r="N358">
        <v>5</v>
      </c>
    </row>
    <row r="359" spans="1:14" x14ac:dyDescent="0.35">
      <c r="A359">
        <v>200</v>
      </c>
      <c r="B359" t="s">
        <v>599</v>
      </c>
      <c r="C359" t="s">
        <v>600</v>
      </c>
      <c r="D359" t="str">
        <f t="shared" si="5"/>
        <v>TonyRoth</v>
      </c>
      <c r="E359" t="s">
        <v>20</v>
      </c>
      <c r="F359" t="s">
        <v>460</v>
      </c>
      <c r="G359" t="s">
        <v>107</v>
      </c>
      <c r="H359" s="1">
        <v>37846</v>
      </c>
      <c r="I359" s="1" t="str">
        <f>TEXT(Emptbl[[#This Row],[HireDate]],"YYYY")</f>
        <v>2003</v>
      </c>
      <c r="J359" t="s">
        <v>17</v>
      </c>
      <c r="K359" t="s">
        <v>17</v>
      </c>
      <c r="L359" t="s">
        <v>17</v>
      </c>
      <c r="M359">
        <v>52770</v>
      </c>
      <c r="N359">
        <v>2</v>
      </c>
    </row>
    <row r="360" spans="1:14" x14ac:dyDescent="0.35">
      <c r="A360">
        <v>218</v>
      </c>
      <c r="B360" t="s">
        <v>84</v>
      </c>
      <c r="C360" t="s">
        <v>601</v>
      </c>
      <c r="D360" t="str">
        <f t="shared" si="5"/>
        <v>ScottRodriguez</v>
      </c>
      <c r="E360" t="s">
        <v>23</v>
      </c>
      <c r="F360" t="s">
        <v>460</v>
      </c>
      <c r="G360" t="s">
        <v>107</v>
      </c>
      <c r="H360" s="1">
        <v>38154</v>
      </c>
      <c r="I360" s="1" t="str">
        <f>TEXT(Emptbl[[#This Row],[HireDate]],"YYYY")</f>
        <v>2004</v>
      </c>
      <c r="J360" t="s">
        <v>17</v>
      </c>
      <c r="K360" t="s">
        <v>17</v>
      </c>
      <c r="L360" t="s">
        <v>17</v>
      </c>
      <c r="M360">
        <v>61370</v>
      </c>
      <c r="N360">
        <v>3</v>
      </c>
    </row>
    <row r="361" spans="1:14" x14ac:dyDescent="0.35">
      <c r="A361">
        <v>232</v>
      </c>
      <c r="B361" t="s">
        <v>66</v>
      </c>
      <c r="C361" t="s">
        <v>602</v>
      </c>
      <c r="D361" t="str">
        <f t="shared" si="5"/>
        <v>WilliamClay</v>
      </c>
      <c r="E361" t="s">
        <v>49</v>
      </c>
      <c r="F361" t="s">
        <v>460</v>
      </c>
      <c r="G361" t="s">
        <v>107</v>
      </c>
      <c r="H361" s="1">
        <v>38340</v>
      </c>
      <c r="I361" s="1" t="str">
        <f>TEXT(Emptbl[[#This Row],[HireDate]],"YYYY")</f>
        <v>2004</v>
      </c>
      <c r="J361" t="s">
        <v>17</v>
      </c>
      <c r="K361" t="s">
        <v>17</v>
      </c>
      <c r="L361" t="s">
        <v>17</v>
      </c>
      <c r="M361">
        <v>75420</v>
      </c>
      <c r="N361">
        <v>1</v>
      </c>
    </row>
    <row r="362" spans="1:14" x14ac:dyDescent="0.35">
      <c r="A362">
        <v>237</v>
      </c>
      <c r="B362" t="s">
        <v>603</v>
      </c>
      <c r="C362" t="s">
        <v>604</v>
      </c>
      <c r="D362" t="str">
        <f t="shared" si="5"/>
        <v>JaimeDavidson</v>
      </c>
      <c r="E362" t="s">
        <v>49</v>
      </c>
      <c r="F362" t="s">
        <v>460</v>
      </c>
      <c r="G362" t="s">
        <v>107</v>
      </c>
      <c r="H362" s="1">
        <v>38419</v>
      </c>
      <c r="I362" s="1" t="str">
        <f>TEXT(Emptbl[[#This Row],[HireDate]],"YYYY")</f>
        <v>2005</v>
      </c>
      <c r="J362" t="s">
        <v>17</v>
      </c>
      <c r="K362" t="s">
        <v>17</v>
      </c>
      <c r="L362" t="s">
        <v>17</v>
      </c>
      <c r="M362">
        <v>64220</v>
      </c>
      <c r="N362">
        <v>5</v>
      </c>
    </row>
    <row r="363" spans="1:14" x14ac:dyDescent="0.35">
      <c r="A363">
        <v>244</v>
      </c>
      <c r="B363" t="s">
        <v>117</v>
      </c>
      <c r="C363" t="s">
        <v>605</v>
      </c>
      <c r="D363" t="str">
        <f t="shared" si="5"/>
        <v>RobertCarrillo</v>
      </c>
      <c r="E363" t="s">
        <v>23</v>
      </c>
      <c r="F363" t="s">
        <v>460</v>
      </c>
      <c r="G363" t="s">
        <v>107</v>
      </c>
      <c r="H363" s="1">
        <v>38564</v>
      </c>
      <c r="I363" s="1" t="str">
        <f>TEXT(Emptbl[[#This Row],[HireDate]],"YYYY")</f>
        <v>2005</v>
      </c>
      <c r="J363" t="s">
        <v>17</v>
      </c>
      <c r="K363" t="s">
        <v>17</v>
      </c>
      <c r="L363" t="s">
        <v>17</v>
      </c>
      <c r="M363">
        <v>57410</v>
      </c>
      <c r="N363">
        <v>2</v>
      </c>
    </row>
    <row r="364" spans="1:14" x14ac:dyDescent="0.35">
      <c r="A364">
        <v>246</v>
      </c>
      <c r="B364" t="s">
        <v>112</v>
      </c>
      <c r="C364" t="s">
        <v>606</v>
      </c>
      <c r="D364" t="str">
        <f t="shared" si="5"/>
        <v>JohnRobinson</v>
      </c>
      <c r="E364" t="s">
        <v>23</v>
      </c>
      <c r="F364" t="s">
        <v>460</v>
      </c>
      <c r="G364" t="s">
        <v>107</v>
      </c>
      <c r="H364" s="1">
        <v>38593</v>
      </c>
      <c r="I364" s="1" t="str">
        <f>TEXT(Emptbl[[#This Row],[HireDate]],"YYYY")</f>
        <v>2005</v>
      </c>
      <c r="J364" t="s">
        <v>17</v>
      </c>
      <c r="K364" t="s">
        <v>17</v>
      </c>
      <c r="L364" t="s">
        <v>17</v>
      </c>
      <c r="M364">
        <v>39300</v>
      </c>
      <c r="N364">
        <v>2</v>
      </c>
    </row>
    <row r="365" spans="1:14" x14ac:dyDescent="0.35">
      <c r="A365">
        <v>254</v>
      </c>
      <c r="B365" t="s">
        <v>112</v>
      </c>
      <c r="C365" t="s">
        <v>607</v>
      </c>
      <c r="D365" t="str">
        <f t="shared" si="5"/>
        <v>JohnManning</v>
      </c>
      <c r="E365" t="s">
        <v>14</v>
      </c>
      <c r="F365" t="s">
        <v>460</v>
      </c>
      <c r="G365" t="s">
        <v>107</v>
      </c>
      <c r="H365" s="1">
        <v>38809</v>
      </c>
      <c r="I365" s="1" t="str">
        <f>TEXT(Emptbl[[#This Row],[HireDate]],"YYYY")</f>
        <v>2006</v>
      </c>
      <c r="J365" t="s">
        <v>17</v>
      </c>
      <c r="K365" t="s">
        <v>17</v>
      </c>
      <c r="L365" t="s">
        <v>17</v>
      </c>
      <c r="M365">
        <v>71830</v>
      </c>
      <c r="N365">
        <v>3</v>
      </c>
    </row>
    <row r="366" spans="1:14" x14ac:dyDescent="0.35">
      <c r="A366">
        <v>255</v>
      </c>
      <c r="B366" t="s">
        <v>608</v>
      </c>
      <c r="C366" t="s">
        <v>609</v>
      </c>
      <c r="D366" t="str">
        <f t="shared" si="5"/>
        <v>DuaneDominguez</v>
      </c>
      <c r="E366" t="s">
        <v>23</v>
      </c>
      <c r="F366" t="s">
        <v>460</v>
      </c>
      <c r="G366" t="s">
        <v>107</v>
      </c>
      <c r="H366" s="1">
        <v>38841</v>
      </c>
      <c r="I366" s="1" t="str">
        <f>TEXT(Emptbl[[#This Row],[HireDate]],"YYYY")</f>
        <v>2006</v>
      </c>
      <c r="J366" t="s">
        <v>17</v>
      </c>
      <c r="K366" t="s">
        <v>17</v>
      </c>
      <c r="L366" t="s">
        <v>17</v>
      </c>
      <c r="M366">
        <v>37980</v>
      </c>
      <c r="N366">
        <v>4</v>
      </c>
    </row>
    <row r="367" spans="1:14" x14ac:dyDescent="0.35">
      <c r="A367">
        <v>263</v>
      </c>
      <c r="B367" t="s">
        <v>426</v>
      </c>
      <c r="C367" t="s">
        <v>610</v>
      </c>
      <c r="D367" t="str">
        <f t="shared" si="5"/>
        <v>KarenLogan</v>
      </c>
      <c r="E367" t="s">
        <v>26</v>
      </c>
      <c r="F367" t="s">
        <v>460</v>
      </c>
      <c r="G367" t="s">
        <v>107</v>
      </c>
      <c r="H367" s="1">
        <v>39258</v>
      </c>
      <c r="I367" s="1" t="str">
        <f>TEXT(Emptbl[[#This Row],[HireDate]],"YYYY")</f>
        <v>2007</v>
      </c>
      <c r="J367" t="s">
        <v>17</v>
      </c>
      <c r="K367" t="s">
        <v>17</v>
      </c>
      <c r="L367" t="s">
        <v>17</v>
      </c>
      <c r="M367">
        <v>42150</v>
      </c>
      <c r="N367">
        <v>5</v>
      </c>
    </row>
    <row r="368" spans="1:14" x14ac:dyDescent="0.35">
      <c r="A368">
        <v>298</v>
      </c>
      <c r="B368" t="s">
        <v>270</v>
      </c>
      <c r="C368" t="s">
        <v>611</v>
      </c>
      <c r="D368" t="str">
        <f t="shared" si="5"/>
        <v>PaulHouse</v>
      </c>
      <c r="E368" t="s">
        <v>46</v>
      </c>
      <c r="F368" t="s">
        <v>460</v>
      </c>
      <c r="G368" t="s">
        <v>107</v>
      </c>
      <c r="H368" s="1">
        <v>39394</v>
      </c>
      <c r="I368" s="1" t="str">
        <f>TEXT(Emptbl[[#This Row],[HireDate]],"YYYY")</f>
        <v>2007</v>
      </c>
      <c r="J368" t="s">
        <v>17</v>
      </c>
      <c r="K368" t="s">
        <v>17</v>
      </c>
      <c r="L368" t="s">
        <v>17</v>
      </c>
      <c r="M368">
        <v>59330</v>
      </c>
      <c r="N368">
        <v>4</v>
      </c>
    </row>
    <row r="369" spans="1:14" x14ac:dyDescent="0.35">
      <c r="A369">
        <v>304</v>
      </c>
      <c r="B369" t="s">
        <v>328</v>
      </c>
      <c r="C369" t="s">
        <v>612</v>
      </c>
      <c r="D369" t="str">
        <f t="shared" si="5"/>
        <v>AnthonyElliott</v>
      </c>
      <c r="E369" t="s">
        <v>20</v>
      </c>
      <c r="F369" t="s">
        <v>460</v>
      </c>
      <c r="G369" t="s">
        <v>107</v>
      </c>
      <c r="H369" s="1">
        <v>39432</v>
      </c>
      <c r="I369" s="1" t="str">
        <f>TEXT(Emptbl[[#This Row],[HireDate]],"YYYY")</f>
        <v>2007</v>
      </c>
      <c r="J369" t="s">
        <v>17</v>
      </c>
      <c r="K369" t="s">
        <v>17</v>
      </c>
      <c r="L369" t="s">
        <v>17</v>
      </c>
      <c r="M369">
        <v>80330</v>
      </c>
      <c r="N369">
        <v>4</v>
      </c>
    </row>
    <row r="370" spans="1:14" x14ac:dyDescent="0.35">
      <c r="A370">
        <v>333</v>
      </c>
      <c r="B370" t="s">
        <v>426</v>
      </c>
      <c r="C370" t="s">
        <v>613</v>
      </c>
      <c r="D370" t="str">
        <f t="shared" si="5"/>
        <v>KarenPierce</v>
      </c>
      <c r="E370" t="s">
        <v>26</v>
      </c>
      <c r="F370" t="s">
        <v>460</v>
      </c>
      <c r="G370" t="s">
        <v>107</v>
      </c>
      <c r="H370" s="1">
        <v>39612</v>
      </c>
      <c r="I370" s="1" t="str">
        <f>TEXT(Emptbl[[#This Row],[HireDate]],"YYYY")</f>
        <v>2008</v>
      </c>
      <c r="J370" t="s">
        <v>17</v>
      </c>
      <c r="K370" t="s">
        <v>17</v>
      </c>
      <c r="L370" t="s">
        <v>17</v>
      </c>
      <c r="M370">
        <v>73990</v>
      </c>
      <c r="N370">
        <v>3</v>
      </c>
    </row>
    <row r="371" spans="1:14" x14ac:dyDescent="0.35">
      <c r="A371">
        <v>350</v>
      </c>
      <c r="B371" t="s">
        <v>614</v>
      </c>
      <c r="C371" t="s">
        <v>615</v>
      </c>
      <c r="D371" t="str">
        <f t="shared" si="5"/>
        <v>JacklynBerry</v>
      </c>
      <c r="E371" t="s">
        <v>20</v>
      </c>
      <c r="F371" t="s">
        <v>460</v>
      </c>
      <c r="G371" t="s">
        <v>107</v>
      </c>
      <c r="H371" s="1">
        <v>39664</v>
      </c>
      <c r="I371" s="1" t="str">
        <f>TEXT(Emptbl[[#This Row],[HireDate]],"YYYY")</f>
        <v>2008</v>
      </c>
      <c r="J371" t="s">
        <v>17</v>
      </c>
      <c r="K371" t="s">
        <v>17</v>
      </c>
      <c r="L371" t="s">
        <v>17</v>
      </c>
      <c r="M371">
        <v>64430</v>
      </c>
      <c r="N371">
        <v>4</v>
      </c>
    </row>
    <row r="372" spans="1:14" x14ac:dyDescent="0.35">
      <c r="A372">
        <v>358</v>
      </c>
      <c r="B372" t="s">
        <v>66</v>
      </c>
      <c r="C372" t="s">
        <v>616</v>
      </c>
      <c r="D372" t="str">
        <f t="shared" si="5"/>
        <v>WilliamOneal</v>
      </c>
      <c r="E372" t="s">
        <v>14</v>
      </c>
      <c r="F372" t="s">
        <v>460</v>
      </c>
      <c r="G372" t="s">
        <v>107</v>
      </c>
      <c r="H372" s="1">
        <v>39686</v>
      </c>
      <c r="I372" s="1" t="str">
        <f>TEXT(Emptbl[[#This Row],[HireDate]],"YYYY")</f>
        <v>2008</v>
      </c>
      <c r="J372" t="s">
        <v>17</v>
      </c>
      <c r="K372" t="s">
        <v>17</v>
      </c>
      <c r="L372" t="s">
        <v>17</v>
      </c>
      <c r="M372">
        <v>79220</v>
      </c>
      <c r="N372">
        <v>4</v>
      </c>
    </row>
    <row r="373" spans="1:14" x14ac:dyDescent="0.35">
      <c r="A373">
        <v>368</v>
      </c>
      <c r="B373" t="s">
        <v>68</v>
      </c>
      <c r="C373" t="s">
        <v>617</v>
      </c>
      <c r="D373" t="str">
        <f t="shared" si="5"/>
        <v>KevinMerritt</v>
      </c>
      <c r="E373" t="s">
        <v>23</v>
      </c>
      <c r="F373" t="s">
        <v>460</v>
      </c>
      <c r="G373" t="s">
        <v>107</v>
      </c>
      <c r="H373" s="1">
        <v>39709</v>
      </c>
      <c r="I373" s="1" t="str">
        <f>TEXT(Emptbl[[#This Row],[HireDate]],"YYYY")</f>
        <v>2008</v>
      </c>
      <c r="J373" t="s">
        <v>17</v>
      </c>
      <c r="K373" t="s">
        <v>17</v>
      </c>
      <c r="L373" t="s">
        <v>17</v>
      </c>
      <c r="M373">
        <v>63850</v>
      </c>
      <c r="N373">
        <v>2</v>
      </c>
    </row>
    <row r="374" spans="1:14" x14ac:dyDescent="0.35">
      <c r="A374">
        <v>379</v>
      </c>
      <c r="B374" t="s">
        <v>618</v>
      </c>
      <c r="C374" t="s">
        <v>619</v>
      </c>
      <c r="D374" t="str">
        <f t="shared" si="5"/>
        <v>RickCombs</v>
      </c>
      <c r="E374" t="s">
        <v>26</v>
      </c>
      <c r="F374" t="s">
        <v>460</v>
      </c>
      <c r="G374" t="s">
        <v>107</v>
      </c>
      <c r="H374" s="1">
        <v>39782</v>
      </c>
      <c r="I374" s="1" t="str">
        <f>TEXT(Emptbl[[#This Row],[HireDate]],"YYYY")</f>
        <v>2008</v>
      </c>
      <c r="J374" t="s">
        <v>17</v>
      </c>
      <c r="K374" t="s">
        <v>17</v>
      </c>
      <c r="L374" t="s">
        <v>17</v>
      </c>
      <c r="M374">
        <v>45770</v>
      </c>
      <c r="N374">
        <v>5</v>
      </c>
    </row>
    <row r="375" spans="1:14" x14ac:dyDescent="0.35">
      <c r="A375">
        <v>408</v>
      </c>
      <c r="B375" t="s">
        <v>499</v>
      </c>
      <c r="C375" t="s">
        <v>620</v>
      </c>
      <c r="D375" t="str">
        <f t="shared" si="5"/>
        <v>DavidBell</v>
      </c>
      <c r="E375" t="s">
        <v>46</v>
      </c>
      <c r="F375" t="s">
        <v>460</v>
      </c>
      <c r="G375" t="s">
        <v>107</v>
      </c>
      <c r="H375" s="1">
        <v>39898</v>
      </c>
      <c r="I375" s="1" t="str">
        <f>TEXT(Emptbl[[#This Row],[HireDate]],"YYYY")</f>
        <v>2009</v>
      </c>
      <c r="J375" t="s">
        <v>17</v>
      </c>
      <c r="K375" t="s">
        <v>17</v>
      </c>
      <c r="L375" t="s">
        <v>17</v>
      </c>
      <c r="M375">
        <v>35460</v>
      </c>
      <c r="N375">
        <v>3</v>
      </c>
    </row>
    <row r="376" spans="1:14" x14ac:dyDescent="0.35">
      <c r="A376">
        <v>438</v>
      </c>
      <c r="B376" t="s">
        <v>621</v>
      </c>
      <c r="C376" t="s">
        <v>622</v>
      </c>
      <c r="D376" t="str">
        <f t="shared" si="5"/>
        <v>KathrynBlackburn</v>
      </c>
      <c r="E376" t="s">
        <v>14</v>
      </c>
      <c r="F376" t="s">
        <v>460</v>
      </c>
      <c r="G376" t="s">
        <v>107</v>
      </c>
      <c r="H376" s="1">
        <v>40058</v>
      </c>
      <c r="I376" s="1" t="str">
        <f>TEXT(Emptbl[[#This Row],[HireDate]],"YYYY")</f>
        <v>2009</v>
      </c>
      <c r="J376" t="s">
        <v>17</v>
      </c>
      <c r="K376" t="s">
        <v>17</v>
      </c>
      <c r="L376" t="s">
        <v>17</v>
      </c>
      <c r="M376">
        <v>62780</v>
      </c>
      <c r="N376">
        <v>4</v>
      </c>
    </row>
    <row r="377" spans="1:14" x14ac:dyDescent="0.35">
      <c r="A377">
        <v>439</v>
      </c>
      <c r="B377" t="s">
        <v>623</v>
      </c>
      <c r="C377" t="s">
        <v>624</v>
      </c>
      <c r="D377" t="str">
        <f t="shared" si="5"/>
        <v>JustinMcConnell</v>
      </c>
      <c r="E377" t="s">
        <v>26</v>
      </c>
      <c r="F377" t="s">
        <v>460</v>
      </c>
      <c r="G377" t="s">
        <v>107</v>
      </c>
      <c r="H377" s="1">
        <v>40059</v>
      </c>
      <c r="I377" s="1" t="str">
        <f>TEXT(Emptbl[[#This Row],[HireDate]],"YYYY")</f>
        <v>2009</v>
      </c>
      <c r="J377" t="s">
        <v>17</v>
      </c>
      <c r="K377" t="s">
        <v>17</v>
      </c>
      <c r="L377" t="s">
        <v>17</v>
      </c>
      <c r="M377">
        <v>63310</v>
      </c>
      <c r="N377">
        <v>3</v>
      </c>
    </row>
    <row r="378" spans="1:14" x14ac:dyDescent="0.35">
      <c r="A378">
        <v>441</v>
      </c>
      <c r="B378" t="s">
        <v>250</v>
      </c>
      <c r="C378" t="s">
        <v>625</v>
      </c>
      <c r="D378" t="str">
        <f t="shared" si="5"/>
        <v>KimPerez</v>
      </c>
      <c r="E378" t="s">
        <v>26</v>
      </c>
      <c r="F378" t="s">
        <v>460</v>
      </c>
      <c r="G378" t="s">
        <v>107</v>
      </c>
      <c r="H378" s="1">
        <v>40065</v>
      </c>
      <c r="I378" s="1" t="str">
        <f>TEXT(Emptbl[[#This Row],[HireDate]],"YYYY")</f>
        <v>2009</v>
      </c>
      <c r="J378" t="s">
        <v>17</v>
      </c>
      <c r="K378" t="s">
        <v>17</v>
      </c>
      <c r="L378" t="s">
        <v>17</v>
      </c>
      <c r="M378">
        <v>84170</v>
      </c>
      <c r="N378">
        <v>2</v>
      </c>
    </row>
    <row r="379" spans="1:14" x14ac:dyDescent="0.35">
      <c r="A379">
        <v>447</v>
      </c>
      <c r="B379" t="s">
        <v>439</v>
      </c>
      <c r="C379" t="s">
        <v>439</v>
      </c>
      <c r="D379" t="str">
        <f t="shared" si="5"/>
        <v>RyanRyan</v>
      </c>
      <c r="E379" t="s">
        <v>23</v>
      </c>
      <c r="F379" t="s">
        <v>460</v>
      </c>
      <c r="G379" t="s">
        <v>107</v>
      </c>
      <c r="H379" s="1">
        <v>40123</v>
      </c>
      <c r="I379" s="1" t="str">
        <f>TEXT(Emptbl[[#This Row],[HireDate]],"YYYY")</f>
        <v>2009</v>
      </c>
      <c r="J379" t="s">
        <v>17</v>
      </c>
      <c r="K379" t="s">
        <v>17</v>
      </c>
      <c r="L379" t="s">
        <v>17</v>
      </c>
      <c r="M379">
        <v>40940</v>
      </c>
      <c r="N379">
        <v>2</v>
      </c>
    </row>
    <row r="380" spans="1:14" x14ac:dyDescent="0.35">
      <c r="A380">
        <v>450</v>
      </c>
      <c r="B380" t="s">
        <v>97</v>
      </c>
      <c r="C380" t="s">
        <v>626</v>
      </c>
      <c r="D380" t="str">
        <f t="shared" si="5"/>
        <v>MichaelCollins</v>
      </c>
      <c r="E380" t="s">
        <v>14</v>
      </c>
      <c r="F380" t="s">
        <v>460</v>
      </c>
      <c r="G380" t="s">
        <v>107</v>
      </c>
      <c r="H380" s="1">
        <v>40153</v>
      </c>
      <c r="I380" s="1" t="str">
        <f>TEXT(Emptbl[[#This Row],[HireDate]],"YYYY")</f>
        <v>2009</v>
      </c>
      <c r="J380" t="s">
        <v>17</v>
      </c>
      <c r="K380" t="s">
        <v>17</v>
      </c>
      <c r="L380" t="s">
        <v>17</v>
      </c>
      <c r="M380">
        <v>39680</v>
      </c>
      <c r="N380">
        <v>1</v>
      </c>
    </row>
    <row r="381" spans="1:14" x14ac:dyDescent="0.35">
      <c r="A381">
        <v>492</v>
      </c>
      <c r="B381" t="s">
        <v>539</v>
      </c>
      <c r="C381" t="s">
        <v>627</v>
      </c>
      <c r="D381" t="str">
        <f t="shared" si="5"/>
        <v>StephanieCamacho</v>
      </c>
      <c r="E381" t="s">
        <v>49</v>
      </c>
      <c r="F381" t="s">
        <v>460</v>
      </c>
      <c r="G381" t="s">
        <v>107</v>
      </c>
      <c r="H381" s="1">
        <v>40305</v>
      </c>
      <c r="I381" s="1" t="str">
        <f>TEXT(Emptbl[[#This Row],[HireDate]],"YYYY")</f>
        <v>2010</v>
      </c>
      <c r="J381" t="s">
        <v>17</v>
      </c>
      <c r="K381" t="s">
        <v>17</v>
      </c>
      <c r="L381" t="s">
        <v>17</v>
      </c>
      <c r="M381">
        <v>80690</v>
      </c>
      <c r="N381">
        <v>3</v>
      </c>
    </row>
    <row r="382" spans="1:14" x14ac:dyDescent="0.35">
      <c r="A382">
        <v>499</v>
      </c>
      <c r="B382" t="s">
        <v>27</v>
      </c>
      <c r="C382" t="s">
        <v>628</v>
      </c>
      <c r="D382" t="str">
        <f t="shared" si="5"/>
        <v>MarkConner</v>
      </c>
      <c r="E382" t="s">
        <v>14</v>
      </c>
      <c r="F382" t="s">
        <v>460</v>
      </c>
      <c r="G382" t="s">
        <v>107</v>
      </c>
      <c r="H382" s="1">
        <v>40342</v>
      </c>
      <c r="I382" s="1" t="str">
        <f>TEXT(Emptbl[[#This Row],[HireDate]],"YYYY")</f>
        <v>2010</v>
      </c>
      <c r="J382" t="s">
        <v>17</v>
      </c>
      <c r="K382" t="s">
        <v>17</v>
      </c>
      <c r="L382" t="s">
        <v>17</v>
      </c>
      <c r="M382">
        <v>60040</v>
      </c>
      <c r="N382">
        <v>5</v>
      </c>
    </row>
    <row r="383" spans="1:14" x14ac:dyDescent="0.35">
      <c r="A383">
        <v>500</v>
      </c>
      <c r="B383" t="s">
        <v>104</v>
      </c>
      <c r="C383" t="s">
        <v>629</v>
      </c>
      <c r="D383" t="str">
        <f t="shared" si="5"/>
        <v>CharlesRojas</v>
      </c>
      <c r="E383" t="s">
        <v>14</v>
      </c>
      <c r="F383" t="s">
        <v>460</v>
      </c>
      <c r="G383" t="s">
        <v>107</v>
      </c>
      <c r="H383" s="1">
        <v>40350</v>
      </c>
      <c r="I383" s="1" t="str">
        <f>TEXT(Emptbl[[#This Row],[HireDate]],"YYYY")</f>
        <v>2010</v>
      </c>
      <c r="J383" t="s">
        <v>17</v>
      </c>
      <c r="K383" t="s">
        <v>17</v>
      </c>
      <c r="L383" t="s">
        <v>17</v>
      </c>
      <c r="M383">
        <v>78520</v>
      </c>
      <c r="N383">
        <v>4</v>
      </c>
    </row>
    <row r="384" spans="1:14" x14ac:dyDescent="0.35">
      <c r="A384">
        <v>548</v>
      </c>
      <c r="B384" t="s">
        <v>630</v>
      </c>
      <c r="C384" t="s">
        <v>631</v>
      </c>
      <c r="D384" t="str">
        <f t="shared" si="5"/>
        <v>JoannaHerring</v>
      </c>
      <c r="E384" t="s">
        <v>23</v>
      </c>
      <c r="F384" t="s">
        <v>460</v>
      </c>
      <c r="G384" t="s">
        <v>107</v>
      </c>
      <c r="H384" s="1">
        <v>40818</v>
      </c>
      <c r="I384" s="1" t="str">
        <f>TEXT(Emptbl[[#This Row],[HireDate]],"YYYY")</f>
        <v>2011</v>
      </c>
      <c r="J384" t="s">
        <v>17</v>
      </c>
      <c r="K384" t="s">
        <v>17</v>
      </c>
      <c r="L384" t="s">
        <v>17</v>
      </c>
      <c r="M384">
        <v>24410</v>
      </c>
      <c r="N384">
        <v>3</v>
      </c>
    </row>
    <row r="385" spans="1:14" x14ac:dyDescent="0.35">
      <c r="A385">
        <v>589</v>
      </c>
      <c r="B385" t="s">
        <v>102</v>
      </c>
      <c r="C385" t="s">
        <v>632</v>
      </c>
      <c r="D385" t="str">
        <f t="shared" si="5"/>
        <v>ShawnTrujillo</v>
      </c>
      <c r="E385" t="s">
        <v>23</v>
      </c>
      <c r="F385" t="s">
        <v>460</v>
      </c>
      <c r="G385" t="s">
        <v>107</v>
      </c>
      <c r="H385" s="1">
        <v>40969</v>
      </c>
      <c r="I385" s="1" t="str">
        <f>TEXT(Emptbl[[#This Row],[HireDate]],"YYYY")</f>
        <v>2012</v>
      </c>
      <c r="J385" t="s">
        <v>17</v>
      </c>
      <c r="K385" t="s">
        <v>17</v>
      </c>
      <c r="L385" t="s">
        <v>17</v>
      </c>
      <c r="M385">
        <v>88840</v>
      </c>
      <c r="N385">
        <v>5</v>
      </c>
    </row>
    <row r="386" spans="1:14" x14ac:dyDescent="0.35">
      <c r="A386">
        <v>594</v>
      </c>
      <c r="B386" t="s">
        <v>159</v>
      </c>
      <c r="C386" t="s">
        <v>633</v>
      </c>
      <c r="D386" t="str">
        <f t="shared" ref="D386:D449" si="6">_xlfn.CONCAT(B386,C386)</f>
        <v>DouglasAyers</v>
      </c>
      <c r="E386" t="s">
        <v>26</v>
      </c>
      <c r="F386" t="s">
        <v>460</v>
      </c>
      <c r="G386" t="s">
        <v>107</v>
      </c>
      <c r="H386" s="1">
        <v>40982</v>
      </c>
      <c r="I386" s="1" t="str">
        <f>TEXT(Emptbl[[#This Row],[HireDate]],"YYYY")</f>
        <v>2012</v>
      </c>
      <c r="J386" t="s">
        <v>17</v>
      </c>
      <c r="K386" t="s">
        <v>17</v>
      </c>
      <c r="L386" t="s">
        <v>17</v>
      </c>
      <c r="M386">
        <v>52940</v>
      </c>
      <c r="N386">
        <v>4</v>
      </c>
    </row>
    <row r="387" spans="1:14" x14ac:dyDescent="0.35">
      <c r="A387">
        <v>599</v>
      </c>
      <c r="B387" t="s">
        <v>634</v>
      </c>
      <c r="C387" t="s">
        <v>635</v>
      </c>
      <c r="D387" t="str">
        <f t="shared" si="6"/>
        <v>ChanMoss</v>
      </c>
      <c r="E387" t="s">
        <v>26</v>
      </c>
      <c r="F387" t="s">
        <v>460</v>
      </c>
      <c r="G387" t="s">
        <v>107</v>
      </c>
      <c r="H387" s="1">
        <v>40990</v>
      </c>
      <c r="I387" s="1" t="str">
        <f>TEXT(Emptbl[[#This Row],[HireDate]],"YYYY")</f>
        <v>2012</v>
      </c>
      <c r="J387" t="s">
        <v>17</v>
      </c>
      <c r="K387" t="s">
        <v>17</v>
      </c>
      <c r="L387" t="s">
        <v>17</v>
      </c>
      <c r="M387">
        <v>37840</v>
      </c>
      <c r="N387">
        <v>1</v>
      </c>
    </row>
    <row r="388" spans="1:14" x14ac:dyDescent="0.35">
      <c r="A388">
        <v>600</v>
      </c>
      <c r="B388" t="s">
        <v>205</v>
      </c>
      <c r="C388" t="s">
        <v>636</v>
      </c>
      <c r="D388" t="str">
        <f t="shared" si="6"/>
        <v>TroyBenson</v>
      </c>
      <c r="E388" t="s">
        <v>49</v>
      </c>
      <c r="F388" t="s">
        <v>460</v>
      </c>
      <c r="G388" t="s">
        <v>107</v>
      </c>
      <c r="H388" s="1">
        <v>40993</v>
      </c>
      <c r="I388" s="1" t="str">
        <f>TEXT(Emptbl[[#This Row],[HireDate]],"YYYY")</f>
        <v>2012</v>
      </c>
      <c r="J388" t="s">
        <v>17</v>
      </c>
      <c r="K388" t="s">
        <v>17</v>
      </c>
      <c r="L388" t="s">
        <v>17</v>
      </c>
      <c r="M388">
        <v>28260</v>
      </c>
      <c r="N388">
        <v>5</v>
      </c>
    </row>
    <row r="389" spans="1:14" x14ac:dyDescent="0.35">
      <c r="A389">
        <v>605</v>
      </c>
      <c r="B389" t="s">
        <v>637</v>
      </c>
      <c r="C389" t="s">
        <v>638</v>
      </c>
      <c r="D389" t="str">
        <f t="shared" si="6"/>
        <v>WendyPatrick</v>
      </c>
      <c r="E389" t="s">
        <v>26</v>
      </c>
      <c r="F389" t="s">
        <v>460</v>
      </c>
      <c r="G389" t="s">
        <v>107</v>
      </c>
      <c r="H389" s="1">
        <v>41012</v>
      </c>
      <c r="I389" s="1" t="str">
        <f>TEXT(Emptbl[[#This Row],[HireDate]],"YYYY")</f>
        <v>2012</v>
      </c>
      <c r="J389" t="s">
        <v>17</v>
      </c>
      <c r="K389" t="s">
        <v>17</v>
      </c>
      <c r="L389" t="s">
        <v>17</v>
      </c>
      <c r="M389">
        <v>66010</v>
      </c>
      <c r="N389">
        <v>2</v>
      </c>
    </row>
    <row r="390" spans="1:14" x14ac:dyDescent="0.35">
      <c r="A390">
        <v>649</v>
      </c>
      <c r="B390" t="s">
        <v>639</v>
      </c>
      <c r="C390" t="s">
        <v>640</v>
      </c>
      <c r="D390" t="str">
        <f t="shared" si="6"/>
        <v>SumedWilliamson</v>
      </c>
      <c r="E390" t="s">
        <v>26</v>
      </c>
      <c r="F390" t="s">
        <v>460</v>
      </c>
      <c r="G390" t="s">
        <v>107</v>
      </c>
      <c r="H390" s="1">
        <v>41200</v>
      </c>
      <c r="I390" s="1" t="str">
        <f>TEXT(Emptbl[[#This Row],[HireDate]],"YYYY")</f>
        <v>2012</v>
      </c>
      <c r="J390" t="s">
        <v>17</v>
      </c>
      <c r="K390" t="s">
        <v>17</v>
      </c>
      <c r="L390" t="s">
        <v>17</v>
      </c>
      <c r="M390">
        <v>57110</v>
      </c>
      <c r="N390">
        <v>3</v>
      </c>
    </row>
    <row r="391" spans="1:14" x14ac:dyDescent="0.35">
      <c r="A391">
        <v>717</v>
      </c>
      <c r="B391" t="s">
        <v>499</v>
      </c>
      <c r="C391" t="s">
        <v>641</v>
      </c>
      <c r="D391" t="str">
        <f t="shared" si="6"/>
        <v>DavidEnglish</v>
      </c>
      <c r="E391" t="s">
        <v>23</v>
      </c>
      <c r="F391" t="s">
        <v>460</v>
      </c>
      <c r="G391" t="s">
        <v>107</v>
      </c>
      <c r="H391" s="1">
        <v>41599</v>
      </c>
      <c r="I391" s="1" t="str">
        <f>TEXT(Emptbl[[#This Row],[HireDate]],"YYYY")</f>
        <v>2013</v>
      </c>
      <c r="J391" t="s">
        <v>17</v>
      </c>
      <c r="K391" t="s">
        <v>17</v>
      </c>
      <c r="L391" t="s">
        <v>17</v>
      </c>
      <c r="M391">
        <v>32190</v>
      </c>
      <c r="N391">
        <v>3</v>
      </c>
    </row>
    <row r="392" spans="1:14" x14ac:dyDescent="0.35">
      <c r="A392">
        <v>722</v>
      </c>
      <c r="B392" t="s">
        <v>47</v>
      </c>
      <c r="C392" t="s">
        <v>642</v>
      </c>
      <c r="D392" t="str">
        <f t="shared" si="6"/>
        <v>ShannonMitchell</v>
      </c>
      <c r="E392" t="s">
        <v>26</v>
      </c>
      <c r="F392" t="s">
        <v>460</v>
      </c>
      <c r="G392" t="s">
        <v>107</v>
      </c>
      <c r="H392" s="1">
        <v>41644</v>
      </c>
      <c r="I392" s="1" t="str">
        <f>TEXT(Emptbl[[#This Row],[HireDate]],"YYYY")</f>
        <v>2014</v>
      </c>
      <c r="J392" t="s">
        <v>17</v>
      </c>
      <c r="K392" t="s">
        <v>17</v>
      </c>
      <c r="L392" t="s">
        <v>17</v>
      </c>
      <c r="M392">
        <v>49530</v>
      </c>
      <c r="N392">
        <v>2</v>
      </c>
    </row>
    <row r="393" spans="1:14" x14ac:dyDescent="0.35">
      <c r="A393">
        <v>3</v>
      </c>
      <c r="B393" t="s">
        <v>643</v>
      </c>
      <c r="C393" t="s">
        <v>644</v>
      </c>
      <c r="D393" t="str">
        <f t="shared" si="6"/>
        <v>TeresaBaxter</v>
      </c>
      <c r="E393" t="s">
        <v>20</v>
      </c>
      <c r="F393" t="s">
        <v>460</v>
      </c>
      <c r="G393" t="s">
        <v>152</v>
      </c>
      <c r="H393" s="1">
        <v>36327</v>
      </c>
      <c r="I393" s="1" t="str">
        <f>TEXT(Emptbl[[#This Row],[HireDate]],"YYYY")</f>
        <v>1999</v>
      </c>
      <c r="J393" t="s">
        <v>18</v>
      </c>
      <c r="K393" t="s">
        <v>18</v>
      </c>
      <c r="L393" t="s">
        <v>18</v>
      </c>
      <c r="M393">
        <v>48835</v>
      </c>
      <c r="N393">
        <v>5</v>
      </c>
    </row>
    <row r="394" spans="1:14" x14ac:dyDescent="0.35">
      <c r="A394">
        <v>73</v>
      </c>
      <c r="B394" t="s">
        <v>499</v>
      </c>
      <c r="C394" t="s">
        <v>645</v>
      </c>
      <c r="D394" t="str">
        <f t="shared" si="6"/>
        <v>DavidMercado</v>
      </c>
      <c r="E394" t="s">
        <v>26</v>
      </c>
      <c r="F394" t="s">
        <v>460</v>
      </c>
      <c r="G394" t="s">
        <v>152</v>
      </c>
      <c r="H394" s="1">
        <v>36697</v>
      </c>
      <c r="I394" s="1" t="str">
        <f>TEXT(Emptbl[[#This Row],[HireDate]],"YYYY")</f>
        <v>2000</v>
      </c>
      <c r="J394" t="s">
        <v>17</v>
      </c>
      <c r="K394" t="s">
        <v>18</v>
      </c>
      <c r="L394" t="s">
        <v>17</v>
      </c>
      <c r="M394">
        <v>21670</v>
      </c>
      <c r="N394">
        <v>2</v>
      </c>
    </row>
    <row r="395" spans="1:14" x14ac:dyDescent="0.35">
      <c r="A395">
        <v>91</v>
      </c>
      <c r="B395" t="s">
        <v>163</v>
      </c>
      <c r="C395" t="s">
        <v>646</v>
      </c>
      <c r="D395" t="str">
        <f t="shared" si="6"/>
        <v>ToddFrancis</v>
      </c>
      <c r="E395" t="s">
        <v>26</v>
      </c>
      <c r="F395" t="s">
        <v>460</v>
      </c>
      <c r="G395" t="s">
        <v>152</v>
      </c>
      <c r="H395" s="1">
        <v>36789</v>
      </c>
      <c r="I395" s="1" t="str">
        <f>TEXT(Emptbl[[#This Row],[HireDate]],"YYYY")</f>
        <v>2000</v>
      </c>
      <c r="J395" t="s">
        <v>17</v>
      </c>
      <c r="K395" t="s">
        <v>17</v>
      </c>
      <c r="L395" t="s">
        <v>18</v>
      </c>
      <c r="M395">
        <v>48190</v>
      </c>
      <c r="N395">
        <v>1</v>
      </c>
    </row>
    <row r="396" spans="1:14" x14ac:dyDescent="0.35">
      <c r="A396">
        <v>107</v>
      </c>
      <c r="B396" t="s">
        <v>511</v>
      </c>
      <c r="C396" t="s">
        <v>647</v>
      </c>
      <c r="D396" t="str">
        <f t="shared" si="6"/>
        <v>CarolMoran</v>
      </c>
      <c r="E396" t="s">
        <v>23</v>
      </c>
      <c r="F396" t="s">
        <v>460</v>
      </c>
      <c r="G396" t="s">
        <v>152</v>
      </c>
      <c r="H396" s="1">
        <v>36880</v>
      </c>
      <c r="I396" s="1" t="str">
        <f>TEXT(Emptbl[[#This Row],[HireDate]],"YYYY")</f>
        <v>2000</v>
      </c>
      <c r="J396" t="s">
        <v>17</v>
      </c>
      <c r="K396" t="s">
        <v>17</v>
      </c>
      <c r="L396" t="s">
        <v>18</v>
      </c>
      <c r="M396">
        <v>11065</v>
      </c>
      <c r="N396">
        <v>1</v>
      </c>
    </row>
    <row r="397" spans="1:14" x14ac:dyDescent="0.35">
      <c r="A397">
        <v>119</v>
      </c>
      <c r="B397" t="s">
        <v>648</v>
      </c>
      <c r="C397" t="s">
        <v>649</v>
      </c>
      <c r="D397" t="str">
        <f t="shared" si="6"/>
        <v>VickyPayne</v>
      </c>
      <c r="E397" t="s">
        <v>23</v>
      </c>
      <c r="F397" t="s">
        <v>460</v>
      </c>
      <c r="G397" t="s">
        <v>152</v>
      </c>
      <c r="H397" s="1">
        <v>36942</v>
      </c>
      <c r="I397" s="1" t="str">
        <f>TEXT(Emptbl[[#This Row],[HireDate]],"YYYY")</f>
        <v>2001</v>
      </c>
      <c r="J397" t="s">
        <v>17</v>
      </c>
      <c r="K397" t="s">
        <v>17</v>
      </c>
      <c r="L397" t="s">
        <v>18</v>
      </c>
      <c r="M397">
        <v>17270</v>
      </c>
      <c r="N397">
        <v>5</v>
      </c>
    </row>
    <row r="398" spans="1:14" x14ac:dyDescent="0.35">
      <c r="A398">
        <v>132</v>
      </c>
      <c r="B398" t="s">
        <v>650</v>
      </c>
      <c r="C398" t="s">
        <v>651</v>
      </c>
      <c r="D398" t="str">
        <f t="shared" si="6"/>
        <v>EugeneGlover</v>
      </c>
      <c r="E398" t="s">
        <v>26</v>
      </c>
      <c r="F398" t="s">
        <v>460</v>
      </c>
      <c r="G398" t="s">
        <v>152</v>
      </c>
      <c r="H398" s="1">
        <v>37023</v>
      </c>
      <c r="I398" s="1" t="str">
        <f>TEXT(Emptbl[[#This Row],[HireDate]],"YYYY")</f>
        <v>2001</v>
      </c>
      <c r="J398" t="s">
        <v>17</v>
      </c>
      <c r="K398" t="s">
        <v>18</v>
      </c>
      <c r="L398" t="s">
        <v>17</v>
      </c>
      <c r="M398">
        <v>41615</v>
      </c>
      <c r="N398">
        <v>1</v>
      </c>
    </row>
    <row r="399" spans="1:14" x14ac:dyDescent="0.35">
      <c r="A399">
        <v>147</v>
      </c>
      <c r="B399" t="s">
        <v>80</v>
      </c>
      <c r="C399" t="s">
        <v>652</v>
      </c>
      <c r="D399" t="str">
        <f t="shared" si="6"/>
        <v>DebraBoyd</v>
      </c>
      <c r="E399" t="s">
        <v>23</v>
      </c>
      <c r="F399" t="s">
        <v>460</v>
      </c>
      <c r="G399" t="s">
        <v>152</v>
      </c>
      <c r="H399" s="1">
        <v>37124</v>
      </c>
      <c r="I399" s="1" t="str">
        <f>TEXT(Emptbl[[#This Row],[HireDate]],"YYYY")</f>
        <v>2001</v>
      </c>
      <c r="J399" t="s">
        <v>17</v>
      </c>
      <c r="K399" t="s">
        <v>17</v>
      </c>
      <c r="L399" t="s">
        <v>18</v>
      </c>
      <c r="M399">
        <v>46710</v>
      </c>
      <c r="N399">
        <v>3</v>
      </c>
    </row>
    <row r="400" spans="1:14" x14ac:dyDescent="0.35">
      <c r="A400">
        <v>216</v>
      </c>
      <c r="B400" t="s">
        <v>653</v>
      </c>
      <c r="C400" t="s">
        <v>654</v>
      </c>
      <c r="D400" t="str">
        <f t="shared" si="6"/>
        <v>ErnestHaynes</v>
      </c>
      <c r="E400" t="s">
        <v>14</v>
      </c>
      <c r="F400" t="s">
        <v>460</v>
      </c>
      <c r="G400" t="s">
        <v>152</v>
      </c>
      <c r="H400" s="1">
        <v>38140</v>
      </c>
      <c r="I400" s="1" t="str">
        <f>TEXT(Emptbl[[#This Row],[HireDate]],"YYYY")</f>
        <v>2004</v>
      </c>
      <c r="J400" t="s">
        <v>18</v>
      </c>
      <c r="K400" t="s">
        <v>18</v>
      </c>
      <c r="L400" t="s">
        <v>18</v>
      </c>
      <c r="M400">
        <v>24460</v>
      </c>
      <c r="N400">
        <v>1</v>
      </c>
    </row>
    <row r="401" spans="1:14" x14ac:dyDescent="0.35">
      <c r="A401">
        <v>387</v>
      </c>
      <c r="B401" t="s">
        <v>39</v>
      </c>
      <c r="C401" t="s">
        <v>655</v>
      </c>
      <c r="D401" t="str">
        <f t="shared" si="6"/>
        <v>JessicaMiller</v>
      </c>
      <c r="E401" t="s">
        <v>14</v>
      </c>
      <c r="F401" t="s">
        <v>460</v>
      </c>
      <c r="G401" t="s">
        <v>152</v>
      </c>
      <c r="H401" s="1">
        <v>39796</v>
      </c>
      <c r="I401" s="1" t="str">
        <f>TEXT(Emptbl[[#This Row],[HireDate]],"YYYY")</f>
        <v>2008</v>
      </c>
      <c r="J401" t="s">
        <v>18</v>
      </c>
      <c r="K401" t="s">
        <v>18</v>
      </c>
      <c r="L401" t="s">
        <v>17</v>
      </c>
      <c r="M401">
        <v>18895</v>
      </c>
      <c r="N401">
        <v>4</v>
      </c>
    </row>
    <row r="402" spans="1:14" x14ac:dyDescent="0.35">
      <c r="A402">
        <v>466</v>
      </c>
      <c r="B402" t="s">
        <v>136</v>
      </c>
      <c r="C402" t="s">
        <v>656</v>
      </c>
      <c r="D402" t="str">
        <f t="shared" si="6"/>
        <v>RichardRichards</v>
      </c>
      <c r="E402" t="s">
        <v>20</v>
      </c>
      <c r="F402" t="s">
        <v>460</v>
      </c>
      <c r="G402" t="s">
        <v>152</v>
      </c>
      <c r="H402" s="1">
        <v>40217</v>
      </c>
      <c r="I402" s="1" t="str">
        <f>TEXT(Emptbl[[#This Row],[HireDate]],"YYYY")</f>
        <v>2010</v>
      </c>
      <c r="J402" t="s">
        <v>18</v>
      </c>
      <c r="K402" t="s">
        <v>18</v>
      </c>
      <c r="L402" t="s">
        <v>17</v>
      </c>
      <c r="M402">
        <v>15260</v>
      </c>
      <c r="N402">
        <v>2</v>
      </c>
    </row>
    <row r="403" spans="1:14" x14ac:dyDescent="0.35">
      <c r="A403">
        <v>551</v>
      </c>
      <c r="B403" t="s">
        <v>657</v>
      </c>
      <c r="C403" t="s">
        <v>658</v>
      </c>
      <c r="D403" t="str">
        <f t="shared" si="6"/>
        <v>JuliPowell</v>
      </c>
      <c r="E403" t="s">
        <v>23</v>
      </c>
      <c r="F403" t="s">
        <v>460</v>
      </c>
      <c r="G403" t="s">
        <v>152</v>
      </c>
      <c r="H403" s="1">
        <v>40822</v>
      </c>
      <c r="I403" s="1" t="str">
        <f>TEXT(Emptbl[[#This Row],[HireDate]],"YYYY")</f>
        <v>2011</v>
      </c>
      <c r="J403" t="s">
        <v>18</v>
      </c>
      <c r="K403" t="s">
        <v>18</v>
      </c>
      <c r="L403" t="s">
        <v>18</v>
      </c>
      <c r="M403">
        <v>46285</v>
      </c>
      <c r="N403">
        <v>5</v>
      </c>
    </row>
    <row r="404" spans="1:14" x14ac:dyDescent="0.35">
      <c r="A404">
        <v>593</v>
      </c>
      <c r="B404" t="s">
        <v>115</v>
      </c>
      <c r="C404" t="s">
        <v>659</v>
      </c>
      <c r="D404" t="str">
        <f t="shared" si="6"/>
        <v>BrianLyons</v>
      </c>
      <c r="E404" t="s">
        <v>20</v>
      </c>
      <c r="F404" t="s">
        <v>460</v>
      </c>
      <c r="G404" t="s">
        <v>152</v>
      </c>
      <c r="H404" s="1">
        <v>40976</v>
      </c>
      <c r="I404" s="1" t="str">
        <f>TEXT(Emptbl[[#This Row],[HireDate]],"YYYY")</f>
        <v>2012</v>
      </c>
      <c r="J404" t="s">
        <v>18</v>
      </c>
      <c r="K404" t="s">
        <v>18</v>
      </c>
      <c r="L404" t="s">
        <v>18</v>
      </c>
      <c r="M404">
        <v>46645</v>
      </c>
      <c r="N404">
        <v>5</v>
      </c>
    </row>
    <row r="405" spans="1:14" x14ac:dyDescent="0.35">
      <c r="A405">
        <v>8</v>
      </c>
      <c r="B405" t="s">
        <v>499</v>
      </c>
      <c r="C405" t="s">
        <v>660</v>
      </c>
      <c r="D405" t="str">
        <f t="shared" si="6"/>
        <v>DavidMeyers</v>
      </c>
      <c r="E405" t="s">
        <v>14</v>
      </c>
      <c r="F405" t="s">
        <v>460</v>
      </c>
      <c r="G405" t="s">
        <v>172</v>
      </c>
      <c r="H405" s="1">
        <v>36349</v>
      </c>
      <c r="I405" s="1" t="str">
        <f>TEXT(Emptbl[[#This Row],[HireDate]],"YYYY")</f>
        <v>1999</v>
      </c>
      <c r="J405" t="s">
        <v>17</v>
      </c>
      <c r="K405" t="s">
        <v>17</v>
      </c>
      <c r="L405" t="s">
        <v>17</v>
      </c>
      <c r="M405">
        <v>29176</v>
      </c>
      <c r="N405">
        <v>3</v>
      </c>
    </row>
    <row r="406" spans="1:14" x14ac:dyDescent="0.35">
      <c r="A406">
        <v>34</v>
      </c>
      <c r="B406" t="s">
        <v>68</v>
      </c>
      <c r="C406" t="s">
        <v>661</v>
      </c>
      <c r="D406" t="str">
        <f t="shared" si="6"/>
        <v>KevinAtkins</v>
      </c>
      <c r="E406" t="s">
        <v>23</v>
      </c>
      <c r="F406" t="s">
        <v>460</v>
      </c>
      <c r="G406" t="s">
        <v>172</v>
      </c>
      <c r="H406" s="1">
        <v>36502</v>
      </c>
      <c r="I406" s="1" t="str">
        <f>TEXT(Emptbl[[#This Row],[HireDate]],"YYYY")</f>
        <v>1999</v>
      </c>
      <c r="J406" t="s">
        <v>17</v>
      </c>
      <c r="K406" t="s">
        <v>17</v>
      </c>
      <c r="L406" t="s">
        <v>17</v>
      </c>
      <c r="M406">
        <v>8904</v>
      </c>
      <c r="N406">
        <v>3</v>
      </c>
    </row>
    <row r="407" spans="1:14" x14ac:dyDescent="0.35">
      <c r="A407">
        <v>49</v>
      </c>
      <c r="B407" t="s">
        <v>290</v>
      </c>
      <c r="C407" t="s">
        <v>662</v>
      </c>
      <c r="D407" t="str">
        <f t="shared" si="6"/>
        <v>ErikPena</v>
      </c>
      <c r="E407" t="s">
        <v>46</v>
      </c>
      <c r="F407" t="s">
        <v>460</v>
      </c>
      <c r="G407" t="s">
        <v>172</v>
      </c>
      <c r="H407" s="1">
        <v>36587</v>
      </c>
      <c r="I407" s="1" t="str">
        <f>TEXT(Emptbl[[#This Row],[HireDate]],"YYYY")</f>
        <v>2000</v>
      </c>
      <c r="J407" t="s">
        <v>17</v>
      </c>
      <c r="K407" t="s">
        <v>17</v>
      </c>
      <c r="L407" t="s">
        <v>17</v>
      </c>
      <c r="M407">
        <v>37612</v>
      </c>
      <c r="N407">
        <v>4</v>
      </c>
    </row>
    <row r="408" spans="1:14" x14ac:dyDescent="0.35">
      <c r="A408">
        <v>97</v>
      </c>
      <c r="B408" t="s">
        <v>506</v>
      </c>
      <c r="C408" t="s">
        <v>663</v>
      </c>
      <c r="D408" t="str">
        <f t="shared" si="6"/>
        <v>ThomasHurst</v>
      </c>
      <c r="E408" t="s">
        <v>26</v>
      </c>
      <c r="F408" t="s">
        <v>460</v>
      </c>
      <c r="G408" t="s">
        <v>172</v>
      </c>
      <c r="H408" s="1">
        <v>36825</v>
      </c>
      <c r="I408" s="1" t="str">
        <f>TEXT(Emptbl[[#This Row],[HireDate]],"YYYY")</f>
        <v>2000</v>
      </c>
      <c r="J408" t="s">
        <v>17</v>
      </c>
      <c r="K408" t="s">
        <v>17</v>
      </c>
      <c r="L408" t="s">
        <v>17</v>
      </c>
      <c r="M408">
        <v>9424</v>
      </c>
      <c r="N408">
        <v>4</v>
      </c>
    </row>
    <row r="409" spans="1:14" x14ac:dyDescent="0.35">
      <c r="A409">
        <v>224</v>
      </c>
      <c r="B409" t="s">
        <v>664</v>
      </c>
      <c r="C409" t="s">
        <v>665</v>
      </c>
      <c r="D409" t="str">
        <f t="shared" si="6"/>
        <v>LincolnDickerson</v>
      </c>
      <c r="E409" t="s">
        <v>23</v>
      </c>
      <c r="F409" t="s">
        <v>460</v>
      </c>
      <c r="G409" t="s">
        <v>172</v>
      </c>
      <c r="H409" s="1">
        <v>38250</v>
      </c>
      <c r="I409" s="1" t="str">
        <f>TEXT(Emptbl[[#This Row],[HireDate]],"YYYY")</f>
        <v>2004</v>
      </c>
      <c r="J409" t="s">
        <v>17</v>
      </c>
      <c r="K409" t="s">
        <v>17</v>
      </c>
      <c r="L409" t="s">
        <v>17</v>
      </c>
      <c r="M409">
        <v>8892</v>
      </c>
      <c r="N409">
        <v>1</v>
      </c>
    </row>
    <row r="410" spans="1:14" x14ac:dyDescent="0.35">
      <c r="A410">
        <v>272</v>
      </c>
      <c r="B410" t="s">
        <v>666</v>
      </c>
      <c r="C410" t="s">
        <v>667</v>
      </c>
      <c r="D410" t="str">
        <f t="shared" si="6"/>
        <v>JanineSharp</v>
      </c>
      <c r="E410" t="s">
        <v>14</v>
      </c>
      <c r="F410" t="s">
        <v>460</v>
      </c>
      <c r="G410" t="s">
        <v>172</v>
      </c>
      <c r="H410" s="1">
        <v>39297</v>
      </c>
      <c r="I410" s="1" t="str">
        <f>TEXT(Emptbl[[#This Row],[HireDate]],"YYYY")</f>
        <v>2007</v>
      </c>
      <c r="J410" t="s">
        <v>17</v>
      </c>
      <c r="K410" t="s">
        <v>17</v>
      </c>
      <c r="L410" t="s">
        <v>17</v>
      </c>
      <c r="M410">
        <v>22472</v>
      </c>
      <c r="N410">
        <v>1</v>
      </c>
    </row>
    <row r="411" spans="1:14" x14ac:dyDescent="0.35">
      <c r="A411">
        <v>329</v>
      </c>
      <c r="B411" t="s">
        <v>668</v>
      </c>
      <c r="C411" t="s">
        <v>669</v>
      </c>
      <c r="D411" t="str">
        <f t="shared" si="6"/>
        <v>NormanSchultz</v>
      </c>
      <c r="E411" t="s">
        <v>14</v>
      </c>
      <c r="F411" t="s">
        <v>460</v>
      </c>
      <c r="G411" t="s">
        <v>172</v>
      </c>
      <c r="H411" s="1">
        <v>39607</v>
      </c>
      <c r="I411" s="1" t="str">
        <f>TEXT(Emptbl[[#This Row],[HireDate]],"YYYY")</f>
        <v>2008</v>
      </c>
      <c r="J411" t="s">
        <v>17</v>
      </c>
      <c r="K411" t="s">
        <v>17</v>
      </c>
      <c r="L411" t="s">
        <v>17</v>
      </c>
      <c r="M411">
        <v>14416</v>
      </c>
      <c r="N411">
        <v>4</v>
      </c>
    </row>
    <row r="412" spans="1:14" x14ac:dyDescent="0.35">
      <c r="A412">
        <v>388</v>
      </c>
      <c r="B412" t="s">
        <v>225</v>
      </c>
      <c r="C412" t="s">
        <v>670</v>
      </c>
      <c r="D412" t="str">
        <f t="shared" si="6"/>
        <v>MichelleMcKee</v>
      </c>
      <c r="E412" t="s">
        <v>46</v>
      </c>
      <c r="F412" t="s">
        <v>460</v>
      </c>
      <c r="G412" t="s">
        <v>172</v>
      </c>
      <c r="H412" s="1">
        <v>39798</v>
      </c>
      <c r="I412" s="1" t="str">
        <f>TEXT(Emptbl[[#This Row],[HireDate]],"YYYY")</f>
        <v>2008</v>
      </c>
      <c r="J412" t="s">
        <v>17</v>
      </c>
      <c r="K412" t="s">
        <v>17</v>
      </c>
      <c r="L412" t="s">
        <v>17</v>
      </c>
      <c r="M412">
        <v>30416</v>
      </c>
      <c r="N412">
        <v>1</v>
      </c>
    </row>
    <row r="413" spans="1:14" x14ac:dyDescent="0.35">
      <c r="A413">
        <v>481</v>
      </c>
      <c r="B413" t="s">
        <v>180</v>
      </c>
      <c r="C413" t="s">
        <v>671</v>
      </c>
      <c r="D413" t="str">
        <f t="shared" si="6"/>
        <v>JonathanHarrison</v>
      </c>
      <c r="E413" t="s">
        <v>49</v>
      </c>
      <c r="F413" t="s">
        <v>460</v>
      </c>
      <c r="G413" t="s">
        <v>172</v>
      </c>
      <c r="H413" s="1">
        <v>40267</v>
      </c>
      <c r="I413" s="1" t="str">
        <f>TEXT(Emptbl[[#This Row],[HireDate]],"YYYY")</f>
        <v>2010</v>
      </c>
      <c r="J413" t="s">
        <v>17</v>
      </c>
      <c r="K413" t="s">
        <v>17</v>
      </c>
      <c r="L413" t="s">
        <v>17</v>
      </c>
      <c r="M413">
        <v>10572</v>
      </c>
      <c r="N413">
        <v>4</v>
      </c>
    </row>
    <row r="414" spans="1:14" x14ac:dyDescent="0.35">
      <c r="A414">
        <v>626</v>
      </c>
      <c r="B414" t="s">
        <v>672</v>
      </c>
      <c r="C414" t="s">
        <v>673</v>
      </c>
      <c r="D414" t="str">
        <f t="shared" si="6"/>
        <v>FionaBurns</v>
      </c>
      <c r="E414" t="s">
        <v>26</v>
      </c>
      <c r="F414" t="s">
        <v>460</v>
      </c>
      <c r="G414" t="s">
        <v>172</v>
      </c>
      <c r="H414" s="1">
        <v>41094</v>
      </c>
      <c r="I414" s="1" t="str">
        <f>TEXT(Emptbl[[#This Row],[HireDate]],"YYYY")</f>
        <v>2012</v>
      </c>
      <c r="J414" t="s">
        <v>17</v>
      </c>
      <c r="K414" t="s">
        <v>17</v>
      </c>
      <c r="L414" t="s">
        <v>17</v>
      </c>
      <c r="M414">
        <v>28424</v>
      </c>
      <c r="N414">
        <v>4</v>
      </c>
    </row>
    <row r="415" spans="1:14" x14ac:dyDescent="0.35">
      <c r="A415">
        <v>715</v>
      </c>
      <c r="B415" t="s">
        <v>108</v>
      </c>
      <c r="C415" t="s">
        <v>423</v>
      </c>
      <c r="D415" t="str">
        <f t="shared" si="6"/>
        <v>ChristopherJoseph</v>
      </c>
      <c r="E415" t="s">
        <v>46</v>
      </c>
      <c r="F415" t="s">
        <v>460</v>
      </c>
      <c r="G415" t="s">
        <v>172</v>
      </c>
      <c r="H415" s="1">
        <v>41576</v>
      </c>
      <c r="I415" s="1" t="str">
        <f>TEXT(Emptbl[[#This Row],[HireDate]],"YYYY")</f>
        <v>2013</v>
      </c>
      <c r="J415" t="s">
        <v>17</v>
      </c>
      <c r="K415" t="s">
        <v>17</v>
      </c>
      <c r="L415" t="s">
        <v>17</v>
      </c>
      <c r="M415">
        <v>22344</v>
      </c>
      <c r="N415">
        <v>4</v>
      </c>
    </row>
    <row r="416" spans="1:14" x14ac:dyDescent="0.35">
      <c r="A416">
        <v>206</v>
      </c>
      <c r="B416" t="s">
        <v>178</v>
      </c>
      <c r="C416" t="s">
        <v>674</v>
      </c>
      <c r="D416" t="str">
        <f t="shared" si="6"/>
        <v>LarryWood</v>
      </c>
      <c r="E416" t="s">
        <v>20</v>
      </c>
      <c r="F416" t="s">
        <v>675</v>
      </c>
      <c r="G416" t="s">
        <v>16</v>
      </c>
      <c r="H416" s="1">
        <v>37927</v>
      </c>
      <c r="I416" s="1" t="str">
        <f>TEXT(Emptbl[[#This Row],[HireDate]],"YYYY")</f>
        <v>2003</v>
      </c>
      <c r="J416" t="s">
        <v>18</v>
      </c>
      <c r="K416" t="s">
        <v>18</v>
      </c>
      <c r="L416" t="s">
        <v>18</v>
      </c>
      <c r="M416">
        <v>59140</v>
      </c>
      <c r="N416">
        <v>5</v>
      </c>
    </row>
    <row r="417" spans="1:14" x14ac:dyDescent="0.35">
      <c r="A417">
        <v>239</v>
      </c>
      <c r="B417" t="s">
        <v>676</v>
      </c>
      <c r="C417" t="s">
        <v>677</v>
      </c>
      <c r="D417" t="str">
        <f t="shared" si="6"/>
        <v>GlennHernandez</v>
      </c>
      <c r="E417" t="s">
        <v>23</v>
      </c>
      <c r="F417" t="s">
        <v>675</v>
      </c>
      <c r="G417" t="s">
        <v>16</v>
      </c>
      <c r="H417" s="1">
        <v>38456</v>
      </c>
      <c r="I417" s="1" t="str">
        <f>TEXT(Emptbl[[#This Row],[HireDate]],"YYYY")</f>
        <v>2005</v>
      </c>
      <c r="J417" t="s">
        <v>17</v>
      </c>
      <c r="K417" t="s">
        <v>17</v>
      </c>
      <c r="L417" t="s">
        <v>18</v>
      </c>
      <c r="M417">
        <v>53870</v>
      </c>
      <c r="N417">
        <v>2</v>
      </c>
    </row>
    <row r="418" spans="1:14" x14ac:dyDescent="0.35">
      <c r="A418">
        <v>322</v>
      </c>
      <c r="B418" t="s">
        <v>678</v>
      </c>
      <c r="C418" t="s">
        <v>679</v>
      </c>
      <c r="D418" t="str">
        <f t="shared" si="6"/>
        <v>JackieRoberts</v>
      </c>
      <c r="E418" t="s">
        <v>14</v>
      </c>
      <c r="F418" t="s">
        <v>675</v>
      </c>
      <c r="G418" t="s">
        <v>16</v>
      </c>
      <c r="H418" s="1">
        <v>39558</v>
      </c>
      <c r="I418" s="1" t="str">
        <f>TEXT(Emptbl[[#This Row],[HireDate]],"YYYY")</f>
        <v>2008</v>
      </c>
      <c r="J418" t="s">
        <v>18</v>
      </c>
      <c r="K418" t="s">
        <v>17</v>
      </c>
      <c r="L418" t="s">
        <v>17</v>
      </c>
      <c r="M418">
        <v>71400</v>
      </c>
      <c r="N418">
        <v>4</v>
      </c>
    </row>
    <row r="419" spans="1:14" x14ac:dyDescent="0.35">
      <c r="A419">
        <v>555</v>
      </c>
      <c r="B419" t="s">
        <v>112</v>
      </c>
      <c r="C419" t="s">
        <v>680</v>
      </c>
      <c r="D419" t="str">
        <f t="shared" si="6"/>
        <v>JohnSavage</v>
      </c>
      <c r="E419" t="s">
        <v>49</v>
      </c>
      <c r="F419" t="s">
        <v>675</v>
      </c>
      <c r="G419" t="s">
        <v>16</v>
      </c>
      <c r="H419" s="1">
        <v>40833</v>
      </c>
      <c r="I419" s="1" t="str">
        <f>TEXT(Emptbl[[#This Row],[HireDate]],"YYYY")</f>
        <v>2011</v>
      </c>
      <c r="J419" t="s">
        <v>17</v>
      </c>
      <c r="K419" t="s">
        <v>17</v>
      </c>
      <c r="L419" t="s">
        <v>18</v>
      </c>
      <c r="M419">
        <v>27250</v>
      </c>
      <c r="N419">
        <v>5</v>
      </c>
    </row>
    <row r="420" spans="1:14" x14ac:dyDescent="0.35">
      <c r="A420">
        <v>726</v>
      </c>
      <c r="B420" t="s">
        <v>681</v>
      </c>
      <c r="C420" t="s">
        <v>682</v>
      </c>
      <c r="D420" t="str">
        <f t="shared" si="6"/>
        <v>SusanCarr</v>
      </c>
      <c r="E420" t="s">
        <v>46</v>
      </c>
      <c r="F420" t="s">
        <v>675</v>
      </c>
      <c r="G420" t="s">
        <v>16</v>
      </c>
      <c r="H420" s="1">
        <v>41657</v>
      </c>
      <c r="I420" s="1" t="str">
        <f>TEXT(Emptbl[[#This Row],[HireDate]],"YYYY")</f>
        <v>2014</v>
      </c>
      <c r="J420" t="s">
        <v>18</v>
      </c>
      <c r="K420" t="s">
        <v>18</v>
      </c>
      <c r="L420" t="s">
        <v>18</v>
      </c>
      <c r="M420">
        <v>39160</v>
      </c>
      <c r="N420">
        <v>3</v>
      </c>
    </row>
    <row r="421" spans="1:14" x14ac:dyDescent="0.35">
      <c r="A421">
        <v>166</v>
      </c>
      <c r="B421" t="s">
        <v>104</v>
      </c>
      <c r="C421" t="s">
        <v>574</v>
      </c>
      <c r="D421" t="str">
        <f t="shared" si="6"/>
        <v>CharlesAlexander</v>
      </c>
      <c r="E421" t="s">
        <v>14</v>
      </c>
      <c r="F421" t="s">
        <v>675</v>
      </c>
      <c r="G421" t="s">
        <v>107</v>
      </c>
      <c r="H421" s="1">
        <v>37285</v>
      </c>
      <c r="I421" s="1" t="str">
        <f>TEXT(Emptbl[[#This Row],[HireDate]],"YYYY")</f>
        <v>2002</v>
      </c>
      <c r="J421" t="s">
        <v>17</v>
      </c>
      <c r="K421" t="s">
        <v>17</v>
      </c>
      <c r="L421" t="s">
        <v>17</v>
      </c>
      <c r="M421">
        <v>74500</v>
      </c>
      <c r="N421">
        <v>4</v>
      </c>
    </row>
    <row r="422" spans="1:14" x14ac:dyDescent="0.35">
      <c r="A422">
        <v>546</v>
      </c>
      <c r="B422" t="s">
        <v>50</v>
      </c>
      <c r="C422" t="s">
        <v>683</v>
      </c>
      <c r="D422" t="str">
        <f t="shared" si="6"/>
        <v>DennisHanson</v>
      </c>
      <c r="E422" t="s">
        <v>49</v>
      </c>
      <c r="F422" t="s">
        <v>675</v>
      </c>
      <c r="G422" t="s">
        <v>107</v>
      </c>
      <c r="H422" s="1">
        <v>40812</v>
      </c>
      <c r="I422" s="1" t="str">
        <f>TEXT(Emptbl[[#This Row],[HireDate]],"YYYY")</f>
        <v>2011</v>
      </c>
      <c r="J422" t="s">
        <v>17</v>
      </c>
      <c r="K422" t="s">
        <v>17</v>
      </c>
      <c r="L422" t="s">
        <v>17</v>
      </c>
      <c r="M422">
        <v>61890</v>
      </c>
      <c r="N422">
        <v>2</v>
      </c>
    </row>
    <row r="423" spans="1:14" x14ac:dyDescent="0.35">
      <c r="A423">
        <v>13</v>
      </c>
      <c r="B423" t="s">
        <v>406</v>
      </c>
      <c r="C423" t="s">
        <v>684</v>
      </c>
      <c r="D423" t="str">
        <f t="shared" si="6"/>
        <v>CoreyPatton</v>
      </c>
      <c r="E423" t="s">
        <v>14</v>
      </c>
      <c r="F423" t="s">
        <v>685</v>
      </c>
      <c r="G423" t="s">
        <v>16</v>
      </c>
      <c r="H423" s="1">
        <v>36376</v>
      </c>
      <c r="I423" s="1" t="str">
        <f>TEXT(Emptbl[[#This Row],[HireDate]],"YYYY")</f>
        <v>1999</v>
      </c>
      <c r="J423" t="s">
        <v>18</v>
      </c>
      <c r="K423" t="s">
        <v>17</v>
      </c>
      <c r="L423" t="s">
        <v>17</v>
      </c>
      <c r="M423">
        <v>86830</v>
      </c>
      <c r="N423">
        <v>3</v>
      </c>
    </row>
    <row r="424" spans="1:14" x14ac:dyDescent="0.35">
      <c r="A424">
        <v>14</v>
      </c>
      <c r="B424" t="s">
        <v>506</v>
      </c>
      <c r="C424" t="s">
        <v>686</v>
      </c>
      <c r="D424" t="str">
        <f t="shared" si="6"/>
        <v>ThomasChavez</v>
      </c>
      <c r="E424" t="s">
        <v>26</v>
      </c>
      <c r="F424" t="s">
        <v>685</v>
      </c>
      <c r="G424" t="s">
        <v>16</v>
      </c>
      <c r="H424" s="1">
        <v>36377</v>
      </c>
      <c r="I424" s="1" t="str">
        <f>TEXT(Emptbl[[#This Row],[HireDate]],"YYYY")</f>
        <v>1999</v>
      </c>
      <c r="J424" t="s">
        <v>17</v>
      </c>
      <c r="K424" t="s">
        <v>17</v>
      </c>
      <c r="L424" t="s">
        <v>18</v>
      </c>
      <c r="M424">
        <v>82110</v>
      </c>
      <c r="N424">
        <v>3</v>
      </c>
    </row>
    <row r="425" spans="1:14" x14ac:dyDescent="0.35">
      <c r="A425">
        <v>64</v>
      </c>
      <c r="B425" t="s">
        <v>434</v>
      </c>
      <c r="C425" t="s">
        <v>687</v>
      </c>
      <c r="D425" t="str">
        <f t="shared" si="6"/>
        <v>JenniferBarr</v>
      </c>
      <c r="E425" t="s">
        <v>23</v>
      </c>
      <c r="F425" t="s">
        <v>685</v>
      </c>
      <c r="G425" t="s">
        <v>16</v>
      </c>
      <c r="H425" s="1">
        <v>36636</v>
      </c>
      <c r="I425" s="1" t="str">
        <f>TEXT(Emptbl[[#This Row],[HireDate]],"YYYY")</f>
        <v>2000</v>
      </c>
      <c r="J425" t="s">
        <v>18</v>
      </c>
      <c r="K425" t="s">
        <v>17</v>
      </c>
      <c r="L425" t="s">
        <v>17</v>
      </c>
      <c r="M425">
        <v>49770</v>
      </c>
      <c r="N425">
        <v>1</v>
      </c>
    </row>
    <row r="426" spans="1:14" x14ac:dyDescent="0.35">
      <c r="A426">
        <v>69</v>
      </c>
      <c r="B426" t="s">
        <v>117</v>
      </c>
      <c r="C426" t="s">
        <v>688</v>
      </c>
      <c r="D426" t="str">
        <f t="shared" si="6"/>
        <v>RobertMoore</v>
      </c>
      <c r="E426" t="s">
        <v>14</v>
      </c>
      <c r="F426" t="s">
        <v>685</v>
      </c>
      <c r="G426" t="s">
        <v>16</v>
      </c>
      <c r="H426" s="1">
        <v>36665</v>
      </c>
      <c r="I426" s="1" t="str">
        <f>TEXT(Emptbl[[#This Row],[HireDate]],"YYYY")</f>
        <v>2000</v>
      </c>
      <c r="J426" t="s">
        <v>18</v>
      </c>
      <c r="K426" t="s">
        <v>18</v>
      </c>
      <c r="L426" t="s">
        <v>17</v>
      </c>
      <c r="M426">
        <v>31260</v>
      </c>
      <c r="N426">
        <v>5</v>
      </c>
    </row>
    <row r="427" spans="1:14" x14ac:dyDescent="0.35">
      <c r="A427">
        <v>95</v>
      </c>
      <c r="B427" t="s">
        <v>689</v>
      </c>
      <c r="C427" t="s">
        <v>690</v>
      </c>
      <c r="D427" t="str">
        <f t="shared" si="6"/>
        <v>DannyLove</v>
      </c>
      <c r="E427" t="s">
        <v>49</v>
      </c>
      <c r="F427" t="s">
        <v>685</v>
      </c>
      <c r="G427" t="s">
        <v>16</v>
      </c>
      <c r="H427" s="1">
        <v>36817</v>
      </c>
      <c r="I427" s="1" t="str">
        <f>TEXT(Emptbl[[#This Row],[HireDate]],"YYYY")</f>
        <v>2000</v>
      </c>
      <c r="J427" t="s">
        <v>18</v>
      </c>
      <c r="K427" t="s">
        <v>18</v>
      </c>
      <c r="L427" t="s">
        <v>18</v>
      </c>
      <c r="M427">
        <v>46030</v>
      </c>
      <c r="N427">
        <v>2</v>
      </c>
    </row>
    <row r="428" spans="1:14" x14ac:dyDescent="0.35">
      <c r="A428">
        <v>113</v>
      </c>
      <c r="B428" t="s">
        <v>112</v>
      </c>
      <c r="C428" t="s">
        <v>691</v>
      </c>
      <c r="D428" t="str">
        <f t="shared" si="6"/>
        <v>JohnJones</v>
      </c>
      <c r="E428" t="s">
        <v>20</v>
      </c>
      <c r="F428" t="s">
        <v>685</v>
      </c>
      <c r="G428" t="s">
        <v>16</v>
      </c>
      <c r="H428" s="1">
        <v>36912</v>
      </c>
      <c r="I428" s="1" t="str">
        <f>TEXT(Emptbl[[#This Row],[HireDate]],"YYYY")</f>
        <v>2001</v>
      </c>
      <c r="J428" t="s">
        <v>17</v>
      </c>
      <c r="K428" t="s">
        <v>17</v>
      </c>
      <c r="L428" t="s">
        <v>18</v>
      </c>
      <c r="M428">
        <v>51410</v>
      </c>
      <c r="N428">
        <v>4</v>
      </c>
    </row>
    <row r="429" spans="1:14" x14ac:dyDescent="0.35">
      <c r="A429">
        <v>124</v>
      </c>
      <c r="B429" t="s">
        <v>692</v>
      </c>
      <c r="C429" t="s">
        <v>693</v>
      </c>
      <c r="D429" t="str">
        <f t="shared" si="6"/>
        <v>PeteCaldwell</v>
      </c>
      <c r="E429" t="s">
        <v>26</v>
      </c>
      <c r="F429" t="s">
        <v>685</v>
      </c>
      <c r="G429" t="s">
        <v>16</v>
      </c>
      <c r="H429" s="1">
        <v>36976</v>
      </c>
      <c r="I429" s="1" t="str">
        <f>TEXT(Emptbl[[#This Row],[HireDate]],"YYYY")</f>
        <v>2001</v>
      </c>
      <c r="J429" t="s">
        <v>17</v>
      </c>
      <c r="K429" t="s">
        <v>17</v>
      </c>
      <c r="L429" t="s">
        <v>18</v>
      </c>
      <c r="M429">
        <v>43460</v>
      </c>
      <c r="N429">
        <v>5</v>
      </c>
    </row>
    <row r="430" spans="1:14" x14ac:dyDescent="0.35">
      <c r="A430">
        <v>127</v>
      </c>
      <c r="B430" t="s">
        <v>159</v>
      </c>
      <c r="C430" t="s">
        <v>33</v>
      </c>
      <c r="D430" t="str">
        <f t="shared" si="6"/>
        <v>DouglasBryant</v>
      </c>
      <c r="E430" t="s">
        <v>23</v>
      </c>
      <c r="F430" t="s">
        <v>685</v>
      </c>
      <c r="G430" t="s">
        <v>16</v>
      </c>
      <c r="H430" s="1">
        <v>36983</v>
      </c>
      <c r="I430" s="1" t="str">
        <f>TEXT(Emptbl[[#This Row],[HireDate]],"YYYY")</f>
        <v>2001</v>
      </c>
      <c r="J430" t="s">
        <v>18</v>
      </c>
      <c r="K430" t="s">
        <v>18</v>
      </c>
      <c r="L430" t="s">
        <v>18</v>
      </c>
      <c r="M430">
        <v>44220</v>
      </c>
      <c r="N430">
        <v>3</v>
      </c>
    </row>
    <row r="431" spans="1:14" x14ac:dyDescent="0.35">
      <c r="A431">
        <v>154</v>
      </c>
      <c r="B431" t="s">
        <v>97</v>
      </c>
      <c r="C431" t="s">
        <v>694</v>
      </c>
      <c r="D431" t="str">
        <f t="shared" si="6"/>
        <v>MichaelCampbell</v>
      </c>
      <c r="E431" t="s">
        <v>14</v>
      </c>
      <c r="F431" t="s">
        <v>685</v>
      </c>
      <c r="G431" t="s">
        <v>16</v>
      </c>
      <c r="H431" s="1">
        <v>37182</v>
      </c>
      <c r="I431" s="1" t="str">
        <f>TEXT(Emptbl[[#This Row],[HireDate]],"YYYY")</f>
        <v>2001</v>
      </c>
      <c r="J431" t="s">
        <v>17</v>
      </c>
      <c r="K431" t="s">
        <v>17</v>
      </c>
      <c r="L431" t="s">
        <v>18</v>
      </c>
      <c r="M431">
        <v>52490</v>
      </c>
      <c r="N431">
        <v>4</v>
      </c>
    </row>
    <row r="432" spans="1:14" x14ac:dyDescent="0.35">
      <c r="A432">
        <v>174</v>
      </c>
      <c r="B432" t="s">
        <v>695</v>
      </c>
      <c r="C432" t="s">
        <v>696</v>
      </c>
      <c r="D432" t="str">
        <f t="shared" si="6"/>
        <v>BarbaraReynolds</v>
      </c>
      <c r="E432" t="s">
        <v>14</v>
      </c>
      <c r="F432" t="s">
        <v>685</v>
      </c>
      <c r="G432" t="s">
        <v>16</v>
      </c>
      <c r="H432" s="1">
        <v>37460</v>
      </c>
      <c r="I432" s="1" t="str">
        <f>TEXT(Emptbl[[#This Row],[HireDate]],"YYYY")</f>
        <v>2002</v>
      </c>
      <c r="J432" t="s">
        <v>18</v>
      </c>
      <c r="K432" t="s">
        <v>18</v>
      </c>
      <c r="L432" t="s">
        <v>18</v>
      </c>
      <c r="M432">
        <v>48990</v>
      </c>
      <c r="N432">
        <v>5</v>
      </c>
    </row>
    <row r="433" spans="1:14" x14ac:dyDescent="0.35">
      <c r="A433">
        <v>292</v>
      </c>
      <c r="B433" t="s">
        <v>178</v>
      </c>
      <c r="C433" t="s">
        <v>697</v>
      </c>
      <c r="D433" t="str">
        <f t="shared" si="6"/>
        <v>LarryReed</v>
      </c>
      <c r="E433" t="s">
        <v>23</v>
      </c>
      <c r="F433" t="s">
        <v>685</v>
      </c>
      <c r="G433" t="s">
        <v>16</v>
      </c>
      <c r="H433" s="1">
        <v>39354</v>
      </c>
      <c r="I433" s="1" t="str">
        <f>TEXT(Emptbl[[#This Row],[HireDate]],"YYYY")</f>
        <v>2007</v>
      </c>
      <c r="J433" t="s">
        <v>18</v>
      </c>
      <c r="K433" t="s">
        <v>18</v>
      </c>
      <c r="L433" t="s">
        <v>18</v>
      </c>
      <c r="M433">
        <v>81640</v>
      </c>
      <c r="N433">
        <v>4</v>
      </c>
    </row>
    <row r="434" spans="1:14" x14ac:dyDescent="0.35">
      <c r="A434">
        <v>353</v>
      </c>
      <c r="B434" t="s">
        <v>159</v>
      </c>
      <c r="C434" t="s">
        <v>698</v>
      </c>
      <c r="D434" t="str">
        <f t="shared" si="6"/>
        <v>DouglasGill</v>
      </c>
      <c r="E434" t="s">
        <v>23</v>
      </c>
      <c r="F434" t="s">
        <v>685</v>
      </c>
      <c r="G434" t="s">
        <v>16</v>
      </c>
      <c r="H434" s="1">
        <v>39667</v>
      </c>
      <c r="I434" s="1" t="str">
        <f>TEXT(Emptbl[[#This Row],[HireDate]],"YYYY")</f>
        <v>2008</v>
      </c>
      <c r="J434" t="s">
        <v>17</v>
      </c>
      <c r="K434" t="s">
        <v>18</v>
      </c>
      <c r="L434" t="s">
        <v>17</v>
      </c>
      <c r="M434">
        <v>45180</v>
      </c>
      <c r="N434">
        <v>5</v>
      </c>
    </row>
    <row r="435" spans="1:14" x14ac:dyDescent="0.35">
      <c r="A435">
        <v>357</v>
      </c>
      <c r="B435" t="s">
        <v>699</v>
      </c>
      <c r="C435" t="s">
        <v>700</v>
      </c>
      <c r="D435" t="str">
        <f t="shared" si="6"/>
        <v>JeanneHull</v>
      </c>
      <c r="E435" t="s">
        <v>14</v>
      </c>
      <c r="F435" t="s">
        <v>685</v>
      </c>
      <c r="G435" t="s">
        <v>16</v>
      </c>
      <c r="H435" s="1">
        <v>39677</v>
      </c>
      <c r="I435" s="1" t="str">
        <f>TEXT(Emptbl[[#This Row],[HireDate]],"YYYY")</f>
        <v>2008</v>
      </c>
      <c r="J435" t="s">
        <v>17</v>
      </c>
      <c r="K435" t="s">
        <v>17</v>
      </c>
      <c r="L435" t="s">
        <v>18</v>
      </c>
      <c r="M435">
        <v>47610</v>
      </c>
      <c r="N435">
        <v>4</v>
      </c>
    </row>
    <row r="436" spans="1:14" x14ac:dyDescent="0.35">
      <c r="A436">
        <v>364</v>
      </c>
      <c r="B436" t="s">
        <v>701</v>
      </c>
      <c r="C436" t="s">
        <v>702</v>
      </c>
      <c r="D436" t="str">
        <f t="shared" si="6"/>
        <v>YvonneRandall</v>
      </c>
      <c r="E436" t="s">
        <v>23</v>
      </c>
      <c r="F436" t="s">
        <v>685</v>
      </c>
      <c r="G436" t="s">
        <v>16</v>
      </c>
      <c r="H436" s="1">
        <v>39700</v>
      </c>
      <c r="I436" s="1" t="str">
        <f>TEXT(Emptbl[[#This Row],[HireDate]],"YYYY")</f>
        <v>2008</v>
      </c>
      <c r="J436" t="s">
        <v>17</v>
      </c>
      <c r="K436" t="s">
        <v>18</v>
      </c>
      <c r="L436" t="s">
        <v>17</v>
      </c>
      <c r="M436">
        <v>86540</v>
      </c>
      <c r="N436">
        <v>4</v>
      </c>
    </row>
    <row r="437" spans="1:14" x14ac:dyDescent="0.35">
      <c r="A437">
        <v>378</v>
      </c>
      <c r="B437" t="s">
        <v>499</v>
      </c>
      <c r="C437" t="s">
        <v>703</v>
      </c>
      <c r="D437" t="str">
        <f t="shared" si="6"/>
        <v>DavidFischer</v>
      </c>
      <c r="E437" t="s">
        <v>23</v>
      </c>
      <c r="F437" t="s">
        <v>685</v>
      </c>
      <c r="G437" t="s">
        <v>16</v>
      </c>
      <c r="H437" s="1">
        <v>39778</v>
      </c>
      <c r="I437" s="1" t="str">
        <f>TEXT(Emptbl[[#This Row],[HireDate]],"YYYY")</f>
        <v>2008</v>
      </c>
      <c r="J437" t="s">
        <v>18</v>
      </c>
      <c r="K437" t="s">
        <v>17</v>
      </c>
      <c r="L437" t="s">
        <v>17</v>
      </c>
      <c r="M437">
        <v>66920</v>
      </c>
      <c r="N437">
        <v>2</v>
      </c>
    </row>
    <row r="438" spans="1:14" x14ac:dyDescent="0.35">
      <c r="A438">
        <v>394</v>
      </c>
      <c r="B438" t="s">
        <v>104</v>
      </c>
      <c r="C438" t="s">
        <v>704</v>
      </c>
      <c r="D438" t="str">
        <f t="shared" si="6"/>
        <v>CharlesRobles</v>
      </c>
      <c r="E438" t="s">
        <v>23</v>
      </c>
      <c r="F438" t="s">
        <v>685</v>
      </c>
      <c r="G438" t="s">
        <v>16</v>
      </c>
      <c r="H438" s="1">
        <v>39810</v>
      </c>
      <c r="I438" s="1" t="str">
        <f>TEXT(Emptbl[[#This Row],[HireDate]],"YYYY")</f>
        <v>2008</v>
      </c>
      <c r="J438" t="s">
        <v>17</v>
      </c>
      <c r="K438" t="s">
        <v>17</v>
      </c>
      <c r="L438" t="s">
        <v>18</v>
      </c>
      <c r="M438">
        <v>65250</v>
      </c>
      <c r="N438">
        <v>2</v>
      </c>
    </row>
    <row r="439" spans="1:14" x14ac:dyDescent="0.35">
      <c r="A439">
        <v>512</v>
      </c>
      <c r="B439" t="s">
        <v>454</v>
      </c>
      <c r="C439" t="s">
        <v>705</v>
      </c>
      <c r="D439" t="str">
        <f t="shared" si="6"/>
        <v>ChadJohns</v>
      </c>
      <c r="E439" t="s">
        <v>49</v>
      </c>
      <c r="F439" t="s">
        <v>685</v>
      </c>
      <c r="G439" t="s">
        <v>16</v>
      </c>
      <c r="H439" s="1">
        <v>40603</v>
      </c>
      <c r="I439" s="1" t="str">
        <f>TEXT(Emptbl[[#This Row],[HireDate]],"YYYY")</f>
        <v>2011</v>
      </c>
      <c r="J439" t="s">
        <v>17</v>
      </c>
      <c r="K439" t="s">
        <v>17</v>
      </c>
      <c r="L439" t="s">
        <v>18</v>
      </c>
      <c r="M439">
        <v>44150</v>
      </c>
      <c r="N439">
        <v>4</v>
      </c>
    </row>
    <row r="440" spans="1:14" x14ac:dyDescent="0.35">
      <c r="A440">
        <v>525</v>
      </c>
      <c r="B440" t="s">
        <v>69</v>
      </c>
      <c r="C440" t="s">
        <v>706</v>
      </c>
      <c r="D440" t="str">
        <f t="shared" si="6"/>
        <v>LisaHoward</v>
      </c>
      <c r="E440" t="s">
        <v>26</v>
      </c>
      <c r="F440" t="s">
        <v>685</v>
      </c>
      <c r="G440" t="s">
        <v>16</v>
      </c>
      <c r="H440" s="1">
        <v>40729</v>
      </c>
      <c r="I440" s="1" t="str">
        <f>TEXT(Emptbl[[#This Row],[HireDate]],"YYYY")</f>
        <v>2011</v>
      </c>
      <c r="J440" t="s">
        <v>17</v>
      </c>
      <c r="K440" t="s">
        <v>17</v>
      </c>
      <c r="L440" t="s">
        <v>18</v>
      </c>
      <c r="M440">
        <v>45260</v>
      </c>
      <c r="N440">
        <v>4</v>
      </c>
    </row>
    <row r="441" spans="1:14" x14ac:dyDescent="0.35">
      <c r="A441">
        <v>558</v>
      </c>
      <c r="B441" t="s">
        <v>419</v>
      </c>
      <c r="C441" t="s">
        <v>707</v>
      </c>
      <c r="D441" t="str">
        <f t="shared" si="6"/>
        <v>MelanieSpears</v>
      </c>
      <c r="E441" t="s">
        <v>14</v>
      </c>
      <c r="F441" t="s">
        <v>685</v>
      </c>
      <c r="G441" t="s">
        <v>16</v>
      </c>
      <c r="H441" s="1">
        <v>40853</v>
      </c>
      <c r="I441" s="1" t="str">
        <f>TEXT(Emptbl[[#This Row],[HireDate]],"YYYY")</f>
        <v>2011</v>
      </c>
      <c r="J441" t="s">
        <v>17</v>
      </c>
      <c r="K441" t="s">
        <v>18</v>
      </c>
      <c r="L441" t="s">
        <v>17</v>
      </c>
      <c r="M441">
        <v>70480</v>
      </c>
      <c r="N441">
        <v>4</v>
      </c>
    </row>
    <row r="442" spans="1:14" x14ac:dyDescent="0.35">
      <c r="A442">
        <v>564</v>
      </c>
      <c r="B442" t="s">
        <v>499</v>
      </c>
      <c r="C442" t="s">
        <v>708</v>
      </c>
      <c r="D442" t="str">
        <f t="shared" si="6"/>
        <v>DavidGonzales</v>
      </c>
      <c r="E442" t="s">
        <v>26</v>
      </c>
      <c r="F442" t="s">
        <v>685</v>
      </c>
      <c r="G442" t="s">
        <v>16</v>
      </c>
      <c r="H442" s="1">
        <v>40881</v>
      </c>
      <c r="I442" s="1" t="str">
        <f>TEXT(Emptbl[[#This Row],[HireDate]],"YYYY")</f>
        <v>2011</v>
      </c>
      <c r="J442" t="s">
        <v>17</v>
      </c>
      <c r="K442" t="s">
        <v>18</v>
      </c>
      <c r="L442" t="s">
        <v>17</v>
      </c>
      <c r="M442">
        <v>75780</v>
      </c>
      <c r="N442">
        <v>2</v>
      </c>
    </row>
    <row r="443" spans="1:14" x14ac:dyDescent="0.35">
      <c r="A443">
        <v>566</v>
      </c>
      <c r="B443" t="s">
        <v>142</v>
      </c>
      <c r="C443" t="s">
        <v>709</v>
      </c>
      <c r="D443" t="str">
        <f t="shared" si="6"/>
        <v>MattIngram</v>
      </c>
      <c r="E443" t="s">
        <v>14</v>
      </c>
      <c r="F443" t="s">
        <v>685</v>
      </c>
      <c r="G443" t="s">
        <v>16</v>
      </c>
      <c r="H443" s="1">
        <v>40887</v>
      </c>
      <c r="I443" s="1" t="str">
        <f>TEXT(Emptbl[[#This Row],[HireDate]],"YYYY")</f>
        <v>2011</v>
      </c>
      <c r="J443" t="s">
        <v>18</v>
      </c>
      <c r="K443" t="s">
        <v>18</v>
      </c>
      <c r="L443" t="s">
        <v>18</v>
      </c>
      <c r="M443">
        <v>48800</v>
      </c>
      <c r="N443">
        <v>4</v>
      </c>
    </row>
    <row r="444" spans="1:14" x14ac:dyDescent="0.35">
      <c r="A444">
        <v>574</v>
      </c>
      <c r="B444" t="s">
        <v>256</v>
      </c>
      <c r="C444" t="s">
        <v>710</v>
      </c>
      <c r="D444" t="str">
        <f t="shared" si="6"/>
        <v>CareyBlevins</v>
      </c>
      <c r="E444" t="s">
        <v>20</v>
      </c>
      <c r="F444" t="s">
        <v>685</v>
      </c>
      <c r="G444" t="s">
        <v>16</v>
      </c>
      <c r="H444" s="1">
        <v>40915</v>
      </c>
      <c r="I444" s="1" t="str">
        <f>TEXT(Emptbl[[#This Row],[HireDate]],"YYYY")</f>
        <v>2012</v>
      </c>
      <c r="J444" t="s">
        <v>18</v>
      </c>
      <c r="K444" t="s">
        <v>18</v>
      </c>
      <c r="L444" t="s">
        <v>18</v>
      </c>
      <c r="M444">
        <v>57560</v>
      </c>
      <c r="N444">
        <v>4</v>
      </c>
    </row>
    <row r="445" spans="1:14" x14ac:dyDescent="0.35">
      <c r="A445">
        <v>588</v>
      </c>
      <c r="B445" t="s">
        <v>711</v>
      </c>
      <c r="C445" t="s">
        <v>712</v>
      </c>
      <c r="D445" t="str">
        <f t="shared" si="6"/>
        <v>DebbiGriffin</v>
      </c>
      <c r="E445" t="s">
        <v>26</v>
      </c>
      <c r="F445" t="s">
        <v>685</v>
      </c>
      <c r="G445" t="s">
        <v>16</v>
      </c>
      <c r="H445" s="1">
        <v>40967</v>
      </c>
      <c r="I445" s="1" t="str">
        <f>TEXT(Emptbl[[#This Row],[HireDate]],"YYYY")</f>
        <v>2012</v>
      </c>
      <c r="J445" t="s">
        <v>18</v>
      </c>
      <c r="K445" t="s">
        <v>18</v>
      </c>
      <c r="L445" t="s">
        <v>18</v>
      </c>
      <c r="M445">
        <v>33970</v>
      </c>
      <c r="N445">
        <v>4</v>
      </c>
    </row>
    <row r="446" spans="1:14" x14ac:dyDescent="0.35">
      <c r="A446">
        <v>621</v>
      </c>
      <c r="B446" t="s">
        <v>41</v>
      </c>
      <c r="C446" t="s">
        <v>713</v>
      </c>
      <c r="D446" t="str">
        <f t="shared" si="6"/>
        <v>GaryTrevino</v>
      </c>
      <c r="E446" t="s">
        <v>46</v>
      </c>
      <c r="F446" t="s">
        <v>685</v>
      </c>
      <c r="G446" t="s">
        <v>16</v>
      </c>
      <c r="H446" s="1">
        <v>41072</v>
      </c>
      <c r="I446" s="1" t="str">
        <f>TEXT(Emptbl[[#This Row],[HireDate]],"YYYY")</f>
        <v>2012</v>
      </c>
      <c r="J446" t="s">
        <v>18</v>
      </c>
      <c r="K446" t="s">
        <v>18</v>
      </c>
      <c r="L446" t="s">
        <v>18</v>
      </c>
      <c r="M446">
        <v>62740</v>
      </c>
      <c r="N446">
        <v>4</v>
      </c>
    </row>
    <row r="447" spans="1:14" x14ac:dyDescent="0.35">
      <c r="A447">
        <v>658</v>
      </c>
      <c r="B447" t="s">
        <v>714</v>
      </c>
      <c r="C447" t="s">
        <v>715</v>
      </c>
      <c r="D447" t="str">
        <f t="shared" si="6"/>
        <v>TheoHamilton</v>
      </c>
      <c r="E447" t="s">
        <v>20</v>
      </c>
      <c r="F447" t="s">
        <v>685</v>
      </c>
      <c r="G447" t="s">
        <v>16</v>
      </c>
      <c r="H447" s="1">
        <v>41232</v>
      </c>
      <c r="I447" s="1" t="str">
        <f>TEXT(Emptbl[[#This Row],[HireDate]],"YYYY")</f>
        <v>2012</v>
      </c>
      <c r="J447" t="s">
        <v>18</v>
      </c>
      <c r="K447" t="s">
        <v>18</v>
      </c>
      <c r="L447" t="s">
        <v>18</v>
      </c>
      <c r="M447">
        <v>22900</v>
      </c>
      <c r="N447">
        <v>1</v>
      </c>
    </row>
    <row r="448" spans="1:14" x14ac:dyDescent="0.35">
      <c r="A448">
        <v>690</v>
      </c>
      <c r="B448" t="s">
        <v>716</v>
      </c>
      <c r="C448" t="s">
        <v>717</v>
      </c>
      <c r="D448" t="str">
        <f t="shared" si="6"/>
        <v>LoriKnox</v>
      </c>
      <c r="E448" t="s">
        <v>23</v>
      </c>
      <c r="F448" t="s">
        <v>685</v>
      </c>
      <c r="G448" t="s">
        <v>16</v>
      </c>
      <c r="H448" s="1">
        <v>41431</v>
      </c>
      <c r="I448" s="1" t="str">
        <f>TEXT(Emptbl[[#This Row],[HireDate]],"YYYY")</f>
        <v>2013</v>
      </c>
      <c r="J448" t="s">
        <v>18</v>
      </c>
      <c r="K448" t="s">
        <v>18</v>
      </c>
      <c r="L448" t="s">
        <v>17</v>
      </c>
      <c r="M448">
        <v>87120</v>
      </c>
      <c r="N448">
        <v>3</v>
      </c>
    </row>
    <row r="449" spans="1:14" x14ac:dyDescent="0.35">
      <c r="A449">
        <v>706</v>
      </c>
      <c r="B449" t="s">
        <v>148</v>
      </c>
      <c r="C449" t="s">
        <v>718</v>
      </c>
      <c r="D449" t="str">
        <f t="shared" si="6"/>
        <v>DanielHogan</v>
      </c>
      <c r="E449" t="s">
        <v>23</v>
      </c>
      <c r="F449" t="s">
        <v>685</v>
      </c>
      <c r="G449" t="s">
        <v>16</v>
      </c>
      <c r="H449" s="1">
        <v>41520</v>
      </c>
      <c r="I449" s="1" t="str">
        <f>TEXT(Emptbl[[#This Row],[HireDate]],"YYYY")</f>
        <v>2013</v>
      </c>
      <c r="J449" t="s">
        <v>18</v>
      </c>
      <c r="K449" t="s">
        <v>18</v>
      </c>
      <c r="L449" t="s">
        <v>17</v>
      </c>
      <c r="M449">
        <v>60560</v>
      </c>
      <c r="N449">
        <v>4</v>
      </c>
    </row>
    <row r="450" spans="1:14" x14ac:dyDescent="0.35">
      <c r="A450">
        <v>707</v>
      </c>
      <c r="B450" t="s">
        <v>117</v>
      </c>
      <c r="C450" t="s">
        <v>719</v>
      </c>
      <c r="D450" t="str">
        <f t="shared" ref="D450:D513" si="7">_xlfn.CONCAT(B450,C450)</f>
        <v>RobertPrince</v>
      </c>
      <c r="E450" t="s">
        <v>14</v>
      </c>
      <c r="F450" t="s">
        <v>685</v>
      </c>
      <c r="G450" t="s">
        <v>16</v>
      </c>
      <c r="H450" s="1">
        <v>41527</v>
      </c>
      <c r="I450" s="1" t="str">
        <f>TEXT(Emptbl[[#This Row],[HireDate]],"YYYY")</f>
        <v>2013</v>
      </c>
      <c r="J450" t="s">
        <v>18</v>
      </c>
      <c r="K450" t="s">
        <v>18</v>
      </c>
      <c r="L450" t="s">
        <v>18</v>
      </c>
      <c r="M450">
        <v>37020</v>
      </c>
      <c r="N450">
        <v>2</v>
      </c>
    </row>
    <row r="451" spans="1:14" x14ac:dyDescent="0.35">
      <c r="A451">
        <v>716</v>
      </c>
      <c r="B451" t="s">
        <v>332</v>
      </c>
      <c r="C451" t="s">
        <v>720</v>
      </c>
      <c r="D451" t="str">
        <f t="shared" si="7"/>
        <v>PatriciaBuckel</v>
      </c>
      <c r="E451" t="s">
        <v>20</v>
      </c>
      <c r="F451" t="s">
        <v>685</v>
      </c>
      <c r="G451" t="s">
        <v>16</v>
      </c>
      <c r="H451" s="1">
        <v>41590</v>
      </c>
      <c r="I451" s="1" t="str">
        <f>TEXT(Emptbl[[#This Row],[HireDate]],"YYYY")</f>
        <v>2013</v>
      </c>
      <c r="J451" t="s">
        <v>18</v>
      </c>
      <c r="K451" t="s">
        <v>18</v>
      </c>
      <c r="L451" t="s">
        <v>17</v>
      </c>
      <c r="M451">
        <v>73930</v>
      </c>
      <c r="N451">
        <v>1</v>
      </c>
    </row>
    <row r="452" spans="1:14" x14ac:dyDescent="0.35">
      <c r="A452">
        <v>75</v>
      </c>
      <c r="B452" t="s">
        <v>506</v>
      </c>
      <c r="C452" t="s">
        <v>721</v>
      </c>
      <c r="D452" t="str">
        <f t="shared" si="7"/>
        <v>ThomasMarquez</v>
      </c>
      <c r="E452" t="s">
        <v>14</v>
      </c>
      <c r="F452" t="s">
        <v>685</v>
      </c>
      <c r="G452" t="s">
        <v>107</v>
      </c>
      <c r="H452" s="1">
        <v>36712</v>
      </c>
      <c r="I452" s="1" t="str">
        <f>TEXT(Emptbl[[#This Row],[HireDate]],"YYYY")</f>
        <v>2000</v>
      </c>
      <c r="J452" t="s">
        <v>17</v>
      </c>
      <c r="K452" t="s">
        <v>17</v>
      </c>
      <c r="L452" t="s">
        <v>17</v>
      </c>
      <c r="M452">
        <v>47620</v>
      </c>
      <c r="N452">
        <v>5</v>
      </c>
    </row>
    <row r="453" spans="1:14" x14ac:dyDescent="0.35">
      <c r="A453">
        <v>80</v>
      </c>
      <c r="B453" t="s">
        <v>722</v>
      </c>
      <c r="C453" t="s">
        <v>723</v>
      </c>
      <c r="D453" t="str">
        <f t="shared" si="7"/>
        <v>MaryReyes</v>
      </c>
      <c r="E453" t="s">
        <v>20</v>
      </c>
      <c r="F453" t="s">
        <v>685</v>
      </c>
      <c r="G453" t="s">
        <v>107</v>
      </c>
      <c r="H453" s="1">
        <v>36719</v>
      </c>
      <c r="I453" s="1" t="str">
        <f>TEXT(Emptbl[[#This Row],[HireDate]],"YYYY")</f>
        <v>2000</v>
      </c>
      <c r="J453" t="s">
        <v>17</v>
      </c>
      <c r="K453" t="s">
        <v>17</v>
      </c>
      <c r="L453" t="s">
        <v>17</v>
      </c>
      <c r="M453">
        <v>31270</v>
      </c>
      <c r="N453">
        <v>5</v>
      </c>
    </row>
    <row r="454" spans="1:14" x14ac:dyDescent="0.35">
      <c r="A454">
        <v>160</v>
      </c>
      <c r="B454" t="s">
        <v>136</v>
      </c>
      <c r="C454" t="s">
        <v>724</v>
      </c>
      <c r="D454" t="str">
        <f t="shared" si="7"/>
        <v>RichardMcLean</v>
      </c>
      <c r="E454" t="s">
        <v>23</v>
      </c>
      <c r="F454" t="s">
        <v>685</v>
      </c>
      <c r="G454" t="s">
        <v>107</v>
      </c>
      <c r="H454" s="1">
        <v>37223</v>
      </c>
      <c r="I454" s="1" t="str">
        <f>TEXT(Emptbl[[#This Row],[HireDate]],"YYYY")</f>
        <v>2001</v>
      </c>
      <c r="J454" t="s">
        <v>17</v>
      </c>
      <c r="K454" t="s">
        <v>17</v>
      </c>
      <c r="L454" t="s">
        <v>17</v>
      </c>
      <c r="M454">
        <v>50200</v>
      </c>
      <c r="N454">
        <v>4</v>
      </c>
    </row>
    <row r="455" spans="1:14" x14ac:dyDescent="0.35">
      <c r="A455">
        <v>281</v>
      </c>
      <c r="B455" t="s">
        <v>725</v>
      </c>
      <c r="C455" t="s">
        <v>726</v>
      </c>
      <c r="D455" t="str">
        <f t="shared" si="7"/>
        <v>BonnieStephens</v>
      </c>
      <c r="E455" t="s">
        <v>49</v>
      </c>
      <c r="F455" t="s">
        <v>685</v>
      </c>
      <c r="G455" t="s">
        <v>107</v>
      </c>
      <c r="H455" s="1">
        <v>39325</v>
      </c>
      <c r="I455" s="1" t="str">
        <f>TEXT(Emptbl[[#This Row],[HireDate]],"YYYY")</f>
        <v>2007</v>
      </c>
      <c r="J455" t="s">
        <v>17</v>
      </c>
      <c r="K455" t="s">
        <v>17</v>
      </c>
      <c r="L455" t="s">
        <v>17</v>
      </c>
      <c r="M455">
        <v>53870</v>
      </c>
      <c r="N455">
        <v>2</v>
      </c>
    </row>
    <row r="456" spans="1:14" x14ac:dyDescent="0.35">
      <c r="A456">
        <v>310</v>
      </c>
      <c r="B456" t="s">
        <v>727</v>
      </c>
      <c r="C456" t="s">
        <v>728</v>
      </c>
      <c r="D456" t="str">
        <f t="shared" si="7"/>
        <v>SheilaSimon</v>
      </c>
      <c r="E456" t="s">
        <v>23</v>
      </c>
      <c r="F456" t="s">
        <v>685</v>
      </c>
      <c r="G456" t="s">
        <v>107</v>
      </c>
      <c r="H456" s="1">
        <v>39489</v>
      </c>
      <c r="I456" s="1" t="str">
        <f>TEXT(Emptbl[[#This Row],[HireDate]],"YYYY")</f>
        <v>2008</v>
      </c>
      <c r="J456" t="s">
        <v>17</v>
      </c>
      <c r="K456" t="s">
        <v>17</v>
      </c>
      <c r="L456" t="s">
        <v>17</v>
      </c>
      <c r="M456">
        <v>63850</v>
      </c>
      <c r="N456">
        <v>2</v>
      </c>
    </row>
    <row r="457" spans="1:14" x14ac:dyDescent="0.35">
      <c r="A457">
        <v>325</v>
      </c>
      <c r="B457" t="s">
        <v>66</v>
      </c>
      <c r="C457" t="s">
        <v>729</v>
      </c>
      <c r="D457" t="str">
        <f t="shared" si="7"/>
        <v>WilliamSellers</v>
      </c>
      <c r="E457" t="s">
        <v>26</v>
      </c>
      <c r="F457" t="s">
        <v>685</v>
      </c>
      <c r="G457" t="s">
        <v>107</v>
      </c>
      <c r="H457" s="1">
        <v>39583</v>
      </c>
      <c r="I457" s="1" t="str">
        <f>TEXT(Emptbl[[#This Row],[HireDate]],"YYYY")</f>
        <v>2008</v>
      </c>
      <c r="J457" t="s">
        <v>17</v>
      </c>
      <c r="K457" t="s">
        <v>17</v>
      </c>
      <c r="L457" t="s">
        <v>17</v>
      </c>
      <c r="M457">
        <v>77930</v>
      </c>
      <c r="N457">
        <v>5</v>
      </c>
    </row>
    <row r="458" spans="1:14" x14ac:dyDescent="0.35">
      <c r="A458">
        <v>359</v>
      </c>
      <c r="B458" t="s">
        <v>43</v>
      </c>
      <c r="C458" t="s">
        <v>730</v>
      </c>
      <c r="D458" t="str">
        <f t="shared" si="7"/>
        <v>DanielleKoch</v>
      </c>
      <c r="E458" t="s">
        <v>49</v>
      </c>
      <c r="F458" t="s">
        <v>685</v>
      </c>
      <c r="G458" t="s">
        <v>107</v>
      </c>
      <c r="H458" s="1">
        <v>39687</v>
      </c>
      <c r="I458" s="1" t="str">
        <f>TEXT(Emptbl[[#This Row],[HireDate]],"YYYY")</f>
        <v>2008</v>
      </c>
      <c r="J458" t="s">
        <v>17</v>
      </c>
      <c r="K458" t="s">
        <v>17</v>
      </c>
      <c r="L458" t="s">
        <v>17</v>
      </c>
      <c r="M458">
        <v>29000</v>
      </c>
      <c r="N458">
        <v>5</v>
      </c>
    </row>
    <row r="459" spans="1:14" x14ac:dyDescent="0.35">
      <c r="A459">
        <v>391</v>
      </c>
      <c r="B459" t="s">
        <v>104</v>
      </c>
      <c r="C459" t="s">
        <v>731</v>
      </c>
      <c r="D459" t="str">
        <f t="shared" si="7"/>
        <v>CharlesLowery</v>
      </c>
      <c r="E459" t="s">
        <v>26</v>
      </c>
      <c r="F459" t="s">
        <v>685</v>
      </c>
      <c r="G459" t="s">
        <v>107</v>
      </c>
      <c r="H459" s="1">
        <v>39803</v>
      </c>
      <c r="I459" s="1" t="str">
        <f>TEXT(Emptbl[[#This Row],[HireDate]],"YYYY")</f>
        <v>2008</v>
      </c>
      <c r="J459" t="s">
        <v>17</v>
      </c>
      <c r="K459" t="s">
        <v>17</v>
      </c>
      <c r="L459" t="s">
        <v>17</v>
      </c>
      <c r="M459">
        <v>74470</v>
      </c>
      <c r="N459">
        <v>3</v>
      </c>
    </row>
    <row r="460" spans="1:14" x14ac:dyDescent="0.35">
      <c r="A460">
        <v>401</v>
      </c>
      <c r="B460" t="s">
        <v>732</v>
      </c>
      <c r="C460" t="s">
        <v>733</v>
      </c>
      <c r="D460" t="str">
        <f t="shared" si="7"/>
        <v>RenaBush</v>
      </c>
      <c r="E460" t="s">
        <v>46</v>
      </c>
      <c r="F460" t="s">
        <v>685</v>
      </c>
      <c r="G460" t="s">
        <v>107</v>
      </c>
      <c r="H460" s="1">
        <v>39850</v>
      </c>
      <c r="I460" s="1" t="str">
        <f>TEXT(Emptbl[[#This Row],[HireDate]],"YYYY")</f>
        <v>2009</v>
      </c>
      <c r="J460" t="s">
        <v>17</v>
      </c>
      <c r="K460" t="s">
        <v>17</v>
      </c>
      <c r="L460" t="s">
        <v>17</v>
      </c>
      <c r="M460">
        <v>81930</v>
      </c>
      <c r="N460">
        <v>5</v>
      </c>
    </row>
    <row r="461" spans="1:14" x14ac:dyDescent="0.35">
      <c r="A461">
        <v>443</v>
      </c>
      <c r="B461" t="s">
        <v>166</v>
      </c>
      <c r="C461" t="s">
        <v>734</v>
      </c>
      <c r="D461" t="str">
        <f t="shared" si="7"/>
        <v>AnnValdez</v>
      </c>
      <c r="E461" t="s">
        <v>20</v>
      </c>
      <c r="F461" t="s">
        <v>685</v>
      </c>
      <c r="G461" t="s">
        <v>107</v>
      </c>
      <c r="H461" s="1">
        <v>40112</v>
      </c>
      <c r="I461" s="1" t="str">
        <f>TEXT(Emptbl[[#This Row],[HireDate]],"YYYY")</f>
        <v>2009</v>
      </c>
      <c r="J461" t="s">
        <v>17</v>
      </c>
      <c r="K461" t="s">
        <v>17</v>
      </c>
      <c r="L461" t="s">
        <v>17</v>
      </c>
      <c r="M461">
        <v>57520</v>
      </c>
      <c r="N461">
        <v>3</v>
      </c>
    </row>
    <row r="462" spans="1:14" x14ac:dyDescent="0.35">
      <c r="A462">
        <v>62</v>
      </c>
      <c r="B462" t="s">
        <v>735</v>
      </c>
      <c r="C462" t="s">
        <v>736</v>
      </c>
      <c r="D462" t="str">
        <f t="shared" si="7"/>
        <v>AlfredWaters</v>
      </c>
      <c r="E462" t="s">
        <v>23</v>
      </c>
      <c r="F462" t="s">
        <v>685</v>
      </c>
      <c r="G462" t="s">
        <v>152</v>
      </c>
      <c r="H462" s="1">
        <v>36614</v>
      </c>
      <c r="I462" s="1" t="str">
        <f>TEXT(Emptbl[[#This Row],[HireDate]],"YYYY")</f>
        <v>2000</v>
      </c>
      <c r="J462" t="s">
        <v>18</v>
      </c>
      <c r="K462" t="s">
        <v>18</v>
      </c>
      <c r="L462" t="s">
        <v>18</v>
      </c>
      <c r="M462">
        <v>47885</v>
      </c>
      <c r="N462">
        <v>1</v>
      </c>
    </row>
    <row r="463" spans="1:14" x14ac:dyDescent="0.35">
      <c r="A463">
        <v>65</v>
      </c>
      <c r="B463" t="s">
        <v>737</v>
      </c>
      <c r="C463" t="s">
        <v>738</v>
      </c>
      <c r="D463" t="str">
        <f t="shared" si="7"/>
        <v>KristinaJensen</v>
      </c>
      <c r="E463" t="s">
        <v>14</v>
      </c>
      <c r="F463" t="s">
        <v>685</v>
      </c>
      <c r="G463" t="s">
        <v>152</v>
      </c>
      <c r="H463" s="1">
        <v>36641</v>
      </c>
      <c r="I463" s="1" t="str">
        <f>TEXT(Emptbl[[#This Row],[HireDate]],"YYYY")</f>
        <v>2000</v>
      </c>
      <c r="J463" t="s">
        <v>17</v>
      </c>
      <c r="K463" t="s">
        <v>17</v>
      </c>
      <c r="L463" t="s">
        <v>18</v>
      </c>
      <c r="M463">
        <v>28880</v>
      </c>
      <c r="N463">
        <v>3</v>
      </c>
    </row>
    <row r="464" spans="1:14" x14ac:dyDescent="0.35">
      <c r="A464">
        <v>110</v>
      </c>
      <c r="B464" t="s">
        <v>739</v>
      </c>
      <c r="C464" t="s">
        <v>740</v>
      </c>
      <c r="D464" t="str">
        <f t="shared" si="7"/>
        <v>JaniceRoss</v>
      </c>
      <c r="E464" t="s">
        <v>46</v>
      </c>
      <c r="F464" t="s">
        <v>685</v>
      </c>
      <c r="G464" t="s">
        <v>152</v>
      </c>
      <c r="H464" s="1">
        <v>36891</v>
      </c>
      <c r="I464" s="1" t="str">
        <f>TEXT(Emptbl[[#This Row],[HireDate]],"YYYY")</f>
        <v>2000</v>
      </c>
      <c r="J464" t="s">
        <v>17</v>
      </c>
      <c r="K464" t="s">
        <v>17</v>
      </c>
      <c r="L464" t="s">
        <v>18</v>
      </c>
      <c r="M464">
        <v>26790</v>
      </c>
      <c r="N464">
        <v>2</v>
      </c>
    </row>
    <row r="465" spans="1:14" x14ac:dyDescent="0.35">
      <c r="A465">
        <v>189</v>
      </c>
      <c r="B465" t="s">
        <v>148</v>
      </c>
      <c r="C465" t="s">
        <v>741</v>
      </c>
      <c r="D465" t="str">
        <f t="shared" si="7"/>
        <v>DanielJohnston</v>
      </c>
      <c r="E465" t="s">
        <v>14</v>
      </c>
      <c r="F465" t="s">
        <v>685</v>
      </c>
      <c r="G465" t="s">
        <v>152</v>
      </c>
      <c r="H465" s="1">
        <v>37658</v>
      </c>
      <c r="I465" s="1" t="str">
        <f>TEXT(Emptbl[[#This Row],[HireDate]],"YYYY")</f>
        <v>2003</v>
      </c>
      <c r="J465" t="s">
        <v>18</v>
      </c>
      <c r="K465" t="s">
        <v>18</v>
      </c>
      <c r="L465" t="s">
        <v>17</v>
      </c>
      <c r="M465">
        <v>31110</v>
      </c>
      <c r="N465">
        <v>1</v>
      </c>
    </row>
    <row r="466" spans="1:14" x14ac:dyDescent="0.35">
      <c r="A466">
        <v>191</v>
      </c>
      <c r="B466" t="s">
        <v>321</v>
      </c>
      <c r="C466" t="s">
        <v>742</v>
      </c>
      <c r="D466" t="str">
        <f t="shared" si="7"/>
        <v>JamesTucker</v>
      </c>
      <c r="E466" t="s">
        <v>46</v>
      </c>
      <c r="F466" t="s">
        <v>685</v>
      </c>
      <c r="G466" t="s">
        <v>152</v>
      </c>
      <c r="H466" s="1">
        <v>37661</v>
      </c>
      <c r="I466" s="1" t="str">
        <f>TEXT(Emptbl[[#This Row],[HireDate]],"YYYY")</f>
        <v>2003</v>
      </c>
      <c r="J466" t="s">
        <v>18</v>
      </c>
      <c r="K466" t="s">
        <v>17</v>
      </c>
      <c r="L466" t="s">
        <v>17</v>
      </c>
      <c r="M466">
        <v>15910</v>
      </c>
      <c r="N466">
        <v>3</v>
      </c>
    </row>
    <row r="467" spans="1:14" x14ac:dyDescent="0.35">
      <c r="A467">
        <v>193</v>
      </c>
      <c r="B467" t="s">
        <v>205</v>
      </c>
      <c r="C467" t="s">
        <v>743</v>
      </c>
      <c r="D467" t="str">
        <f t="shared" si="7"/>
        <v>TroyWeeks</v>
      </c>
      <c r="E467" t="s">
        <v>26</v>
      </c>
      <c r="F467" t="s">
        <v>685</v>
      </c>
      <c r="G467" t="s">
        <v>152</v>
      </c>
      <c r="H467" s="1">
        <v>37686</v>
      </c>
      <c r="I467" s="1" t="str">
        <f>TEXT(Emptbl[[#This Row],[HireDate]],"YYYY")</f>
        <v>2003</v>
      </c>
      <c r="J467" t="s">
        <v>18</v>
      </c>
      <c r="K467" t="s">
        <v>18</v>
      </c>
      <c r="L467" t="s">
        <v>17</v>
      </c>
      <c r="M467">
        <v>47295</v>
      </c>
      <c r="N467">
        <v>4</v>
      </c>
    </row>
    <row r="468" spans="1:14" x14ac:dyDescent="0.35">
      <c r="A468">
        <v>335</v>
      </c>
      <c r="B468" t="s">
        <v>136</v>
      </c>
      <c r="C468" t="s">
        <v>744</v>
      </c>
      <c r="D468" t="str">
        <f t="shared" si="7"/>
        <v>RichardBrooks</v>
      </c>
      <c r="E468" t="s">
        <v>14</v>
      </c>
      <c r="F468" t="s">
        <v>685</v>
      </c>
      <c r="G468" t="s">
        <v>152</v>
      </c>
      <c r="H468" s="1">
        <v>39618</v>
      </c>
      <c r="I468" s="1" t="str">
        <f>TEXT(Emptbl[[#This Row],[HireDate]],"YYYY")</f>
        <v>2008</v>
      </c>
      <c r="J468" t="s">
        <v>17</v>
      </c>
      <c r="K468" t="s">
        <v>17</v>
      </c>
      <c r="L468" t="s">
        <v>18</v>
      </c>
      <c r="M468">
        <v>47705</v>
      </c>
      <c r="N468">
        <v>5</v>
      </c>
    </row>
    <row r="469" spans="1:14" x14ac:dyDescent="0.35">
      <c r="A469">
        <v>426</v>
      </c>
      <c r="B469" t="s">
        <v>745</v>
      </c>
      <c r="C469" t="s">
        <v>746</v>
      </c>
      <c r="D469" t="str">
        <f t="shared" si="7"/>
        <v>JuanBishop</v>
      </c>
      <c r="E469" t="s">
        <v>23</v>
      </c>
      <c r="F469" t="s">
        <v>685</v>
      </c>
      <c r="G469" t="s">
        <v>152</v>
      </c>
      <c r="H469" s="1">
        <v>39977</v>
      </c>
      <c r="I469" s="1" t="str">
        <f>TEXT(Emptbl[[#This Row],[HireDate]],"YYYY")</f>
        <v>2009</v>
      </c>
      <c r="J469" t="s">
        <v>18</v>
      </c>
      <c r="K469" t="s">
        <v>18</v>
      </c>
      <c r="L469" t="s">
        <v>18</v>
      </c>
      <c r="M469">
        <v>31255</v>
      </c>
      <c r="N469">
        <v>5</v>
      </c>
    </row>
    <row r="470" spans="1:14" x14ac:dyDescent="0.35">
      <c r="A470">
        <v>502</v>
      </c>
      <c r="B470" t="s">
        <v>747</v>
      </c>
      <c r="C470" t="s">
        <v>748</v>
      </c>
      <c r="D470" t="str">
        <f t="shared" si="7"/>
        <v>JodyLambert</v>
      </c>
      <c r="E470" t="s">
        <v>14</v>
      </c>
      <c r="F470" t="s">
        <v>685</v>
      </c>
      <c r="G470" t="s">
        <v>152</v>
      </c>
      <c r="H470" s="1">
        <v>40391</v>
      </c>
      <c r="I470" s="1" t="str">
        <f>TEXT(Emptbl[[#This Row],[HireDate]],"YYYY")</f>
        <v>2010</v>
      </c>
      <c r="J470" t="s">
        <v>17</v>
      </c>
      <c r="K470" t="s">
        <v>18</v>
      </c>
      <c r="L470" t="s">
        <v>17</v>
      </c>
      <c r="M470">
        <v>38575</v>
      </c>
      <c r="N470">
        <v>2</v>
      </c>
    </row>
    <row r="471" spans="1:14" x14ac:dyDescent="0.35">
      <c r="A471">
        <v>562</v>
      </c>
      <c r="B471" t="s">
        <v>749</v>
      </c>
      <c r="C471" t="s">
        <v>750</v>
      </c>
      <c r="D471" t="str">
        <f t="shared" si="7"/>
        <v>DanEverett</v>
      </c>
      <c r="E471" t="s">
        <v>26</v>
      </c>
      <c r="F471" t="s">
        <v>685</v>
      </c>
      <c r="G471" t="s">
        <v>152</v>
      </c>
      <c r="H471" s="1">
        <v>40871</v>
      </c>
      <c r="I471" s="1" t="str">
        <f>TEXT(Emptbl[[#This Row],[HireDate]],"YYYY")</f>
        <v>2011</v>
      </c>
      <c r="J471" t="s">
        <v>17</v>
      </c>
      <c r="K471" t="s">
        <v>17</v>
      </c>
      <c r="L471" t="s">
        <v>18</v>
      </c>
      <c r="M471">
        <v>20040</v>
      </c>
      <c r="N471">
        <v>3</v>
      </c>
    </row>
    <row r="472" spans="1:14" x14ac:dyDescent="0.35">
      <c r="A472">
        <v>640</v>
      </c>
      <c r="B472" t="s">
        <v>751</v>
      </c>
      <c r="C472" t="s">
        <v>752</v>
      </c>
      <c r="D472" t="str">
        <f t="shared" si="7"/>
        <v>TitoHolmes</v>
      </c>
      <c r="E472" t="s">
        <v>26</v>
      </c>
      <c r="F472" t="s">
        <v>685</v>
      </c>
      <c r="G472" t="s">
        <v>152</v>
      </c>
      <c r="H472" s="1">
        <v>41144</v>
      </c>
      <c r="I472" s="1" t="str">
        <f>TEXT(Emptbl[[#This Row],[HireDate]],"YYYY")</f>
        <v>2012</v>
      </c>
      <c r="J472" t="s">
        <v>17</v>
      </c>
      <c r="K472" t="s">
        <v>18</v>
      </c>
      <c r="L472" t="s">
        <v>17</v>
      </c>
      <c r="M472">
        <v>13090</v>
      </c>
      <c r="N472">
        <v>4</v>
      </c>
    </row>
    <row r="473" spans="1:14" x14ac:dyDescent="0.35">
      <c r="A473">
        <v>638</v>
      </c>
      <c r="B473" t="s">
        <v>753</v>
      </c>
      <c r="C473" t="s">
        <v>754</v>
      </c>
      <c r="D473" t="str">
        <f t="shared" si="7"/>
        <v>JingwenLeach</v>
      </c>
      <c r="E473" t="s">
        <v>23</v>
      </c>
      <c r="F473" t="s">
        <v>685</v>
      </c>
      <c r="G473" t="s">
        <v>172</v>
      </c>
      <c r="H473" s="1">
        <v>41130</v>
      </c>
      <c r="I473" s="1" t="str">
        <f>TEXT(Emptbl[[#This Row],[HireDate]],"YYYY")</f>
        <v>2012</v>
      </c>
      <c r="J473" t="s">
        <v>17</v>
      </c>
      <c r="K473" t="s">
        <v>17</v>
      </c>
      <c r="L473" t="s">
        <v>17</v>
      </c>
      <c r="M473">
        <v>36844</v>
      </c>
      <c r="N473">
        <v>4</v>
      </c>
    </row>
    <row r="474" spans="1:14" x14ac:dyDescent="0.35">
      <c r="A474">
        <v>35</v>
      </c>
      <c r="B474" t="s">
        <v>755</v>
      </c>
      <c r="C474" t="s">
        <v>756</v>
      </c>
      <c r="D474" t="str">
        <f t="shared" si="7"/>
        <v>GarretSantos</v>
      </c>
      <c r="E474" t="s">
        <v>20</v>
      </c>
      <c r="F474" t="s">
        <v>757</v>
      </c>
      <c r="G474" t="s">
        <v>16</v>
      </c>
      <c r="H474" s="1">
        <v>36509</v>
      </c>
      <c r="I474" s="1" t="str">
        <f>TEXT(Emptbl[[#This Row],[HireDate]],"YYYY")</f>
        <v>1999</v>
      </c>
      <c r="J474" t="s">
        <v>18</v>
      </c>
      <c r="K474" t="s">
        <v>18</v>
      </c>
      <c r="L474" t="s">
        <v>17</v>
      </c>
      <c r="M474">
        <v>71010</v>
      </c>
      <c r="N474">
        <v>5</v>
      </c>
    </row>
    <row r="475" spans="1:14" x14ac:dyDescent="0.35">
      <c r="A475">
        <v>55</v>
      </c>
      <c r="B475" t="s">
        <v>603</v>
      </c>
      <c r="C475" t="s">
        <v>758</v>
      </c>
      <c r="D475" t="str">
        <f t="shared" si="7"/>
        <v>JaimeChen</v>
      </c>
      <c r="E475" t="s">
        <v>20</v>
      </c>
      <c r="F475" t="s">
        <v>757</v>
      </c>
      <c r="G475" t="s">
        <v>16</v>
      </c>
      <c r="H475" s="1">
        <v>36602</v>
      </c>
      <c r="I475" s="1" t="str">
        <f>TEXT(Emptbl[[#This Row],[HireDate]],"YYYY")</f>
        <v>2000</v>
      </c>
      <c r="J475" t="s">
        <v>17</v>
      </c>
      <c r="K475" t="s">
        <v>17</v>
      </c>
      <c r="L475" t="s">
        <v>18</v>
      </c>
      <c r="M475">
        <v>82400</v>
      </c>
      <c r="N475">
        <v>2</v>
      </c>
    </row>
    <row r="476" spans="1:14" x14ac:dyDescent="0.35">
      <c r="A476">
        <v>118</v>
      </c>
      <c r="B476" t="s">
        <v>759</v>
      </c>
      <c r="C476" t="s">
        <v>760</v>
      </c>
      <c r="D476" t="str">
        <f t="shared" si="7"/>
        <v>ShariMathis</v>
      </c>
      <c r="E476" t="s">
        <v>46</v>
      </c>
      <c r="F476" t="s">
        <v>757</v>
      </c>
      <c r="G476" t="s">
        <v>16</v>
      </c>
      <c r="H476" s="1">
        <v>36934</v>
      </c>
      <c r="I476" s="1" t="str">
        <f>TEXT(Emptbl[[#This Row],[HireDate]],"YYYY")</f>
        <v>2001</v>
      </c>
      <c r="J476" t="s">
        <v>18</v>
      </c>
      <c r="K476" t="s">
        <v>17</v>
      </c>
      <c r="L476" t="s">
        <v>17</v>
      </c>
      <c r="M476">
        <v>39680</v>
      </c>
      <c r="N476">
        <v>5</v>
      </c>
    </row>
    <row r="477" spans="1:14" x14ac:dyDescent="0.35">
      <c r="A477">
        <v>153</v>
      </c>
      <c r="B477" t="s">
        <v>104</v>
      </c>
      <c r="C477" t="s">
        <v>344</v>
      </c>
      <c r="D477" t="str">
        <f t="shared" si="7"/>
        <v>CharlesLee</v>
      </c>
      <c r="E477" t="s">
        <v>14</v>
      </c>
      <c r="F477" t="s">
        <v>757</v>
      </c>
      <c r="G477" t="s">
        <v>16</v>
      </c>
      <c r="H477" s="1">
        <v>37163</v>
      </c>
      <c r="I477" s="1" t="str">
        <f>TEXT(Emptbl[[#This Row],[HireDate]],"YYYY")</f>
        <v>2001</v>
      </c>
      <c r="J477" t="s">
        <v>17</v>
      </c>
      <c r="K477" t="s">
        <v>17</v>
      </c>
      <c r="L477" t="s">
        <v>18</v>
      </c>
      <c r="M477">
        <v>71380</v>
      </c>
      <c r="N477">
        <v>2</v>
      </c>
    </row>
    <row r="478" spans="1:14" x14ac:dyDescent="0.35">
      <c r="A478">
        <v>199</v>
      </c>
      <c r="B478" t="s">
        <v>227</v>
      </c>
      <c r="C478" t="s">
        <v>761</v>
      </c>
      <c r="D478" t="str">
        <f t="shared" si="7"/>
        <v>BenjaminYoung</v>
      </c>
      <c r="E478" t="s">
        <v>26</v>
      </c>
      <c r="F478" t="s">
        <v>757</v>
      </c>
      <c r="G478" t="s">
        <v>16</v>
      </c>
      <c r="H478" s="1">
        <v>37808</v>
      </c>
      <c r="I478" s="1" t="str">
        <f>TEXT(Emptbl[[#This Row],[HireDate]],"YYYY")</f>
        <v>2003</v>
      </c>
      <c r="J478" t="s">
        <v>18</v>
      </c>
      <c r="K478" t="s">
        <v>18</v>
      </c>
      <c r="L478" t="s">
        <v>18</v>
      </c>
      <c r="M478">
        <v>42480</v>
      </c>
      <c r="N478">
        <v>3</v>
      </c>
    </row>
    <row r="479" spans="1:14" x14ac:dyDescent="0.35">
      <c r="A479">
        <v>247</v>
      </c>
      <c r="B479" t="s">
        <v>97</v>
      </c>
      <c r="C479" t="s">
        <v>762</v>
      </c>
      <c r="D479" t="str">
        <f t="shared" si="7"/>
        <v>MichaelMorse</v>
      </c>
      <c r="E479" t="s">
        <v>23</v>
      </c>
      <c r="F479" t="s">
        <v>757</v>
      </c>
      <c r="G479" t="s">
        <v>16</v>
      </c>
      <c r="H479" s="1">
        <v>38655</v>
      </c>
      <c r="I479" s="1" t="str">
        <f>TEXT(Emptbl[[#This Row],[HireDate]],"YYYY")</f>
        <v>2005</v>
      </c>
      <c r="J479" t="s">
        <v>17</v>
      </c>
      <c r="K479" t="s">
        <v>18</v>
      </c>
      <c r="L479" t="s">
        <v>17</v>
      </c>
      <c r="M479">
        <v>65560</v>
      </c>
      <c r="N479">
        <v>1</v>
      </c>
    </row>
    <row r="480" spans="1:14" x14ac:dyDescent="0.35">
      <c r="A480">
        <v>268</v>
      </c>
      <c r="B480" t="s">
        <v>763</v>
      </c>
      <c r="C480" t="s">
        <v>764</v>
      </c>
      <c r="D480" t="str">
        <f t="shared" si="7"/>
        <v>BenningNunez</v>
      </c>
      <c r="E480" t="s">
        <v>23</v>
      </c>
      <c r="F480" t="s">
        <v>757</v>
      </c>
      <c r="G480" t="s">
        <v>16</v>
      </c>
      <c r="H480" s="1">
        <v>39273</v>
      </c>
      <c r="I480" s="1" t="str">
        <f>TEXT(Emptbl[[#This Row],[HireDate]],"YYYY")</f>
        <v>2007</v>
      </c>
      <c r="J480" t="s">
        <v>18</v>
      </c>
      <c r="K480" t="s">
        <v>18</v>
      </c>
      <c r="L480" t="s">
        <v>18</v>
      </c>
      <c r="M480">
        <v>22410</v>
      </c>
      <c r="N480">
        <v>4</v>
      </c>
    </row>
    <row r="481" spans="1:14" x14ac:dyDescent="0.35">
      <c r="A481">
        <v>274</v>
      </c>
      <c r="B481" t="s">
        <v>765</v>
      </c>
      <c r="C481" t="s">
        <v>766</v>
      </c>
      <c r="D481" t="str">
        <f t="shared" si="7"/>
        <v>NobukoShaffer</v>
      </c>
      <c r="E481" t="s">
        <v>23</v>
      </c>
      <c r="F481" t="s">
        <v>757</v>
      </c>
      <c r="G481" t="s">
        <v>16</v>
      </c>
      <c r="H481" s="1">
        <v>39308</v>
      </c>
      <c r="I481" s="1" t="str">
        <f>TEXT(Emptbl[[#This Row],[HireDate]],"YYYY")</f>
        <v>2007</v>
      </c>
      <c r="J481" t="s">
        <v>17</v>
      </c>
      <c r="K481" t="s">
        <v>17</v>
      </c>
      <c r="L481" t="s">
        <v>18</v>
      </c>
      <c r="M481">
        <v>37750</v>
      </c>
      <c r="N481">
        <v>5</v>
      </c>
    </row>
    <row r="482" spans="1:14" x14ac:dyDescent="0.35">
      <c r="A482">
        <v>301</v>
      </c>
      <c r="B482" t="s">
        <v>767</v>
      </c>
      <c r="C482" t="s">
        <v>768</v>
      </c>
      <c r="D482" t="str">
        <f t="shared" si="7"/>
        <v>LeighNewton</v>
      </c>
      <c r="E482" t="s">
        <v>26</v>
      </c>
      <c r="F482" t="s">
        <v>757</v>
      </c>
      <c r="G482" t="s">
        <v>16</v>
      </c>
      <c r="H482" s="1">
        <v>39412</v>
      </c>
      <c r="I482" s="1" t="str">
        <f>TEXT(Emptbl[[#This Row],[HireDate]],"YYYY")</f>
        <v>2007</v>
      </c>
      <c r="J482" t="s">
        <v>17</v>
      </c>
      <c r="K482" t="s">
        <v>17</v>
      </c>
      <c r="L482" t="s">
        <v>18</v>
      </c>
      <c r="M482">
        <v>56870</v>
      </c>
      <c r="N482">
        <v>1</v>
      </c>
    </row>
    <row r="483" spans="1:14" x14ac:dyDescent="0.35">
      <c r="A483">
        <v>370</v>
      </c>
      <c r="B483" t="s">
        <v>457</v>
      </c>
      <c r="C483" t="s">
        <v>769</v>
      </c>
      <c r="D483" t="str">
        <f t="shared" si="7"/>
        <v>KennethVazquez</v>
      </c>
      <c r="E483" t="s">
        <v>23</v>
      </c>
      <c r="F483" t="s">
        <v>757</v>
      </c>
      <c r="G483" t="s">
        <v>16</v>
      </c>
      <c r="H483" s="1">
        <v>39719</v>
      </c>
      <c r="I483" s="1" t="str">
        <f>TEXT(Emptbl[[#This Row],[HireDate]],"YYYY")</f>
        <v>2008</v>
      </c>
      <c r="J483" t="s">
        <v>18</v>
      </c>
      <c r="K483" t="s">
        <v>18</v>
      </c>
      <c r="L483" t="s">
        <v>18</v>
      </c>
      <c r="M483">
        <v>31840</v>
      </c>
      <c r="N483">
        <v>1</v>
      </c>
    </row>
    <row r="484" spans="1:14" x14ac:dyDescent="0.35">
      <c r="A484">
        <v>400</v>
      </c>
      <c r="B484" t="s">
        <v>770</v>
      </c>
      <c r="C484" t="s">
        <v>771</v>
      </c>
      <c r="D484" t="str">
        <f t="shared" si="7"/>
        <v>LynneWagner</v>
      </c>
      <c r="E484" t="s">
        <v>26</v>
      </c>
      <c r="F484" t="s">
        <v>757</v>
      </c>
      <c r="G484" t="s">
        <v>16</v>
      </c>
      <c r="H484" s="1">
        <v>39846</v>
      </c>
      <c r="I484" s="1" t="str">
        <f>TEXT(Emptbl[[#This Row],[HireDate]],"YYYY")</f>
        <v>2009</v>
      </c>
      <c r="J484" t="s">
        <v>18</v>
      </c>
      <c r="K484" t="s">
        <v>18</v>
      </c>
      <c r="L484" t="s">
        <v>18</v>
      </c>
      <c r="M484">
        <v>72900</v>
      </c>
      <c r="N484">
        <v>3</v>
      </c>
    </row>
    <row r="485" spans="1:14" x14ac:dyDescent="0.35">
      <c r="A485">
        <v>454</v>
      </c>
      <c r="B485" t="s">
        <v>97</v>
      </c>
      <c r="C485" t="s">
        <v>772</v>
      </c>
      <c r="D485" t="str">
        <f t="shared" si="7"/>
        <v>MichaelNoble</v>
      </c>
      <c r="E485" t="s">
        <v>46</v>
      </c>
      <c r="F485" t="s">
        <v>757</v>
      </c>
      <c r="G485" t="s">
        <v>16</v>
      </c>
      <c r="H485" s="1">
        <v>40174</v>
      </c>
      <c r="I485" s="1" t="str">
        <f>TEXT(Emptbl[[#This Row],[HireDate]],"YYYY")</f>
        <v>2009</v>
      </c>
      <c r="J485" t="s">
        <v>18</v>
      </c>
      <c r="K485" t="s">
        <v>17</v>
      </c>
      <c r="L485" t="s">
        <v>17</v>
      </c>
      <c r="M485">
        <v>32360</v>
      </c>
      <c r="N485">
        <v>4</v>
      </c>
    </row>
    <row r="486" spans="1:14" x14ac:dyDescent="0.35">
      <c r="A486">
        <v>464</v>
      </c>
      <c r="B486" t="s">
        <v>773</v>
      </c>
      <c r="C486" t="s">
        <v>774</v>
      </c>
      <c r="D486" t="str">
        <f t="shared" si="7"/>
        <v>FranciscoOliver</v>
      </c>
      <c r="E486" t="s">
        <v>26</v>
      </c>
      <c r="F486" t="s">
        <v>757</v>
      </c>
      <c r="G486" t="s">
        <v>16</v>
      </c>
      <c r="H486" s="1">
        <v>40212</v>
      </c>
      <c r="I486" s="1" t="str">
        <f>TEXT(Emptbl[[#This Row],[HireDate]],"YYYY")</f>
        <v>2010</v>
      </c>
      <c r="J486" t="s">
        <v>17</v>
      </c>
      <c r="K486" t="s">
        <v>18</v>
      </c>
      <c r="L486" t="s">
        <v>17</v>
      </c>
      <c r="M486">
        <v>35360</v>
      </c>
      <c r="N486">
        <v>5</v>
      </c>
    </row>
    <row r="487" spans="1:14" x14ac:dyDescent="0.35">
      <c r="A487">
        <v>521</v>
      </c>
      <c r="B487" t="s">
        <v>499</v>
      </c>
      <c r="C487" t="s">
        <v>775</v>
      </c>
      <c r="D487" t="str">
        <f t="shared" si="7"/>
        <v>DavidAdams</v>
      </c>
      <c r="E487" t="s">
        <v>26</v>
      </c>
      <c r="F487" t="s">
        <v>757</v>
      </c>
      <c r="G487" t="s">
        <v>16</v>
      </c>
      <c r="H487" s="1">
        <v>40718</v>
      </c>
      <c r="I487" s="1" t="str">
        <f>TEXT(Emptbl[[#This Row],[HireDate]],"YYYY")</f>
        <v>2011</v>
      </c>
      <c r="J487" t="s">
        <v>18</v>
      </c>
      <c r="K487" t="s">
        <v>17</v>
      </c>
      <c r="L487" t="s">
        <v>17</v>
      </c>
      <c r="M487">
        <v>49260</v>
      </c>
      <c r="N487">
        <v>3</v>
      </c>
    </row>
    <row r="488" spans="1:14" x14ac:dyDescent="0.35">
      <c r="A488">
        <v>565</v>
      </c>
      <c r="B488" t="s">
        <v>776</v>
      </c>
      <c r="C488" t="s">
        <v>777</v>
      </c>
      <c r="D488" t="str">
        <f t="shared" si="7"/>
        <v>RolinEvans</v>
      </c>
      <c r="E488" t="s">
        <v>23</v>
      </c>
      <c r="F488" t="s">
        <v>757</v>
      </c>
      <c r="G488" t="s">
        <v>16</v>
      </c>
      <c r="H488" s="1">
        <v>40886</v>
      </c>
      <c r="I488" s="1" t="str">
        <f>TEXT(Emptbl[[#This Row],[HireDate]],"YYYY")</f>
        <v>2011</v>
      </c>
      <c r="J488" t="s">
        <v>18</v>
      </c>
      <c r="K488" t="s">
        <v>18</v>
      </c>
      <c r="L488" t="s">
        <v>18</v>
      </c>
      <c r="M488">
        <v>63780</v>
      </c>
      <c r="N488">
        <v>5</v>
      </c>
    </row>
    <row r="489" spans="1:14" x14ac:dyDescent="0.35">
      <c r="A489">
        <v>575</v>
      </c>
      <c r="B489" t="s">
        <v>778</v>
      </c>
      <c r="C489" t="s">
        <v>779</v>
      </c>
      <c r="D489" t="str">
        <f t="shared" si="7"/>
        <v>JoanEstrada</v>
      </c>
      <c r="E489" t="s">
        <v>26</v>
      </c>
      <c r="F489" t="s">
        <v>757</v>
      </c>
      <c r="G489" t="s">
        <v>16</v>
      </c>
      <c r="H489" s="1">
        <v>40919</v>
      </c>
      <c r="I489" s="1" t="str">
        <f>TEXT(Emptbl[[#This Row],[HireDate]],"YYYY")</f>
        <v>2012</v>
      </c>
      <c r="J489" t="s">
        <v>17</v>
      </c>
      <c r="K489" t="s">
        <v>18</v>
      </c>
      <c r="L489" t="s">
        <v>17</v>
      </c>
      <c r="M489">
        <v>32640</v>
      </c>
      <c r="N489">
        <v>4</v>
      </c>
    </row>
    <row r="490" spans="1:14" x14ac:dyDescent="0.35">
      <c r="A490">
        <v>598</v>
      </c>
      <c r="B490" t="s">
        <v>340</v>
      </c>
      <c r="C490" t="s">
        <v>780</v>
      </c>
      <c r="D490" t="str">
        <f t="shared" si="7"/>
        <v>MarcReese</v>
      </c>
      <c r="E490" t="s">
        <v>23</v>
      </c>
      <c r="F490" t="s">
        <v>757</v>
      </c>
      <c r="G490" t="s">
        <v>16</v>
      </c>
      <c r="H490" s="1">
        <v>40990</v>
      </c>
      <c r="I490" s="1" t="str">
        <f>TEXT(Emptbl[[#This Row],[HireDate]],"YYYY")</f>
        <v>2012</v>
      </c>
      <c r="J490" t="s">
        <v>17</v>
      </c>
      <c r="K490" t="s">
        <v>17</v>
      </c>
      <c r="L490" t="s">
        <v>18</v>
      </c>
      <c r="M490">
        <v>42620</v>
      </c>
      <c r="N490">
        <v>3</v>
      </c>
    </row>
    <row r="491" spans="1:14" x14ac:dyDescent="0.35">
      <c r="A491">
        <v>657</v>
      </c>
      <c r="B491" t="s">
        <v>781</v>
      </c>
      <c r="C491" t="s">
        <v>782</v>
      </c>
      <c r="D491" t="str">
        <f t="shared" si="7"/>
        <v>DavinGross</v>
      </c>
      <c r="E491" t="s">
        <v>26</v>
      </c>
      <c r="F491" t="s">
        <v>757</v>
      </c>
      <c r="G491" t="s">
        <v>16</v>
      </c>
      <c r="H491" s="1">
        <v>41230</v>
      </c>
      <c r="I491" s="1" t="str">
        <f>TEXT(Emptbl[[#This Row],[HireDate]],"YYYY")</f>
        <v>2012</v>
      </c>
      <c r="J491" t="s">
        <v>17</v>
      </c>
      <c r="K491" t="s">
        <v>17</v>
      </c>
      <c r="L491" t="s">
        <v>18</v>
      </c>
      <c r="M491">
        <v>32140</v>
      </c>
      <c r="N491">
        <v>2</v>
      </c>
    </row>
    <row r="492" spans="1:14" x14ac:dyDescent="0.35">
      <c r="A492">
        <v>729</v>
      </c>
      <c r="B492" t="s">
        <v>50</v>
      </c>
      <c r="C492" t="s">
        <v>783</v>
      </c>
      <c r="D492" t="str">
        <f t="shared" si="7"/>
        <v>DennisClarke</v>
      </c>
      <c r="E492" t="s">
        <v>46</v>
      </c>
      <c r="F492" t="s">
        <v>757</v>
      </c>
      <c r="G492" t="s">
        <v>16</v>
      </c>
      <c r="H492" s="1">
        <v>41697</v>
      </c>
      <c r="I492" s="1" t="str">
        <f>TEXT(Emptbl[[#This Row],[HireDate]],"YYYY")</f>
        <v>2014</v>
      </c>
      <c r="J492" t="s">
        <v>18</v>
      </c>
      <c r="K492" t="s">
        <v>18</v>
      </c>
      <c r="L492" t="s">
        <v>18</v>
      </c>
      <c r="M492">
        <v>64510</v>
      </c>
      <c r="N492">
        <v>3</v>
      </c>
    </row>
    <row r="493" spans="1:14" x14ac:dyDescent="0.35">
      <c r="A493">
        <v>737</v>
      </c>
      <c r="B493" t="s">
        <v>225</v>
      </c>
      <c r="C493" t="s">
        <v>784</v>
      </c>
      <c r="D493" t="str">
        <f t="shared" si="7"/>
        <v>MichelleLowe</v>
      </c>
      <c r="E493" t="s">
        <v>20</v>
      </c>
      <c r="F493" t="s">
        <v>757</v>
      </c>
      <c r="G493" t="s">
        <v>16</v>
      </c>
      <c r="H493" s="1">
        <v>41748</v>
      </c>
      <c r="I493" s="1" t="str">
        <f>TEXT(Emptbl[[#This Row],[HireDate]],"YYYY")</f>
        <v>2014</v>
      </c>
      <c r="J493" t="s">
        <v>17</v>
      </c>
      <c r="K493" t="s">
        <v>17</v>
      </c>
      <c r="L493" t="s">
        <v>18</v>
      </c>
      <c r="M493">
        <v>46340</v>
      </c>
      <c r="N493">
        <v>5</v>
      </c>
    </row>
    <row r="494" spans="1:14" x14ac:dyDescent="0.35">
      <c r="A494">
        <v>25</v>
      </c>
      <c r="B494" t="s">
        <v>618</v>
      </c>
      <c r="C494" t="s">
        <v>785</v>
      </c>
      <c r="D494" t="str">
        <f t="shared" si="7"/>
        <v>RickGallegos</v>
      </c>
      <c r="E494" t="s">
        <v>26</v>
      </c>
      <c r="F494" t="s">
        <v>757</v>
      </c>
      <c r="G494" t="s">
        <v>107</v>
      </c>
      <c r="H494" s="1">
        <v>36459</v>
      </c>
      <c r="I494" s="1" t="str">
        <f>TEXT(Emptbl[[#This Row],[HireDate]],"YYYY")</f>
        <v>1999</v>
      </c>
      <c r="J494" t="s">
        <v>17</v>
      </c>
      <c r="K494" t="s">
        <v>17</v>
      </c>
      <c r="L494" t="s">
        <v>17</v>
      </c>
      <c r="M494">
        <v>25120</v>
      </c>
      <c r="N494">
        <v>5</v>
      </c>
    </row>
    <row r="495" spans="1:14" x14ac:dyDescent="0.35">
      <c r="A495">
        <v>219</v>
      </c>
      <c r="B495" t="s">
        <v>623</v>
      </c>
      <c r="C495" t="s">
        <v>786</v>
      </c>
      <c r="D495" t="str">
        <f t="shared" si="7"/>
        <v>JustinBass</v>
      </c>
      <c r="E495" t="s">
        <v>23</v>
      </c>
      <c r="F495" t="s">
        <v>757</v>
      </c>
      <c r="G495" t="s">
        <v>107</v>
      </c>
      <c r="H495" s="1">
        <v>38161</v>
      </c>
      <c r="I495" s="1" t="str">
        <f>TEXT(Emptbl[[#This Row],[HireDate]],"YYYY")</f>
        <v>2004</v>
      </c>
      <c r="J495" t="s">
        <v>17</v>
      </c>
      <c r="K495" t="s">
        <v>17</v>
      </c>
      <c r="L495" t="s">
        <v>17</v>
      </c>
      <c r="M495">
        <v>31970</v>
      </c>
      <c r="N495">
        <v>5</v>
      </c>
    </row>
    <row r="496" spans="1:14" x14ac:dyDescent="0.35">
      <c r="A496">
        <v>349</v>
      </c>
      <c r="B496" t="s">
        <v>787</v>
      </c>
      <c r="C496" t="s">
        <v>788</v>
      </c>
      <c r="D496" t="str">
        <f t="shared" si="7"/>
        <v>SvetlanaHardy</v>
      </c>
      <c r="E496" t="s">
        <v>14</v>
      </c>
      <c r="F496" t="s">
        <v>757</v>
      </c>
      <c r="G496" t="s">
        <v>107</v>
      </c>
      <c r="H496" s="1">
        <v>39664</v>
      </c>
      <c r="I496" s="1" t="str">
        <f>TEXT(Emptbl[[#This Row],[HireDate]],"YYYY")</f>
        <v>2008</v>
      </c>
      <c r="J496" t="s">
        <v>17</v>
      </c>
      <c r="K496" t="s">
        <v>17</v>
      </c>
      <c r="L496" t="s">
        <v>17</v>
      </c>
      <c r="M496">
        <v>45040</v>
      </c>
      <c r="N496">
        <v>5</v>
      </c>
    </row>
    <row r="497" spans="1:14" x14ac:dyDescent="0.35">
      <c r="A497">
        <v>355</v>
      </c>
      <c r="B497" t="s">
        <v>789</v>
      </c>
      <c r="C497" t="s">
        <v>790</v>
      </c>
      <c r="D497" t="str">
        <f t="shared" si="7"/>
        <v>TimWoodward</v>
      </c>
      <c r="E497" t="s">
        <v>26</v>
      </c>
      <c r="F497" t="s">
        <v>757</v>
      </c>
      <c r="G497" t="s">
        <v>107</v>
      </c>
      <c r="H497" s="1">
        <v>39674</v>
      </c>
      <c r="I497" s="1" t="str">
        <f>TEXT(Emptbl[[#This Row],[HireDate]],"YYYY")</f>
        <v>2008</v>
      </c>
      <c r="J497" t="s">
        <v>17</v>
      </c>
      <c r="K497" t="s">
        <v>17</v>
      </c>
      <c r="L497" t="s">
        <v>17</v>
      </c>
      <c r="M497">
        <v>26360</v>
      </c>
      <c r="N497">
        <v>4</v>
      </c>
    </row>
    <row r="498" spans="1:14" x14ac:dyDescent="0.35">
      <c r="A498">
        <v>386</v>
      </c>
      <c r="B498" t="s">
        <v>791</v>
      </c>
      <c r="C498" t="s">
        <v>792</v>
      </c>
      <c r="D498" t="str">
        <f t="shared" si="7"/>
        <v>BrentRich</v>
      </c>
      <c r="E498" t="s">
        <v>14</v>
      </c>
      <c r="F498" t="s">
        <v>757</v>
      </c>
      <c r="G498" t="s">
        <v>107</v>
      </c>
      <c r="H498" s="1">
        <v>39794</v>
      </c>
      <c r="I498" s="1" t="str">
        <f>TEXT(Emptbl[[#This Row],[HireDate]],"YYYY")</f>
        <v>2008</v>
      </c>
      <c r="J498" t="s">
        <v>17</v>
      </c>
      <c r="K498" t="s">
        <v>17</v>
      </c>
      <c r="L498" t="s">
        <v>17</v>
      </c>
      <c r="M498">
        <v>64090</v>
      </c>
      <c r="N498">
        <v>2</v>
      </c>
    </row>
    <row r="499" spans="1:14" x14ac:dyDescent="0.35">
      <c r="A499">
        <v>396</v>
      </c>
      <c r="B499" t="s">
        <v>793</v>
      </c>
      <c r="C499" t="s">
        <v>794</v>
      </c>
      <c r="D499" t="str">
        <f t="shared" si="7"/>
        <v>TedWise</v>
      </c>
      <c r="E499" t="s">
        <v>23</v>
      </c>
      <c r="F499" t="s">
        <v>757</v>
      </c>
      <c r="G499" t="s">
        <v>107</v>
      </c>
      <c r="H499" s="1">
        <v>39815</v>
      </c>
      <c r="I499" s="1" t="str">
        <f>TEXT(Emptbl[[#This Row],[HireDate]],"YYYY")</f>
        <v>2009</v>
      </c>
      <c r="J499" t="s">
        <v>17</v>
      </c>
      <c r="K499" t="s">
        <v>17</v>
      </c>
      <c r="L499" t="s">
        <v>17</v>
      </c>
      <c r="M499">
        <v>40560</v>
      </c>
      <c r="N499">
        <v>5</v>
      </c>
    </row>
    <row r="500" spans="1:14" x14ac:dyDescent="0.35">
      <c r="A500">
        <v>510</v>
      </c>
      <c r="B500" t="s">
        <v>795</v>
      </c>
      <c r="C500" t="s">
        <v>796</v>
      </c>
      <c r="D500" t="str">
        <f t="shared" si="7"/>
        <v>JerryTownsend</v>
      </c>
      <c r="E500" t="s">
        <v>20</v>
      </c>
      <c r="F500" t="s">
        <v>757</v>
      </c>
      <c r="G500" t="s">
        <v>107</v>
      </c>
      <c r="H500" s="1">
        <v>40574</v>
      </c>
      <c r="I500" s="1" t="str">
        <f>TEXT(Emptbl[[#This Row],[HireDate]],"YYYY")</f>
        <v>2011</v>
      </c>
      <c r="J500" t="s">
        <v>17</v>
      </c>
      <c r="K500" t="s">
        <v>17</v>
      </c>
      <c r="L500" t="s">
        <v>17</v>
      </c>
      <c r="M500">
        <v>56920</v>
      </c>
      <c r="N500">
        <v>4</v>
      </c>
    </row>
    <row r="501" spans="1:14" x14ac:dyDescent="0.35">
      <c r="A501">
        <v>529</v>
      </c>
      <c r="B501" t="s">
        <v>117</v>
      </c>
      <c r="C501" t="s">
        <v>797</v>
      </c>
      <c r="D501" t="str">
        <f t="shared" si="7"/>
        <v>RobertShields</v>
      </c>
      <c r="E501" t="s">
        <v>26</v>
      </c>
      <c r="F501" t="s">
        <v>757</v>
      </c>
      <c r="G501" t="s">
        <v>107</v>
      </c>
      <c r="H501" s="1">
        <v>40756</v>
      </c>
      <c r="I501" s="1" t="str">
        <f>TEXT(Emptbl[[#This Row],[HireDate]],"YYYY")</f>
        <v>2011</v>
      </c>
      <c r="J501" t="s">
        <v>17</v>
      </c>
      <c r="K501" t="s">
        <v>17</v>
      </c>
      <c r="L501" t="s">
        <v>17</v>
      </c>
      <c r="M501">
        <v>45830</v>
      </c>
      <c r="N501">
        <v>4</v>
      </c>
    </row>
    <row r="502" spans="1:14" x14ac:dyDescent="0.35">
      <c r="A502">
        <v>534</v>
      </c>
      <c r="B502" t="s">
        <v>798</v>
      </c>
      <c r="C502" t="s">
        <v>799</v>
      </c>
      <c r="D502" t="str">
        <f t="shared" si="7"/>
        <v>AnneGates</v>
      </c>
      <c r="E502" t="s">
        <v>49</v>
      </c>
      <c r="F502" t="s">
        <v>757</v>
      </c>
      <c r="G502" t="s">
        <v>107</v>
      </c>
      <c r="H502" s="1">
        <v>40779</v>
      </c>
      <c r="I502" s="1" t="str">
        <f>TEXT(Emptbl[[#This Row],[HireDate]],"YYYY")</f>
        <v>2011</v>
      </c>
      <c r="J502" t="s">
        <v>17</v>
      </c>
      <c r="K502" t="s">
        <v>17</v>
      </c>
      <c r="L502" t="s">
        <v>17</v>
      </c>
      <c r="M502">
        <v>45710</v>
      </c>
      <c r="N502">
        <v>3</v>
      </c>
    </row>
    <row r="503" spans="1:14" x14ac:dyDescent="0.35">
      <c r="A503">
        <v>662</v>
      </c>
      <c r="B503" t="s">
        <v>27</v>
      </c>
      <c r="C503" t="s">
        <v>800</v>
      </c>
      <c r="D503" t="str">
        <f t="shared" si="7"/>
        <v>MarkJordan</v>
      </c>
      <c r="E503" t="s">
        <v>23</v>
      </c>
      <c r="F503" t="s">
        <v>757</v>
      </c>
      <c r="G503" t="s">
        <v>107</v>
      </c>
      <c r="H503" s="1">
        <v>41249</v>
      </c>
      <c r="I503" s="1" t="str">
        <f>TEXT(Emptbl[[#This Row],[HireDate]],"YYYY")</f>
        <v>2012</v>
      </c>
      <c r="J503" t="s">
        <v>17</v>
      </c>
      <c r="K503" t="s">
        <v>17</v>
      </c>
      <c r="L503" t="s">
        <v>17</v>
      </c>
      <c r="M503">
        <v>22320</v>
      </c>
      <c r="N503">
        <v>2</v>
      </c>
    </row>
    <row r="504" spans="1:14" x14ac:dyDescent="0.35">
      <c r="A504">
        <v>739</v>
      </c>
      <c r="B504" t="s">
        <v>108</v>
      </c>
      <c r="C504" t="s">
        <v>801</v>
      </c>
      <c r="D504" t="str">
        <f t="shared" si="7"/>
        <v>ChristopherPadilla</v>
      </c>
      <c r="E504" t="s">
        <v>26</v>
      </c>
      <c r="F504" t="s">
        <v>757</v>
      </c>
      <c r="G504" t="s">
        <v>107</v>
      </c>
      <c r="H504" s="1">
        <v>41774</v>
      </c>
      <c r="I504" s="1" t="str">
        <f>TEXT(Emptbl[[#This Row],[HireDate]],"YYYY")</f>
        <v>2014</v>
      </c>
      <c r="J504" t="s">
        <v>17</v>
      </c>
      <c r="K504" t="s">
        <v>17</v>
      </c>
      <c r="L504" t="s">
        <v>17</v>
      </c>
      <c r="M504">
        <v>81070</v>
      </c>
      <c r="N504">
        <v>5</v>
      </c>
    </row>
    <row r="505" spans="1:14" x14ac:dyDescent="0.35">
      <c r="A505">
        <v>347</v>
      </c>
      <c r="B505" t="s">
        <v>802</v>
      </c>
      <c r="C505" t="s">
        <v>803</v>
      </c>
      <c r="D505" t="str">
        <f t="shared" si="7"/>
        <v>NathanRobertson</v>
      </c>
      <c r="E505" t="s">
        <v>23</v>
      </c>
      <c r="F505" t="s">
        <v>757</v>
      </c>
      <c r="G505" t="s">
        <v>152</v>
      </c>
      <c r="H505" s="1">
        <v>39658</v>
      </c>
      <c r="I505" s="1" t="str">
        <f>TEXT(Emptbl[[#This Row],[HireDate]],"YYYY")</f>
        <v>2008</v>
      </c>
      <c r="J505" t="s">
        <v>17</v>
      </c>
      <c r="K505" t="s">
        <v>18</v>
      </c>
      <c r="L505" t="s">
        <v>17</v>
      </c>
      <c r="M505">
        <v>15005</v>
      </c>
      <c r="N505">
        <v>4</v>
      </c>
    </row>
    <row r="506" spans="1:14" x14ac:dyDescent="0.35">
      <c r="A506">
        <v>487</v>
      </c>
      <c r="B506" t="s">
        <v>804</v>
      </c>
      <c r="C506" t="s">
        <v>805</v>
      </c>
      <c r="D506" t="str">
        <f t="shared" si="7"/>
        <v>JoseCummings</v>
      </c>
      <c r="E506" t="s">
        <v>26</v>
      </c>
      <c r="F506" t="s">
        <v>757</v>
      </c>
      <c r="G506" t="s">
        <v>152</v>
      </c>
      <c r="H506" s="1">
        <v>40288</v>
      </c>
      <c r="I506" s="1" t="str">
        <f>TEXT(Emptbl[[#This Row],[HireDate]],"YYYY")</f>
        <v>2010</v>
      </c>
      <c r="J506" t="s">
        <v>18</v>
      </c>
      <c r="K506" t="s">
        <v>18</v>
      </c>
      <c r="L506" t="s">
        <v>18</v>
      </c>
      <c r="M506">
        <v>39515</v>
      </c>
      <c r="N506">
        <v>5</v>
      </c>
    </row>
    <row r="507" spans="1:14" x14ac:dyDescent="0.35">
      <c r="A507">
        <v>520</v>
      </c>
      <c r="B507" t="s">
        <v>806</v>
      </c>
      <c r="C507" t="s">
        <v>807</v>
      </c>
      <c r="D507" t="str">
        <f t="shared" si="7"/>
        <v>Dac VinhCalhoun</v>
      </c>
      <c r="E507" t="s">
        <v>23</v>
      </c>
      <c r="F507" t="s">
        <v>757</v>
      </c>
      <c r="G507" t="s">
        <v>152</v>
      </c>
      <c r="H507" s="1">
        <v>40704</v>
      </c>
      <c r="I507" s="1" t="str">
        <f>TEXT(Emptbl[[#This Row],[HireDate]],"YYYY")</f>
        <v>2011</v>
      </c>
      <c r="J507" t="s">
        <v>18</v>
      </c>
      <c r="K507" t="s">
        <v>17</v>
      </c>
      <c r="L507" t="s">
        <v>17</v>
      </c>
      <c r="M507">
        <v>21220</v>
      </c>
      <c r="N507">
        <v>3</v>
      </c>
    </row>
    <row r="508" spans="1:14" x14ac:dyDescent="0.35">
      <c r="A508">
        <v>549</v>
      </c>
      <c r="B508" t="s">
        <v>638</v>
      </c>
      <c r="C508" t="s">
        <v>808</v>
      </c>
      <c r="D508" t="str">
        <f t="shared" si="7"/>
        <v>PatrickCurtis</v>
      </c>
      <c r="E508" t="s">
        <v>23</v>
      </c>
      <c r="F508" t="s">
        <v>757</v>
      </c>
      <c r="G508" t="s">
        <v>152</v>
      </c>
      <c r="H508" s="1">
        <v>40819</v>
      </c>
      <c r="I508" s="1" t="str">
        <f>TEXT(Emptbl[[#This Row],[HireDate]],"YYYY")</f>
        <v>2011</v>
      </c>
      <c r="J508" t="s">
        <v>18</v>
      </c>
      <c r="K508" t="s">
        <v>17</v>
      </c>
      <c r="L508" t="s">
        <v>17</v>
      </c>
      <c r="M508">
        <v>32835</v>
      </c>
      <c r="N508">
        <v>2</v>
      </c>
    </row>
    <row r="509" spans="1:14" x14ac:dyDescent="0.35">
      <c r="A509">
        <v>708</v>
      </c>
      <c r="B509" t="s">
        <v>27</v>
      </c>
      <c r="C509" t="s">
        <v>387</v>
      </c>
      <c r="D509" t="str">
        <f t="shared" si="7"/>
        <v>MarkLara</v>
      </c>
      <c r="E509" t="s">
        <v>14</v>
      </c>
      <c r="F509" t="s">
        <v>757</v>
      </c>
      <c r="G509" t="s">
        <v>152</v>
      </c>
      <c r="H509" s="1">
        <v>41534</v>
      </c>
      <c r="I509" s="1" t="str">
        <f>TEXT(Emptbl[[#This Row],[HireDate]],"YYYY")</f>
        <v>2013</v>
      </c>
      <c r="J509" t="s">
        <v>18</v>
      </c>
      <c r="K509" t="s">
        <v>18</v>
      </c>
      <c r="L509" t="s">
        <v>18</v>
      </c>
      <c r="M509">
        <v>34110</v>
      </c>
      <c r="N509">
        <v>4</v>
      </c>
    </row>
    <row r="510" spans="1:14" x14ac:dyDescent="0.35">
      <c r="A510">
        <v>89</v>
      </c>
      <c r="B510" t="s">
        <v>24</v>
      </c>
      <c r="C510" t="s">
        <v>809</v>
      </c>
      <c r="D510" t="str">
        <f t="shared" si="7"/>
        <v>ChrisMontgomery</v>
      </c>
      <c r="E510" t="s">
        <v>46</v>
      </c>
      <c r="F510" t="s">
        <v>757</v>
      </c>
      <c r="G510" t="s">
        <v>172</v>
      </c>
      <c r="H510" s="1">
        <v>36783</v>
      </c>
      <c r="I510" s="1" t="str">
        <f>TEXT(Emptbl[[#This Row],[HireDate]],"YYYY")</f>
        <v>2000</v>
      </c>
      <c r="J510" t="s">
        <v>17</v>
      </c>
      <c r="K510" t="s">
        <v>17</v>
      </c>
      <c r="L510" t="s">
        <v>17</v>
      </c>
      <c r="M510">
        <v>38768</v>
      </c>
      <c r="N510">
        <v>4</v>
      </c>
    </row>
    <row r="511" spans="1:14" x14ac:dyDescent="0.35">
      <c r="A511">
        <v>503</v>
      </c>
      <c r="B511" t="s">
        <v>810</v>
      </c>
      <c r="C511" t="s">
        <v>811</v>
      </c>
      <c r="D511" t="str">
        <f t="shared" si="7"/>
        <v>DeonHale</v>
      </c>
      <c r="E511" t="s">
        <v>26</v>
      </c>
      <c r="F511" t="s">
        <v>757</v>
      </c>
      <c r="G511" t="s">
        <v>172</v>
      </c>
      <c r="H511" s="1">
        <v>40413</v>
      </c>
      <c r="I511" s="1" t="str">
        <f>TEXT(Emptbl[[#This Row],[HireDate]],"YYYY")</f>
        <v>2010</v>
      </c>
      <c r="J511" t="s">
        <v>17</v>
      </c>
      <c r="K511" t="s">
        <v>17</v>
      </c>
      <c r="L511" t="s">
        <v>17</v>
      </c>
      <c r="M511">
        <v>15744</v>
      </c>
      <c r="N511">
        <v>3</v>
      </c>
    </row>
    <row r="512" spans="1:14" x14ac:dyDescent="0.35">
      <c r="A512">
        <v>463</v>
      </c>
      <c r="B512" t="s">
        <v>284</v>
      </c>
      <c r="C512" t="s">
        <v>812</v>
      </c>
      <c r="D512" t="str">
        <f t="shared" si="7"/>
        <v>DeniseRodriquez</v>
      </c>
      <c r="E512" t="s">
        <v>26</v>
      </c>
      <c r="F512" t="s">
        <v>813</v>
      </c>
      <c r="G512" t="s">
        <v>16</v>
      </c>
      <c r="H512" s="1">
        <v>40208</v>
      </c>
      <c r="I512" s="1" t="str">
        <f>TEXT(Emptbl[[#This Row],[HireDate]],"YYYY")</f>
        <v>2010</v>
      </c>
      <c r="J512" t="s">
        <v>18</v>
      </c>
      <c r="K512" t="s">
        <v>18</v>
      </c>
      <c r="L512" t="s">
        <v>18</v>
      </c>
      <c r="M512">
        <v>32600</v>
      </c>
      <c r="N512">
        <v>5</v>
      </c>
    </row>
    <row r="513" spans="1:14" x14ac:dyDescent="0.35">
      <c r="A513">
        <v>482</v>
      </c>
      <c r="B513" t="s">
        <v>117</v>
      </c>
      <c r="C513" t="s">
        <v>814</v>
      </c>
      <c r="D513" t="str">
        <f t="shared" si="7"/>
        <v>RobertMaldonado</v>
      </c>
      <c r="E513" t="s">
        <v>49</v>
      </c>
      <c r="F513" t="s">
        <v>813</v>
      </c>
      <c r="G513" t="s">
        <v>16</v>
      </c>
      <c r="H513" s="1">
        <v>40274</v>
      </c>
      <c r="I513" s="1" t="str">
        <f>TEXT(Emptbl[[#This Row],[HireDate]],"YYYY")</f>
        <v>2010</v>
      </c>
      <c r="J513" t="s">
        <v>17</v>
      </c>
      <c r="K513" t="s">
        <v>17</v>
      </c>
      <c r="L513" t="s">
        <v>18</v>
      </c>
      <c r="M513">
        <v>43110</v>
      </c>
      <c r="N513">
        <v>2</v>
      </c>
    </row>
    <row r="514" spans="1:14" x14ac:dyDescent="0.35">
      <c r="A514">
        <v>485</v>
      </c>
      <c r="B514" t="s">
        <v>722</v>
      </c>
      <c r="C514" t="s">
        <v>815</v>
      </c>
      <c r="D514" t="str">
        <f t="shared" ref="D514:D577" si="8">_xlfn.CONCAT(B514,C514)</f>
        <v>MaryEstes</v>
      </c>
      <c r="E514" t="s">
        <v>23</v>
      </c>
      <c r="F514" t="s">
        <v>813</v>
      </c>
      <c r="G514" t="s">
        <v>16</v>
      </c>
      <c r="H514" s="1">
        <v>40281</v>
      </c>
      <c r="I514" s="1" t="str">
        <f>TEXT(Emptbl[[#This Row],[HireDate]],"YYYY")</f>
        <v>2010</v>
      </c>
      <c r="J514" t="s">
        <v>18</v>
      </c>
      <c r="K514" t="s">
        <v>18</v>
      </c>
      <c r="L514" t="s">
        <v>18</v>
      </c>
      <c r="M514">
        <v>40940</v>
      </c>
      <c r="N514">
        <v>3</v>
      </c>
    </row>
    <row r="515" spans="1:14" x14ac:dyDescent="0.35">
      <c r="A515">
        <v>620</v>
      </c>
      <c r="B515" t="s">
        <v>412</v>
      </c>
      <c r="C515" t="s">
        <v>816</v>
      </c>
      <c r="D515" t="str">
        <f t="shared" si="8"/>
        <v>BarryBarton</v>
      </c>
      <c r="E515" t="s">
        <v>23</v>
      </c>
      <c r="F515" t="s">
        <v>813</v>
      </c>
      <c r="G515" t="s">
        <v>16</v>
      </c>
      <c r="H515" s="1">
        <v>41071</v>
      </c>
      <c r="I515" s="1" t="str">
        <f>TEXT(Emptbl[[#This Row],[HireDate]],"YYYY")</f>
        <v>2012</v>
      </c>
      <c r="J515" t="s">
        <v>18</v>
      </c>
      <c r="K515" t="s">
        <v>18</v>
      </c>
      <c r="L515" t="s">
        <v>18</v>
      </c>
      <c r="M515">
        <v>71730</v>
      </c>
      <c r="N515">
        <v>1</v>
      </c>
    </row>
    <row r="516" spans="1:14" x14ac:dyDescent="0.35">
      <c r="A516">
        <v>632</v>
      </c>
      <c r="B516" t="s">
        <v>112</v>
      </c>
      <c r="C516" t="s">
        <v>817</v>
      </c>
      <c r="D516" t="str">
        <f t="shared" si="8"/>
        <v>JohnGentry</v>
      </c>
      <c r="E516" t="s">
        <v>23</v>
      </c>
      <c r="F516" t="s">
        <v>813</v>
      </c>
      <c r="G516" t="s">
        <v>16</v>
      </c>
      <c r="H516" s="1">
        <v>41105</v>
      </c>
      <c r="I516" s="1" t="str">
        <f>TEXT(Emptbl[[#This Row],[HireDate]],"YYYY")</f>
        <v>2012</v>
      </c>
      <c r="J516" t="s">
        <v>18</v>
      </c>
      <c r="K516" t="s">
        <v>18</v>
      </c>
      <c r="L516" t="s">
        <v>18</v>
      </c>
      <c r="M516">
        <v>87950</v>
      </c>
      <c r="N516">
        <v>4</v>
      </c>
    </row>
    <row r="517" spans="1:14" x14ac:dyDescent="0.35">
      <c r="A517">
        <v>642</v>
      </c>
      <c r="B517" t="s">
        <v>112</v>
      </c>
      <c r="C517" t="s">
        <v>818</v>
      </c>
      <c r="D517" t="str">
        <f t="shared" si="8"/>
        <v>JohnLamb</v>
      </c>
      <c r="E517" t="s">
        <v>26</v>
      </c>
      <c r="F517" t="s">
        <v>813</v>
      </c>
      <c r="G517" t="s">
        <v>16</v>
      </c>
      <c r="H517" s="1">
        <v>41145</v>
      </c>
      <c r="I517" s="1" t="str">
        <f>TEXT(Emptbl[[#This Row],[HireDate]],"YYYY")</f>
        <v>2012</v>
      </c>
      <c r="J517" t="s">
        <v>18</v>
      </c>
      <c r="K517" t="s">
        <v>17</v>
      </c>
      <c r="L517" t="s">
        <v>17</v>
      </c>
      <c r="M517">
        <v>35320</v>
      </c>
      <c r="N517">
        <v>3</v>
      </c>
    </row>
    <row r="518" spans="1:14" x14ac:dyDescent="0.35">
      <c r="A518">
        <v>663</v>
      </c>
      <c r="B518" t="s">
        <v>819</v>
      </c>
      <c r="C518" t="s">
        <v>820</v>
      </c>
      <c r="D518" t="str">
        <f t="shared" si="8"/>
        <v>DeanContreras</v>
      </c>
      <c r="E518" t="s">
        <v>26</v>
      </c>
      <c r="F518" t="s">
        <v>813</v>
      </c>
      <c r="G518" t="s">
        <v>16</v>
      </c>
      <c r="H518" s="1">
        <v>41265</v>
      </c>
      <c r="I518" s="1" t="str">
        <f>TEXT(Emptbl[[#This Row],[HireDate]],"YYYY")</f>
        <v>2012</v>
      </c>
      <c r="J518" t="s">
        <v>18</v>
      </c>
      <c r="K518" t="s">
        <v>18</v>
      </c>
      <c r="L518" t="s">
        <v>18</v>
      </c>
      <c r="M518">
        <v>69400</v>
      </c>
      <c r="N518">
        <v>5</v>
      </c>
    </row>
    <row r="519" spans="1:14" x14ac:dyDescent="0.35">
      <c r="A519">
        <v>667</v>
      </c>
      <c r="B519" t="s">
        <v>821</v>
      </c>
      <c r="C519" t="s">
        <v>822</v>
      </c>
      <c r="D519" t="str">
        <f t="shared" si="8"/>
        <v>JimWebb</v>
      </c>
      <c r="E519" t="s">
        <v>26</v>
      </c>
      <c r="F519" t="s">
        <v>813</v>
      </c>
      <c r="G519" t="s">
        <v>16</v>
      </c>
      <c r="H519" s="1">
        <v>41285</v>
      </c>
      <c r="I519" s="1" t="str">
        <f>TEXT(Emptbl[[#This Row],[HireDate]],"YYYY")</f>
        <v>2013</v>
      </c>
      <c r="J519" t="s">
        <v>17</v>
      </c>
      <c r="K519" t="s">
        <v>17</v>
      </c>
      <c r="L519" t="s">
        <v>18</v>
      </c>
      <c r="M519">
        <v>77720</v>
      </c>
      <c r="N519">
        <v>3</v>
      </c>
    </row>
    <row r="520" spans="1:14" x14ac:dyDescent="0.35">
      <c r="A520">
        <v>676</v>
      </c>
      <c r="B520" t="s">
        <v>823</v>
      </c>
      <c r="C520" t="s">
        <v>824</v>
      </c>
      <c r="D520" t="str">
        <f t="shared" si="8"/>
        <v>JuliaBartlett</v>
      </c>
      <c r="E520" t="s">
        <v>49</v>
      </c>
      <c r="F520" t="s">
        <v>813</v>
      </c>
      <c r="G520" t="s">
        <v>16</v>
      </c>
      <c r="H520" s="1">
        <v>41338</v>
      </c>
      <c r="I520" s="1" t="str">
        <f>TEXT(Emptbl[[#This Row],[HireDate]],"YYYY")</f>
        <v>2013</v>
      </c>
      <c r="J520" t="s">
        <v>17</v>
      </c>
      <c r="K520" t="s">
        <v>18</v>
      </c>
      <c r="L520" t="s">
        <v>17</v>
      </c>
      <c r="M520">
        <v>44560</v>
      </c>
      <c r="N520">
        <v>2</v>
      </c>
    </row>
    <row r="521" spans="1:14" x14ac:dyDescent="0.35">
      <c r="A521">
        <v>680</v>
      </c>
      <c r="B521" t="s">
        <v>328</v>
      </c>
      <c r="C521" t="s">
        <v>825</v>
      </c>
      <c r="D521" t="str">
        <f t="shared" si="8"/>
        <v>AnthonyGarza</v>
      </c>
      <c r="E521" t="s">
        <v>26</v>
      </c>
      <c r="F521" t="s">
        <v>813</v>
      </c>
      <c r="G521" t="s">
        <v>16</v>
      </c>
      <c r="H521" s="1">
        <v>41361</v>
      </c>
      <c r="I521" s="1" t="str">
        <f>TEXT(Emptbl[[#This Row],[HireDate]],"YYYY")</f>
        <v>2013</v>
      </c>
      <c r="J521" t="s">
        <v>18</v>
      </c>
      <c r="K521" t="s">
        <v>18</v>
      </c>
      <c r="L521" t="s">
        <v>18</v>
      </c>
      <c r="M521">
        <v>81530</v>
      </c>
      <c r="N521">
        <v>5</v>
      </c>
    </row>
    <row r="522" spans="1:14" x14ac:dyDescent="0.35">
      <c r="A522">
        <v>688</v>
      </c>
      <c r="B522" t="s">
        <v>97</v>
      </c>
      <c r="C522" t="s">
        <v>826</v>
      </c>
      <c r="D522" t="str">
        <f t="shared" si="8"/>
        <v>MichaelHartman</v>
      </c>
      <c r="E522" t="s">
        <v>14</v>
      </c>
      <c r="F522" t="s">
        <v>813</v>
      </c>
      <c r="G522" t="s">
        <v>16</v>
      </c>
      <c r="H522" s="1">
        <v>41413</v>
      </c>
      <c r="I522" s="1" t="str">
        <f>TEXT(Emptbl[[#This Row],[HireDate]],"YYYY")</f>
        <v>2013</v>
      </c>
      <c r="J522" t="s">
        <v>17</v>
      </c>
      <c r="K522" t="s">
        <v>17</v>
      </c>
      <c r="L522" t="s">
        <v>18</v>
      </c>
      <c r="M522">
        <v>44620</v>
      </c>
      <c r="N522">
        <v>5</v>
      </c>
    </row>
    <row r="523" spans="1:14" x14ac:dyDescent="0.35">
      <c r="A523">
        <v>634</v>
      </c>
      <c r="B523" t="s">
        <v>84</v>
      </c>
      <c r="C523" t="s">
        <v>74</v>
      </c>
      <c r="D523" t="str">
        <f t="shared" si="8"/>
        <v>ScottWilliams</v>
      </c>
      <c r="E523" t="s">
        <v>20</v>
      </c>
      <c r="F523" t="s">
        <v>813</v>
      </c>
      <c r="G523" t="s">
        <v>107</v>
      </c>
      <c r="H523" s="1">
        <v>41111</v>
      </c>
      <c r="I523" s="1" t="str">
        <f>TEXT(Emptbl[[#This Row],[HireDate]],"YYYY")</f>
        <v>2012</v>
      </c>
      <c r="J523" t="s">
        <v>17</v>
      </c>
      <c r="K523" t="s">
        <v>17</v>
      </c>
      <c r="L523" t="s">
        <v>17</v>
      </c>
      <c r="M523">
        <v>49070</v>
      </c>
      <c r="N523">
        <v>3</v>
      </c>
    </row>
    <row r="524" spans="1:14" x14ac:dyDescent="0.35">
      <c r="A524">
        <v>462</v>
      </c>
      <c r="B524" t="s">
        <v>499</v>
      </c>
      <c r="C524" t="s">
        <v>827</v>
      </c>
      <c r="D524" t="str">
        <f t="shared" si="8"/>
        <v>DavidDodson</v>
      </c>
      <c r="E524" t="s">
        <v>23</v>
      </c>
      <c r="F524" t="s">
        <v>813</v>
      </c>
      <c r="G524" t="s">
        <v>152</v>
      </c>
      <c r="H524" s="1">
        <v>40207</v>
      </c>
      <c r="I524" s="1" t="str">
        <f>TEXT(Emptbl[[#This Row],[HireDate]],"YYYY")</f>
        <v>2010</v>
      </c>
      <c r="J524" t="s">
        <v>17</v>
      </c>
      <c r="K524" t="s">
        <v>18</v>
      </c>
      <c r="L524" t="s">
        <v>17</v>
      </c>
      <c r="M524">
        <v>24815</v>
      </c>
      <c r="N524">
        <v>1</v>
      </c>
    </row>
    <row r="525" spans="1:14" x14ac:dyDescent="0.35">
      <c r="A525">
        <v>477</v>
      </c>
      <c r="B525" t="s">
        <v>808</v>
      </c>
      <c r="C525" t="s">
        <v>828</v>
      </c>
      <c r="D525" t="str">
        <f t="shared" si="8"/>
        <v>CurtisWatts</v>
      </c>
      <c r="E525" t="s">
        <v>14</v>
      </c>
      <c r="F525" t="s">
        <v>813</v>
      </c>
      <c r="G525" t="s">
        <v>152</v>
      </c>
      <c r="H525" s="1">
        <v>40255</v>
      </c>
      <c r="I525" s="1" t="str">
        <f>TEXT(Emptbl[[#This Row],[HireDate]],"YYYY")</f>
        <v>2010</v>
      </c>
      <c r="J525" t="s">
        <v>18</v>
      </c>
      <c r="K525" t="s">
        <v>18</v>
      </c>
      <c r="L525" t="s">
        <v>17</v>
      </c>
      <c r="M525">
        <v>39620</v>
      </c>
      <c r="N525">
        <v>5</v>
      </c>
    </row>
    <row r="526" spans="1:14" x14ac:dyDescent="0.35">
      <c r="A526">
        <v>647</v>
      </c>
      <c r="B526" t="s">
        <v>164</v>
      </c>
      <c r="C526" t="s">
        <v>829</v>
      </c>
      <c r="D526" t="str">
        <f t="shared" si="8"/>
        <v>PhillipParsons</v>
      </c>
      <c r="E526" t="s">
        <v>23</v>
      </c>
      <c r="F526" t="s">
        <v>813</v>
      </c>
      <c r="G526" t="s">
        <v>152</v>
      </c>
      <c r="H526" s="1">
        <v>41174</v>
      </c>
      <c r="I526" s="1" t="str">
        <f>TEXT(Emptbl[[#This Row],[HireDate]],"YYYY")</f>
        <v>2012</v>
      </c>
      <c r="J526" t="s">
        <v>18</v>
      </c>
      <c r="K526" t="s">
        <v>17</v>
      </c>
      <c r="L526" t="s">
        <v>17</v>
      </c>
      <c r="M526">
        <v>16015</v>
      </c>
      <c r="N526">
        <v>3</v>
      </c>
    </row>
    <row r="527" spans="1:14" x14ac:dyDescent="0.35">
      <c r="A527">
        <v>476</v>
      </c>
      <c r="B527" t="s">
        <v>340</v>
      </c>
      <c r="C527" t="s">
        <v>830</v>
      </c>
      <c r="D527" t="str">
        <f t="shared" si="8"/>
        <v>MarcCross</v>
      </c>
      <c r="E527" t="s">
        <v>23</v>
      </c>
      <c r="F527" t="s">
        <v>813</v>
      </c>
      <c r="G527" t="s">
        <v>172</v>
      </c>
      <c r="H527" s="1">
        <v>40253</v>
      </c>
      <c r="I527" s="1" t="str">
        <f>TEXT(Emptbl[[#This Row],[HireDate]],"YYYY")</f>
        <v>2010</v>
      </c>
      <c r="J527" t="s">
        <v>17</v>
      </c>
      <c r="K527" t="s">
        <v>17</v>
      </c>
      <c r="L527" t="s">
        <v>17</v>
      </c>
      <c r="M527">
        <v>33232</v>
      </c>
      <c r="N527">
        <v>4</v>
      </c>
    </row>
    <row r="528" spans="1:14" x14ac:dyDescent="0.35">
      <c r="A528">
        <v>17</v>
      </c>
      <c r="B528" t="s">
        <v>233</v>
      </c>
      <c r="C528" t="s">
        <v>831</v>
      </c>
      <c r="D528" t="str">
        <f t="shared" si="8"/>
        <v>CraigHenry</v>
      </c>
      <c r="E528" t="s">
        <v>23</v>
      </c>
      <c r="F528" t="s">
        <v>832</v>
      </c>
      <c r="G528" t="s">
        <v>16</v>
      </c>
      <c r="H528" s="1">
        <v>36416</v>
      </c>
      <c r="I528" s="1" t="str">
        <f>TEXT(Emptbl[[#This Row],[HireDate]],"YYYY")</f>
        <v>1999</v>
      </c>
      <c r="J528" t="s">
        <v>17</v>
      </c>
      <c r="K528" t="s">
        <v>17</v>
      </c>
      <c r="L528" t="s">
        <v>18</v>
      </c>
      <c r="M528">
        <v>70280</v>
      </c>
      <c r="N528">
        <v>3</v>
      </c>
    </row>
    <row r="529" spans="1:14" x14ac:dyDescent="0.35">
      <c r="A529">
        <v>42</v>
      </c>
      <c r="B529" t="s">
        <v>833</v>
      </c>
      <c r="C529" t="s">
        <v>834</v>
      </c>
      <c r="D529" t="str">
        <f t="shared" si="8"/>
        <v>JenMiddleton</v>
      </c>
      <c r="E529" t="s">
        <v>26</v>
      </c>
      <c r="F529" t="s">
        <v>832</v>
      </c>
      <c r="G529" t="s">
        <v>16</v>
      </c>
      <c r="H529" s="1">
        <v>36532</v>
      </c>
      <c r="I529" s="1" t="str">
        <f>TEXT(Emptbl[[#This Row],[HireDate]],"YYYY")</f>
        <v>2000</v>
      </c>
      <c r="J529" t="s">
        <v>18</v>
      </c>
      <c r="K529" t="s">
        <v>18</v>
      </c>
      <c r="L529" t="s">
        <v>17</v>
      </c>
      <c r="M529">
        <v>78950</v>
      </c>
      <c r="N529">
        <v>1</v>
      </c>
    </row>
    <row r="530" spans="1:14" x14ac:dyDescent="0.35">
      <c r="A530">
        <v>52</v>
      </c>
      <c r="B530" t="s">
        <v>457</v>
      </c>
      <c r="C530" t="s">
        <v>835</v>
      </c>
      <c r="D530" t="str">
        <f t="shared" si="8"/>
        <v>KennethMiles</v>
      </c>
      <c r="E530" t="s">
        <v>26</v>
      </c>
      <c r="F530" t="s">
        <v>832</v>
      </c>
      <c r="G530" t="s">
        <v>16</v>
      </c>
      <c r="H530" s="1">
        <v>36598</v>
      </c>
      <c r="I530" s="1" t="str">
        <f>TEXT(Emptbl[[#This Row],[HireDate]],"YYYY")</f>
        <v>2000</v>
      </c>
      <c r="J530" t="s">
        <v>18</v>
      </c>
      <c r="K530" t="s">
        <v>17</v>
      </c>
      <c r="L530" t="s">
        <v>17</v>
      </c>
      <c r="M530">
        <v>79610</v>
      </c>
      <c r="N530">
        <v>2</v>
      </c>
    </row>
    <row r="531" spans="1:14" x14ac:dyDescent="0.35">
      <c r="A531">
        <v>54</v>
      </c>
      <c r="B531" t="s">
        <v>27</v>
      </c>
      <c r="C531" t="s">
        <v>836</v>
      </c>
      <c r="D531" t="str">
        <f t="shared" si="8"/>
        <v>MarkMassey</v>
      </c>
      <c r="E531" t="s">
        <v>14</v>
      </c>
      <c r="F531" t="s">
        <v>832</v>
      </c>
      <c r="G531" t="s">
        <v>16</v>
      </c>
      <c r="H531" s="1">
        <v>36601</v>
      </c>
      <c r="I531" s="1" t="str">
        <f>TEXT(Emptbl[[#This Row],[HireDate]],"YYYY")</f>
        <v>2000</v>
      </c>
      <c r="J531" t="s">
        <v>17</v>
      </c>
      <c r="K531" t="s">
        <v>17</v>
      </c>
      <c r="L531" t="s">
        <v>18</v>
      </c>
      <c r="M531">
        <v>67407</v>
      </c>
      <c r="N531">
        <v>5</v>
      </c>
    </row>
    <row r="532" spans="1:14" x14ac:dyDescent="0.35">
      <c r="A532">
        <v>86</v>
      </c>
      <c r="B532" t="s">
        <v>97</v>
      </c>
      <c r="C532" t="s">
        <v>837</v>
      </c>
      <c r="D532" t="str">
        <f t="shared" si="8"/>
        <v>MichaelSolomon</v>
      </c>
      <c r="E532" t="s">
        <v>23</v>
      </c>
      <c r="F532" t="s">
        <v>832</v>
      </c>
      <c r="G532" t="s">
        <v>16</v>
      </c>
      <c r="H532" s="1">
        <v>36765</v>
      </c>
      <c r="I532" s="1" t="str">
        <f>TEXT(Emptbl[[#This Row],[HireDate]],"YYYY")</f>
        <v>2000</v>
      </c>
      <c r="J532" t="s">
        <v>18</v>
      </c>
      <c r="K532" t="s">
        <v>18</v>
      </c>
      <c r="L532" t="s">
        <v>18</v>
      </c>
      <c r="M532">
        <v>58410</v>
      </c>
      <c r="N532">
        <v>5</v>
      </c>
    </row>
    <row r="533" spans="1:14" x14ac:dyDescent="0.35">
      <c r="A533">
        <v>94</v>
      </c>
      <c r="B533" t="s">
        <v>68</v>
      </c>
      <c r="C533" t="s">
        <v>838</v>
      </c>
      <c r="D533" t="str">
        <f t="shared" si="8"/>
        <v>KevinAguilar</v>
      </c>
      <c r="E533" t="s">
        <v>14</v>
      </c>
      <c r="F533" t="s">
        <v>832</v>
      </c>
      <c r="G533" t="s">
        <v>16</v>
      </c>
      <c r="H533" s="1">
        <v>36810</v>
      </c>
      <c r="I533" s="1" t="str">
        <f>TEXT(Emptbl[[#This Row],[HireDate]],"YYYY")</f>
        <v>2000</v>
      </c>
      <c r="J533" t="s">
        <v>17</v>
      </c>
      <c r="K533" t="s">
        <v>17</v>
      </c>
      <c r="L533" t="s">
        <v>18</v>
      </c>
      <c r="M533">
        <v>39000</v>
      </c>
      <c r="N533">
        <v>3</v>
      </c>
    </row>
    <row r="534" spans="1:14" x14ac:dyDescent="0.35">
      <c r="A534">
        <v>98</v>
      </c>
      <c r="B534" t="s">
        <v>839</v>
      </c>
      <c r="C534" t="s">
        <v>840</v>
      </c>
      <c r="D534" t="str">
        <f t="shared" si="8"/>
        <v>SheelaGaines</v>
      </c>
      <c r="E534" t="s">
        <v>23</v>
      </c>
      <c r="F534" t="s">
        <v>832</v>
      </c>
      <c r="G534" t="s">
        <v>16</v>
      </c>
      <c r="H534" s="1">
        <v>36832</v>
      </c>
      <c r="I534" s="1" t="str">
        <f>TEXT(Emptbl[[#This Row],[HireDate]],"YYYY")</f>
        <v>2000</v>
      </c>
      <c r="J534" t="s">
        <v>18</v>
      </c>
      <c r="K534" t="s">
        <v>18</v>
      </c>
      <c r="L534" t="s">
        <v>18</v>
      </c>
      <c r="M534">
        <v>69200</v>
      </c>
      <c r="N534">
        <v>4</v>
      </c>
    </row>
    <row r="535" spans="1:14" x14ac:dyDescent="0.35">
      <c r="A535">
        <v>108</v>
      </c>
      <c r="B535" t="s">
        <v>702</v>
      </c>
      <c r="C535" t="s">
        <v>841</v>
      </c>
      <c r="D535" t="str">
        <f t="shared" si="8"/>
        <v>RandallRuiz</v>
      </c>
      <c r="E535" t="s">
        <v>14</v>
      </c>
      <c r="F535" t="s">
        <v>832</v>
      </c>
      <c r="G535" t="s">
        <v>16</v>
      </c>
      <c r="H535" s="1">
        <v>36880</v>
      </c>
      <c r="I535" s="1" t="str">
        <f>TEXT(Emptbl[[#This Row],[HireDate]],"YYYY")</f>
        <v>2000</v>
      </c>
      <c r="J535" t="s">
        <v>17</v>
      </c>
      <c r="K535" t="s">
        <v>17</v>
      </c>
      <c r="L535" t="s">
        <v>18</v>
      </c>
      <c r="M535">
        <v>67020</v>
      </c>
      <c r="N535">
        <v>1</v>
      </c>
    </row>
    <row r="536" spans="1:14" x14ac:dyDescent="0.35">
      <c r="A536">
        <v>116</v>
      </c>
      <c r="B536" t="s">
        <v>819</v>
      </c>
      <c r="C536" t="s">
        <v>842</v>
      </c>
      <c r="D536" t="str">
        <f t="shared" si="8"/>
        <v>DeanCollier</v>
      </c>
      <c r="E536" t="s">
        <v>23</v>
      </c>
      <c r="F536" t="s">
        <v>832</v>
      </c>
      <c r="G536" t="s">
        <v>16</v>
      </c>
      <c r="H536" s="1">
        <v>36927</v>
      </c>
      <c r="I536" s="1" t="str">
        <f>TEXT(Emptbl[[#This Row],[HireDate]],"YYYY")</f>
        <v>2001</v>
      </c>
      <c r="J536" t="s">
        <v>18</v>
      </c>
      <c r="K536" t="s">
        <v>18</v>
      </c>
      <c r="L536" t="s">
        <v>17</v>
      </c>
      <c r="M536">
        <v>45880</v>
      </c>
      <c r="N536">
        <v>5</v>
      </c>
    </row>
    <row r="537" spans="1:14" x14ac:dyDescent="0.35">
      <c r="A537">
        <v>134</v>
      </c>
      <c r="B537" t="s">
        <v>209</v>
      </c>
      <c r="C537" t="s">
        <v>843</v>
      </c>
      <c r="D537" t="str">
        <f t="shared" si="8"/>
        <v>RayBaldwin</v>
      </c>
      <c r="E537" t="s">
        <v>49</v>
      </c>
      <c r="F537" t="s">
        <v>832</v>
      </c>
      <c r="G537" t="s">
        <v>16</v>
      </c>
      <c r="H537" s="1">
        <v>37034</v>
      </c>
      <c r="I537" s="1" t="str">
        <f>TEXT(Emptbl[[#This Row],[HireDate]],"YYYY")</f>
        <v>2001</v>
      </c>
      <c r="J537" t="s">
        <v>17</v>
      </c>
      <c r="K537" t="s">
        <v>17</v>
      </c>
      <c r="L537" t="s">
        <v>18</v>
      </c>
      <c r="M537">
        <v>48250</v>
      </c>
      <c r="N537">
        <v>3</v>
      </c>
    </row>
    <row r="538" spans="1:14" x14ac:dyDescent="0.35">
      <c r="A538">
        <v>136</v>
      </c>
      <c r="B538" t="s">
        <v>321</v>
      </c>
      <c r="C538" t="s">
        <v>844</v>
      </c>
      <c r="D538" t="str">
        <f t="shared" si="8"/>
        <v>JamesAbbott</v>
      </c>
      <c r="E538" t="s">
        <v>23</v>
      </c>
      <c r="F538" t="s">
        <v>832</v>
      </c>
      <c r="G538" t="s">
        <v>16</v>
      </c>
      <c r="H538" s="1">
        <v>37046</v>
      </c>
      <c r="I538" s="1" t="str">
        <f>TEXT(Emptbl[[#This Row],[HireDate]],"YYYY")</f>
        <v>2001</v>
      </c>
      <c r="J538" t="s">
        <v>18</v>
      </c>
      <c r="K538" t="s">
        <v>18</v>
      </c>
      <c r="L538" t="s">
        <v>18</v>
      </c>
      <c r="M538">
        <v>29260</v>
      </c>
      <c r="N538">
        <v>4</v>
      </c>
    </row>
    <row r="539" spans="1:14" x14ac:dyDescent="0.35">
      <c r="A539">
        <v>217</v>
      </c>
      <c r="B539" t="s">
        <v>845</v>
      </c>
      <c r="C539" t="s">
        <v>846</v>
      </c>
      <c r="D539" t="str">
        <f t="shared" si="8"/>
        <v>CliffBlack</v>
      </c>
      <c r="E539" t="s">
        <v>49</v>
      </c>
      <c r="F539" t="s">
        <v>832</v>
      </c>
      <c r="G539" t="s">
        <v>16</v>
      </c>
      <c r="H539" s="1">
        <v>38145</v>
      </c>
      <c r="I539" s="1" t="str">
        <f>TEXT(Emptbl[[#This Row],[HireDate]],"YYYY")</f>
        <v>2004</v>
      </c>
      <c r="J539" t="s">
        <v>17</v>
      </c>
      <c r="K539" t="s">
        <v>17</v>
      </c>
      <c r="L539" t="s">
        <v>18</v>
      </c>
      <c r="M539">
        <v>82490</v>
      </c>
      <c r="N539">
        <v>5</v>
      </c>
    </row>
    <row r="540" spans="1:14" x14ac:dyDescent="0.35">
      <c r="A540">
        <v>228</v>
      </c>
      <c r="B540" t="s">
        <v>97</v>
      </c>
      <c r="C540" t="s">
        <v>847</v>
      </c>
      <c r="D540" t="str">
        <f t="shared" si="8"/>
        <v>MichaelMunoz</v>
      </c>
      <c r="E540" t="s">
        <v>46</v>
      </c>
      <c r="F540" t="s">
        <v>832</v>
      </c>
      <c r="G540" t="s">
        <v>16</v>
      </c>
      <c r="H540" s="1">
        <v>38313</v>
      </c>
      <c r="I540" s="1" t="str">
        <f>TEXT(Emptbl[[#This Row],[HireDate]],"YYYY")</f>
        <v>2004</v>
      </c>
      <c r="J540" t="s">
        <v>18</v>
      </c>
      <c r="K540" t="s">
        <v>18</v>
      </c>
      <c r="L540" t="s">
        <v>18</v>
      </c>
      <c r="M540">
        <v>29210</v>
      </c>
      <c r="N540">
        <v>5</v>
      </c>
    </row>
    <row r="541" spans="1:14" x14ac:dyDescent="0.35">
      <c r="A541">
        <v>253</v>
      </c>
      <c r="B541" t="s">
        <v>97</v>
      </c>
      <c r="C541" t="s">
        <v>270</v>
      </c>
      <c r="D541" t="str">
        <f t="shared" si="8"/>
        <v>MichaelPaul</v>
      </c>
      <c r="E541" t="s">
        <v>14</v>
      </c>
      <c r="F541" t="s">
        <v>832</v>
      </c>
      <c r="G541" t="s">
        <v>16</v>
      </c>
      <c r="H541" s="1">
        <v>38757</v>
      </c>
      <c r="I541" s="1" t="str">
        <f>TEXT(Emptbl[[#This Row],[HireDate]],"YYYY")</f>
        <v>2006</v>
      </c>
      <c r="J541" t="s">
        <v>17</v>
      </c>
      <c r="K541" t="s">
        <v>17</v>
      </c>
      <c r="L541" t="s">
        <v>18</v>
      </c>
      <c r="M541">
        <v>31910</v>
      </c>
      <c r="N541">
        <v>5</v>
      </c>
    </row>
    <row r="542" spans="1:14" x14ac:dyDescent="0.35">
      <c r="A542">
        <v>265</v>
      </c>
      <c r="B542" t="s">
        <v>848</v>
      </c>
      <c r="C542" t="s">
        <v>849</v>
      </c>
      <c r="D542" t="str">
        <f t="shared" si="8"/>
        <v>ColleenRogers</v>
      </c>
      <c r="E542" t="s">
        <v>14</v>
      </c>
      <c r="F542" t="s">
        <v>832</v>
      </c>
      <c r="G542" t="s">
        <v>16</v>
      </c>
      <c r="H542" s="1">
        <v>39258</v>
      </c>
      <c r="I542" s="1" t="str">
        <f>TEXT(Emptbl[[#This Row],[HireDate]],"YYYY")</f>
        <v>2007</v>
      </c>
      <c r="J542" t="s">
        <v>18</v>
      </c>
      <c r="K542" t="s">
        <v>17</v>
      </c>
      <c r="L542" t="s">
        <v>17</v>
      </c>
      <c r="M542">
        <v>62965</v>
      </c>
      <c r="N542">
        <v>1</v>
      </c>
    </row>
    <row r="543" spans="1:14" x14ac:dyDescent="0.35">
      <c r="A543">
        <v>273</v>
      </c>
      <c r="B543" t="s">
        <v>203</v>
      </c>
      <c r="C543" t="s">
        <v>850</v>
      </c>
      <c r="D543" t="str">
        <f t="shared" si="8"/>
        <v>RogerBlankenship</v>
      </c>
      <c r="E543" t="s">
        <v>23</v>
      </c>
      <c r="F543" t="s">
        <v>832</v>
      </c>
      <c r="G543" t="s">
        <v>16</v>
      </c>
      <c r="H543" s="1">
        <v>39304</v>
      </c>
      <c r="I543" s="1" t="str">
        <f>TEXT(Emptbl[[#This Row],[HireDate]],"YYYY")</f>
        <v>2007</v>
      </c>
      <c r="J543" t="s">
        <v>18</v>
      </c>
      <c r="K543" t="s">
        <v>18</v>
      </c>
      <c r="L543" t="s">
        <v>18</v>
      </c>
      <c r="M543">
        <v>78710</v>
      </c>
      <c r="N543">
        <v>4</v>
      </c>
    </row>
    <row r="544" spans="1:14" x14ac:dyDescent="0.35">
      <c r="A544">
        <v>296</v>
      </c>
      <c r="B544" t="s">
        <v>851</v>
      </c>
      <c r="C544" t="s">
        <v>852</v>
      </c>
      <c r="D544" t="str">
        <f t="shared" si="8"/>
        <v>LaReinaMarks</v>
      </c>
      <c r="E544" t="s">
        <v>23</v>
      </c>
      <c r="F544" t="s">
        <v>832</v>
      </c>
      <c r="G544" t="s">
        <v>16</v>
      </c>
      <c r="H544" s="1">
        <v>39376</v>
      </c>
      <c r="I544" s="1" t="str">
        <f>TEXT(Emptbl[[#This Row],[HireDate]],"YYYY")</f>
        <v>2007</v>
      </c>
      <c r="J544" t="s">
        <v>17</v>
      </c>
      <c r="K544" t="s">
        <v>17</v>
      </c>
      <c r="L544" t="s">
        <v>18</v>
      </c>
      <c r="M544">
        <v>37770</v>
      </c>
      <c r="N544">
        <v>5</v>
      </c>
    </row>
    <row r="545" spans="1:14" x14ac:dyDescent="0.35">
      <c r="A545">
        <v>302</v>
      </c>
      <c r="B545" t="s">
        <v>853</v>
      </c>
      <c r="C545" t="s">
        <v>854</v>
      </c>
      <c r="D545" t="str">
        <f t="shared" si="8"/>
        <v>AlexandraVega</v>
      </c>
      <c r="E545" t="s">
        <v>23</v>
      </c>
      <c r="F545" t="s">
        <v>832</v>
      </c>
      <c r="G545" t="s">
        <v>16</v>
      </c>
      <c r="H545" s="1">
        <v>39422</v>
      </c>
      <c r="I545" s="1" t="str">
        <f>TEXT(Emptbl[[#This Row],[HireDate]],"YYYY")</f>
        <v>2007</v>
      </c>
      <c r="J545" t="s">
        <v>18</v>
      </c>
      <c r="K545" t="s">
        <v>18</v>
      </c>
      <c r="L545" t="s">
        <v>18</v>
      </c>
      <c r="M545">
        <v>73560</v>
      </c>
      <c r="N545">
        <v>3</v>
      </c>
    </row>
    <row r="546" spans="1:14" x14ac:dyDescent="0.35">
      <c r="A546">
        <v>318</v>
      </c>
      <c r="B546" t="s">
        <v>248</v>
      </c>
      <c r="C546" t="s">
        <v>855</v>
      </c>
      <c r="D546" t="str">
        <f t="shared" si="8"/>
        <v>BruceTorres</v>
      </c>
      <c r="E546" t="s">
        <v>46</v>
      </c>
      <c r="F546" t="s">
        <v>832</v>
      </c>
      <c r="G546" t="s">
        <v>16</v>
      </c>
      <c r="H546" s="1">
        <v>39522</v>
      </c>
      <c r="I546" s="1" t="str">
        <f>TEXT(Emptbl[[#This Row],[HireDate]],"YYYY")</f>
        <v>2008</v>
      </c>
      <c r="J546" t="s">
        <v>17</v>
      </c>
      <c r="K546" t="s">
        <v>17</v>
      </c>
      <c r="L546" t="s">
        <v>18</v>
      </c>
      <c r="M546">
        <v>32120</v>
      </c>
      <c r="N546">
        <v>1</v>
      </c>
    </row>
    <row r="547" spans="1:14" x14ac:dyDescent="0.35">
      <c r="A547">
        <v>344</v>
      </c>
      <c r="B547" t="s">
        <v>69</v>
      </c>
      <c r="C547" t="s">
        <v>856</v>
      </c>
      <c r="D547" t="str">
        <f t="shared" si="8"/>
        <v>LisaStrong</v>
      </c>
      <c r="E547" t="s">
        <v>14</v>
      </c>
      <c r="F547" t="s">
        <v>832</v>
      </c>
      <c r="G547" t="s">
        <v>16</v>
      </c>
      <c r="H547" s="1">
        <v>39643</v>
      </c>
      <c r="I547" s="1" t="str">
        <f>TEXT(Emptbl[[#This Row],[HireDate]],"YYYY")</f>
        <v>2008</v>
      </c>
      <c r="J547" t="s">
        <v>18</v>
      </c>
      <c r="K547" t="s">
        <v>18</v>
      </c>
      <c r="L547" t="s">
        <v>18</v>
      </c>
      <c r="M547">
        <v>54270</v>
      </c>
      <c r="N547">
        <v>3</v>
      </c>
    </row>
    <row r="548" spans="1:14" x14ac:dyDescent="0.35">
      <c r="A548">
        <v>345</v>
      </c>
      <c r="B548" t="s">
        <v>86</v>
      </c>
      <c r="C548" t="s">
        <v>104</v>
      </c>
      <c r="D548" t="str">
        <f t="shared" si="8"/>
        <v>JeffreyCharles</v>
      </c>
      <c r="E548" t="s">
        <v>20</v>
      </c>
      <c r="F548" t="s">
        <v>832</v>
      </c>
      <c r="G548" t="s">
        <v>16</v>
      </c>
      <c r="H548" s="1">
        <v>39654</v>
      </c>
      <c r="I548" s="1" t="str">
        <f>TEXT(Emptbl[[#This Row],[HireDate]],"YYYY")</f>
        <v>2008</v>
      </c>
      <c r="J548" t="s">
        <v>17</v>
      </c>
      <c r="K548" t="s">
        <v>17</v>
      </c>
      <c r="L548" t="s">
        <v>18</v>
      </c>
      <c r="M548">
        <v>45110</v>
      </c>
      <c r="N548">
        <v>2</v>
      </c>
    </row>
    <row r="549" spans="1:14" x14ac:dyDescent="0.35">
      <c r="A549">
        <v>346</v>
      </c>
      <c r="B549" t="s">
        <v>117</v>
      </c>
      <c r="C549" t="s">
        <v>857</v>
      </c>
      <c r="D549" t="str">
        <f t="shared" si="8"/>
        <v>RobertAcosta</v>
      </c>
      <c r="E549" t="s">
        <v>26</v>
      </c>
      <c r="F549" t="s">
        <v>832</v>
      </c>
      <c r="G549" t="s">
        <v>16</v>
      </c>
      <c r="H549" s="1">
        <v>39657</v>
      </c>
      <c r="I549" s="1" t="str">
        <f>TEXT(Emptbl[[#This Row],[HireDate]],"YYYY")</f>
        <v>2008</v>
      </c>
      <c r="J549" t="s">
        <v>18</v>
      </c>
      <c r="K549" t="s">
        <v>18</v>
      </c>
      <c r="L549" t="s">
        <v>18</v>
      </c>
      <c r="M549">
        <v>39000</v>
      </c>
      <c r="N549">
        <v>5</v>
      </c>
    </row>
    <row r="550" spans="1:14" x14ac:dyDescent="0.35">
      <c r="A550">
        <v>348</v>
      </c>
      <c r="B550" t="s">
        <v>12</v>
      </c>
      <c r="C550" t="s">
        <v>858</v>
      </c>
      <c r="D550" t="str">
        <f t="shared" si="8"/>
        <v>SuzanneMason</v>
      </c>
      <c r="E550" t="s">
        <v>26</v>
      </c>
      <c r="F550" t="s">
        <v>832</v>
      </c>
      <c r="G550" t="s">
        <v>16</v>
      </c>
      <c r="H550" s="1">
        <v>39661</v>
      </c>
      <c r="I550" s="1" t="str">
        <f>TEXT(Emptbl[[#This Row],[HireDate]],"YYYY")</f>
        <v>2008</v>
      </c>
      <c r="J550" t="s">
        <v>17</v>
      </c>
      <c r="K550" t="s">
        <v>17</v>
      </c>
      <c r="L550" t="s">
        <v>18</v>
      </c>
      <c r="M550">
        <v>66824</v>
      </c>
      <c r="N550">
        <v>2</v>
      </c>
    </row>
    <row r="551" spans="1:14" x14ac:dyDescent="0.35">
      <c r="A551">
        <v>354</v>
      </c>
      <c r="B551" t="s">
        <v>859</v>
      </c>
      <c r="C551" t="s">
        <v>860</v>
      </c>
      <c r="D551" t="str">
        <f t="shared" si="8"/>
        <v>JavierTyler</v>
      </c>
      <c r="E551" t="s">
        <v>14</v>
      </c>
      <c r="F551" t="s">
        <v>832</v>
      </c>
      <c r="G551" t="s">
        <v>16</v>
      </c>
      <c r="H551" s="1">
        <v>39673</v>
      </c>
      <c r="I551" s="1" t="str">
        <f>TEXT(Emptbl[[#This Row],[HireDate]],"YYYY")</f>
        <v>2008</v>
      </c>
      <c r="J551" t="s">
        <v>17</v>
      </c>
      <c r="K551" t="s">
        <v>17</v>
      </c>
      <c r="L551" t="s">
        <v>18</v>
      </c>
      <c r="M551">
        <v>43600</v>
      </c>
      <c r="N551">
        <v>5</v>
      </c>
    </row>
    <row r="552" spans="1:14" x14ac:dyDescent="0.35">
      <c r="A552">
        <v>366</v>
      </c>
      <c r="B552" t="s">
        <v>861</v>
      </c>
      <c r="C552" t="s">
        <v>862</v>
      </c>
      <c r="D552" t="str">
        <f t="shared" si="8"/>
        <v>BennetSchroeder</v>
      </c>
      <c r="E552" t="s">
        <v>23</v>
      </c>
      <c r="F552" t="s">
        <v>832</v>
      </c>
      <c r="G552" t="s">
        <v>16</v>
      </c>
      <c r="H552" s="1">
        <v>39703</v>
      </c>
      <c r="I552" s="1" t="str">
        <f>TEXT(Emptbl[[#This Row],[HireDate]],"YYYY")</f>
        <v>2008</v>
      </c>
      <c r="J552" t="s">
        <v>18</v>
      </c>
      <c r="K552" t="s">
        <v>18</v>
      </c>
      <c r="L552" t="s">
        <v>17</v>
      </c>
      <c r="M552">
        <v>82700</v>
      </c>
      <c r="N552">
        <v>3</v>
      </c>
    </row>
    <row r="553" spans="1:14" x14ac:dyDescent="0.35">
      <c r="A553">
        <v>385</v>
      </c>
      <c r="B553" t="s">
        <v>146</v>
      </c>
      <c r="C553" t="s">
        <v>863</v>
      </c>
      <c r="D553" t="str">
        <f t="shared" si="8"/>
        <v>GeorgeDuncan</v>
      </c>
      <c r="E553" t="s">
        <v>23</v>
      </c>
      <c r="F553" t="s">
        <v>832</v>
      </c>
      <c r="G553" t="s">
        <v>16</v>
      </c>
      <c r="H553" s="1">
        <v>39793</v>
      </c>
      <c r="I553" s="1" t="str">
        <f>TEXT(Emptbl[[#This Row],[HireDate]],"YYYY")</f>
        <v>2008</v>
      </c>
      <c r="J553" t="s">
        <v>18</v>
      </c>
      <c r="K553" t="s">
        <v>18</v>
      </c>
      <c r="L553" t="s">
        <v>18</v>
      </c>
      <c r="M553">
        <v>54200</v>
      </c>
      <c r="N553">
        <v>4</v>
      </c>
    </row>
    <row r="554" spans="1:14" x14ac:dyDescent="0.35">
      <c r="A554">
        <v>412</v>
      </c>
      <c r="B554" t="s">
        <v>864</v>
      </c>
      <c r="C554" t="s">
        <v>865</v>
      </c>
      <c r="D554" t="str">
        <f t="shared" si="8"/>
        <v>MarcusWoods</v>
      </c>
      <c r="E554" t="s">
        <v>26</v>
      </c>
      <c r="F554" t="s">
        <v>832</v>
      </c>
      <c r="G554" t="s">
        <v>16</v>
      </c>
      <c r="H554" s="1">
        <v>39918</v>
      </c>
      <c r="I554" s="1" t="str">
        <f>TEXT(Emptbl[[#This Row],[HireDate]],"YYYY")</f>
        <v>2009</v>
      </c>
      <c r="J554" t="s">
        <v>17</v>
      </c>
      <c r="K554" t="s">
        <v>18</v>
      </c>
      <c r="L554" t="s">
        <v>17</v>
      </c>
      <c r="M554">
        <v>48490</v>
      </c>
      <c r="N554">
        <v>2</v>
      </c>
    </row>
    <row r="555" spans="1:14" x14ac:dyDescent="0.35">
      <c r="A555">
        <v>424</v>
      </c>
      <c r="B555" t="s">
        <v>866</v>
      </c>
      <c r="C555" t="s">
        <v>867</v>
      </c>
      <c r="D555" t="str">
        <f t="shared" si="8"/>
        <v>Mary JoJohnson</v>
      </c>
      <c r="E555" t="s">
        <v>46</v>
      </c>
      <c r="F555" t="s">
        <v>832</v>
      </c>
      <c r="G555" t="s">
        <v>16</v>
      </c>
      <c r="H555" s="1">
        <v>39968</v>
      </c>
      <c r="I555" s="1" t="str">
        <f>TEXT(Emptbl[[#This Row],[HireDate]],"YYYY")</f>
        <v>2009</v>
      </c>
      <c r="J555" t="s">
        <v>17</v>
      </c>
      <c r="K555" t="s">
        <v>17</v>
      </c>
      <c r="L555" t="s">
        <v>18</v>
      </c>
      <c r="M555">
        <v>83710</v>
      </c>
      <c r="N555">
        <v>3</v>
      </c>
    </row>
    <row r="556" spans="1:14" x14ac:dyDescent="0.35">
      <c r="A556">
        <v>480</v>
      </c>
      <c r="B556" t="s">
        <v>69</v>
      </c>
      <c r="C556" t="s">
        <v>868</v>
      </c>
      <c r="D556" t="str">
        <f t="shared" si="8"/>
        <v>LisaCooper</v>
      </c>
      <c r="E556" t="s">
        <v>23</v>
      </c>
      <c r="F556" t="s">
        <v>832</v>
      </c>
      <c r="G556" t="s">
        <v>16</v>
      </c>
      <c r="H556" s="1">
        <v>40265</v>
      </c>
      <c r="I556" s="1" t="str">
        <f>TEXT(Emptbl[[#This Row],[HireDate]],"YYYY")</f>
        <v>2010</v>
      </c>
      <c r="J556" t="s">
        <v>17</v>
      </c>
      <c r="K556" t="s">
        <v>17</v>
      </c>
      <c r="L556" t="s">
        <v>18</v>
      </c>
      <c r="M556">
        <v>29330</v>
      </c>
      <c r="N556">
        <v>5</v>
      </c>
    </row>
    <row r="557" spans="1:14" x14ac:dyDescent="0.35">
      <c r="A557">
        <v>493</v>
      </c>
      <c r="B557" t="s">
        <v>117</v>
      </c>
      <c r="C557" t="s">
        <v>869</v>
      </c>
      <c r="D557" t="str">
        <f t="shared" si="8"/>
        <v>RobertHolt</v>
      </c>
      <c r="E557" t="s">
        <v>23</v>
      </c>
      <c r="F557" t="s">
        <v>832</v>
      </c>
      <c r="G557" t="s">
        <v>16</v>
      </c>
      <c r="H557" s="1">
        <v>40317</v>
      </c>
      <c r="I557" s="1" t="str">
        <f>TEXT(Emptbl[[#This Row],[HireDate]],"YYYY")</f>
        <v>2010</v>
      </c>
      <c r="J557" t="s">
        <v>18</v>
      </c>
      <c r="K557" t="s">
        <v>18</v>
      </c>
      <c r="L557" t="s">
        <v>18</v>
      </c>
      <c r="M557">
        <v>53900</v>
      </c>
      <c r="N557">
        <v>5</v>
      </c>
    </row>
    <row r="558" spans="1:14" x14ac:dyDescent="0.35">
      <c r="A558">
        <v>498</v>
      </c>
      <c r="B558" t="s">
        <v>24</v>
      </c>
      <c r="C558" t="s">
        <v>870</v>
      </c>
      <c r="D558" t="str">
        <f t="shared" si="8"/>
        <v>ChrisMoreno</v>
      </c>
      <c r="E558" t="s">
        <v>14</v>
      </c>
      <c r="F558" t="s">
        <v>832</v>
      </c>
      <c r="G558" t="s">
        <v>16</v>
      </c>
      <c r="H558" s="1">
        <v>40335</v>
      </c>
      <c r="I558" s="1" t="str">
        <f>TEXT(Emptbl[[#This Row],[HireDate]],"YYYY")</f>
        <v>2010</v>
      </c>
      <c r="J558" t="s">
        <v>17</v>
      </c>
      <c r="K558" t="s">
        <v>17</v>
      </c>
      <c r="L558" t="s">
        <v>18</v>
      </c>
      <c r="M558">
        <v>72060</v>
      </c>
      <c r="N558">
        <v>2</v>
      </c>
    </row>
    <row r="559" spans="1:14" x14ac:dyDescent="0.35">
      <c r="A559">
        <v>511</v>
      </c>
      <c r="B559" t="s">
        <v>68</v>
      </c>
      <c r="C559" t="s">
        <v>871</v>
      </c>
      <c r="D559" t="str">
        <f t="shared" si="8"/>
        <v>KevinHughes</v>
      </c>
      <c r="E559" t="s">
        <v>46</v>
      </c>
      <c r="F559" t="s">
        <v>832</v>
      </c>
      <c r="G559" t="s">
        <v>16</v>
      </c>
      <c r="H559" s="1">
        <v>40598</v>
      </c>
      <c r="I559" s="1" t="str">
        <f>TEXT(Emptbl[[#This Row],[HireDate]],"YYYY")</f>
        <v>2011</v>
      </c>
      <c r="J559" t="s">
        <v>17</v>
      </c>
      <c r="K559" t="s">
        <v>17</v>
      </c>
      <c r="L559" t="s">
        <v>18</v>
      </c>
      <c r="M559">
        <v>23190</v>
      </c>
      <c r="N559">
        <v>5</v>
      </c>
    </row>
    <row r="560" spans="1:14" x14ac:dyDescent="0.35">
      <c r="A560">
        <v>597</v>
      </c>
      <c r="B560" t="s">
        <v>583</v>
      </c>
      <c r="C560" t="s">
        <v>872</v>
      </c>
      <c r="D560" t="str">
        <f t="shared" si="8"/>
        <v>CarlHatfield</v>
      </c>
      <c r="E560" t="s">
        <v>26</v>
      </c>
      <c r="F560" t="s">
        <v>832</v>
      </c>
      <c r="G560" t="s">
        <v>16</v>
      </c>
      <c r="H560" s="1">
        <v>40989</v>
      </c>
      <c r="I560" s="1" t="str">
        <f>TEXT(Emptbl[[#This Row],[HireDate]],"YYYY")</f>
        <v>2012</v>
      </c>
      <c r="J560" t="s">
        <v>18</v>
      </c>
      <c r="K560" t="s">
        <v>18</v>
      </c>
      <c r="L560" t="s">
        <v>17</v>
      </c>
      <c r="M560">
        <v>63030</v>
      </c>
      <c r="N560">
        <v>1</v>
      </c>
    </row>
    <row r="561" spans="1:14" x14ac:dyDescent="0.35">
      <c r="A561">
        <v>604</v>
      </c>
      <c r="B561" t="s">
        <v>873</v>
      </c>
      <c r="C561" t="s">
        <v>874</v>
      </c>
      <c r="D561" t="str">
        <f t="shared" si="8"/>
        <v>EvangelineHoover</v>
      </c>
      <c r="E561" t="s">
        <v>26</v>
      </c>
      <c r="F561" t="s">
        <v>832</v>
      </c>
      <c r="G561" t="s">
        <v>16</v>
      </c>
      <c r="H561" s="1">
        <v>41006</v>
      </c>
      <c r="I561" s="1" t="str">
        <f>TEXT(Emptbl[[#This Row],[HireDate]],"YYYY")</f>
        <v>2012</v>
      </c>
      <c r="J561" t="s">
        <v>17</v>
      </c>
      <c r="K561" t="s">
        <v>17</v>
      </c>
      <c r="L561" t="s">
        <v>18</v>
      </c>
      <c r="M561">
        <v>66440</v>
      </c>
      <c r="N561">
        <v>3</v>
      </c>
    </row>
    <row r="562" spans="1:14" x14ac:dyDescent="0.35">
      <c r="A562">
        <v>613</v>
      </c>
      <c r="B562" t="s">
        <v>875</v>
      </c>
      <c r="C562" t="s">
        <v>876</v>
      </c>
      <c r="D562" t="str">
        <f t="shared" si="8"/>
        <v>LetitiaVelez</v>
      </c>
      <c r="E562" t="s">
        <v>23</v>
      </c>
      <c r="F562" t="s">
        <v>832</v>
      </c>
      <c r="G562" t="s">
        <v>16</v>
      </c>
      <c r="H562" s="1">
        <v>41041</v>
      </c>
      <c r="I562" s="1" t="str">
        <f>TEXT(Emptbl[[#This Row],[HireDate]],"YYYY")</f>
        <v>2012</v>
      </c>
      <c r="J562" t="s">
        <v>17</v>
      </c>
      <c r="K562" t="s">
        <v>17</v>
      </c>
      <c r="L562" t="s">
        <v>18</v>
      </c>
      <c r="M562">
        <v>34330</v>
      </c>
      <c r="N562">
        <v>3</v>
      </c>
    </row>
    <row r="563" spans="1:14" x14ac:dyDescent="0.35">
      <c r="A563">
        <v>627</v>
      </c>
      <c r="B563" t="s">
        <v>97</v>
      </c>
      <c r="C563" t="s">
        <v>877</v>
      </c>
      <c r="D563" t="str">
        <f t="shared" si="8"/>
        <v>MichaelAdkins</v>
      </c>
      <c r="E563" t="s">
        <v>23</v>
      </c>
      <c r="F563" t="s">
        <v>832</v>
      </c>
      <c r="G563" t="s">
        <v>16</v>
      </c>
      <c r="H563" s="1">
        <v>41094</v>
      </c>
      <c r="I563" s="1" t="str">
        <f>TEXT(Emptbl[[#This Row],[HireDate]],"YYYY")</f>
        <v>2012</v>
      </c>
      <c r="J563" t="s">
        <v>17</v>
      </c>
      <c r="K563" t="s">
        <v>17</v>
      </c>
      <c r="L563" t="s">
        <v>18</v>
      </c>
      <c r="M563">
        <v>24840</v>
      </c>
      <c r="N563">
        <v>1</v>
      </c>
    </row>
    <row r="564" spans="1:14" x14ac:dyDescent="0.35">
      <c r="A564">
        <v>630</v>
      </c>
      <c r="B564" t="s">
        <v>878</v>
      </c>
      <c r="C564" t="s">
        <v>879</v>
      </c>
      <c r="D564" t="str">
        <f t="shared" si="8"/>
        <v>CristinHarrell</v>
      </c>
      <c r="E564" t="s">
        <v>23</v>
      </c>
      <c r="F564" t="s">
        <v>832</v>
      </c>
      <c r="G564" t="s">
        <v>16</v>
      </c>
      <c r="H564" s="1">
        <v>41101</v>
      </c>
      <c r="I564" s="1" t="str">
        <f>TEXT(Emptbl[[#This Row],[HireDate]],"YYYY")</f>
        <v>2012</v>
      </c>
      <c r="J564" t="s">
        <v>17</v>
      </c>
      <c r="K564" t="s">
        <v>18</v>
      </c>
      <c r="L564" t="s">
        <v>17</v>
      </c>
      <c r="M564">
        <v>80260</v>
      </c>
      <c r="N564">
        <v>3</v>
      </c>
    </row>
    <row r="565" spans="1:14" x14ac:dyDescent="0.35">
      <c r="A565">
        <v>665</v>
      </c>
      <c r="B565" t="s">
        <v>564</v>
      </c>
      <c r="C565" t="s">
        <v>880</v>
      </c>
      <c r="D565" t="str">
        <f t="shared" si="8"/>
        <v>JeffMurphy</v>
      </c>
      <c r="E565" t="s">
        <v>20</v>
      </c>
      <c r="F565" t="s">
        <v>832</v>
      </c>
      <c r="G565" t="s">
        <v>16</v>
      </c>
      <c r="H565" s="1">
        <v>41279</v>
      </c>
      <c r="I565" s="1" t="str">
        <f>TEXT(Emptbl[[#This Row],[HireDate]],"YYYY")</f>
        <v>2013</v>
      </c>
      <c r="J565" t="s">
        <v>18</v>
      </c>
      <c r="K565" t="s">
        <v>18</v>
      </c>
      <c r="L565" t="s">
        <v>18</v>
      </c>
      <c r="M565">
        <v>67920</v>
      </c>
      <c r="N565">
        <v>4</v>
      </c>
    </row>
    <row r="566" spans="1:14" x14ac:dyDescent="0.35">
      <c r="A566">
        <v>681</v>
      </c>
      <c r="B566" t="s">
        <v>623</v>
      </c>
      <c r="C566" t="s">
        <v>881</v>
      </c>
      <c r="D566" t="str">
        <f t="shared" si="8"/>
        <v>JustinMonroe</v>
      </c>
      <c r="E566" t="s">
        <v>49</v>
      </c>
      <c r="F566" t="s">
        <v>832</v>
      </c>
      <c r="G566" t="s">
        <v>16</v>
      </c>
      <c r="H566" s="1">
        <v>41373</v>
      </c>
      <c r="I566" s="1" t="str">
        <f>TEXT(Emptbl[[#This Row],[HireDate]],"YYYY")</f>
        <v>2013</v>
      </c>
      <c r="J566" t="s">
        <v>17</v>
      </c>
      <c r="K566" t="s">
        <v>17</v>
      </c>
      <c r="L566" t="s">
        <v>18</v>
      </c>
      <c r="M566">
        <v>63050</v>
      </c>
      <c r="N566">
        <v>3</v>
      </c>
    </row>
    <row r="567" spans="1:14" x14ac:dyDescent="0.35">
      <c r="A567">
        <v>689</v>
      </c>
      <c r="B567" t="s">
        <v>882</v>
      </c>
      <c r="C567" t="s">
        <v>883</v>
      </c>
      <c r="D567" t="str">
        <f t="shared" si="8"/>
        <v>MariaFisher</v>
      </c>
      <c r="E567" t="s">
        <v>23</v>
      </c>
      <c r="F567" t="s">
        <v>832</v>
      </c>
      <c r="G567" t="s">
        <v>16</v>
      </c>
      <c r="H567" s="1">
        <v>41429</v>
      </c>
      <c r="I567" s="1" t="str">
        <f>TEXT(Emptbl[[#This Row],[HireDate]],"YYYY")</f>
        <v>2013</v>
      </c>
      <c r="J567" t="s">
        <v>18</v>
      </c>
      <c r="K567" t="s">
        <v>18</v>
      </c>
      <c r="L567" t="s">
        <v>18</v>
      </c>
      <c r="M567">
        <v>54830</v>
      </c>
      <c r="N567">
        <v>1</v>
      </c>
    </row>
    <row r="568" spans="1:14" x14ac:dyDescent="0.35">
      <c r="A568">
        <v>705</v>
      </c>
      <c r="B568" t="s">
        <v>884</v>
      </c>
      <c r="C568" t="s">
        <v>885</v>
      </c>
      <c r="D568" t="str">
        <f t="shared" si="8"/>
        <v>CarrieDyer</v>
      </c>
      <c r="E568" t="s">
        <v>23</v>
      </c>
      <c r="F568" t="s">
        <v>832</v>
      </c>
      <c r="G568" t="s">
        <v>16</v>
      </c>
      <c r="H568" s="1">
        <v>41510</v>
      </c>
      <c r="I568" s="1" t="str">
        <f>TEXT(Emptbl[[#This Row],[HireDate]],"YYYY")</f>
        <v>2013</v>
      </c>
      <c r="J568" t="s">
        <v>18</v>
      </c>
      <c r="K568" t="s">
        <v>18</v>
      </c>
      <c r="L568" t="s">
        <v>18</v>
      </c>
      <c r="M568">
        <v>65571</v>
      </c>
      <c r="N568">
        <v>3</v>
      </c>
    </row>
    <row r="569" spans="1:14" x14ac:dyDescent="0.35">
      <c r="A569">
        <v>709</v>
      </c>
      <c r="B569" t="s">
        <v>886</v>
      </c>
      <c r="C569" t="s">
        <v>887</v>
      </c>
      <c r="D569" t="str">
        <f t="shared" si="8"/>
        <v>DwightOwens</v>
      </c>
      <c r="E569" t="s">
        <v>23</v>
      </c>
      <c r="F569" t="s">
        <v>832</v>
      </c>
      <c r="G569" t="s">
        <v>16</v>
      </c>
      <c r="H569" s="1">
        <v>41536</v>
      </c>
      <c r="I569" s="1" t="str">
        <f>TEXT(Emptbl[[#This Row],[HireDate]],"YYYY")</f>
        <v>2013</v>
      </c>
      <c r="J569" t="s">
        <v>18</v>
      </c>
      <c r="K569" t="s">
        <v>18</v>
      </c>
      <c r="L569" t="s">
        <v>18</v>
      </c>
      <c r="M569">
        <v>68470</v>
      </c>
      <c r="N569">
        <v>4</v>
      </c>
    </row>
    <row r="570" spans="1:14" x14ac:dyDescent="0.35">
      <c r="A570">
        <v>728</v>
      </c>
      <c r="B570" t="s">
        <v>97</v>
      </c>
      <c r="C570" t="s">
        <v>888</v>
      </c>
      <c r="D570" t="str">
        <f t="shared" si="8"/>
        <v>MichaelWalter</v>
      </c>
      <c r="E570" t="s">
        <v>26</v>
      </c>
      <c r="F570" t="s">
        <v>832</v>
      </c>
      <c r="G570" t="s">
        <v>16</v>
      </c>
      <c r="H570" s="1">
        <v>41677</v>
      </c>
      <c r="I570" s="1" t="str">
        <f>TEXT(Emptbl[[#This Row],[HireDate]],"YYYY")</f>
        <v>2014</v>
      </c>
      <c r="J570" t="s">
        <v>18</v>
      </c>
      <c r="K570" t="s">
        <v>17</v>
      </c>
      <c r="L570" t="s">
        <v>17</v>
      </c>
      <c r="M570">
        <v>86240</v>
      </c>
      <c r="N570">
        <v>1</v>
      </c>
    </row>
    <row r="571" spans="1:14" x14ac:dyDescent="0.35">
      <c r="A571">
        <v>2</v>
      </c>
      <c r="B571" t="s">
        <v>117</v>
      </c>
      <c r="C571" t="s">
        <v>889</v>
      </c>
      <c r="D571" t="str">
        <f t="shared" si="8"/>
        <v>RobertWilcox</v>
      </c>
      <c r="E571" t="s">
        <v>26</v>
      </c>
      <c r="F571" t="s">
        <v>832</v>
      </c>
      <c r="G571" t="s">
        <v>107</v>
      </c>
      <c r="H571" s="1">
        <v>36326</v>
      </c>
      <c r="I571" s="1" t="str">
        <f>TEXT(Emptbl[[#This Row],[HireDate]],"YYYY")</f>
        <v>1999</v>
      </c>
      <c r="J571" t="s">
        <v>17</v>
      </c>
      <c r="K571" t="s">
        <v>17</v>
      </c>
      <c r="L571" t="s">
        <v>17</v>
      </c>
      <c r="M571">
        <v>86100</v>
      </c>
      <c r="N571">
        <v>4</v>
      </c>
    </row>
    <row r="572" spans="1:14" x14ac:dyDescent="0.35">
      <c r="A572">
        <v>50</v>
      </c>
      <c r="B572" t="s">
        <v>890</v>
      </c>
      <c r="C572" t="s">
        <v>891</v>
      </c>
      <c r="D572" t="str">
        <f t="shared" si="8"/>
        <v>HsiMcCormick</v>
      </c>
      <c r="E572" t="s">
        <v>14</v>
      </c>
      <c r="F572" t="s">
        <v>832</v>
      </c>
      <c r="G572" t="s">
        <v>107</v>
      </c>
      <c r="H572" s="1">
        <v>36590</v>
      </c>
      <c r="I572" s="1" t="str">
        <f>TEXT(Emptbl[[#This Row],[HireDate]],"YYYY")</f>
        <v>2000</v>
      </c>
      <c r="J572" t="s">
        <v>17</v>
      </c>
      <c r="K572" t="s">
        <v>17</v>
      </c>
      <c r="L572" t="s">
        <v>17</v>
      </c>
      <c r="M572">
        <v>59050</v>
      </c>
      <c r="N572">
        <v>4</v>
      </c>
    </row>
    <row r="573" spans="1:14" x14ac:dyDescent="0.35">
      <c r="A573">
        <v>82</v>
      </c>
      <c r="B573" t="s">
        <v>892</v>
      </c>
      <c r="C573" t="s">
        <v>893</v>
      </c>
      <c r="D573" t="str">
        <f t="shared" si="8"/>
        <v>Brian DHoffman</v>
      </c>
      <c r="E573" t="s">
        <v>23</v>
      </c>
      <c r="F573" t="s">
        <v>832</v>
      </c>
      <c r="G573" t="s">
        <v>107</v>
      </c>
      <c r="H573" s="1">
        <v>36734</v>
      </c>
      <c r="I573" s="1" t="str">
        <f>TEXT(Emptbl[[#This Row],[HireDate]],"YYYY")</f>
        <v>2000</v>
      </c>
      <c r="J573" t="s">
        <v>17</v>
      </c>
      <c r="K573" t="s">
        <v>17</v>
      </c>
      <c r="L573" t="s">
        <v>17</v>
      </c>
      <c r="M573">
        <v>53310</v>
      </c>
      <c r="N573">
        <v>5</v>
      </c>
    </row>
    <row r="574" spans="1:14" x14ac:dyDescent="0.35">
      <c r="A574">
        <v>115</v>
      </c>
      <c r="B574" t="s">
        <v>270</v>
      </c>
      <c r="C574" t="s">
        <v>50</v>
      </c>
      <c r="D574" t="str">
        <f t="shared" si="8"/>
        <v>PaulDennis</v>
      </c>
      <c r="E574" t="s">
        <v>26</v>
      </c>
      <c r="F574" t="s">
        <v>832</v>
      </c>
      <c r="G574" t="s">
        <v>107</v>
      </c>
      <c r="H574" s="1">
        <v>36926</v>
      </c>
      <c r="I574" s="1" t="str">
        <f>TEXT(Emptbl[[#This Row],[HireDate]],"YYYY")</f>
        <v>2001</v>
      </c>
      <c r="J574" t="s">
        <v>17</v>
      </c>
      <c r="K574" t="s">
        <v>17</v>
      </c>
      <c r="L574" t="s">
        <v>17</v>
      </c>
      <c r="M574">
        <v>60800</v>
      </c>
      <c r="N574">
        <v>4</v>
      </c>
    </row>
    <row r="575" spans="1:14" x14ac:dyDescent="0.35">
      <c r="A575">
        <v>130</v>
      </c>
      <c r="B575" t="s">
        <v>894</v>
      </c>
      <c r="C575" t="s">
        <v>819</v>
      </c>
      <c r="D575" t="str">
        <f t="shared" si="8"/>
        <v>GaylaDean</v>
      </c>
      <c r="E575" t="s">
        <v>23</v>
      </c>
      <c r="F575" t="s">
        <v>832</v>
      </c>
      <c r="G575" t="s">
        <v>107</v>
      </c>
      <c r="H575" s="1">
        <v>36999</v>
      </c>
      <c r="I575" s="1" t="str">
        <f>TEXT(Emptbl[[#This Row],[HireDate]],"YYYY")</f>
        <v>2001</v>
      </c>
      <c r="J575" t="s">
        <v>17</v>
      </c>
      <c r="K575" t="s">
        <v>17</v>
      </c>
      <c r="L575" t="s">
        <v>17</v>
      </c>
      <c r="M575">
        <v>54840</v>
      </c>
      <c r="N575">
        <v>4</v>
      </c>
    </row>
    <row r="576" spans="1:14" x14ac:dyDescent="0.35">
      <c r="A576">
        <v>152</v>
      </c>
      <c r="B576" t="s">
        <v>895</v>
      </c>
      <c r="C576" t="s">
        <v>896</v>
      </c>
      <c r="D576" t="str">
        <f t="shared" si="8"/>
        <v>DonGuzman</v>
      </c>
      <c r="E576" t="s">
        <v>26</v>
      </c>
      <c r="F576" t="s">
        <v>832</v>
      </c>
      <c r="G576" t="s">
        <v>107</v>
      </c>
      <c r="H576" s="1">
        <v>37162</v>
      </c>
      <c r="I576" s="1" t="str">
        <f>TEXT(Emptbl[[#This Row],[HireDate]],"YYYY")</f>
        <v>2001</v>
      </c>
      <c r="J576" t="s">
        <v>17</v>
      </c>
      <c r="K576" t="s">
        <v>17</v>
      </c>
      <c r="L576" t="s">
        <v>17</v>
      </c>
      <c r="M576">
        <v>77760</v>
      </c>
      <c r="N576">
        <v>3</v>
      </c>
    </row>
    <row r="577" spans="1:14" x14ac:dyDescent="0.35">
      <c r="A577">
        <v>186</v>
      </c>
      <c r="B577" t="s">
        <v>78</v>
      </c>
      <c r="C577" t="s">
        <v>897</v>
      </c>
      <c r="D577" t="str">
        <f t="shared" si="8"/>
        <v>StephenWarner</v>
      </c>
      <c r="E577" t="s">
        <v>20</v>
      </c>
      <c r="F577" t="s">
        <v>832</v>
      </c>
      <c r="G577" t="s">
        <v>107</v>
      </c>
      <c r="H577" s="1">
        <v>37602</v>
      </c>
      <c r="I577" s="1" t="str">
        <f>TEXT(Emptbl[[#This Row],[HireDate]],"YYYY")</f>
        <v>2002</v>
      </c>
      <c r="J577" t="s">
        <v>17</v>
      </c>
      <c r="K577" t="s">
        <v>17</v>
      </c>
      <c r="L577" t="s">
        <v>17</v>
      </c>
      <c r="M577">
        <v>46780</v>
      </c>
      <c r="N577">
        <v>2</v>
      </c>
    </row>
    <row r="578" spans="1:14" x14ac:dyDescent="0.35">
      <c r="A578">
        <v>243</v>
      </c>
      <c r="B578" t="s">
        <v>485</v>
      </c>
      <c r="C578" t="s">
        <v>898</v>
      </c>
      <c r="D578" t="str">
        <f t="shared" ref="D578:D641" si="9">_xlfn.CONCAT(B578,C578)</f>
        <v>AndrewStevens</v>
      </c>
      <c r="E578" t="s">
        <v>20</v>
      </c>
      <c r="F578" t="s">
        <v>832</v>
      </c>
      <c r="G578" t="s">
        <v>107</v>
      </c>
      <c r="H578" s="1">
        <v>38547</v>
      </c>
      <c r="I578" s="1" t="str">
        <f>TEXT(Emptbl[[#This Row],[HireDate]],"YYYY")</f>
        <v>2005</v>
      </c>
      <c r="J578" t="s">
        <v>17</v>
      </c>
      <c r="K578" t="s">
        <v>17</v>
      </c>
      <c r="L578" t="s">
        <v>17</v>
      </c>
      <c r="M578">
        <v>64590</v>
      </c>
      <c r="N578">
        <v>1</v>
      </c>
    </row>
    <row r="579" spans="1:14" x14ac:dyDescent="0.35">
      <c r="A579">
        <v>277</v>
      </c>
      <c r="B579" t="s">
        <v>66</v>
      </c>
      <c r="C579" t="s">
        <v>899</v>
      </c>
      <c r="D579" t="str">
        <f t="shared" si="9"/>
        <v>WilliamClark</v>
      </c>
      <c r="E579" t="s">
        <v>23</v>
      </c>
      <c r="F579" t="s">
        <v>832</v>
      </c>
      <c r="G579" t="s">
        <v>107</v>
      </c>
      <c r="H579" s="1">
        <v>39313</v>
      </c>
      <c r="I579" s="1" t="str">
        <f>TEXT(Emptbl[[#This Row],[HireDate]],"YYYY")</f>
        <v>2007</v>
      </c>
      <c r="J579" t="s">
        <v>17</v>
      </c>
      <c r="K579" t="s">
        <v>17</v>
      </c>
      <c r="L579" t="s">
        <v>17</v>
      </c>
      <c r="M579">
        <v>85930</v>
      </c>
      <c r="N579">
        <v>2</v>
      </c>
    </row>
    <row r="580" spans="1:14" x14ac:dyDescent="0.35">
      <c r="A580">
        <v>470</v>
      </c>
      <c r="B580" t="s">
        <v>568</v>
      </c>
      <c r="C580" t="s">
        <v>900</v>
      </c>
      <c r="D580" t="str">
        <f t="shared" si="9"/>
        <v>BradyBranch</v>
      </c>
      <c r="E580" t="s">
        <v>23</v>
      </c>
      <c r="F580" t="s">
        <v>832</v>
      </c>
      <c r="G580" t="s">
        <v>107</v>
      </c>
      <c r="H580" s="1">
        <v>40240</v>
      </c>
      <c r="I580" s="1" t="str">
        <f>TEXT(Emptbl[[#This Row],[HireDate]],"YYYY")</f>
        <v>2010</v>
      </c>
      <c r="J580" t="s">
        <v>17</v>
      </c>
      <c r="K580" t="s">
        <v>17</v>
      </c>
      <c r="L580" t="s">
        <v>17</v>
      </c>
      <c r="M580">
        <v>43320</v>
      </c>
      <c r="N580">
        <v>5</v>
      </c>
    </row>
    <row r="581" spans="1:14" x14ac:dyDescent="0.35">
      <c r="A581">
        <v>561</v>
      </c>
      <c r="B581" t="s">
        <v>901</v>
      </c>
      <c r="C581" t="s">
        <v>902</v>
      </c>
      <c r="D581" t="str">
        <f t="shared" si="9"/>
        <v>CleatisHorton</v>
      </c>
      <c r="E581" t="s">
        <v>26</v>
      </c>
      <c r="F581" t="s">
        <v>832</v>
      </c>
      <c r="G581" t="s">
        <v>107</v>
      </c>
      <c r="H581" s="1">
        <v>40870</v>
      </c>
      <c r="I581" s="1" t="str">
        <f>TEXT(Emptbl[[#This Row],[HireDate]],"YYYY")</f>
        <v>2011</v>
      </c>
      <c r="J581" t="s">
        <v>17</v>
      </c>
      <c r="K581" t="s">
        <v>17</v>
      </c>
      <c r="L581" t="s">
        <v>17</v>
      </c>
      <c r="M581">
        <v>21580</v>
      </c>
      <c r="N581">
        <v>3</v>
      </c>
    </row>
    <row r="582" spans="1:14" x14ac:dyDescent="0.35">
      <c r="A582">
        <v>633</v>
      </c>
      <c r="B582" t="s">
        <v>326</v>
      </c>
      <c r="C582" t="s">
        <v>903</v>
      </c>
      <c r="D582" t="str">
        <f t="shared" si="9"/>
        <v>StevenAlvarez</v>
      </c>
      <c r="E582" t="s">
        <v>20</v>
      </c>
      <c r="F582" t="s">
        <v>832</v>
      </c>
      <c r="G582" t="s">
        <v>107</v>
      </c>
      <c r="H582" s="1">
        <v>41107</v>
      </c>
      <c r="I582" s="1" t="str">
        <f>TEXT(Emptbl[[#This Row],[HireDate]],"YYYY")</f>
        <v>2012</v>
      </c>
      <c r="J582" t="s">
        <v>17</v>
      </c>
      <c r="K582" t="s">
        <v>17</v>
      </c>
      <c r="L582" t="s">
        <v>17</v>
      </c>
      <c r="M582">
        <v>89450</v>
      </c>
      <c r="N582">
        <v>2</v>
      </c>
    </row>
    <row r="583" spans="1:14" x14ac:dyDescent="0.35">
      <c r="A583">
        <v>661</v>
      </c>
      <c r="B583" t="s">
        <v>904</v>
      </c>
      <c r="C583" t="s">
        <v>905</v>
      </c>
      <c r="D583" t="str">
        <f t="shared" si="9"/>
        <v>BrandynLane</v>
      </c>
      <c r="E583" t="s">
        <v>26</v>
      </c>
      <c r="F583" t="s">
        <v>832</v>
      </c>
      <c r="G583" t="s">
        <v>107</v>
      </c>
      <c r="H583" s="1">
        <v>41246</v>
      </c>
      <c r="I583" s="1" t="str">
        <f>TEXT(Emptbl[[#This Row],[HireDate]],"YYYY")</f>
        <v>2012</v>
      </c>
      <c r="J583" t="s">
        <v>17</v>
      </c>
      <c r="K583" t="s">
        <v>17</v>
      </c>
      <c r="L583" t="s">
        <v>17</v>
      </c>
      <c r="M583">
        <v>46650</v>
      </c>
      <c r="N583">
        <v>2</v>
      </c>
    </row>
    <row r="584" spans="1:14" x14ac:dyDescent="0.35">
      <c r="A584">
        <v>735</v>
      </c>
      <c r="B584" t="s">
        <v>906</v>
      </c>
      <c r="C584" t="s">
        <v>907</v>
      </c>
      <c r="D584" t="str">
        <f t="shared" si="9"/>
        <v>MadelynObrien</v>
      </c>
      <c r="E584" t="s">
        <v>23</v>
      </c>
      <c r="F584" t="s">
        <v>832</v>
      </c>
      <c r="G584" t="s">
        <v>107</v>
      </c>
      <c r="H584" s="1">
        <v>41739</v>
      </c>
      <c r="I584" s="1" t="str">
        <f>TEXT(Emptbl[[#This Row],[HireDate]],"YYYY")</f>
        <v>2014</v>
      </c>
      <c r="J584" t="s">
        <v>17</v>
      </c>
      <c r="K584" t="s">
        <v>17</v>
      </c>
      <c r="L584" t="s">
        <v>17</v>
      </c>
      <c r="M584">
        <v>55690</v>
      </c>
      <c r="N584">
        <v>2</v>
      </c>
    </row>
    <row r="585" spans="1:14" x14ac:dyDescent="0.35">
      <c r="A585">
        <v>11</v>
      </c>
      <c r="B585" t="s">
        <v>310</v>
      </c>
      <c r="C585" t="s">
        <v>908</v>
      </c>
      <c r="D585" t="str">
        <f t="shared" si="9"/>
        <v>LawrencePugh</v>
      </c>
      <c r="E585" t="s">
        <v>46</v>
      </c>
      <c r="F585" t="s">
        <v>832</v>
      </c>
      <c r="G585" t="s">
        <v>152</v>
      </c>
      <c r="H585" s="1">
        <v>36362</v>
      </c>
      <c r="I585" s="1" t="str">
        <f>TEXT(Emptbl[[#This Row],[HireDate]],"YYYY")</f>
        <v>1999</v>
      </c>
      <c r="J585" t="s">
        <v>17</v>
      </c>
      <c r="K585" t="s">
        <v>18</v>
      </c>
      <c r="L585" t="s">
        <v>17</v>
      </c>
      <c r="M585">
        <v>39530</v>
      </c>
      <c r="N585">
        <v>5</v>
      </c>
    </row>
    <row r="586" spans="1:14" x14ac:dyDescent="0.35">
      <c r="A586">
        <v>78</v>
      </c>
      <c r="B586" t="s">
        <v>298</v>
      </c>
      <c r="C586" t="s">
        <v>909</v>
      </c>
      <c r="D586" t="str">
        <f t="shared" si="9"/>
        <v>TamaraMcDaniel</v>
      </c>
      <c r="E586" t="s">
        <v>26</v>
      </c>
      <c r="F586" t="s">
        <v>832</v>
      </c>
      <c r="G586" t="s">
        <v>152</v>
      </c>
      <c r="H586" s="1">
        <v>36716</v>
      </c>
      <c r="I586" s="1" t="str">
        <f>TEXT(Emptbl[[#This Row],[HireDate]],"YYYY")</f>
        <v>2000</v>
      </c>
      <c r="J586" t="s">
        <v>18</v>
      </c>
      <c r="K586" t="s">
        <v>18</v>
      </c>
      <c r="L586" t="s">
        <v>18</v>
      </c>
      <c r="M586">
        <v>34980</v>
      </c>
      <c r="N586">
        <v>2</v>
      </c>
    </row>
    <row r="587" spans="1:14" x14ac:dyDescent="0.35">
      <c r="A587">
        <v>120</v>
      </c>
      <c r="B587" t="s">
        <v>97</v>
      </c>
      <c r="C587" t="s">
        <v>910</v>
      </c>
      <c r="D587" t="str">
        <f t="shared" si="9"/>
        <v>MichaelSantiago</v>
      </c>
      <c r="E587" t="s">
        <v>23</v>
      </c>
      <c r="F587" t="s">
        <v>832</v>
      </c>
      <c r="G587" t="s">
        <v>152</v>
      </c>
      <c r="H587" s="1">
        <v>36943</v>
      </c>
      <c r="I587" s="1" t="str">
        <f>TEXT(Emptbl[[#This Row],[HireDate]],"YYYY")</f>
        <v>2001</v>
      </c>
      <c r="J587" t="s">
        <v>18</v>
      </c>
      <c r="K587" t="s">
        <v>17</v>
      </c>
      <c r="L587" t="s">
        <v>17</v>
      </c>
      <c r="M587">
        <v>47350</v>
      </c>
      <c r="N587">
        <v>1</v>
      </c>
    </row>
    <row r="588" spans="1:14" x14ac:dyDescent="0.35">
      <c r="A588">
        <v>137</v>
      </c>
      <c r="B588" t="s">
        <v>24</v>
      </c>
      <c r="C588" t="s">
        <v>911</v>
      </c>
      <c r="D588" t="str">
        <f t="shared" si="9"/>
        <v>ChrisKirk</v>
      </c>
      <c r="E588" t="s">
        <v>26</v>
      </c>
      <c r="F588" t="s">
        <v>832</v>
      </c>
      <c r="G588" t="s">
        <v>152</v>
      </c>
      <c r="H588" s="1">
        <v>37051</v>
      </c>
      <c r="I588" s="1" t="str">
        <f>TEXT(Emptbl[[#This Row],[HireDate]],"YYYY")</f>
        <v>2001</v>
      </c>
      <c r="J588" t="s">
        <v>17</v>
      </c>
      <c r="K588" t="s">
        <v>18</v>
      </c>
      <c r="L588" t="s">
        <v>17</v>
      </c>
      <c r="M588">
        <v>20990</v>
      </c>
      <c r="N588">
        <v>4</v>
      </c>
    </row>
    <row r="589" spans="1:14" x14ac:dyDescent="0.35">
      <c r="A589">
        <v>225</v>
      </c>
      <c r="B589" t="s">
        <v>912</v>
      </c>
      <c r="C589" t="s">
        <v>913</v>
      </c>
      <c r="D589" t="str">
        <f t="shared" si="9"/>
        <v>LateefRush</v>
      </c>
      <c r="E589" t="s">
        <v>14</v>
      </c>
      <c r="F589" t="s">
        <v>832</v>
      </c>
      <c r="G589" t="s">
        <v>152</v>
      </c>
      <c r="H589" s="1">
        <v>38295</v>
      </c>
      <c r="I589" s="1" t="str">
        <f>TEXT(Emptbl[[#This Row],[HireDate]],"YYYY")</f>
        <v>2004</v>
      </c>
      <c r="J589" t="s">
        <v>18</v>
      </c>
      <c r="K589" t="s">
        <v>18</v>
      </c>
      <c r="L589" t="s">
        <v>17</v>
      </c>
      <c r="M589">
        <v>28525</v>
      </c>
      <c r="N589">
        <v>4</v>
      </c>
    </row>
    <row r="590" spans="1:14" x14ac:dyDescent="0.35">
      <c r="A590">
        <v>231</v>
      </c>
      <c r="B590" t="s">
        <v>108</v>
      </c>
      <c r="C590" t="s">
        <v>676</v>
      </c>
      <c r="D590" t="str">
        <f t="shared" si="9"/>
        <v>ChristopherGlenn</v>
      </c>
      <c r="E590" t="s">
        <v>46</v>
      </c>
      <c r="F590" t="s">
        <v>832</v>
      </c>
      <c r="G590" t="s">
        <v>152</v>
      </c>
      <c r="H590" s="1">
        <v>38335</v>
      </c>
      <c r="I590" s="1" t="str">
        <f>TEXT(Emptbl[[#This Row],[HireDate]],"YYYY")</f>
        <v>2004</v>
      </c>
      <c r="J590" t="s">
        <v>18</v>
      </c>
      <c r="K590" t="s">
        <v>18</v>
      </c>
      <c r="L590" t="s">
        <v>18</v>
      </c>
      <c r="M590">
        <v>48740</v>
      </c>
      <c r="N590">
        <v>1</v>
      </c>
    </row>
    <row r="591" spans="1:14" x14ac:dyDescent="0.35">
      <c r="A591">
        <v>312</v>
      </c>
      <c r="B591" t="s">
        <v>112</v>
      </c>
      <c r="C591" t="s">
        <v>914</v>
      </c>
      <c r="D591" t="str">
        <f t="shared" si="9"/>
        <v>JohnFerguson</v>
      </c>
      <c r="E591" t="s">
        <v>26</v>
      </c>
      <c r="F591" t="s">
        <v>832</v>
      </c>
      <c r="G591" t="s">
        <v>152</v>
      </c>
      <c r="H591" s="1">
        <v>39495</v>
      </c>
      <c r="I591" s="1" t="str">
        <f>TEXT(Emptbl[[#This Row],[HireDate]],"YYYY")</f>
        <v>2008</v>
      </c>
      <c r="J591" t="s">
        <v>17</v>
      </c>
      <c r="K591" t="s">
        <v>17</v>
      </c>
      <c r="L591" t="s">
        <v>18</v>
      </c>
      <c r="M591">
        <v>42740</v>
      </c>
      <c r="N591">
        <v>2</v>
      </c>
    </row>
    <row r="592" spans="1:14" x14ac:dyDescent="0.35">
      <c r="A592">
        <v>732</v>
      </c>
      <c r="B592" t="s">
        <v>915</v>
      </c>
      <c r="C592" t="s">
        <v>916</v>
      </c>
      <c r="D592" t="str">
        <f t="shared" si="9"/>
        <v>AronHarrington</v>
      </c>
      <c r="E592" t="s">
        <v>49</v>
      </c>
      <c r="F592" t="s">
        <v>832</v>
      </c>
      <c r="G592" t="s">
        <v>152</v>
      </c>
      <c r="H592" s="1">
        <v>41715</v>
      </c>
      <c r="I592" s="1" t="str">
        <f>TEXT(Emptbl[[#This Row],[HireDate]],"YYYY")</f>
        <v>2014</v>
      </c>
      <c r="J592" t="s">
        <v>17</v>
      </c>
      <c r="K592" t="s">
        <v>17</v>
      </c>
      <c r="L592" t="s">
        <v>18</v>
      </c>
      <c r="M592">
        <v>25885</v>
      </c>
      <c r="N592">
        <v>5</v>
      </c>
    </row>
    <row r="593" spans="1:14" x14ac:dyDescent="0.35">
      <c r="A593">
        <v>15</v>
      </c>
      <c r="B593" t="s">
        <v>151</v>
      </c>
      <c r="C593" t="s">
        <v>917</v>
      </c>
      <c r="D593" t="str">
        <f t="shared" si="9"/>
        <v>GrantBarnes</v>
      </c>
      <c r="E593" t="s">
        <v>26</v>
      </c>
      <c r="F593" t="s">
        <v>832</v>
      </c>
      <c r="G593" t="s">
        <v>172</v>
      </c>
      <c r="H593" s="1">
        <v>36381</v>
      </c>
      <c r="I593" s="1" t="str">
        <f>TEXT(Emptbl[[#This Row],[HireDate]],"YYYY")</f>
        <v>1999</v>
      </c>
      <c r="J593" t="s">
        <v>17</v>
      </c>
      <c r="K593" t="s">
        <v>17</v>
      </c>
      <c r="L593" t="s">
        <v>17</v>
      </c>
      <c r="M593">
        <v>12836</v>
      </c>
      <c r="N593">
        <v>5</v>
      </c>
    </row>
    <row r="594" spans="1:14" x14ac:dyDescent="0.35">
      <c r="A594">
        <v>16</v>
      </c>
      <c r="B594" t="s">
        <v>209</v>
      </c>
      <c r="C594" t="s">
        <v>918</v>
      </c>
      <c r="D594" t="str">
        <f t="shared" si="9"/>
        <v>RayTurner</v>
      </c>
      <c r="E594" t="s">
        <v>14</v>
      </c>
      <c r="F594" t="s">
        <v>832</v>
      </c>
      <c r="G594" t="s">
        <v>172</v>
      </c>
      <c r="H594" s="1">
        <v>36389</v>
      </c>
      <c r="I594" s="1" t="str">
        <f>TEXT(Emptbl[[#This Row],[HireDate]],"YYYY")</f>
        <v>1999</v>
      </c>
      <c r="J594" t="s">
        <v>17</v>
      </c>
      <c r="K594" t="s">
        <v>17</v>
      </c>
      <c r="L594" t="s">
        <v>17</v>
      </c>
      <c r="M594">
        <v>17912</v>
      </c>
      <c r="N594">
        <v>5</v>
      </c>
    </row>
    <row r="595" spans="1:14" x14ac:dyDescent="0.35">
      <c r="A595">
        <v>141</v>
      </c>
      <c r="B595" t="s">
        <v>309</v>
      </c>
      <c r="C595" t="s">
        <v>919</v>
      </c>
      <c r="D595" t="str">
        <f t="shared" si="9"/>
        <v>RonaldCarpenter</v>
      </c>
      <c r="E595" t="s">
        <v>49</v>
      </c>
      <c r="F595" t="s">
        <v>832</v>
      </c>
      <c r="G595" t="s">
        <v>172</v>
      </c>
      <c r="H595" s="1">
        <v>37077</v>
      </c>
      <c r="I595" s="1" t="str">
        <f>TEXT(Emptbl[[#This Row],[HireDate]],"YYYY")</f>
        <v>2001</v>
      </c>
      <c r="J595" t="s">
        <v>17</v>
      </c>
      <c r="K595" t="s">
        <v>17</v>
      </c>
      <c r="L595" t="s">
        <v>17</v>
      </c>
      <c r="M595">
        <v>15552</v>
      </c>
      <c r="N595">
        <v>4</v>
      </c>
    </row>
    <row r="596" spans="1:14" x14ac:dyDescent="0.35">
      <c r="A596">
        <v>395</v>
      </c>
      <c r="B596" t="s">
        <v>68</v>
      </c>
      <c r="C596" t="s">
        <v>248</v>
      </c>
      <c r="D596" t="str">
        <f t="shared" si="9"/>
        <v>KevinBruce</v>
      </c>
      <c r="E596" t="s">
        <v>26</v>
      </c>
      <c r="F596" t="s">
        <v>832</v>
      </c>
      <c r="G596" t="s">
        <v>172</v>
      </c>
      <c r="H596" s="1">
        <v>39813</v>
      </c>
      <c r="I596" s="1" t="str">
        <f>TEXT(Emptbl[[#This Row],[HireDate]],"YYYY")</f>
        <v>2008</v>
      </c>
      <c r="J596" t="s">
        <v>17</v>
      </c>
      <c r="K596" t="s">
        <v>17</v>
      </c>
      <c r="L596" t="s">
        <v>17</v>
      </c>
      <c r="M596">
        <v>26484</v>
      </c>
      <c r="N596">
        <v>5</v>
      </c>
    </row>
    <row r="597" spans="1:14" x14ac:dyDescent="0.35">
      <c r="A597">
        <v>419</v>
      </c>
      <c r="B597" t="s">
        <v>233</v>
      </c>
      <c r="C597" t="s">
        <v>920</v>
      </c>
      <c r="D597" t="str">
        <f t="shared" si="9"/>
        <v>CraigHodge</v>
      </c>
      <c r="E597" t="s">
        <v>49</v>
      </c>
      <c r="F597" t="s">
        <v>832</v>
      </c>
      <c r="G597" t="s">
        <v>172</v>
      </c>
      <c r="H597" s="1">
        <v>39937</v>
      </c>
      <c r="I597" s="1" t="str">
        <f>TEXT(Emptbl[[#This Row],[HireDate]],"YYYY")</f>
        <v>2009</v>
      </c>
      <c r="J597" t="s">
        <v>17</v>
      </c>
      <c r="K597" t="s">
        <v>17</v>
      </c>
      <c r="L597" t="s">
        <v>17</v>
      </c>
      <c r="M597">
        <v>23692</v>
      </c>
      <c r="N597">
        <v>4</v>
      </c>
    </row>
    <row r="598" spans="1:14" x14ac:dyDescent="0.35">
      <c r="A598">
        <v>427</v>
      </c>
      <c r="B598" t="s">
        <v>921</v>
      </c>
      <c r="C598" t="s">
        <v>922</v>
      </c>
      <c r="D598" t="str">
        <f t="shared" si="9"/>
        <v>BlaneFoster</v>
      </c>
      <c r="E598" t="s">
        <v>26</v>
      </c>
      <c r="F598" t="s">
        <v>832</v>
      </c>
      <c r="G598" t="s">
        <v>172</v>
      </c>
      <c r="H598" s="1">
        <v>39978</v>
      </c>
      <c r="I598" s="1" t="str">
        <f>TEXT(Emptbl[[#This Row],[HireDate]],"YYYY")</f>
        <v>2009</v>
      </c>
      <c r="J598" t="s">
        <v>17</v>
      </c>
      <c r="K598" t="s">
        <v>17</v>
      </c>
      <c r="L598" t="s">
        <v>17</v>
      </c>
      <c r="M598">
        <v>36788</v>
      </c>
      <c r="N598">
        <v>4</v>
      </c>
    </row>
    <row r="599" spans="1:14" x14ac:dyDescent="0.35">
      <c r="A599">
        <v>611</v>
      </c>
      <c r="B599" t="s">
        <v>747</v>
      </c>
      <c r="C599" t="s">
        <v>923</v>
      </c>
      <c r="D599" t="str">
        <f t="shared" si="9"/>
        <v>JodyAvila</v>
      </c>
      <c r="E599" t="s">
        <v>26</v>
      </c>
      <c r="F599" t="s">
        <v>832</v>
      </c>
      <c r="G599" t="s">
        <v>172</v>
      </c>
      <c r="H599" s="1">
        <v>41035</v>
      </c>
      <c r="I599" s="1" t="str">
        <f>TEXT(Emptbl[[#This Row],[HireDate]],"YYYY")</f>
        <v>2012</v>
      </c>
      <c r="J599" t="s">
        <v>17</v>
      </c>
      <c r="K599" t="s">
        <v>17</v>
      </c>
      <c r="L599" t="s">
        <v>17</v>
      </c>
      <c r="M599">
        <v>33508</v>
      </c>
      <c r="N599">
        <v>4</v>
      </c>
    </row>
    <row r="600" spans="1:14" x14ac:dyDescent="0.35">
      <c r="A600">
        <v>622</v>
      </c>
      <c r="B600" t="s">
        <v>924</v>
      </c>
      <c r="C600" t="s">
        <v>925</v>
      </c>
      <c r="D600" t="str">
        <f t="shared" si="9"/>
        <v>TaslimKing</v>
      </c>
      <c r="E600" t="s">
        <v>14</v>
      </c>
      <c r="F600" t="s">
        <v>832</v>
      </c>
      <c r="G600" t="s">
        <v>172</v>
      </c>
      <c r="H600" s="1">
        <v>41081</v>
      </c>
      <c r="I600" s="1" t="str">
        <f>TEXT(Emptbl[[#This Row],[HireDate]],"YYYY")</f>
        <v>2012</v>
      </c>
      <c r="J600" t="s">
        <v>17</v>
      </c>
      <c r="K600" t="s">
        <v>17</v>
      </c>
      <c r="L600" t="s">
        <v>17</v>
      </c>
      <c r="M600">
        <v>30468</v>
      </c>
      <c r="N600">
        <v>2</v>
      </c>
    </row>
    <row r="601" spans="1:14" x14ac:dyDescent="0.35">
      <c r="A601">
        <v>43</v>
      </c>
      <c r="B601" t="s">
        <v>309</v>
      </c>
      <c r="C601" t="s">
        <v>926</v>
      </c>
      <c r="D601" t="str">
        <f t="shared" si="9"/>
        <v>RonaldCrawford</v>
      </c>
      <c r="E601" t="s">
        <v>23</v>
      </c>
      <c r="F601" t="s">
        <v>927</v>
      </c>
      <c r="G601" t="s">
        <v>16</v>
      </c>
      <c r="H601" s="1">
        <v>36545</v>
      </c>
      <c r="I601" s="1" t="str">
        <f>TEXT(Emptbl[[#This Row],[HireDate]],"YYYY")</f>
        <v>2000</v>
      </c>
      <c r="J601" t="s">
        <v>18</v>
      </c>
      <c r="K601" t="s">
        <v>18</v>
      </c>
      <c r="L601" t="s">
        <v>17</v>
      </c>
      <c r="M601">
        <v>64470</v>
      </c>
      <c r="N601">
        <v>5</v>
      </c>
    </row>
    <row r="602" spans="1:14" x14ac:dyDescent="0.35">
      <c r="A602">
        <v>53</v>
      </c>
      <c r="B602" t="s">
        <v>47</v>
      </c>
      <c r="C602" t="s">
        <v>506</v>
      </c>
      <c r="D602" t="str">
        <f t="shared" si="9"/>
        <v>ShannonThomas</v>
      </c>
      <c r="E602" t="s">
        <v>20</v>
      </c>
      <c r="F602" t="s">
        <v>927</v>
      </c>
      <c r="G602" t="s">
        <v>16</v>
      </c>
      <c r="H602" s="1">
        <v>36600</v>
      </c>
      <c r="I602" s="1" t="str">
        <f>TEXT(Emptbl[[#This Row],[HireDate]],"YYYY")</f>
        <v>2000</v>
      </c>
      <c r="J602" t="s">
        <v>17</v>
      </c>
      <c r="K602" t="s">
        <v>17</v>
      </c>
      <c r="L602" t="s">
        <v>18</v>
      </c>
      <c r="M602">
        <v>48410</v>
      </c>
      <c r="N602">
        <v>5</v>
      </c>
    </row>
    <row r="603" spans="1:14" x14ac:dyDescent="0.35">
      <c r="A603">
        <v>85</v>
      </c>
      <c r="B603" t="s">
        <v>192</v>
      </c>
      <c r="C603" t="s">
        <v>928</v>
      </c>
      <c r="D603" t="str">
        <f t="shared" si="9"/>
        <v>TerryPalmer</v>
      </c>
      <c r="E603" t="s">
        <v>46</v>
      </c>
      <c r="F603" t="s">
        <v>927</v>
      </c>
      <c r="G603" t="s">
        <v>16</v>
      </c>
      <c r="H603" s="1">
        <v>36763</v>
      </c>
      <c r="I603" s="1" t="str">
        <f>TEXT(Emptbl[[#This Row],[HireDate]],"YYYY")</f>
        <v>2000</v>
      </c>
      <c r="J603" t="s">
        <v>18</v>
      </c>
      <c r="K603" t="s">
        <v>17</v>
      </c>
      <c r="L603" t="s">
        <v>17</v>
      </c>
      <c r="M603">
        <v>77680</v>
      </c>
      <c r="N603">
        <v>3</v>
      </c>
    </row>
    <row r="604" spans="1:14" x14ac:dyDescent="0.35">
      <c r="A604">
        <v>101</v>
      </c>
      <c r="B604" t="s">
        <v>808</v>
      </c>
      <c r="C604" t="s">
        <v>929</v>
      </c>
      <c r="D604" t="str">
        <f t="shared" si="9"/>
        <v>CurtisSheppard</v>
      </c>
      <c r="E604" t="s">
        <v>26</v>
      </c>
      <c r="F604" t="s">
        <v>927</v>
      </c>
      <c r="G604" t="s">
        <v>16</v>
      </c>
      <c r="H604" s="1">
        <v>36850</v>
      </c>
      <c r="I604" s="1" t="str">
        <f>TEXT(Emptbl[[#This Row],[HireDate]],"YYYY")</f>
        <v>2000</v>
      </c>
      <c r="J604" t="s">
        <v>18</v>
      </c>
      <c r="K604" t="s">
        <v>17</v>
      </c>
      <c r="L604" t="s">
        <v>17</v>
      </c>
      <c r="M604">
        <v>61850</v>
      </c>
      <c r="N604">
        <v>2</v>
      </c>
    </row>
    <row r="605" spans="1:14" x14ac:dyDescent="0.35">
      <c r="A605">
        <v>140</v>
      </c>
      <c r="B605" t="s">
        <v>112</v>
      </c>
      <c r="C605" t="s">
        <v>930</v>
      </c>
      <c r="D605" t="str">
        <f t="shared" si="9"/>
        <v>JohnBarrett</v>
      </c>
      <c r="E605" t="s">
        <v>23</v>
      </c>
      <c r="F605" t="s">
        <v>927</v>
      </c>
      <c r="G605" t="s">
        <v>16</v>
      </c>
      <c r="H605" s="1">
        <v>37069</v>
      </c>
      <c r="I605" s="1" t="str">
        <f>TEXT(Emptbl[[#This Row],[HireDate]],"YYYY")</f>
        <v>2001</v>
      </c>
      <c r="J605" t="s">
        <v>17</v>
      </c>
      <c r="K605" t="s">
        <v>17</v>
      </c>
      <c r="L605" t="s">
        <v>18</v>
      </c>
      <c r="M605">
        <v>35460</v>
      </c>
      <c r="N605">
        <v>1</v>
      </c>
    </row>
    <row r="606" spans="1:14" x14ac:dyDescent="0.35">
      <c r="A606">
        <v>149</v>
      </c>
      <c r="B606" t="s">
        <v>97</v>
      </c>
      <c r="C606" t="s">
        <v>931</v>
      </c>
      <c r="D606" t="str">
        <f t="shared" si="9"/>
        <v>MichaelWelch</v>
      </c>
      <c r="E606" t="s">
        <v>23</v>
      </c>
      <c r="F606" t="s">
        <v>927</v>
      </c>
      <c r="G606" t="s">
        <v>16</v>
      </c>
      <c r="H606" s="1">
        <v>37139</v>
      </c>
      <c r="I606" s="1" t="str">
        <f>TEXT(Emptbl[[#This Row],[HireDate]],"YYYY")</f>
        <v>2001</v>
      </c>
      <c r="J606" t="s">
        <v>18</v>
      </c>
      <c r="K606" t="s">
        <v>18</v>
      </c>
      <c r="L606" t="s">
        <v>17</v>
      </c>
      <c r="M606">
        <v>71970</v>
      </c>
      <c r="N606">
        <v>4</v>
      </c>
    </row>
    <row r="607" spans="1:14" x14ac:dyDescent="0.35">
      <c r="A607">
        <v>155</v>
      </c>
      <c r="B607" t="s">
        <v>196</v>
      </c>
      <c r="C607" t="s">
        <v>932</v>
      </c>
      <c r="D607" t="str">
        <f t="shared" si="9"/>
        <v>TimothyBeasley</v>
      </c>
      <c r="E607" t="s">
        <v>23</v>
      </c>
      <c r="F607" t="s">
        <v>927</v>
      </c>
      <c r="G607" t="s">
        <v>16</v>
      </c>
      <c r="H607" s="1">
        <v>37192</v>
      </c>
      <c r="I607" s="1" t="str">
        <f>TEXT(Emptbl[[#This Row],[HireDate]],"YYYY")</f>
        <v>2001</v>
      </c>
      <c r="J607" t="s">
        <v>18</v>
      </c>
      <c r="K607" t="s">
        <v>18</v>
      </c>
      <c r="L607" t="s">
        <v>17</v>
      </c>
      <c r="M607">
        <v>65320</v>
      </c>
      <c r="N607">
        <v>5</v>
      </c>
    </row>
    <row r="608" spans="1:14" x14ac:dyDescent="0.35">
      <c r="A608">
        <v>169</v>
      </c>
      <c r="B608" t="s">
        <v>499</v>
      </c>
      <c r="C608" t="s">
        <v>933</v>
      </c>
      <c r="D608" t="str">
        <f t="shared" si="9"/>
        <v>DavidGonzalez</v>
      </c>
      <c r="E608" t="s">
        <v>20</v>
      </c>
      <c r="F608" t="s">
        <v>927</v>
      </c>
      <c r="G608" t="s">
        <v>16</v>
      </c>
      <c r="H608" s="1">
        <v>37363</v>
      </c>
      <c r="I608" s="1" t="str">
        <f>TEXT(Emptbl[[#This Row],[HireDate]],"YYYY")</f>
        <v>2002</v>
      </c>
      <c r="J608" t="s">
        <v>17</v>
      </c>
      <c r="K608" t="s">
        <v>17</v>
      </c>
      <c r="L608" t="s">
        <v>18</v>
      </c>
      <c r="M608">
        <v>47630</v>
      </c>
      <c r="N608">
        <v>3</v>
      </c>
    </row>
    <row r="609" spans="1:14" x14ac:dyDescent="0.35">
      <c r="A609">
        <v>175</v>
      </c>
      <c r="B609" t="s">
        <v>934</v>
      </c>
      <c r="C609" t="s">
        <v>935</v>
      </c>
      <c r="D609" t="str">
        <f t="shared" si="9"/>
        <v>JanetDaniels</v>
      </c>
      <c r="E609" t="s">
        <v>23</v>
      </c>
      <c r="F609" t="s">
        <v>927</v>
      </c>
      <c r="G609" t="s">
        <v>16</v>
      </c>
      <c r="H609" s="1">
        <v>37476</v>
      </c>
      <c r="I609" s="1" t="str">
        <f>TEXT(Emptbl[[#This Row],[HireDate]],"YYYY")</f>
        <v>2002</v>
      </c>
      <c r="J609" t="s">
        <v>18</v>
      </c>
      <c r="K609" t="s">
        <v>17</v>
      </c>
      <c r="L609" t="s">
        <v>17</v>
      </c>
      <c r="M609">
        <v>49930</v>
      </c>
      <c r="N609">
        <v>1</v>
      </c>
    </row>
    <row r="610" spans="1:14" x14ac:dyDescent="0.35">
      <c r="A610">
        <v>176</v>
      </c>
      <c r="B610" t="s">
        <v>97</v>
      </c>
      <c r="C610" t="s">
        <v>936</v>
      </c>
      <c r="D610" t="str">
        <f t="shared" si="9"/>
        <v>MichaelGraves</v>
      </c>
      <c r="E610" t="s">
        <v>23</v>
      </c>
      <c r="F610" t="s">
        <v>927</v>
      </c>
      <c r="G610" t="s">
        <v>16</v>
      </c>
      <c r="H610" s="1">
        <v>37487</v>
      </c>
      <c r="I610" s="1" t="str">
        <f>TEXT(Emptbl[[#This Row],[HireDate]],"YYYY")</f>
        <v>2002</v>
      </c>
      <c r="J610" t="s">
        <v>18</v>
      </c>
      <c r="K610" t="s">
        <v>18</v>
      </c>
      <c r="L610" t="s">
        <v>18</v>
      </c>
      <c r="M610">
        <v>63060</v>
      </c>
      <c r="N610">
        <v>4</v>
      </c>
    </row>
    <row r="611" spans="1:14" x14ac:dyDescent="0.35">
      <c r="A611">
        <v>180</v>
      </c>
      <c r="B611" t="s">
        <v>41</v>
      </c>
      <c r="C611" t="s">
        <v>937</v>
      </c>
      <c r="D611" t="str">
        <f t="shared" si="9"/>
        <v>GaryPennington</v>
      </c>
      <c r="E611" t="s">
        <v>20</v>
      </c>
      <c r="F611" t="s">
        <v>927</v>
      </c>
      <c r="G611" t="s">
        <v>16</v>
      </c>
      <c r="H611" s="1">
        <v>37529</v>
      </c>
      <c r="I611" s="1" t="str">
        <f>TEXT(Emptbl[[#This Row],[HireDate]],"YYYY")</f>
        <v>2002</v>
      </c>
      <c r="J611" t="s">
        <v>17</v>
      </c>
      <c r="K611" t="s">
        <v>17</v>
      </c>
      <c r="L611" t="s">
        <v>18</v>
      </c>
      <c r="M611">
        <v>78710</v>
      </c>
      <c r="N611">
        <v>2</v>
      </c>
    </row>
    <row r="612" spans="1:14" x14ac:dyDescent="0.35">
      <c r="A612">
        <v>210</v>
      </c>
      <c r="B612" t="s">
        <v>938</v>
      </c>
      <c r="C612" t="s">
        <v>939</v>
      </c>
      <c r="D612" t="str">
        <f t="shared" si="9"/>
        <v>PhilipMueller</v>
      </c>
      <c r="E612" t="s">
        <v>20</v>
      </c>
      <c r="F612" t="s">
        <v>927</v>
      </c>
      <c r="G612" t="s">
        <v>16</v>
      </c>
      <c r="H612" s="1">
        <v>38015</v>
      </c>
      <c r="I612" s="1" t="str">
        <f>TEXT(Emptbl[[#This Row],[HireDate]],"YYYY")</f>
        <v>2004</v>
      </c>
      <c r="J612" t="s">
        <v>18</v>
      </c>
      <c r="K612" t="s">
        <v>17</v>
      </c>
      <c r="L612" t="s">
        <v>17</v>
      </c>
      <c r="M612">
        <v>60300</v>
      </c>
      <c r="N612">
        <v>2</v>
      </c>
    </row>
    <row r="613" spans="1:14" x14ac:dyDescent="0.35">
      <c r="A613">
        <v>230</v>
      </c>
      <c r="B613" t="s">
        <v>205</v>
      </c>
      <c r="C613" t="s">
        <v>940</v>
      </c>
      <c r="D613" t="str">
        <f t="shared" si="9"/>
        <v>TroyDavenport</v>
      </c>
      <c r="E613" t="s">
        <v>23</v>
      </c>
      <c r="F613" t="s">
        <v>927</v>
      </c>
      <c r="G613" t="s">
        <v>16</v>
      </c>
      <c r="H613" s="1">
        <v>38330</v>
      </c>
      <c r="I613" s="1" t="str">
        <f>TEXT(Emptbl[[#This Row],[HireDate]],"YYYY")</f>
        <v>2004</v>
      </c>
      <c r="J613" t="s">
        <v>17</v>
      </c>
      <c r="K613" t="s">
        <v>17</v>
      </c>
      <c r="L613" t="s">
        <v>18</v>
      </c>
      <c r="M613">
        <v>48010</v>
      </c>
      <c r="N613">
        <v>3</v>
      </c>
    </row>
    <row r="614" spans="1:14" x14ac:dyDescent="0.35">
      <c r="A614">
        <v>257</v>
      </c>
      <c r="B614" t="s">
        <v>41</v>
      </c>
      <c r="C614" t="s">
        <v>941</v>
      </c>
      <c r="D614" t="str">
        <f t="shared" si="9"/>
        <v>GaryMcClure</v>
      </c>
      <c r="E614" t="s">
        <v>23</v>
      </c>
      <c r="F614" t="s">
        <v>927</v>
      </c>
      <c r="G614" t="s">
        <v>16</v>
      </c>
      <c r="H614" s="1">
        <v>38848</v>
      </c>
      <c r="I614" s="1" t="str">
        <f>TEXT(Emptbl[[#This Row],[HireDate]],"YYYY")</f>
        <v>2006</v>
      </c>
      <c r="J614" t="s">
        <v>18</v>
      </c>
      <c r="K614" t="s">
        <v>18</v>
      </c>
      <c r="L614" t="s">
        <v>17</v>
      </c>
      <c r="M614">
        <v>48280</v>
      </c>
      <c r="N614">
        <v>4</v>
      </c>
    </row>
    <row r="615" spans="1:14" x14ac:dyDescent="0.35">
      <c r="A615">
        <v>258</v>
      </c>
      <c r="B615" t="s">
        <v>942</v>
      </c>
      <c r="C615" t="s">
        <v>943</v>
      </c>
      <c r="D615" t="str">
        <f t="shared" si="9"/>
        <v>FrederickLewis</v>
      </c>
      <c r="E615" t="s">
        <v>14</v>
      </c>
      <c r="F615" t="s">
        <v>927</v>
      </c>
      <c r="G615" t="s">
        <v>16</v>
      </c>
      <c r="H615" s="1">
        <v>38867</v>
      </c>
      <c r="I615" s="1" t="str">
        <f>TEXT(Emptbl[[#This Row],[HireDate]],"YYYY")</f>
        <v>2006</v>
      </c>
      <c r="J615" t="s">
        <v>17</v>
      </c>
      <c r="K615" t="s">
        <v>17</v>
      </c>
      <c r="L615" t="s">
        <v>18</v>
      </c>
      <c r="M615">
        <v>81340</v>
      </c>
      <c r="N615">
        <v>2</v>
      </c>
    </row>
    <row r="616" spans="1:14" x14ac:dyDescent="0.35">
      <c r="A616">
        <v>305</v>
      </c>
      <c r="B616" t="s">
        <v>499</v>
      </c>
      <c r="C616" t="s">
        <v>944</v>
      </c>
      <c r="D616" t="str">
        <f t="shared" si="9"/>
        <v>DavidWare</v>
      </c>
      <c r="E616" t="s">
        <v>23</v>
      </c>
      <c r="F616" t="s">
        <v>927</v>
      </c>
      <c r="G616" t="s">
        <v>16</v>
      </c>
      <c r="H616" s="1">
        <v>39434</v>
      </c>
      <c r="I616" s="1" t="str">
        <f>TEXT(Emptbl[[#This Row],[HireDate]],"YYYY")</f>
        <v>2007</v>
      </c>
      <c r="J616" t="s">
        <v>17</v>
      </c>
      <c r="K616" t="s">
        <v>17</v>
      </c>
      <c r="L616" t="s">
        <v>18</v>
      </c>
      <c r="M616">
        <v>41380</v>
      </c>
      <c r="N616">
        <v>2</v>
      </c>
    </row>
    <row r="617" spans="1:14" x14ac:dyDescent="0.35">
      <c r="A617">
        <v>326</v>
      </c>
      <c r="B617" t="s">
        <v>136</v>
      </c>
      <c r="C617" t="s">
        <v>945</v>
      </c>
      <c r="D617" t="str">
        <f t="shared" si="9"/>
        <v>RichardHart</v>
      </c>
      <c r="E617" t="s">
        <v>49</v>
      </c>
      <c r="F617" t="s">
        <v>927</v>
      </c>
      <c r="G617" t="s">
        <v>16</v>
      </c>
      <c r="H617" s="1">
        <v>39583</v>
      </c>
      <c r="I617" s="1" t="str">
        <f>TEXT(Emptbl[[#This Row],[HireDate]],"YYYY")</f>
        <v>2008</v>
      </c>
      <c r="J617" t="s">
        <v>18</v>
      </c>
      <c r="K617" t="s">
        <v>18</v>
      </c>
      <c r="L617" t="s">
        <v>18</v>
      </c>
      <c r="M617">
        <v>86320</v>
      </c>
      <c r="N617">
        <v>4</v>
      </c>
    </row>
    <row r="618" spans="1:14" x14ac:dyDescent="0.35">
      <c r="A618">
        <v>332</v>
      </c>
      <c r="B618" t="s">
        <v>268</v>
      </c>
      <c r="C618" t="s">
        <v>946</v>
      </c>
      <c r="D618" t="str">
        <f t="shared" si="9"/>
        <v>KathleenGiles</v>
      </c>
      <c r="E618" t="s">
        <v>46</v>
      </c>
      <c r="F618" t="s">
        <v>927</v>
      </c>
      <c r="G618" t="s">
        <v>16</v>
      </c>
      <c r="H618" s="1">
        <v>39611</v>
      </c>
      <c r="I618" s="1" t="str">
        <f>TEXT(Emptbl[[#This Row],[HireDate]],"YYYY")</f>
        <v>2008</v>
      </c>
      <c r="J618" t="s">
        <v>17</v>
      </c>
      <c r="K618" t="s">
        <v>17</v>
      </c>
      <c r="L618" t="s">
        <v>18</v>
      </c>
      <c r="M618">
        <v>46410</v>
      </c>
      <c r="N618">
        <v>2</v>
      </c>
    </row>
    <row r="619" spans="1:14" x14ac:dyDescent="0.35">
      <c r="A619">
        <v>361</v>
      </c>
      <c r="B619" t="s">
        <v>947</v>
      </c>
      <c r="C619" t="s">
        <v>948</v>
      </c>
      <c r="D619" t="str">
        <f t="shared" si="9"/>
        <v>AriaNewman</v>
      </c>
      <c r="E619" t="s">
        <v>46</v>
      </c>
      <c r="F619" t="s">
        <v>927</v>
      </c>
      <c r="G619" t="s">
        <v>16</v>
      </c>
      <c r="H619" s="1">
        <v>39691</v>
      </c>
      <c r="I619" s="1" t="str">
        <f>TEXT(Emptbl[[#This Row],[HireDate]],"YYYY")</f>
        <v>2008</v>
      </c>
      <c r="J619" t="s">
        <v>17</v>
      </c>
      <c r="K619" t="s">
        <v>18</v>
      </c>
      <c r="L619" t="s">
        <v>17</v>
      </c>
      <c r="M619">
        <v>25690</v>
      </c>
      <c r="N619">
        <v>2</v>
      </c>
    </row>
    <row r="620" spans="1:14" x14ac:dyDescent="0.35">
      <c r="A620">
        <v>392</v>
      </c>
      <c r="B620" t="s">
        <v>255</v>
      </c>
      <c r="C620" t="s">
        <v>949</v>
      </c>
      <c r="D620" t="str">
        <f t="shared" si="9"/>
        <v>AndreaCochran</v>
      </c>
      <c r="E620" t="s">
        <v>23</v>
      </c>
      <c r="F620" t="s">
        <v>927</v>
      </c>
      <c r="G620" t="s">
        <v>16</v>
      </c>
      <c r="H620" s="1">
        <v>39803</v>
      </c>
      <c r="I620" s="1" t="str">
        <f>TEXT(Emptbl[[#This Row],[HireDate]],"YYYY")</f>
        <v>2008</v>
      </c>
      <c r="J620" t="s">
        <v>18</v>
      </c>
      <c r="K620" t="s">
        <v>18</v>
      </c>
      <c r="L620" t="s">
        <v>18</v>
      </c>
      <c r="M620">
        <v>24980</v>
      </c>
      <c r="N620">
        <v>3</v>
      </c>
    </row>
    <row r="621" spans="1:14" x14ac:dyDescent="0.35">
      <c r="A621">
        <v>413</v>
      </c>
      <c r="B621" t="s">
        <v>378</v>
      </c>
      <c r="C621" t="s">
        <v>950</v>
      </c>
      <c r="D621" t="str">
        <f t="shared" si="9"/>
        <v>JonSalinas</v>
      </c>
      <c r="E621" t="s">
        <v>23</v>
      </c>
      <c r="F621" t="s">
        <v>927</v>
      </c>
      <c r="G621" t="s">
        <v>16</v>
      </c>
      <c r="H621" s="1">
        <v>39919</v>
      </c>
      <c r="I621" s="1" t="str">
        <f>TEXT(Emptbl[[#This Row],[HireDate]],"YYYY")</f>
        <v>2009</v>
      </c>
      <c r="J621" t="s">
        <v>17</v>
      </c>
      <c r="K621" t="s">
        <v>17</v>
      </c>
      <c r="L621" t="s">
        <v>18</v>
      </c>
      <c r="M621">
        <v>87220</v>
      </c>
      <c r="N621">
        <v>1</v>
      </c>
    </row>
    <row r="622" spans="1:14" x14ac:dyDescent="0.35">
      <c r="A622">
        <v>420</v>
      </c>
      <c r="B622" t="s">
        <v>695</v>
      </c>
      <c r="C622" t="s">
        <v>951</v>
      </c>
      <c r="D622" t="str">
        <f t="shared" si="9"/>
        <v>BarbaraSweeney</v>
      </c>
      <c r="E622" t="s">
        <v>23</v>
      </c>
      <c r="F622" t="s">
        <v>927</v>
      </c>
      <c r="G622" t="s">
        <v>16</v>
      </c>
      <c r="H622" s="1">
        <v>39955</v>
      </c>
      <c r="I622" s="1" t="str">
        <f>TEXT(Emptbl[[#This Row],[HireDate]],"YYYY")</f>
        <v>2009</v>
      </c>
      <c r="J622" t="s">
        <v>17</v>
      </c>
      <c r="K622" t="s">
        <v>18</v>
      </c>
      <c r="L622" t="s">
        <v>17</v>
      </c>
      <c r="M622">
        <v>64780</v>
      </c>
      <c r="N622">
        <v>5</v>
      </c>
    </row>
    <row r="623" spans="1:14" x14ac:dyDescent="0.35">
      <c r="A623">
        <v>421</v>
      </c>
      <c r="B623" t="s">
        <v>328</v>
      </c>
      <c r="C623" t="s">
        <v>952</v>
      </c>
      <c r="D623" t="str">
        <f t="shared" si="9"/>
        <v>AnthonyHenderson</v>
      </c>
      <c r="E623" t="s">
        <v>46</v>
      </c>
      <c r="F623" t="s">
        <v>927</v>
      </c>
      <c r="G623" t="s">
        <v>16</v>
      </c>
      <c r="H623" s="1">
        <v>39961</v>
      </c>
      <c r="I623" s="1" t="str">
        <f>TEXT(Emptbl[[#This Row],[HireDate]],"YYYY")</f>
        <v>2009</v>
      </c>
      <c r="J623" t="s">
        <v>18</v>
      </c>
      <c r="K623" t="s">
        <v>18</v>
      </c>
      <c r="L623" t="s">
        <v>17</v>
      </c>
      <c r="M623">
        <v>68860</v>
      </c>
      <c r="N623">
        <v>2</v>
      </c>
    </row>
    <row r="624" spans="1:14" x14ac:dyDescent="0.35">
      <c r="A624">
        <v>440</v>
      </c>
      <c r="B624" t="s">
        <v>953</v>
      </c>
      <c r="C624" t="s">
        <v>474</v>
      </c>
      <c r="D624" t="str">
        <f t="shared" si="9"/>
        <v>MargaritaRoy</v>
      </c>
      <c r="E624" t="s">
        <v>26</v>
      </c>
      <c r="F624" t="s">
        <v>927</v>
      </c>
      <c r="G624" t="s">
        <v>16</v>
      </c>
      <c r="H624" s="1">
        <v>40059</v>
      </c>
      <c r="I624" s="1" t="str">
        <f>TEXT(Emptbl[[#This Row],[HireDate]],"YYYY")</f>
        <v>2009</v>
      </c>
      <c r="J624" t="s">
        <v>17</v>
      </c>
      <c r="K624" t="s">
        <v>17</v>
      </c>
      <c r="L624" t="s">
        <v>18</v>
      </c>
      <c r="M624">
        <v>73850</v>
      </c>
      <c r="N624">
        <v>2</v>
      </c>
    </row>
    <row r="625" spans="1:14" x14ac:dyDescent="0.35">
      <c r="A625">
        <v>446</v>
      </c>
      <c r="B625" t="s">
        <v>24</v>
      </c>
      <c r="C625" t="s">
        <v>954</v>
      </c>
      <c r="D625" t="str">
        <f t="shared" si="9"/>
        <v>ChrisGarrett</v>
      </c>
      <c r="E625" t="s">
        <v>14</v>
      </c>
      <c r="F625" t="s">
        <v>927</v>
      </c>
      <c r="G625" t="s">
        <v>16</v>
      </c>
      <c r="H625" s="1">
        <v>40122</v>
      </c>
      <c r="I625" s="1" t="str">
        <f>TEXT(Emptbl[[#This Row],[HireDate]],"YYYY")</f>
        <v>2009</v>
      </c>
      <c r="J625" t="s">
        <v>18</v>
      </c>
      <c r="K625" t="s">
        <v>18</v>
      </c>
      <c r="L625" t="s">
        <v>18</v>
      </c>
      <c r="M625">
        <v>79380</v>
      </c>
      <c r="N625">
        <v>5</v>
      </c>
    </row>
    <row r="626" spans="1:14" x14ac:dyDescent="0.35">
      <c r="A626">
        <v>460</v>
      </c>
      <c r="B626" t="s">
        <v>196</v>
      </c>
      <c r="C626" t="s">
        <v>955</v>
      </c>
      <c r="D626" t="str">
        <f t="shared" si="9"/>
        <v>TimothyRivera</v>
      </c>
      <c r="E626" t="s">
        <v>46</v>
      </c>
      <c r="F626" t="s">
        <v>927</v>
      </c>
      <c r="G626" t="s">
        <v>16</v>
      </c>
      <c r="H626" s="1">
        <v>40199</v>
      </c>
      <c r="I626" s="1" t="str">
        <f>TEXT(Emptbl[[#This Row],[HireDate]],"YYYY")</f>
        <v>2010</v>
      </c>
      <c r="J626" t="s">
        <v>18</v>
      </c>
      <c r="K626" t="s">
        <v>18</v>
      </c>
      <c r="L626" t="s">
        <v>18</v>
      </c>
      <c r="M626">
        <v>22820</v>
      </c>
      <c r="N626">
        <v>5</v>
      </c>
    </row>
    <row r="627" spans="1:14" x14ac:dyDescent="0.35">
      <c r="A627">
        <v>471</v>
      </c>
      <c r="B627" t="s">
        <v>27</v>
      </c>
      <c r="C627" t="s">
        <v>956</v>
      </c>
      <c r="D627" t="str">
        <f t="shared" si="9"/>
        <v>MarkGray</v>
      </c>
      <c r="E627" t="s">
        <v>20</v>
      </c>
      <c r="F627" t="s">
        <v>927</v>
      </c>
      <c r="G627" t="s">
        <v>16</v>
      </c>
      <c r="H627" s="1">
        <v>40242</v>
      </c>
      <c r="I627" s="1" t="str">
        <f>TEXT(Emptbl[[#This Row],[HireDate]],"YYYY")</f>
        <v>2010</v>
      </c>
      <c r="J627" t="s">
        <v>18</v>
      </c>
      <c r="K627" t="s">
        <v>18</v>
      </c>
      <c r="L627" t="s">
        <v>18</v>
      </c>
      <c r="M627">
        <v>44530</v>
      </c>
      <c r="N627">
        <v>2</v>
      </c>
    </row>
    <row r="628" spans="1:14" x14ac:dyDescent="0.35">
      <c r="A628">
        <v>473</v>
      </c>
      <c r="B628" t="s">
        <v>52</v>
      </c>
      <c r="C628" t="s">
        <v>957</v>
      </c>
      <c r="D628" t="str">
        <f t="shared" si="9"/>
        <v>CynthiaMarsh</v>
      </c>
      <c r="E628" t="s">
        <v>23</v>
      </c>
      <c r="F628" t="s">
        <v>927</v>
      </c>
      <c r="G628" t="s">
        <v>16</v>
      </c>
      <c r="H628" s="1">
        <v>40248</v>
      </c>
      <c r="I628" s="1" t="str">
        <f>TEXT(Emptbl[[#This Row],[HireDate]],"YYYY")</f>
        <v>2010</v>
      </c>
      <c r="J628" t="s">
        <v>18</v>
      </c>
      <c r="K628" t="s">
        <v>18</v>
      </c>
      <c r="L628" t="s">
        <v>18</v>
      </c>
      <c r="M628">
        <v>82370</v>
      </c>
      <c r="N628">
        <v>5</v>
      </c>
    </row>
    <row r="629" spans="1:14" x14ac:dyDescent="0.35">
      <c r="A629">
        <v>491</v>
      </c>
      <c r="B629" t="s">
        <v>117</v>
      </c>
      <c r="C629" t="s">
        <v>958</v>
      </c>
      <c r="D629" t="str">
        <f t="shared" si="9"/>
        <v>RobertKlein</v>
      </c>
      <c r="E629" t="s">
        <v>26</v>
      </c>
      <c r="F629" t="s">
        <v>927</v>
      </c>
      <c r="G629" t="s">
        <v>16</v>
      </c>
      <c r="H629" s="1">
        <v>40304</v>
      </c>
      <c r="I629" s="1" t="str">
        <f>TEXT(Emptbl[[#This Row],[HireDate]],"YYYY")</f>
        <v>2010</v>
      </c>
      <c r="J629" t="s">
        <v>18</v>
      </c>
      <c r="K629" t="s">
        <v>18</v>
      </c>
      <c r="L629" t="s">
        <v>18</v>
      </c>
      <c r="M629">
        <v>69510</v>
      </c>
      <c r="N629">
        <v>5</v>
      </c>
    </row>
    <row r="630" spans="1:14" x14ac:dyDescent="0.35">
      <c r="A630">
        <v>509</v>
      </c>
      <c r="B630" t="s">
        <v>959</v>
      </c>
      <c r="C630" t="s">
        <v>960</v>
      </c>
      <c r="D630" t="str">
        <f t="shared" si="9"/>
        <v>ClaudiaWilkerson</v>
      </c>
      <c r="E630" t="s">
        <v>26</v>
      </c>
      <c r="F630" t="s">
        <v>927</v>
      </c>
      <c r="G630" t="s">
        <v>16</v>
      </c>
      <c r="H630" s="1">
        <v>40538</v>
      </c>
      <c r="I630" s="1" t="str">
        <f>TEXT(Emptbl[[#This Row],[HireDate]],"YYYY")</f>
        <v>2010</v>
      </c>
      <c r="J630" t="s">
        <v>17</v>
      </c>
      <c r="K630" t="s">
        <v>17</v>
      </c>
      <c r="L630" t="s">
        <v>18</v>
      </c>
      <c r="M630">
        <v>34990</v>
      </c>
      <c r="N630">
        <v>3</v>
      </c>
    </row>
    <row r="631" spans="1:14" x14ac:dyDescent="0.35">
      <c r="A631">
        <v>531</v>
      </c>
      <c r="B631" t="s">
        <v>275</v>
      </c>
      <c r="C631" t="s">
        <v>961</v>
      </c>
      <c r="D631" t="str">
        <f t="shared" si="9"/>
        <v>KeithRamirez</v>
      </c>
      <c r="E631" t="s">
        <v>23</v>
      </c>
      <c r="F631" t="s">
        <v>927</v>
      </c>
      <c r="G631" t="s">
        <v>16</v>
      </c>
      <c r="H631" s="1">
        <v>40770</v>
      </c>
      <c r="I631" s="1" t="str">
        <f>TEXT(Emptbl[[#This Row],[HireDate]],"YYYY")</f>
        <v>2011</v>
      </c>
      <c r="J631" t="s">
        <v>17</v>
      </c>
      <c r="K631" t="s">
        <v>17</v>
      </c>
      <c r="L631" t="s">
        <v>18</v>
      </c>
      <c r="M631">
        <v>33590</v>
      </c>
      <c r="N631">
        <v>5</v>
      </c>
    </row>
    <row r="632" spans="1:14" x14ac:dyDescent="0.35">
      <c r="A632">
        <v>571</v>
      </c>
      <c r="B632" t="s">
        <v>97</v>
      </c>
      <c r="C632" t="s">
        <v>962</v>
      </c>
      <c r="D632" t="str">
        <f t="shared" si="9"/>
        <v>MichaelHarvey</v>
      </c>
      <c r="E632" t="s">
        <v>23</v>
      </c>
      <c r="F632" t="s">
        <v>927</v>
      </c>
      <c r="G632" t="s">
        <v>16</v>
      </c>
      <c r="H632" s="1">
        <v>40909</v>
      </c>
      <c r="I632" s="1" t="str">
        <f>TEXT(Emptbl[[#This Row],[HireDate]],"YYYY")</f>
        <v>2012</v>
      </c>
      <c r="J632" t="s">
        <v>18</v>
      </c>
      <c r="K632" t="s">
        <v>18</v>
      </c>
      <c r="L632" t="s">
        <v>18</v>
      </c>
      <c r="M632">
        <v>58370</v>
      </c>
      <c r="N632">
        <v>5</v>
      </c>
    </row>
    <row r="633" spans="1:14" x14ac:dyDescent="0.35">
      <c r="A633">
        <v>583</v>
      </c>
      <c r="B633" t="s">
        <v>963</v>
      </c>
      <c r="C633" t="s">
        <v>964</v>
      </c>
      <c r="D633" t="str">
        <f t="shared" si="9"/>
        <v>RalphWillis</v>
      </c>
      <c r="E633" t="s">
        <v>20</v>
      </c>
      <c r="F633" t="s">
        <v>927</v>
      </c>
      <c r="G633" t="s">
        <v>16</v>
      </c>
      <c r="H633" s="1">
        <v>40940</v>
      </c>
      <c r="I633" s="1" t="str">
        <f>TEXT(Emptbl[[#This Row],[HireDate]],"YYYY")</f>
        <v>2012</v>
      </c>
      <c r="J633" t="s">
        <v>18</v>
      </c>
      <c r="K633" t="s">
        <v>18</v>
      </c>
      <c r="L633" t="s">
        <v>18</v>
      </c>
      <c r="M633">
        <v>31690</v>
      </c>
      <c r="N633">
        <v>4</v>
      </c>
    </row>
    <row r="634" spans="1:14" x14ac:dyDescent="0.35">
      <c r="A634">
        <v>603</v>
      </c>
      <c r="B634" t="s">
        <v>357</v>
      </c>
      <c r="C634" t="s">
        <v>965</v>
      </c>
      <c r="D634" t="str">
        <f t="shared" si="9"/>
        <v>GregSanchez</v>
      </c>
      <c r="E634" t="s">
        <v>26</v>
      </c>
      <c r="F634" t="s">
        <v>927</v>
      </c>
      <c r="G634" t="s">
        <v>16</v>
      </c>
      <c r="H634" s="1">
        <v>40997</v>
      </c>
      <c r="I634" s="1" t="str">
        <f>TEXT(Emptbl[[#This Row],[HireDate]],"YYYY")</f>
        <v>2012</v>
      </c>
      <c r="J634" t="s">
        <v>18</v>
      </c>
      <c r="K634" t="s">
        <v>18</v>
      </c>
      <c r="L634" t="s">
        <v>18</v>
      </c>
      <c r="M634">
        <v>27130</v>
      </c>
      <c r="N634">
        <v>5</v>
      </c>
    </row>
    <row r="635" spans="1:14" x14ac:dyDescent="0.35">
      <c r="A635">
        <v>617</v>
      </c>
      <c r="B635" t="s">
        <v>499</v>
      </c>
      <c r="C635" t="s">
        <v>966</v>
      </c>
      <c r="D635" t="str">
        <f t="shared" si="9"/>
        <v>DavidWebster</v>
      </c>
      <c r="E635" t="s">
        <v>49</v>
      </c>
      <c r="F635" t="s">
        <v>927</v>
      </c>
      <c r="G635" t="s">
        <v>16</v>
      </c>
      <c r="H635" s="1">
        <v>41056</v>
      </c>
      <c r="I635" s="1" t="str">
        <f>TEXT(Emptbl[[#This Row],[HireDate]],"YYYY")</f>
        <v>2012</v>
      </c>
      <c r="J635" t="s">
        <v>17</v>
      </c>
      <c r="K635" t="s">
        <v>17</v>
      </c>
      <c r="L635" t="s">
        <v>18</v>
      </c>
      <c r="M635">
        <v>70730</v>
      </c>
      <c r="N635">
        <v>1</v>
      </c>
    </row>
    <row r="636" spans="1:14" x14ac:dyDescent="0.35">
      <c r="A636">
        <v>624</v>
      </c>
      <c r="B636" t="s">
        <v>967</v>
      </c>
      <c r="C636" t="s">
        <v>968</v>
      </c>
      <c r="D636" t="str">
        <f t="shared" si="9"/>
        <v>TerriSparks</v>
      </c>
      <c r="E636" t="s">
        <v>23</v>
      </c>
      <c r="F636" t="s">
        <v>927</v>
      </c>
      <c r="G636" t="s">
        <v>16</v>
      </c>
      <c r="H636" s="1">
        <v>41088</v>
      </c>
      <c r="I636" s="1" t="str">
        <f>TEXT(Emptbl[[#This Row],[HireDate]],"YYYY")</f>
        <v>2012</v>
      </c>
      <c r="J636" t="s">
        <v>18</v>
      </c>
      <c r="K636" t="s">
        <v>18</v>
      </c>
      <c r="L636" t="s">
        <v>18</v>
      </c>
      <c r="M636">
        <v>46390</v>
      </c>
      <c r="N636">
        <v>5</v>
      </c>
    </row>
    <row r="637" spans="1:14" x14ac:dyDescent="0.35">
      <c r="A637">
        <v>631</v>
      </c>
      <c r="B637" t="s">
        <v>338</v>
      </c>
      <c r="C637" t="s">
        <v>969</v>
      </c>
      <c r="D637" t="str">
        <f t="shared" si="9"/>
        <v>DanaLang</v>
      </c>
      <c r="E637" t="s">
        <v>26</v>
      </c>
      <c r="F637" t="s">
        <v>927</v>
      </c>
      <c r="G637" t="s">
        <v>16</v>
      </c>
      <c r="H637" s="1">
        <v>41104</v>
      </c>
      <c r="I637" s="1" t="str">
        <f>TEXT(Emptbl[[#This Row],[HireDate]],"YYYY")</f>
        <v>2012</v>
      </c>
      <c r="J637" t="s">
        <v>18</v>
      </c>
      <c r="K637" t="s">
        <v>18</v>
      </c>
      <c r="L637" t="s">
        <v>18</v>
      </c>
      <c r="M637">
        <v>24200</v>
      </c>
      <c r="N637">
        <v>5</v>
      </c>
    </row>
    <row r="638" spans="1:14" x14ac:dyDescent="0.35">
      <c r="A638">
        <v>644</v>
      </c>
      <c r="B638" t="s">
        <v>668</v>
      </c>
      <c r="C638" t="s">
        <v>970</v>
      </c>
      <c r="D638" t="str">
        <f t="shared" si="9"/>
        <v>NormanHunt</v>
      </c>
      <c r="E638" t="s">
        <v>26</v>
      </c>
      <c r="F638" t="s">
        <v>927</v>
      </c>
      <c r="G638" t="s">
        <v>16</v>
      </c>
      <c r="H638" s="1">
        <v>41157</v>
      </c>
      <c r="I638" s="1" t="str">
        <f>TEXT(Emptbl[[#This Row],[HireDate]],"YYYY")</f>
        <v>2012</v>
      </c>
      <c r="J638" t="s">
        <v>18</v>
      </c>
      <c r="K638" t="s">
        <v>18</v>
      </c>
      <c r="L638" t="s">
        <v>18</v>
      </c>
      <c r="M638">
        <v>86640</v>
      </c>
      <c r="N638">
        <v>3</v>
      </c>
    </row>
    <row r="639" spans="1:14" x14ac:dyDescent="0.35">
      <c r="A639">
        <v>650</v>
      </c>
      <c r="B639" t="s">
        <v>971</v>
      </c>
      <c r="C639" t="s">
        <v>972</v>
      </c>
      <c r="D639" t="str">
        <f t="shared" si="9"/>
        <v>JulieMorrison</v>
      </c>
      <c r="E639" t="s">
        <v>26</v>
      </c>
      <c r="F639" t="s">
        <v>927</v>
      </c>
      <c r="G639" t="s">
        <v>16</v>
      </c>
      <c r="H639" s="1">
        <v>41200</v>
      </c>
      <c r="I639" s="1" t="str">
        <f>TEXT(Emptbl[[#This Row],[HireDate]],"YYYY")</f>
        <v>2012</v>
      </c>
      <c r="J639" t="s">
        <v>18</v>
      </c>
      <c r="K639" t="s">
        <v>18</v>
      </c>
      <c r="L639" t="s">
        <v>18</v>
      </c>
      <c r="M639">
        <v>23030</v>
      </c>
      <c r="N639">
        <v>4</v>
      </c>
    </row>
    <row r="640" spans="1:14" x14ac:dyDescent="0.35">
      <c r="A640">
        <v>651</v>
      </c>
      <c r="B640" t="s">
        <v>423</v>
      </c>
      <c r="C640" t="s">
        <v>973</v>
      </c>
      <c r="D640" t="str">
        <f t="shared" si="9"/>
        <v>JosephSchwartz</v>
      </c>
      <c r="E640" t="s">
        <v>26</v>
      </c>
      <c r="F640" t="s">
        <v>927</v>
      </c>
      <c r="G640" t="s">
        <v>16</v>
      </c>
      <c r="H640" s="1">
        <v>41200</v>
      </c>
      <c r="I640" s="1" t="str">
        <f>TEXT(Emptbl[[#This Row],[HireDate]],"YYYY")</f>
        <v>2012</v>
      </c>
      <c r="J640" t="s">
        <v>18</v>
      </c>
      <c r="K640" t="s">
        <v>17</v>
      </c>
      <c r="L640" t="s">
        <v>17</v>
      </c>
      <c r="M640">
        <v>40260</v>
      </c>
      <c r="N640">
        <v>5</v>
      </c>
    </row>
    <row r="641" spans="1:14" x14ac:dyDescent="0.35">
      <c r="A641">
        <v>704</v>
      </c>
      <c r="B641" t="s">
        <v>270</v>
      </c>
      <c r="C641" t="s">
        <v>150</v>
      </c>
      <c r="D641" t="str">
        <f t="shared" si="9"/>
        <v>PaulLeonard</v>
      </c>
      <c r="E641" t="s">
        <v>23</v>
      </c>
      <c r="F641" t="s">
        <v>927</v>
      </c>
      <c r="G641" t="s">
        <v>16</v>
      </c>
      <c r="H641" s="1">
        <v>41506</v>
      </c>
      <c r="I641" s="1" t="str">
        <f>TEXT(Emptbl[[#This Row],[HireDate]],"YYYY")</f>
        <v>2013</v>
      </c>
      <c r="J641" t="s">
        <v>18</v>
      </c>
      <c r="K641" t="s">
        <v>18</v>
      </c>
      <c r="L641" t="s">
        <v>17</v>
      </c>
      <c r="M641">
        <v>46550</v>
      </c>
      <c r="N641">
        <v>4</v>
      </c>
    </row>
    <row r="642" spans="1:14" x14ac:dyDescent="0.35">
      <c r="A642">
        <v>720</v>
      </c>
      <c r="B642" t="s">
        <v>974</v>
      </c>
      <c r="C642" t="s">
        <v>975</v>
      </c>
      <c r="D642" t="str">
        <f t="shared" ref="D642:D705" si="10">_xlfn.CONCAT(B642,C642)</f>
        <v>TonyaDavis</v>
      </c>
      <c r="E642" t="s">
        <v>26</v>
      </c>
      <c r="F642" t="s">
        <v>927</v>
      </c>
      <c r="G642" t="s">
        <v>16</v>
      </c>
      <c r="H642" s="1">
        <v>41631</v>
      </c>
      <c r="I642" s="1" t="str">
        <f>TEXT(Emptbl[[#This Row],[HireDate]],"YYYY")</f>
        <v>2013</v>
      </c>
      <c r="J642" t="s">
        <v>18</v>
      </c>
      <c r="K642" t="s">
        <v>18</v>
      </c>
      <c r="L642" t="s">
        <v>17</v>
      </c>
      <c r="M642">
        <v>62780</v>
      </c>
      <c r="N642">
        <v>3</v>
      </c>
    </row>
    <row r="643" spans="1:14" x14ac:dyDescent="0.35">
      <c r="A643">
        <v>736</v>
      </c>
      <c r="B643" t="s">
        <v>27</v>
      </c>
      <c r="C643" t="s">
        <v>976</v>
      </c>
      <c r="D643" t="str">
        <f t="shared" si="10"/>
        <v>MarkRose</v>
      </c>
      <c r="E643" t="s">
        <v>49</v>
      </c>
      <c r="F643" t="s">
        <v>927</v>
      </c>
      <c r="G643" t="s">
        <v>16</v>
      </c>
      <c r="H643" s="1">
        <v>41746</v>
      </c>
      <c r="I643" s="1" t="str">
        <f>TEXT(Emptbl[[#This Row],[HireDate]],"YYYY")</f>
        <v>2014</v>
      </c>
      <c r="J643" t="s">
        <v>17</v>
      </c>
      <c r="K643" t="s">
        <v>18</v>
      </c>
      <c r="L643" t="s">
        <v>17</v>
      </c>
      <c r="M643">
        <v>32160</v>
      </c>
      <c r="N643">
        <v>3</v>
      </c>
    </row>
    <row r="644" spans="1:14" x14ac:dyDescent="0.35">
      <c r="A644">
        <v>741</v>
      </c>
      <c r="B644" t="s">
        <v>426</v>
      </c>
      <c r="C644" t="s">
        <v>977</v>
      </c>
      <c r="D644" t="str">
        <f t="shared" si="10"/>
        <v>KarenGarcia</v>
      </c>
      <c r="E644" t="s">
        <v>26</v>
      </c>
      <c r="F644" t="s">
        <v>927</v>
      </c>
      <c r="G644" t="s">
        <v>16</v>
      </c>
      <c r="H644" s="1">
        <v>41782</v>
      </c>
      <c r="I644" s="1" t="str">
        <f>TEXT(Emptbl[[#This Row],[HireDate]],"YYYY")</f>
        <v>2014</v>
      </c>
      <c r="J644" t="s">
        <v>18</v>
      </c>
      <c r="K644" t="s">
        <v>18</v>
      </c>
      <c r="L644" t="s">
        <v>17</v>
      </c>
      <c r="M644">
        <v>59490</v>
      </c>
      <c r="N644">
        <v>3</v>
      </c>
    </row>
    <row r="645" spans="1:14" x14ac:dyDescent="0.35">
      <c r="A645">
        <v>6</v>
      </c>
      <c r="B645" t="s">
        <v>499</v>
      </c>
      <c r="C645" t="s">
        <v>978</v>
      </c>
      <c r="D645" t="str">
        <f t="shared" si="10"/>
        <v>DavidArmstrong</v>
      </c>
      <c r="E645" t="s">
        <v>23</v>
      </c>
      <c r="F645" t="s">
        <v>927</v>
      </c>
      <c r="G645" t="s">
        <v>107</v>
      </c>
      <c r="H645" s="1">
        <v>36346</v>
      </c>
      <c r="I645" s="1" t="str">
        <f>TEXT(Emptbl[[#This Row],[HireDate]],"YYYY")</f>
        <v>1999</v>
      </c>
      <c r="J645" t="s">
        <v>17</v>
      </c>
      <c r="K645" t="s">
        <v>17</v>
      </c>
      <c r="L645" t="s">
        <v>17</v>
      </c>
      <c r="M645">
        <v>45030</v>
      </c>
      <c r="N645">
        <v>3</v>
      </c>
    </row>
    <row r="646" spans="1:14" x14ac:dyDescent="0.35">
      <c r="A646">
        <v>76</v>
      </c>
      <c r="B646" t="s">
        <v>979</v>
      </c>
      <c r="C646" t="s">
        <v>980</v>
      </c>
      <c r="D646" t="str">
        <f t="shared" si="10"/>
        <v>BrandonBlackwell</v>
      </c>
      <c r="E646" t="s">
        <v>14</v>
      </c>
      <c r="F646" t="s">
        <v>927</v>
      </c>
      <c r="G646" t="s">
        <v>107</v>
      </c>
      <c r="H646" s="1">
        <v>36713</v>
      </c>
      <c r="I646" s="1" t="str">
        <f>TEXT(Emptbl[[#This Row],[HireDate]],"YYYY")</f>
        <v>2000</v>
      </c>
      <c r="J646" t="s">
        <v>17</v>
      </c>
      <c r="K646" t="s">
        <v>17</v>
      </c>
      <c r="L646" t="s">
        <v>17</v>
      </c>
      <c r="M646">
        <v>58250</v>
      </c>
      <c r="N646">
        <v>2</v>
      </c>
    </row>
    <row r="647" spans="1:14" x14ac:dyDescent="0.35">
      <c r="A647">
        <v>183</v>
      </c>
      <c r="B647" t="s">
        <v>506</v>
      </c>
      <c r="C647" t="s">
        <v>275</v>
      </c>
      <c r="D647" t="str">
        <f t="shared" si="10"/>
        <v>ThomasKeith</v>
      </c>
      <c r="E647" t="s">
        <v>49</v>
      </c>
      <c r="F647" t="s">
        <v>927</v>
      </c>
      <c r="G647" t="s">
        <v>107</v>
      </c>
      <c r="H647" s="1">
        <v>37585</v>
      </c>
      <c r="I647" s="1" t="str">
        <f>TEXT(Emptbl[[#This Row],[HireDate]],"YYYY")</f>
        <v>2002</v>
      </c>
      <c r="J647" t="s">
        <v>17</v>
      </c>
      <c r="K647" t="s">
        <v>17</v>
      </c>
      <c r="L647" t="s">
        <v>17</v>
      </c>
      <c r="M647">
        <v>77136</v>
      </c>
      <c r="N647">
        <v>5</v>
      </c>
    </row>
    <row r="648" spans="1:14" x14ac:dyDescent="0.35">
      <c r="A648">
        <v>187</v>
      </c>
      <c r="B648" t="s">
        <v>981</v>
      </c>
      <c r="C648" t="s">
        <v>982</v>
      </c>
      <c r="D648" t="str">
        <f t="shared" si="10"/>
        <v>KimberlyKennedy</v>
      </c>
      <c r="E648" t="s">
        <v>26</v>
      </c>
      <c r="F648" t="s">
        <v>927</v>
      </c>
      <c r="G648" t="s">
        <v>107</v>
      </c>
      <c r="H648" s="1">
        <v>37619</v>
      </c>
      <c r="I648" s="1" t="str">
        <f>TEXT(Emptbl[[#This Row],[HireDate]],"YYYY")</f>
        <v>2002</v>
      </c>
      <c r="J648" t="s">
        <v>17</v>
      </c>
      <c r="K648" t="s">
        <v>17</v>
      </c>
      <c r="L648" t="s">
        <v>17</v>
      </c>
      <c r="M648">
        <v>28270</v>
      </c>
      <c r="N648">
        <v>5</v>
      </c>
    </row>
    <row r="649" spans="1:14" x14ac:dyDescent="0.35">
      <c r="A649">
        <v>192</v>
      </c>
      <c r="B649" t="s">
        <v>983</v>
      </c>
      <c r="C649" t="s">
        <v>984</v>
      </c>
      <c r="D649" t="str">
        <f t="shared" si="10"/>
        <v>DominicJimenez</v>
      </c>
      <c r="E649" t="s">
        <v>49</v>
      </c>
      <c r="F649" t="s">
        <v>927</v>
      </c>
      <c r="G649" t="s">
        <v>107</v>
      </c>
      <c r="H649" s="1">
        <v>37661</v>
      </c>
      <c r="I649" s="1" t="str">
        <f>TEXT(Emptbl[[#This Row],[HireDate]],"YYYY")</f>
        <v>2003</v>
      </c>
      <c r="J649" t="s">
        <v>17</v>
      </c>
      <c r="K649" t="s">
        <v>17</v>
      </c>
      <c r="L649" t="s">
        <v>17</v>
      </c>
      <c r="M649">
        <v>25530</v>
      </c>
      <c r="N649">
        <v>3</v>
      </c>
    </row>
    <row r="650" spans="1:14" x14ac:dyDescent="0.35">
      <c r="A650">
        <v>208</v>
      </c>
      <c r="B650" t="s">
        <v>985</v>
      </c>
      <c r="C650" t="s">
        <v>986</v>
      </c>
      <c r="D650" t="str">
        <f t="shared" si="10"/>
        <v>RubenSalazar</v>
      </c>
      <c r="E650" t="s">
        <v>49</v>
      </c>
      <c r="F650" t="s">
        <v>927</v>
      </c>
      <c r="G650" t="s">
        <v>107</v>
      </c>
      <c r="H650" s="1">
        <v>37973</v>
      </c>
      <c r="I650" s="1" t="str">
        <f>TEXT(Emptbl[[#This Row],[HireDate]],"YYYY")</f>
        <v>2003</v>
      </c>
      <c r="J650" t="s">
        <v>17</v>
      </c>
      <c r="K650" t="s">
        <v>17</v>
      </c>
      <c r="L650" t="s">
        <v>17</v>
      </c>
      <c r="M650">
        <v>49090</v>
      </c>
      <c r="N650">
        <v>4</v>
      </c>
    </row>
    <row r="651" spans="1:14" x14ac:dyDescent="0.35">
      <c r="A651">
        <v>330</v>
      </c>
      <c r="B651" t="s">
        <v>39</v>
      </c>
      <c r="C651" t="s">
        <v>146</v>
      </c>
      <c r="D651" t="str">
        <f t="shared" si="10"/>
        <v>JessicaGeorge</v>
      </c>
      <c r="E651" t="s">
        <v>23</v>
      </c>
      <c r="F651" t="s">
        <v>927</v>
      </c>
      <c r="G651" t="s">
        <v>107</v>
      </c>
      <c r="H651" s="1">
        <v>39607</v>
      </c>
      <c r="I651" s="1" t="str">
        <f>TEXT(Emptbl[[#This Row],[HireDate]],"YYYY")</f>
        <v>2008</v>
      </c>
      <c r="J651" t="s">
        <v>17</v>
      </c>
      <c r="K651" t="s">
        <v>17</v>
      </c>
      <c r="L651" t="s">
        <v>17</v>
      </c>
      <c r="M651">
        <v>70150</v>
      </c>
      <c r="N651">
        <v>2</v>
      </c>
    </row>
    <row r="652" spans="1:14" x14ac:dyDescent="0.35">
      <c r="A652">
        <v>331</v>
      </c>
      <c r="B652" t="s">
        <v>148</v>
      </c>
      <c r="C652" t="s">
        <v>987</v>
      </c>
      <c r="D652" t="str">
        <f t="shared" si="10"/>
        <v>DanielRodgers</v>
      </c>
      <c r="E652" t="s">
        <v>26</v>
      </c>
      <c r="F652" t="s">
        <v>927</v>
      </c>
      <c r="G652" t="s">
        <v>107</v>
      </c>
      <c r="H652" s="1">
        <v>39610</v>
      </c>
      <c r="I652" s="1" t="str">
        <f>TEXT(Emptbl[[#This Row],[HireDate]],"YYYY")</f>
        <v>2008</v>
      </c>
      <c r="J652" t="s">
        <v>17</v>
      </c>
      <c r="K652" t="s">
        <v>17</v>
      </c>
      <c r="L652" t="s">
        <v>17</v>
      </c>
      <c r="M652">
        <v>63290</v>
      </c>
      <c r="N652">
        <v>5</v>
      </c>
    </row>
    <row r="653" spans="1:14" x14ac:dyDescent="0.35">
      <c r="A653">
        <v>337</v>
      </c>
      <c r="B653" t="s">
        <v>988</v>
      </c>
      <c r="C653" t="s">
        <v>989</v>
      </c>
      <c r="D653" t="str">
        <f t="shared" si="10"/>
        <v>NancyKelley</v>
      </c>
      <c r="E653" t="s">
        <v>26</v>
      </c>
      <c r="F653" t="s">
        <v>927</v>
      </c>
      <c r="G653" t="s">
        <v>107</v>
      </c>
      <c r="H653" s="1">
        <v>39626</v>
      </c>
      <c r="I653" s="1" t="str">
        <f>TEXT(Emptbl[[#This Row],[HireDate]],"YYYY")</f>
        <v>2008</v>
      </c>
      <c r="J653" t="s">
        <v>17</v>
      </c>
      <c r="K653" t="s">
        <v>17</v>
      </c>
      <c r="L653" t="s">
        <v>17</v>
      </c>
      <c r="M653">
        <v>64263</v>
      </c>
      <c r="N653">
        <v>3</v>
      </c>
    </row>
    <row r="654" spans="1:14" x14ac:dyDescent="0.35">
      <c r="A654">
        <v>375</v>
      </c>
      <c r="B654" t="s">
        <v>82</v>
      </c>
      <c r="C654" t="s">
        <v>990</v>
      </c>
      <c r="D654" t="str">
        <f t="shared" si="10"/>
        <v>MelissaMills</v>
      </c>
      <c r="E654" t="s">
        <v>23</v>
      </c>
      <c r="F654" t="s">
        <v>927</v>
      </c>
      <c r="G654" t="s">
        <v>107</v>
      </c>
      <c r="H654" s="1">
        <v>39759</v>
      </c>
      <c r="I654" s="1" t="str">
        <f>TEXT(Emptbl[[#This Row],[HireDate]],"YYYY")</f>
        <v>2008</v>
      </c>
      <c r="J654" t="s">
        <v>17</v>
      </c>
      <c r="K654" t="s">
        <v>17</v>
      </c>
      <c r="L654" t="s">
        <v>17</v>
      </c>
      <c r="M654">
        <v>75550</v>
      </c>
      <c r="N654">
        <v>3</v>
      </c>
    </row>
    <row r="655" spans="1:14" x14ac:dyDescent="0.35">
      <c r="A655">
        <v>376</v>
      </c>
      <c r="B655" t="s">
        <v>97</v>
      </c>
      <c r="C655" t="s">
        <v>991</v>
      </c>
      <c r="D655" t="str">
        <f t="shared" si="10"/>
        <v>MichaelStevenson</v>
      </c>
      <c r="E655" t="s">
        <v>46</v>
      </c>
      <c r="F655" t="s">
        <v>927</v>
      </c>
      <c r="G655" t="s">
        <v>107</v>
      </c>
      <c r="H655" s="1">
        <v>39768</v>
      </c>
      <c r="I655" s="1" t="str">
        <f>TEXT(Emptbl[[#This Row],[HireDate]],"YYYY")</f>
        <v>2008</v>
      </c>
      <c r="J655" t="s">
        <v>17</v>
      </c>
      <c r="K655" t="s">
        <v>17</v>
      </c>
      <c r="L655" t="s">
        <v>17</v>
      </c>
      <c r="M655">
        <v>78590</v>
      </c>
      <c r="N655">
        <v>1</v>
      </c>
    </row>
    <row r="656" spans="1:14" x14ac:dyDescent="0.35">
      <c r="A656">
        <v>384</v>
      </c>
      <c r="B656" t="s">
        <v>506</v>
      </c>
      <c r="C656" t="s">
        <v>992</v>
      </c>
      <c r="D656" t="str">
        <f t="shared" si="10"/>
        <v>ThomasBlake</v>
      </c>
      <c r="E656" t="s">
        <v>46</v>
      </c>
      <c r="F656" t="s">
        <v>927</v>
      </c>
      <c r="G656" t="s">
        <v>107</v>
      </c>
      <c r="H656" s="1">
        <v>39792</v>
      </c>
      <c r="I656" s="1" t="str">
        <f>TEXT(Emptbl[[#This Row],[HireDate]],"YYYY")</f>
        <v>2008</v>
      </c>
      <c r="J656" t="s">
        <v>17</v>
      </c>
      <c r="K656" t="s">
        <v>17</v>
      </c>
      <c r="L656" t="s">
        <v>17</v>
      </c>
      <c r="M656">
        <v>35240</v>
      </c>
      <c r="N656">
        <v>3</v>
      </c>
    </row>
    <row r="657" spans="1:14" x14ac:dyDescent="0.35">
      <c r="A657">
        <v>436</v>
      </c>
      <c r="B657" t="s">
        <v>993</v>
      </c>
      <c r="C657" t="s">
        <v>994</v>
      </c>
      <c r="D657" t="str">
        <f t="shared" si="10"/>
        <v>MonicaHicks</v>
      </c>
      <c r="E657" t="s">
        <v>46</v>
      </c>
      <c r="F657" t="s">
        <v>927</v>
      </c>
      <c r="G657" t="s">
        <v>107</v>
      </c>
      <c r="H657" s="1">
        <v>40054</v>
      </c>
      <c r="I657" s="1" t="str">
        <f>TEXT(Emptbl[[#This Row],[HireDate]],"YYYY")</f>
        <v>2009</v>
      </c>
      <c r="J657" t="s">
        <v>17</v>
      </c>
      <c r="K657" t="s">
        <v>17</v>
      </c>
      <c r="L657" t="s">
        <v>17</v>
      </c>
      <c r="M657">
        <v>32880</v>
      </c>
      <c r="N657">
        <v>3</v>
      </c>
    </row>
    <row r="658" spans="1:14" x14ac:dyDescent="0.35">
      <c r="A658">
        <v>453</v>
      </c>
      <c r="B658" t="s">
        <v>50</v>
      </c>
      <c r="C658" t="s">
        <v>995</v>
      </c>
      <c r="D658" t="str">
        <f t="shared" si="10"/>
        <v>DennisBuchanan</v>
      </c>
      <c r="E658" t="s">
        <v>23</v>
      </c>
      <c r="F658" t="s">
        <v>927</v>
      </c>
      <c r="G658" t="s">
        <v>107</v>
      </c>
      <c r="H658" s="1">
        <v>40168</v>
      </c>
      <c r="I658" s="1" t="str">
        <f>TEXT(Emptbl[[#This Row],[HireDate]],"YYYY")</f>
        <v>2009</v>
      </c>
      <c r="J658" t="s">
        <v>17</v>
      </c>
      <c r="K658" t="s">
        <v>17</v>
      </c>
      <c r="L658" t="s">
        <v>17</v>
      </c>
      <c r="M658">
        <v>45105</v>
      </c>
      <c r="N658">
        <v>1</v>
      </c>
    </row>
    <row r="659" spans="1:14" x14ac:dyDescent="0.35">
      <c r="A659">
        <v>469</v>
      </c>
      <c r="B659" t="s">
        <v>934</v>
      </c>
      <c r="C659" t="s">
        <v>996</v>
      </c>
      <c r="D659" t="str">
        <f t="shared" si="10"/>
        <v>JanetGibson</v>
      </c>
      <c r="E659" t="s">
        <v>23</v>
      </c>
      <c r="F659" t="s">
        <v>927</v>
      </c>
      <c r="G659" t="s">
        <v>107</v>
      </c>
      <c r="H659" s="1">
        <v>40239</v>
      </c>
      <c r="I659" s="1" t="str">
        <f>TEXT(Emptbl[[#This Row],[HireDate]],"YYYY")</f>
        <v>2010</v>
      </c>
      <c r="J659" t="s">
        <v>17</v>
      </c>
      <c r="K659" t="s">
        <v>17</v>
      </c>
      <c r="L659" t="s">
        <v>17</v>
      </c>
      <c r="M659">
        <v>23340</v>
      </c>
      <c r="N659">
        <v>4</v>
      </c>
    </row>
    <row r="660" spans="1:14" x14ac:dyDescent="0.35">
      <c r="A660">
        <v>474</v>
      </c>
      <c r="B660" t="s">
        <v>192</v>
      </c>
      <c r="C660" t="s">
        <v>391</v>
      </c>
      <c r="D660" t="str">
        <f t="shared" si="10"/>
        <v>TerryMartin</v>
      </c>
      <c r="E660" t="s">
        <v>14</v>
      </c>
      <c r="F660" t="s">
        <v>927</v>
      </c>
      <c r="G660" t="s">
        <v>107</v>
      </c>
      <c r="H660" s="1">
        <v>40248</v>
      </c>
      <c r="I660" s="1" t="str">
        <f>TEXT(Emptbl[[#This Row],[HireDate]],"YYYY")</f>
        <v>2010</v>
      </c>
      <c r="J660" t="s">
        <v>17</v>
      </c>
      <c r="K660" t="s">
        <v>17</v>
      </c>
      <c r="L660" t="s">
        <v>17</v>
      </c>
      <c r="M660">
        <v>86040</v>
      </c>
      <c r="N660">
        <v>5</v>
      </c>
    </row>
    <row r="661" spans="1:14" x14ac:dyDescent="0.35">
      <c r="A661">
        <v>488</v>
      </c>
      <c r="B661" t="s">
        <v>997</v>
      </c>
      <c r="C661" t="s">
        <v>233</v>
      </c>
      <c r="D661" t="str">
        <f t="shared" si="10"/>
        <v>AlanCraig</v>
      </c>
      <c r="E661" t="s">
        <v>26</v>
      </c>
      <c r="F661" t="s">
        <v>927</v>
      </c>
      <c r="G661" t="s">
        <v>107</v>
      </c>
      <c r="H661" s="1">
        <v>40288</v>
      </c>
      <c r="I661" s="1" t="str">
        <f>TEXT(Emptbl[[#This Row],[HireDate]],"YYYY")</f>
        <v>2010</v>
      </c>
      <c r="J661" t="s">
        <v>17</v>
      </c>
      <c r="K661" t="s">
        <v>17</v>
      </c>
      <c r="L661" t="s">
        <v>17</v>
      </c>
      <c r="M661">
        <v>63610</v>
      </c>
      <c r="N661">
        <v>5</v>
      </c>
    </row>
    <row r="662" spans="1:14" x14ac:dyDescent="0.35">
      <c r="A662">
        <v>528</v>
      </c>
      <c r="B662" t="s">
        <v>998</v>
      </c>
      <c r="C662" t="s">
        <v>999</v>
      </c>
      <c r="D662" t="str">
        <f t="shared" si="10"/>
        <v>RickyErickson</v>
      </c>
      <c r="E662" t="s">
        <v>23</v>
      </c>
      <c r="F662" t="s">
        <v>927</v>
      </c>
      <c r="G662" t="s">
        <v>107</v>
      </c>
      <c r="H662" s="1">
        <v>40755</v>
      </c>
      <c r="I662" s="1" t="str">
        <f>TEXT(Emptbl[[#This Row],[HireDate]],"YYYY")</f>
        <v>2011</v>
      </c>
      <c r="J662" t="s">
        <v>17</v>
      </c>
      <c r="K662" t="s">
        <v>17</v>
      </c>
      <c r="L662" t="s">
        <v>17</v>
      </c>
      <c r="M662">
        <v>80729</v>
      </c>
      <c r="N662">
        <v>3</v>
      </c>
    </row>
    <row r="663" spans="1:14" x14ac:dyDescent="0.35">
      <c r="A663">
        <v>560</v>
      </c>
      <c r="B663" t="s">
        <v>27</v>
      </c>
      <c r="C663" t="s">
        <v>1000</v>
      </c>
      <c r="D663" t="str">
        <f t="shared" si="10"/>
        <v>MarkCook</v>
      </c>
      <c r="E663" t="s">
        <v>49</v>
      </c>
      <c r="F663" t="s">
        <v>927</v>
      </c>
      <c r="G663" t="s">
        <v>107</v>
      </c>
      <c r="H663" s="1">
        <v>40854</v>
      </c>
      <c r="I663" s="1" t="str">
        <f>TEXT(Emptbl[[#This Row],[HireDate]],"YYYY")</f>
        <v>2011</v>
      </c>
      <c r="J663" t="s">
        <v>17</v>
      </c>
      <c r="K663" t="s">
        <v>17</v>
      </c>
      <c r="L663" t="s">
        <v>17</v>
      </c>
      <c r="M663">
        <v>47280</v>
      </c>
      <c r="N663">
        <v>1</v>
      </c>
    </row>
    <row r="664" spans="1:14" x14ac:dyDescent="0.35">
      <c r="A664">
        <v>573</v>
      </c>
      <c r="B664" t="s">
        <v>340</v>
      </c>
      <c r="C664" t="s">
        <v>1001</v>
      </c>
      <c r="D664" t="str">
        <f t="shared" si="10"/>
        <v>MarcMyers</v>
      </c>
      <c r="E664" t="s">
        <v>46</v>
      </c>
      <c r="F664" t="s">
        <v>927</v>
      </c>
      <c r="G664" t="s">
        <v>107</v>
      </c>
      <c r="H664" s="1">
        <v>40913</v>
      </c>
      <c r="I664" s="1" t="str">
        <f>TEXT(Emptbl[[#This Row],[HireDate]],"YYYY")</f>
        <v>2012</v>
      </c>
      <c r="J664" t="s">
        <v>17</v>
      </c>
      <c r="K664" t="s">
        <v>17</v>
      </c>
      <c r="L664" t="s">
        <v>17</v>
      </c>
      <c r="M664">
        <v>41770</v>
      </c>
      <c r="N664">
        <v>5</v>
      </c>
    </row>
    <row r="665" spans="1:14" x14ac:dyDescent="0.35">
      <c r="A665">
        <v>590</v>
      </c>
      <c r="B665" t="s">
        <v>134</v>
      </c>
      <c r="C665" t="s">
        <v>1002</v>
      </c>
      <c r="D665" t="str">
        <f t="shared" si="10"/>
        <v>JennyHall</v>
      </c>
      <c r="E665" t="s">
        <v>46</v>
      </c>
      <c r="F665" t="s">
        <v>927</v>
      </c>
      <c r="G665" t="s">
        <v>107</v>
      </c>
      <c r="H665" s="1">
        <v>40971</v>
      </c>
      <c r="I665" s="1" t="str">
        <f>TEXT(Emptbl[[#This Row],[HireDate]],"YYYY")</f>
        <v>2012</v>
      </c>
      <c r="J665" t="s">
        <v>17</v>
      </c>
      <c r="K665" t="s">
        <v>17</v>
      </c>
      <c r="L665" t="s">
        <v>17</v>
      </c>
      <c r="M665">
        <v>87830</v>
      </c>
      <c r="N665">
        <v>2</v>
      </c>
    </row>
    <row r="666" spans="1:14" x14ac:dyDescent="0.35">
      <c r="A666">
        <v>614</v>
      </c>
      <c r="B666" t="s">
        <v>1003</v>
      </c>
      <c r="C666" t="s">
        <v>1004</v>
      </c>
      <c r="D666" t="str">
        <f t="shared" si="10"/>
        <v>SherriLester</v>
      </c>
      <c r="E666" t="s">
        <v>23</v>
      </c>
      <c r="F666" t="s">
        <v>927</v>
      </c>
      <c r="G666" t="s">
        <v>107</v>
      </c>
      <c r="H666" s="1">
        <v>41043</v>
      </c>
      <c r="I666" s="1" t="str">
        <f>TEXT(Emptbl[[#This Row],[HireDate]],"YYYY")</f>
        <v>2012</v>
      </c>
      <c r="J666" t="s">
        <v>17</v>
      </c>
      <c r="K666" t="s">
        <v>17</v>
      </c>
      <c r="L666" t="s">
        <v>17</v>
      </c>
      <c r="M666">
        <v>46570</v>
      </c>
      <c r="N666">
        <v>4</v>
      </c>
    </row>
    <row r="667" spans="1:14" x14ac:dyDescent="0.35">
      <c r="A667">
        <v>623</v>
      </c>
      <c r="B667" t="s">
        <v>397</v>
      </c>
      <c r="C667" t="s">
        <v>1005</v>
      </c>
      <c r="D667" t="str">
        <f t="shared" si="10"/>
        <v>JasonKeller</v>
      </c>
      <c r="E667" t="s">
        <v>23</v>
      </c>
      <c r="F667" t="s">
        <v>927</v>
      </c>
      <c r="G667" t="s">
        <v>107</v>
      </c>
      <c r="H667" s="1">
        <v>41083</v>
      </c>
      <c r="I667" s="1" t="str">
        <f>TEXT(Emptbl[[#This Row],[HireDate]],"YYYY")</f>
        <v>2012</v>
      </c>
      <c r="J667" t="s">
        <v>17</v>
      </c>
      <c r="K667" t="s">
        <v>17</v>
      </c>
      <c r="L667" t="s">
        <v>17</v>
      </c>
      <c r="M667">
        <v>55510</v>
      </c>
      <c r="N667">
        <v>3</v>
      </c>
    </row>
    <row r="668" spans="1:14" x14ac:dyDescent="0.35">
      <c r="A668">
        <v>645</v>
      </c>
      <c r="B668" t="s">
        <v>309</v>
      </c>
      <c r="C668" t="s">
        <v>1006</v>
      </c>
      <c r="D668" t="str">
        <f t="shared" si="10"/>
        <v>RonaldCasey</v>
      </c>
      <c r="E668" t="s">
        <v>20</v>
      </c>
      <c r="F668" t="s">
        <v>927</v>
      </c>
      <c r="G668" t="s">
        <v>107</v>
      </c>
      <c r="H668" s="1">
        <v>41158</v>
      </c>
      <c r="I668" s="1" t="str">
        <f>TEXT(Emptbl[[#This Row],[HireDate]],"YYYY")</f>
        <v>2012</v>
      </c>
      <c r="J668" t="s">
        <v>17</v>
      </c>
      <c r="K668" t="s">
        <v>17</v>
      </c>
      <c r="L668" t="s">
        <v>17</v>
      </c>
      <c r="M668">
        <v>42990</v>
      </c>
      <c r="N668">
        <v>4</v>
      </c>
    </row>
    <row r="669" spans="1:14" x14ac:dyDescent="0.35">
      <c r="A669">
        <v>655</v>
      </c>
      <c r="B669" t="s">
        <v>251</v>
      </c>
      <c r="C669" t="s">
        <v>1007</v>
      </c>
      <c r="D669" t="str">
        <f t="shared" si="10"/>
        <v>LindaMorales</v>
      </c>
      <c r="E669" t="s">
        <v>14</v>
      </c>
      <c r="F669" t="s">
        <v>927</v>
      </c>
      <c r="G669" t="s">
        <v>107</v>
      </c>
      <c r="H669" s="1">
        <v>41226</v>
      </c>
      <c r="I669" s="1" t="str">
        <f>TEXT(Emptbl[[#This Row],[HireDate]],"YYYY")</f>
        <v>2012</v>
      </c>
      <c r="J669" t="s">
        <v>17</v>
      </c>
      <c r="K669" t="s">
        <v>17</v>
      </c>
      <c r="L669" t="s">
        <v>17</v>
      </c>
      <c r="M669">
        <v>34680</v>
      </c>
      <c r="N669">
        <v>5</v>
      </c>
    </row>
    <row r="670" spans="1:14" x14ac:dyDescent="0.35">
      <c r="A670">
        <v>659</v>
      </c>
      <c r="B670" t="s">
        <v>86</v>
      </c>
      <c r="C670" t="s">
        <v>1008</v>
      </c>
      <c r="D670" t="str">
        <f t="shared" si="10"/>
        <v>JeffreyOrtega</v>
      </c>
      <c r="E670" t="s">
        <v>46</v>
      </c>
      <c r="F670" t="s">
        <v>927</v>
      </c>
      <c r="G670" t="s">
        <v>107</v>
      </c>
      <c r="H670" s="1">
        <v>41238</v>
      </c>
      <c r="I670" s="1" t="str">
        <f>TEXT(Emptbl[[#This Row],[HireDate]],"YYYY")</f>
        <v>2012</v>
      </c>
      <c r="J670" t="s">
        <v>17</v>
      </c>
      <c r="K670" t="s">
        <v>17</v>
      </c>
      <c r="L670" t="s">
        <v>17</v>
      </c>
      <c r="M670">
        <v>26020</v>
      </c>
      <c r="N670">
        <v>5</v>
      </c>
    </row>
    <row r="671" spans="1:14" x14ac:dyDescent="0.35">
      <c r="A671">
        <v>672</v>
      </c>
      <c r="B671" t="s">
        <v>499</v>
      </c>
      <c r="C671" t="s">
        <v>1009</v>
      </c>
      <c r="D671" t="str">
        <f t="shared" si="10"/>
        <v>DavidGraham</v>
      </c>
      <c r="E671" t="s">
        <v>23</v>
      </c>
      <c r="F671" t="s">
        <v>927</v>
      </c>
      <c r="G671" t="s">
        <v>107</v>
      </c>
      <c r="H671" s="1">
        <v>41320</v>
      </c>
      <c r="I671" s="1" t="str">
        <f>TEXT(Emptbl[[#This Row],[HireDate]],"YYYY")</f>
        <v>2013</v>
      </c>
      <c r="J671" t="s">
        <v>17</v>
      </c>
      <c r="K671" t="s">
        <v>17</v>
      </c>
      <c r="L671" t="s">
        <v>17</v>
      </c>
      <c r="M671">
        <v>62480</v>
      </c>
      <c r="N671">
        <v>5</v>
      </c>
    </row>
    <row r="672" spans="1:14" x14ac:dyDescent="0.35">
      <c r="A672">
        <v>674</v>
      </c>
      <c r="B672" t="s">
        <v>78</v>
      </c>
      <c r="C672" t="s">
        <v>1010</v>
      </c>
      <c r="D672" t="str">
        <f t="shared" si="10"/>
        <v>StephenLopez</v>
      </c>
      <c r="E672" t="s">
        <v>26</v>
      </c>
      <c r="F672" t="s">
        <v>927</v>
      </c>
      <c r="G672" t="s">
        <v>107</v>
      </c>
      <c r="H672" s="1">
        <v>41331</v>
      </c>
      <c r="I672" s="1" t="str">
        <f>TEXT(Emptbl[[#This Row],[HireDate]],"YYYY")</f>
        <v>2013</v>
      </c>
      <c r="J672" t="s">
        <v>17</v>
      </c>
      <c r="K672" t="s">
        <v>17</v>
      </c>
      <c r="L672" t="s">
        <v>17</v>
      </c>
      <c r="M672">
        <v>61134</v>
      </c>
      <c r="N672">
        <v>4</v>
      </c>
    </row>
    <row r="673" spans="1:14" x14ac:dyDescent="0.35">
      <c r="A673">
        <v>683</v>
      </c>
      <c r="B673" t="s">
        <v>69</v>
      </c>
      <c r="C673" t="s">
        <v>1011</v>
      </c>
      <c r="D673" t="str">
        <f t="shared" si="10"/>
        <v>LisaHopkins</v>
      </c>
      <c r="E673" t="s">
        <v>23</v>
      </c>
      <c r="F673" t="s">
        <v>927</v>
      </c>
      <c r="G673" t="s">
        <v>107</v>
      </c>
      <c r="H673" s="1">
        <v>41387</v>
      </c>
      <c r="I673" s="1" t="str">
        <f>TEXT(Emptbl[[#This Row],[HireDate]],"YYYY")</f>
        <v>2013</v>
      </c>
      <c r="J673" t="s">
        <v>17</v>
      </c>
      <c r="K673" t="s">
        <v>17</v>
      </c>
      <c r="L673" t="s">
        <v>17</v>
      </c>
      <c r="M673">
        <v>57500</v>
      </c>
      <c r="N673">
        <v>1</v>
      </c>
    </row>
    <row r="674" spans="1:14" x14ac:dyDescent="0.35">
      <c r="A674">
        <v>719</v>
      </c>
      <c r="B674" t="s">
        <v>1012</v>
      </c>
      <c r="C674" t="s">
        <v>1013</v>
      </c>
      <c r="D674" t="str">
        <f t="shared" si="10"/>
        <v>KesBowen</v>
      </c>
      <c r="E674" t="s">
        <v>14</v>
      </c>
      <c r="F674" t="s">
        <v>927</v>
      </c>
      <c r="G674" t="s">
        <v>107</v>
      </c>
      <c r="H674" s="1">
        <v>41614</v>
      </c>
      <c r="I674" s="1" t="str">
        <f>TEXT(Emptbl[[#This Row],[HireDate]],"YYYY")</f>
        <v>2013</v>
      </c>
      <c r="J674" t="s">
        <v>17</v>
      </c>
      <c r="K674" t="s">
        <v>17</v>
      </c>
      <c r="L674" t="s">
        <v>17</v>
      </c>
      <c r="M674">
        <v>59128</v>
      </c>
      <c r="N674">
        <v>4</v>
      </c>
    </row>
    <row r="675" spans="1:14" x14ac:dyDescent="0.35">
      <c r="A675">
        <v>723</v>
      </c>
      <c r="B675" t="s">
        <v>608</v>
      </c>
      <c r="C675" t="s">
        <v>1014</v>
      </c>
      <c r="D675" t="str">
        <f t="shared" si="10"/>
        <v>DuaneSnyder</v>
      </c>
      <c r="E675" t="s">
        <v>14</v>
      </c>
      <c r="F675" t="s">
        <v>927</v>
      </c>
      <c r="G675" t="s">
        <v>107</v>
      </c>
      <c r="H675" s="1">
        <v>41645</v>
      </c>
      <c r="I675" s="1" t="str">
        <f>TEXT(Emptbl[[#This Row],[HireDate]],"YYYY")</f>
        <v>2014</v>
      </c>
      <c r="J675" t="s">
        <v>17</v>
      </c>
      <c r="K675" t="s">
        <v>17</v>
      </c>
      <c r="L675" t="s">
        <v>17</v>
      </c>
      <c r="M675">
        <v>70300</v>
      </c>
      <c r="N675">
        <v>3</v>
      </c>
    </row>
    <row r="676" spans="1:14" x14ac:dyDescent="0.35">
      <c r="A676">
        <v>47</v>
      </c>
      <c r="B676" t="s">
        <v>1015</v>
      </c>
      <c r="C676" t="s">
        <v>1016</v>
      </c>
      <c r="D676" t="str">
        <f t="shared" si="10"/>
        <v>JaneneCruz</v>
      </c>
      <c r="E676" t="s">
        <v>46</v>
      </c>
      <c r="F676" t="s">
        <v>927</v>
      </c>
      <c r="G676" t="s">
        <v>152</v>
      </c>
      <c r="H676" s="1">
        <v>36573</v>
      </c>
      <c r="I676" s="1" t="str">
        <f>TEXT(Emptbl[[#This Row],[HireDate]],"YYYY")</f>
        <v>2000</v>
      </c>
      <c r="J676" t="s">
        <v>18</v>
      </c>
      <c r="K676" t="s">
        <v>17</v>
      </c>
      <c r="L676" t="s">
        <v>17</v>
      </c>
      <c r="M676">
        <v>46105</v>
      </c>
      <c r="N676">
        <v>5</v>
      </c>
    </row>
    <row r="677" spans="1:14" x14ac:dyDescent="0.35">
      <c r="A677">
        <v>109</v>
      </c>
      <c r="B677" t="s">
        <v>108</v>
      </c>
      <c r="C677" t="s">
        <v>1017</v>
      </c>
      <c r="D677" t="str">
        <f t="shared" si="10"/>
        <v>ChristopherParks</v>
      </c>
      <c r="E677" t="s">
        <v>20</v>
      </c>
      <c r="F677" t="s">
        <v>927</v>
      </c>
      <c r="G677" t="s">
        <v>152</v>
      </c>
      <c r="H677" s="1">
        <v>36885</v>
      </c>
      <c r="I677" s="1" t="str">
        <f>TEXT(Emptbl[[#This Row],[HireDate]],"YYYY")</f>
        <v>2000</v>
      </c>
      <c r="J677" t="s">
        <v>17</v>
      </c>
      <c r="K677" t="s">
        <v>18</v>
      </c>
      <c r="L677" t="s">
        <v>17</v>
      </c>
      <c r="M677">
        <v>19825</v>
      </c>
      <c r="N677">
        <v>2</v>
      </c>
    </row>
    <row r="678" spans="1:14" x14ac:dyDescent="0.35">
      <c r="A678">
        <v>126</v>
      </c>
      <c r="B678" t="s">
        <v>1018</v>
      </c>
      <c r="C678" t="s">
        <v>1019</v>
      </c>
      <c r="D678" t="str">
        <f t="shared" si="10"/>
        <v>AprilGoodwin</v>
      </c>
      <c r="E678" t="s">
        <v>23</v>
      </c>
      <c r="F678" t="s">
        <v>927</v>
      </c>
      <c r="G678" t="s">
        <v>152</v>
      </c>
      <c r="H678" s="1">
        <v>36982</v>
      </c>
      <c r="I678" s="1" t="str">
        <f>TEXT(Emptbl[[#This Row],[HireDate]],"YYYY")</f>
        <v>2001</v>
      </c>
      <c r="J678" t="s">
        <v>17</v>
      </c>
      <c r="K678" t="s">
        <v>17</v>
      </c>
      <c r="L678" t="s">
        <v>18</v>
      </c>
      <c r="M678">
        <v>26185</v>
      </c>
      <c r="N678">
        <v>5</v>
      </c>
    </row>
    <row r="679" spans="1:14" x14ac:dyDescent="0.35">
      <c r="A679">
        <v>173</v>
      </c>
      <c r="B679" t="s">
        <v>1020</v>
      </c>
      <c r="C679" t="s">
        <v>1021</v>
      </c>
      <c r="D679" t="str">
        <f t="shared" si="10"/>
        <v>CinnamonQuinn</v>
      </c>
      <c r="E679" t="s">
        <v>23</v>
      </c>
      <c r="F679" t="s">
        <v>927</v>
      </c>
      <c r="G679" t="s">
        <v>152</v>
      </c>
      <c r="H679" s="1">
        <v>37438</v>
      </c>
      <c r="I679" s="1" t="str">
        <f>TEXT(Emptbl[[#This Row],[HireDate]],"YYYY")</f>
        <v>2002</v>
      </c>
      <c r="J679" t="s">
        <v>18</v>
      </c>
      <c r="K679" t="s">
        <v>18</v>
      </c>
      <c r="L679" t="s">
        <v>18</v>
      </c>
      <c r="M679">
        <v>17205</v>
      </c>
      <c r="N679">
        <v>5</v>
      </c>
    </row>
    <row r="680" spans="1:14" x14ac:dyDescent="0.35">
      <c r="A680">
        <v>269</v>
      </c>
      <c r="B680" t="s">
        <v>66</v>
      </c>
      <c r="C680" t="s">
        <v>1022</v>
      </c>
      <c r="D680" t="str">
        <f t="shared" si="10"/>
        <v>WilliamHensley</v>
      </c>
      <c r="E680" t="s">
        <v>23</v>
      </c>
      <c r="F680" t="s">
        <v>927</v>
      </c>
      <c r="G680" t="s">
        <v>152</v>
      </c>
      <c r="H680" s="1">
        <v>39273</v>
      </c>
      <c r="I680" s="1" t="str">
        <f>TEXT(Emptbl[[#This Row],[HireDate]],"YYYY")</f>
        <v>2007</v>
      </c>
      <c r="J680" t="s">
        <v>18</v>
      </c>
      <c r="K680" t="s">
        <v>18</v>
      </c>
      <c r="L680" t="s">
        <v>17</v>
      </c>
      <c r="M680">
        <v>37660</v>
      </c>
      <c r="N680">
        <v>4</v>
      </c>
    </row>
    <row r="681" spans="1:14" x14ac:dyDescent="0.35">
      <c r="A681">
        <v>282</v>
      </c>
      <c r="B681" t="s">
        <v>1023</v>
      </c>
      <c r="C681" t="s">
        <v>1024</v>
      </c>
      <c r="D681" t="str">
        <f t="shared" si="10"/>
        <v>FayeKramer</v>
      </c>
      <c r="E681" t="s">
        <v>14</v>
      </c>
      <c r="F681" t="s">
        <v>927</v>
      </c>
      <c r="G681" t="s">
        <v>152</v>
      </c>
      <c r="H681" s="1">
        <v>39325</v>
      </c>
      <c r="I681" s="1" t="str">
        <f>TEXT(Emptbl[[#This Row],[HireDate]],"YYYY")</f>
        <v>2007</v>
      </c>
      <c r="J681" t="s">
        <v>18</v>
      </c>
      <c r="K681" t="s">
        <v>18</v>
      </c>
      <c r="L681" t="s">
        <v>17</v>
      </c>
      <c r="M681">
        <v>13690</v>
      </c>
      <c r="N681">
        <v>5</v>
      </c>
    </row>
    <row r="682" spans="1:14" x14ac:dyDescent="0.35">
      <c r="A682">
        <v>341</v>
      </c>
      <c r="B682" t="s">
        <v>499</v>
      </c>
      <c r="C682" t="s">
        <v>1025</v>
      </c>
      <c r="D682" t="str">
        <f t="shared" si="10"/>
        <v>DavidSingleton</v>
      </c>
      <c r="E682" t="s">
        <v>23</v>
      </c>
      <c r="F682" t="s">
        <v>927</v>
      </c>
      <c r="G682" t="s">
        <v>152</v>
      </c>
      <c r="H682" s="1">
        <v>39638</v>
      </c>
      <c r="I682" s="1" t="str">
        <f>TEXT(Emptbl[[#This Row],[HireDate]],"YYYY")</f>
        <v>2008</v>
      </c>
      <c r="J682" t="s">
        <v>18</v>
      </c>
      <c r="K682" t="s">
        <v>18</v>
      </c>
      <c r="L682" t="s">
        <v>18</v>
      </c>
      <c r="M682">
        <v>20075</v>
      </c>
      <c r="N682">
        <v>1</v>
      </c>
    </row>
    <row r="683" spans="1:14" x14ac:dyDescent="0.35">
      <c r="A683">
        <v>356</v>
      </c>
      <c r="B683" t="s">
        <v>1026</v>
      </c>
      <c r="C683" t="s">
        <v>1027</v>
      </c>
      <c r="D683" t="str">
        <f t="shared" si="10"/>
        <v>JeremyMcIntosh</v>
      </c>
      <c r="E683" t="s">
        <v>26</v>
      </c>
      <c r="F683" t="s">
        <v>927</v>
      </c>
      <c r="G683" t="s">
        <v>152</v>
      </c>
      <c r="H683" s="1">
        <v>39675</v>
      </c>
      <c r="I683" s="1" t="str">
        <f>TEXT(Emptbl[[#This Row],[HireDate]],"YYYY")</f>
        <v>2008</v>
      </c>
      <c r="J683" t="s">
        <v>17</v>
      </c>
      <c r="K683" t="s">
        <v>18</v>
      </c>
      <c r="L683" t="s">
        <v>17</v>
      </c>
      <c r="M683">
        <v>27710</v>
      </c>
      <c r="N683">
        <v>3</v>
      </c>
    </row>
    <row r="684" spans="1:14" x14ac:dyDescent="0.35">
      <c r="A684">
        <v>377</v>
      </c>
      <c r="B684" t="s">
        <v>1028</v>
      </c>
      <c r="C684" t="s">
        <v>1029</v>
      </c>
      <c r="D684" t="str">
        <f t="shared" si="10"/>
        <v>MelyssaEllison</v>
      </c>
      <c r="E684" t="s">
        <v>23</v>
      </c>
      <c r="F684" t="s">
        <v>927</v>
      </c>
      <c r="G684" t="s">
        <v>152</v>
      </c>
      <c r="H684" s="1">
        <v>39773</v>
      </c>
      <c r="I684" s="1" t="str">
        <f>TEXT(Emptbl[[#This Row],[HireDate]],"YYYY")</f>
        <v>2008</v>
      </c>
      <c r="J684" t="s">
        <v>18</v>
      </c>
      <c r="K684" t="s">
        <v>17</v>
      </c>
      <c r="L684" t="s">
        <v>17</v>
      </c>
      <c r="M684">
        <v>11230</v>
      </c>
      <c r="N684">
        <v>4</v>
      </c>
    </row>
    <row r="685" spans="1:14" x14ac:dyDescent="0.35">
      <c r="A685">
        <v>383</v>
      </c>
      <c r="B685" t="s">
        <v>1030</v>
      </c>
      <c r="C685" t="s">
        <v>1031</v>
      </c>
      <c r="D685" t="str">
        <f t="shared" si="10"/>
        <v>SandraHubbard</v>
      </c>
      <c r="E685" t="s">
        <v>26</v>
      </c>
      <c r="F685" t="s">
        <v>927</v>
      </c>
      <c r="G685" t="s">
        <v>152</v>
      </c>
      <c r="H685" s="1">
        <v>39787</v>
      </c>
      <c r="I685" s="1" t="str">
        <f>TEXT(Emptbl[[#This Row],[HireDate]],"YYYY")</f>
        <v>2008</v>
      </c>
      <c r="J685" t="s">
        <v>18</v>
      </c>
      <c r="K685" t="s">
        <v>18</v>
      </c>
      <c r="L685" t="s">
        <v>18</v>
      </c>
      <c r="M685">
        <v>49545</v>
      </c>
      <c r="N685">
        <v>2</v>
      </c>
    </row>
    <row r="686" spans="1:14" x14ac:dyDescent="0.35">
      <c r="A686">
        <v>403</v>
      </c>
      <c r="B686" t="s">
        <v>52</v>
      </c>
      <c r="C686" t="s">
        <v>1032</v>
      </c>
      <c r="D686" t="str">
        <f t="shared" si="10"/>
        <v>CynthiaOrtiz</v>
      </c>
      <c r="E686" t="s">
        <v>14</v>
      </c>
      <c r="F686" t="s">
        <v>927</v>
      </c>
      <c r="G686" t="s">
        <v>152</v>
      </c>
      <c r="H686" s="1">
        <v>39863</v>
      </c>
      <c r="I686" s="1" t="str">
        <f>TEXT(Emptbl[[#This Row],[HireDate]],"YYYY")</f>
        <v>2009</v>
      </c>
      <c r="J686" t="s">
        <v>18</v>
      </c>
      <c r="K686" t="s">
        <v>17</v>
      </c>
      <c r="L686" t="s">
        <v>17</v>
      </c>
      <c r="M686">
        <v>23000</v>
      </c>
      <c r="N686">
        <v>4</v>
      </c>
    </row>
    <row r="687" spans="1:14" x14ac:dyDescent="0.35">
      <c r="A687">
        <v>437</v>
      </c>
      <c r="B687" t="s">
        <v>1033</v>
      </c>
      <c r="C687" t="s">
        <v>1034</v>
      </c>
      <c r="D687" t="str">
        <f t="shared" si="10"/>
        <v>JulianZimmerman</v>
      </c>
      <c r="E687" t="s">
        <v>46</v>
      </c>
      <c r="F687" t="s">
        <v>927</v>
      </c>
      <c r="G687" t="s">
        <v>152</v>
      </c>
      <c r="H687" s="1">
        <v>40055</v>
      </c>
      <c r="I687" s="1" t="str">
        <f>TEXT(Emptbl[[#This Row],[HireDate]],"YYYY")</f>
        <v>2009</v>
      </c>
      <c r="J687" t="s">
        <v>18</v>
      </c>
      <c r="K687" t="s">
        <v>17</v>
      </c>
      <c r="L687" t="s">
        <v>17</v>
      </c>
      <c r="M687">
        <v>49080</v>
      </c>
      <c r="N687">
        <v>5</v>
      </c>
    </row>
    <row r="688" spans="1:14" x14ac:dyDescent="0.35">
      <c r="A688">
        <v>581</v>
      </c>
      <c r="B688" t="s">
        <v>1035</v>
      </c>
      <c r="C688" t="s">
        <v>1036</v>
      </c>
      <c r="D688" t="str">
        <f t="shared" si="10"/>
        <v>SandiBeard</v>
      </c>
      <c r="E688" t="s">
        <v>49</v>
      </c>
      <c r="F688" t="s">
        <v>927</v>
      </c>
      <c r="G688" t="s">
        <v>152</v>
      </c>
      <c r="H688" s="1">
        <v>40930</v>
      </c>
      <c r="I688" s="1" t="str">
        <f>TEXT(Emptbl[[#This Row],[HireDate]],"YYYY")</f>
        <v>2012</v>
      </c>
      <c r="J688" t="s">
        <v>17</v>
      </c>
      <c r="K688" t="s">
        <v>17</v>
      </c>
      <c r="L688" t="s">
        <v>18</v>
      </c>
      <c r="M688">
        <v>38105</v>
      </c>
      <c r="N688">
        <v>2</v>
      </c>
    </row>
    <row r="689" spans="1:14" x14ac:dyDescent="0.35">
      <c r="A689">
        <v>654</v>
      </c>
      <c r="B689" t="s">
        <v>485</v>
      </c>
      <c r="C689" t="s">
        <v>1037</v>
      </c>
      <c r="D689" t="str">
        <f t="shared" si="10"/>
        <v>AndrewHansen</v>
      </c>
      <c r="E689" t="s">
        <v>23</v>
      </c>
      <c r="F689" t="s">
        <v>927</v>
      </c>
      <c r="G689" t="s">
        <v>152</v>
      </c>
      <c r="H689" s="1">
        <v>41216</v>
      </c>
      <c r="I689" s="1" t="str">
        <f>TEXT(Emptbl[[#This Row],[HireDate]],"YYYY")</f>
        <v>2012</v>
      </c>
      <c r="J689" t="s">
        <v>17</v>
      </c>
      <c r="K689" t="s">
        <v>17</v>
      </c>
      <c r="L689" t="s">
        <v>18</v>
      </c>
      <c r="M689">
        <v>13455</v>
      </c>
      <c r="N689">
        <v>2</v>
      </c>
    </row>
    <row r="690" spans="1:14" x14ac:dyDescent="0.35">
      <c r="A690">
        <v>125</v>
      </c>
      <c r="B690" t="s">
        <v>387</v>
      </c>
      <c r="C690" t="s">
        <v>1038</v>
      </c>
      <c r="D690" t="str">
        <f t="shared" si="10"/>
        <v>LaraLarsen</v>
      </c>
      <c r="E690" t="s">
        <v>49</v>
      </c>
      <c r="F690" t="s">
        <v>927</v>
      </c>
      <c r="G690" t="s">
        <v>172</v>
      </c>
      <c r="H690" s="1">
        <v>36978</v>
      </c>
      <c r="I690" s="1" t="str">
        <f>TEXT(Emptbl[[#This Row],[HireDate]],"YYYY")</f>
        <v>2001</v>
      </c>
      <c r="J690" t="s">
        <v>17</v>
      </c>
      <c r="K690" t="s">
        <v>17</v>
      </c>
      <c r="L690" t="s">
        <v>17</v>
      </c>
      <c r="M690">
        <v>32536</v>
      </c>
      <c r="N690">
        <v>2</v>
      </c>
    </row>
    <row r="691" spans="1:14" x14ac:dyDescent="0.35">
      <c r="A691">
        <v>297</v>
      </c>
      <c r="B691" t="s">
        <v>321</v>
      </c>
      <c r="C691" t="s">
        <v>1039</v>
      </c>
      <c r="D691" t="str">
        <f t="shared" si="10"/>
        <v>JamesSandoval</v>
      </c>
      <c r="E691" t="s">
        <v>23</v>
      </c>
      <c r="F691" t="s">
        <v>927</v>
      </c>
      <c r="G691" t="s">
        <v>172</v>
      </c>
      <c r="H691" s="1">
        <v>39383</v>
      </c>
      <c r="I691" s="1" t="str">
        <f>TEXT(Emptbl[[#This Row],[HireDate]],"YYYY")</f>
        <v>2007</v>
      </c>
      <c r="J691" t="s">
        <v>17</v>
      </c>
      <c r="K691" t="s">
        <v>17</v>
      </c>
      <c r="L691" t="s">
        <v>17</v>
      </c>
      <c r="M691">
        <v>28768</v>
      </c>
      <c r="N691">
        <v>3</v>
      </c>
    </row>
    <row r="692" spans="1:14" x14ac:dyDescent="0.35">
      <c r="A692">
        <v>371</v>
      </c>
      <c r="B692" t="s">
        <v>86</v>
      </c>
      <c r="C692" t="s">
        <v>1040</v>
      </c>
      <c r="D692" t="str">
        <f t="shared" si="10"/>
        <v>JeffreyGrimes</v>
      </c>
      <c r="E692" t="s">
        <v>23</v>
      </c>
      <c r="F692" t="s">
        <v>927</v>
      </c>
      <c r="G692" t="s">
        <v>172</v>
      </c>
      <c r="H692" s="1">
        <v>39728</v>
      </c>
      <c r="I692" s="1" t="str">
        <f>TEXT(Emptbl[[#This Row],[HireDate]],"YYYY")</f>
        <v>2008</v>
      </c>
      <c r="J692" t="s">
        <v>17</v>
      </c>
      <c r="K692" t="s">
        <v>17</v>
      </c>
      <c r="L692" t="s">
        <v>17</v>
      </c>
      <c r="M692">
        <v>26944</v>
      </c>
      <c r="N692">
        <v>4</v>
      </c>
    </row>
    <row r="693" spans="1:14" x14ac:dyDescent="0.35">
      <c r="A693">
        <v>479</v>
      </c>
      <c r="B693" t="s">
        <v>895</v>
      </c>
      <c r="C693" t="s">
        <v>1041</v>
      </c>
      <c r="D693" t="str">
        <f t="shared" si="10"/>
        <v>DonSims</v>
      </c>
      <c r="E693" t="s">
        <v>14</v>
      </c>
      <c r="F693" t="s">
        <v>927</v>
      </c>
      <c r="G693" t="s">
        <v>172</v>
      </c>
      <c r="H693" s="1">
        <v>40262</v>
      </c>
      <c r="I693" s="1" t="str">
        <f>TEXT(Emptbl[[#This Row],[HireDate]],"YYYY")</f>
        <v>2010</v>
      </c>
      <c r="J693" t="s">
        <v>17</v>
      </c>
      <c r="K693" t="s">
        <v>17</v>
      </c>
      <c r="L693" t="s">
        <v>17</v>
      </c>
      <c r="M693">
        <v>37344</v>
      </c>
      <c r="N693">
        <v>2</v>
      </c>
    </row>
    <row r="694" spans="1:14" x14ac:dyDescent="0.35">
      <c r="A694">
        <v>563</v>
      </c>
      <c r="B694" t="s">
        <v>194</v>
      </c>
      <c r="C694" t="s">
        <v>1042</v>
      </c>
      <c r="D694" t="str">
        <f t="shared" si="10"/>
        <v>DonaldBrown</v>
      </c>
      <c r="E694" t="s">
        <v>23</v>
      </c>
      <c r="F694" t="s">
        <v>927</v>
      </c>
      <c r="G694" t="s">
        <v>172</v>
      </c>
      <c r="H694" s="1">
        <v>40880</v>
      </c>
      <c r="I694" s="1" t="str">
        <f>TEXT(Emptbl[[#This Row],[HireDate]],"YYYY")</f>
        <v>2011</v>
      </c>
      <c r="J694" t="s">
        <v>17</v>
      </c>
      <c r="K694" t="s">
        <v>17</v>
      </c>
      <c r="L694" t="s">
        <v>17</v>
      </c>
      <c r="M694">
        <v>33752</v>
      </c>
      <c r="N694">
        <v>3</v>
      </c>
    </row>
    <row r="695" spans="1:14" x14ac:dyDescent="0.35">
      <c r="A695">
        <v>178</v>
      </c>
      <c r="B695" t="s">
        <v>69</v>
      </c>
      <c r="C695" t="s">
        <v>1043</v>
      </c>
      <c r="D695" t="str">
        <f t="shared" si="10"/>
        <v>LisaMontoya</v>
      </c>
      <c r="E695" t="s">
        <v>26</v>
      </c>
      <c r="F695" t="s">
        <v>1044</v>
      </c>
      <c r="G695" t="s">
        <v>16</v>
      </c>
      <c r="H695" s="1">
        <v>37511</v>
      </c>
      <c r="I695" s="1" t="str">
        <f>TEXT(Emptbl[[#This Row],[HireDate]],"YYYY")</f>
        <v>2002</v>
      </c>
      <c r="J695" t="s">
        <v>18</v>
      </c>
      <c r="K695" t="s">
        <v>18</v>
      </c>
      <c r="L695" t="s">
        <v>18</v>
      </c>
      <c r="M695">
        <v>63670</v>
      </c>
      <c r="N695">
        <v>5</v>
      </c>
    </row>
    <row r="696" spans="1:14" x14ac:dyDescent="0.35">
      <c r="A696">
        <v>185</v>
      </c>
      <c r="B696" t="s">
        <v>134</v>
      </c>
      <c r="C696" t="s">
        <v>1045</v>
      </c>
      <c r="D696" t="str">
        <f t="shared" si="10"/>
        <v>JennyLeblanc</v>
      </c>
      <c r="E696" t="s">
        <v>14</v>
      </c>
      <c r="F696" t="s">
        <v>1044</v>
      </c>
      <c r="G696" t="s">
        <v>16</v>
      </c>
      <c r="H696" s="1">
        <v>37593</v>
      </c>
      <c r="I696" s="1" t="str">
        <f>TEXT(Emptbl[[#This Row],[HireDate]],"YYYY")</f>
        <v>2002</v>
      </c>
      <c r="J696" t="s">
        <v>18</v>
      </c>
      <c r="K696" t="s">
        <v>17</v>
      </c>
      <c r="L696" t="s">
        <v>17</v>
      </c>
      <c r="M696">
        <v>40680</v>
      </c>
      <c r="N696">
        <v>5</v>
      </c>
    </row>
    <row r="697" spans="1:14" x14ac:dyDescent="0.35">
      <c r="A697">
        <v>221</v>
      </c>
      <c r="B697" t="s">
        <v>1046</v>
      </c>
      <c r="C697" t="s">
        <v>1047</v>
      </c>
      <c r="D697" t="str">
        <f t="shared" si="10"/>
        <v>VictorBailey</v>
      </c>
      <c r="E697" t="s">
        <v>49</v>
      </c>
      <c r="F697" t="s">
        <v>1044</v>
      </c>
      <c r="G697" t="s">
        <v>16</v>
      </c>
      <c r="H697" s="1">
        <v>38204</v>
      </c>
      <c r="I697" s="1" t="str">
        <f>TEXT(Emptbl[[#This Row],[HireDate]],"YYYY")</f>
        <v>2004</v>
      </c>
      <c r="J697" t="s">
        <v>17</v>
      </c>
      <c r="K697" t="s">
        <v>17</v>
      </c>
      <c r="L697" t="s">
        <v>18</v>
      </c>
      <c r="M697">
        <v>42800</v>
      </c>
      <c r="N697">
        <v>5</v>
      </c>
    </row>
    <row r="698" spans="1:14" x14ac:dyDescent="0.35">
      <c r="A698">
        <v>653</v>
      </c>
      <c r="B698" t="s">
        <v>511</v>
      </c>
      <c r="C698" t="s">
        <v>1048</v>
      </c>
      <c r="D698" t="str">
        <f t="shared" si="10"/>
        <v>CarolDalton</v>
      </c>
      <c r="E698" t="s">
        <v>14</v>
      </c>
      <c r="F698" t="s">
        <v>1044</v>
      </c>
      <c r="G698" t="s">
        <v>107</v>
      </c>
      <c r="H698" s="1">
        <v>41212</v>
      </c>
      <c r="I698" s="1" t="str">
        <f>TEXT(Emptbl[[#This Row],[HireDate]],"YYYY")</f>
        <v>2012</v>
      </c>
      <c r="J698" t="s">
        <v>17</v>
      </c>
      <c r="K698" t="s">
        <v>17</v>
      </c>
      <c r="L698" t="s">
        <v>17</v>
      </c>
      <c r="M698">
        <v>85510</v>
      </c>
      <c r="N698">
        <v>4</v>
      </c>
    </row>
    <row r="699" spans="1:14" x14ac:dyDescent="0.35">
      <c r="A699">
        <v>660</v>
      </c>
      <c r="B699" t="s">
        <v>117</v>
      </c>
      <c r="C699" t="s">
        <v>1049</v>
      </c>
      <c r="D699" t="str">
        <f t="shared" si="10"/>
        <v>RobertPatterson</v>
      </c>
      <c r="E699" t="s">
        <v>26</v>
      </c>
      <c r="F699" t="s">
        <v>1044</v>
      </c>
      <c r="G699" t="s">
        <v>107</v>
      </c>
      <c r="H699" s="1">
        <v>41239</v>
      </c>
      <c r="I699" s="1" t="str">
        <f>TEXT(Emptbl[[#This Row],[HireDate]],"YYYY")</f>
        <v>2012</v>
      </c>
      <c r="J699" t="s">
        <v>17</v>
      </c>
      <c r="K699" t="s">
        <v>17</v>
      </c>
      <c r="L699" t="s">
        <v>17</v>
      </c>
      <c r="M699">
        <v>66132</v>
      </c>
      <c r="N699">
        <v>4</v>
      </c>
    </row>
    <row r="700" spans="1:14" x14ac:dyDescent="0.35">
      <c r="A700">
        <v>570</v>
      </c>
      <c r="B700" t="s">
        <v>499</v>
      </c>
      <c r="C700" t="s">
        <v>1050</v>
      </c>
      <c r="D700" t="str">
        <f t="shared" si="10"/>
        <v>DavidRiley</v>
      </c>
      <c r="E700" t="s">
        <v>20</v>
      </c>
      <c r="F700" t="s">
        <v>1051</v>
      </c>
      <c r="G700" t="s">
        <v>16</v>
      </c>
      <c r="H700" s="1">
        <v>40904</v>
      </c>
      <c r="I700" s="1" t="str">
        <f>TEXT(Emptbl[[#This Row],[HireDate]],"YYYY")</f>
        <v>2011</v>
      </c>
      <c r="J700" t="s">
        <v>18</v>
      </c>
      <c r="K700" t="s">
        <v>18</v>
      </c>
      <c r="L700" t="s">
        <v>18</v>
      </c>
      <c r="M700">
        <v>46680</v>
      </c>
      <c r="N700">
        <v>1</v>
      </c>
    </row>
    <row r="701" spans="1:14" x14ac:dyDescent="0.35">
      <c r="A701">
        <v>340</v>
      </c>
      <c r="B701" t="s">
        <v>1052</v>
      </c>
      <c r="C701" t="s">
        <v>1053</v>
      </c>
      <c r="D701" t="str">
        <f t="shared" si="10"/>
        <v>EwanOlsen</v>
      </c>
      <c r="E701" t="s">
        <v>23</v>
      </c>
      <c r="F701" t="s">
        <v>1051</v>
      </c>
      <c r="G701" t="s">
        <v>107</v>
      </c>
      <c r="H701" s="1">
        <v>39636</v>
      </c>
      <c r="I701" s="1" t="str">
        <f>TEXT(Emptbl[[#This Row],[HireDate]],"YYYY")</f>
        <v>2008</v>
      </c>
      <c r="J701" t="s">
        <v>17</v>
      </c>
      <c r="K701" t="s">
        <v>17</v>
      </c>
      <c r="L701" t="s">
        <v>17</v>
      </c>
      <c r="M701">
        <v>60760</v>
      </c>
      <c r="N701">
        <v>2</v>
      </c>
    </row>
    <row r="702" spans="1:14" x14ac:dyDescent="0.35">
      <c r="A702">
        <v>451</v>
      </c>
      <c r="B702" t="s">
        <v>1054</v>
      </c>
      <c r="C702" t="s">
        <v>1055</v>
      </c>
      <c r="D702" t="str">
        <f t="shared" si="10"/>
        <v>SherylBradshaw</v>
      </c>
      <c r="E702" t="s">
        <v>23</v>
      </c>
      <c r="F702" t="s">
        <v>1051</v>
      </c>
      <c r="G702" t="s">
        <v>107</v>
      </c>
      <c r="H702" s="1">
        <v>40159</v>
      </c>
      <c r="I702" s="1" t="str">
        <f>TEXT(Emptbl[[#This Row],[HireDate]],"YYYY")</f>
        <v>2009</v>
      </c>
      <c r="J702" t="s">
        <v>17</v>
      </c>
      <c r="K702" t="s">
        <v>17</v>
      </c>
      <c r="L702" t="s">
        <v>17</v>
      </c>
      <c r="M702">
        <v>64720</v>
      </c>
      <c r="N702">
        <v>5</v>
      </c>
    </row>
    <row r="703" spans="1:14" x14ac:dyDescent="0.35">
      <c r="A703">
        <v>142</v>
      </c>
      <c r="B703" t="s">
        <v>250</v>
      </c>
      <c r="C703" t="s">
        <v>1056</v>
      </c>
      <c r="D703" t="str">
        <f t="shared" si="10"/>
        <v>KimGreen</v>
      </c>
      <c r="E703" t="s">
        <v>49</v>
      </c>
      <c r="F703" t="s">
        <v>1051</v>
      </c>
      <c r="G703" t="s">
        <v>152</v>
      </c>
      <c r="H703" s="1">
        <v>37077</v>
      </c>
      <c r="I703" s="1" t="str">
        <f>TEXT(Emptbl[[#This Row],[HireDate]],"YYYY")</f>
        <v>2001</v>
      </c>
      <c r="J703" t="s">
        <v>18</v>
      </c>
      <c r="K703" t="s">
        <v>18</v>
      </c>
      <c r="L703" t="s">
        <v>18</v>
      </c>
      <c r="M703">
        <v>31250</v>
      </c>
      <c r="N703">
        <v>2</v>
      </c>
    </row>
    <row r="704" spans="1:14" x14ac:dyDescent="0.35">
      <c r="A704">
        <v>618</v>
      </c>
      <c r="B704" t="s">
        <v>82</v>
      </c>
      <c r="C704" t="s">
        <v>1057</v>
      </c>
      <c r="D704" t="str">
        <f t="shared" si="10"/>
        <v>MelissaFlynn</v>
      </c>
      <c r="E704" t="s">
        <v>49</v>
      </c>
      <c r="F704" t="s">
        <v>1051</v>
      </c>
      <c r="G704" t="s">
        <v>172</v>
      </c>
      <c r="H704" s="1">
        <v>41063</v>
      </c>
      <c r="I704" s="1" t="str">
        <f>TEXT(Emptbl[[#This Row],[HireDate]],"YYYY")</f>
        <v>2012</v>
      </c>
      <c r="J704" t="s">
        <v>17</v>
      </c>
      <c r="K704" t="s">
        <v>17</v>
      </c>
      <c r="L704" t="s">
        <v>17</v>
      </c>
      <c r="M704">
        <v>19044</v>
      </c>
      <c r="N704">
        <v>1</v>
      </c>
    </row>
    <row r="705" spans="1:14" x14ac:dyDescent="0.35">
      <c r="A705">
        <v>71</v>
      </c>
      <c r="B705" t="s">
        <v>1058</v>
      </c>
      <c r="C705" t="s">
        <v>1059</v>
      </c>
      <c r="D705" t="str">
        <f t="shared" si="10"/>
        <v>EmilyLeon</v>
      </c>
      <c r="E705" t="s">
        <v>26</v>
      </c>
      <c r="F705" t="s">
        <v>1060</v>
      </c>
      <c r="G705" t="s">
        <v>16</v>
      </c>
      <c r="H705" s="1">
        <v>36695</v>
      </c>
      <c r="I705" s="1" t="str">
        <f>TEXT(Emptbl[[#This Row],[HireDate]],"YYYY")</f>
        <v>2000</v>
      </c>
      <c r="J705" t="s">
        <v>17</v>
      </c>
      <c r="K705" t="s">
        <v>17</v>
      </c>
      <c r="L705" t="s">
        <v>18</v>
      </c>
      <c r="M705">
        <v>23520</v>
      </c>
      <c r="N705">
        <v>2</v>
      </c>
    </row>
    <row r="706" spans="1:14" x14ac:dyDescent="0.35">
      <c r="A706">
        <v>128</v>
      </c>
      <c r="B706" t="s">
        <v>1061</v>
      </c>
      <c r="C706" t="s">
        <v>1062</v>
      </c>
      <c r="D706" t="str">
        <f t="shared" ref="D706:D742" si="11">_xlfn.CONCAT(B706,C706)</f>
        <v>AliciaFranklin</v>
      </c>
      <c r="E706" t="s">
        <v>49</v>
      </c>
      <c r="F706" t="s">
        <v>1060</v>
      </c>
      <c r="G706" t="s">
        <v>16</v>
      </c>
      <c r="H706" s="1">
        <v>36986</v>
      </c>
      <c r="I706" s="1" t="str">
        <f>TEXT(Emptbl[[#This Row],[HireDate]],"YYYY")</f>
        <v>2001</v>
      </c>
      <c r="J706" t="s">
        <v>17</v>
      </c>
      <c r="K706" t="s">
        <v>17</v>
      </c>
      <c r="L706" t="s">
        <v>18</v>
      </c>
      <c r="M706">
        <v>68410</v>
      </c>
      <c r="N706">
        <v>5</v>
      </c>
    </row>
    <row r="707" spans="1:14" x14ac:dyDescent="0.35">
      <c r="A707">
        <v>143</v>
      </c>
      <c r="B707" t="s">
        <v>1063</v>
      </c>
      <c r="C707" t="s">
        <v>231</v>
      </c>
      <c r="D707" t="str">
        <f t="shared" si="11"/>
        <v>IcelitaKelly</v>
      </c>
      <c r="E707" t="s">
        <v>46</v>
      </c>
      <c r="F707" t="s">
        <v>1060</v>
      </c>
      <c r="G707" t="s">
        <v>16</v>
      </c>
      <c r="H707" s="1">
        <v>37087</v>
      </c>
      <c r="I707" s="1" t="str">
        <f>TEXT(Emptbl[[#This Row],[HireDate]],"YYYY")</f>
        <v>2001</v>
      </c>
      <c r="J707" t="s">
        <v>18</v>
      </c>
      <c r="K707" t="s">
        <v>17</v>
      </c>
      <c r="L707" t="s">
        <v>17</v>
      </c>
      <c r="M707">
        <v>45450</v>
      </c>
      <c r="N707">
        <v>5</v>
      </c>
    </row>
    <row r="708" spans="1:14" x14ac:dyDescent="0.35">
      <c r="A708">
        <v>172</v>
      </c>
      <c r="B708" t="s">
        <v>1064</v>
      </c>
      <c r="C708" t="s">
        <v>1065</v>
      </c>
      <c r="D708" t="str">
        <f t="shared" si="11"/>
        <v>HarlonVaughn</v>
      </c>
      <c r="E708" t="s">
        <v>26</v>
      </c>
      <c r="F708" t="s">
        <v>1060</v>
      </c>
      <c r="G708" t="s">
        <v>16</v>
      </c>
      <c r="H708" s="1">
        <v>37418</v>
      </c>
      <c r="I708" s="1" t="str">
        <f>TEXT(Emptbl[[#This Row],[HireDate]],"YYYY")</f>
        <v>2002</v>
      </c>
      <c r="J708" t="s">
        <v>18</v>
      </c>
      <c r="K708" t="s">
        <v>18</v>
      </c>
      <c r="L708" t="s">
        <v>18</v>
      </c>
      <c r="M708">
        <v>71820</v>
      </c>
      <c r="N708">
        <v>2</v>
      </c>
    </row>
    <row r="709" spans="1:14" x14ac:dyDescent="0.35">
      <c r="A709">
        <v>527</v>
      </c>
      <c r="B709" t="s">
        <v>591</v>
      </c>
      <c r="C709" t="s">
        <v>1066</v>
      </c>
      <c r="D709" t="str">
        <f t="shared" si="11"/>
        <v>ColeArnold</v>
      </c>
      <c r="E709" t="s">
        <v>23</v>
      </c>
      <c r="F709" t="s">
        <v>1060</v>
      </c>
      <c r="G709" t="s">
        <v>16</v>
      </c>
      <c r="H709" s="1">
        <v>40755</v>
      </c>
      <c r="I709" s="1" t="str">
        <f>TEXT(Emptbl[[#This Row],[HireDate]],"YYYY")</f>
        <v>2011</v>
      </c>
      <c r="J709" t="s">
        <v>17</v>
      </c>
      <c r="K709" t="s">
        <v>17</v>
      </c>
      <c r="L709" t="s">
        <v>18</v>
      </c>
      <c r="M709">
        <v>22860</v>
      </c>
      <c r="N709">
        <v>5</v>
      </c>
    </row>
    <row r="710" spans="1:14" x14ac:dyDescent="0.35">
      <c r="A710">
        <v>616</v>
      </c>
      <c r="B710" t="s">
        <v>506</v>
      </c>
      <c r="C710" t="s">
        <v>307</v>
      </c>
      <c r="D710" t="str">
        <f t="shared" si="11"/>
        <v>ThomasBryan</v>
      </c>
      <c r="E710" t="s">
        <v>46</v>
      </c>
      <c r="F710" t="s">
        <v>1060</v>
      </c>
      <c r="G710" t="s">
        <v>16</v>
      </c>
      <c r="H710" s="1">
        <v>41053</v>
      </c>
      <c r="I710" s="1" t="str">
        <f>TEXT(Emptbl[[#This Row],[HireDate]],"YYYY")</f>
        <v>2012</v>
      </c>
      <c r="J710" t="s">
        <v>18</v>
      </c>
      <c r="K710" t="s">
        <v>17</v>
      </c>
      <c r="L710" t="s">
        <v>17</v>
      </c>
      <c r="M710">
        <v>62180</v>
      </c>
      <c r="N710">
        <v>2</v>
      </c>
    </row>
    <row r="711" spans="1:14" x14ac:dyDescent="0.35">
      <c r="A711">
        <v>693</v>
      </c>
      <c r="B711" t="s">
        <v>681</v>
      </c>
      <c r="C711" t="s">
        <v>1067</v>
      </c>
      <c r="D711" t="str">
        <f t="shared" si="11"/>
        <v>SusanMaynard</v>
      </c>
      <c r="E711" t="s">
        <v>46</v>
      </c>
      <c r="F711" t="s">
        <v>1060</v>
      </c>
      <c r="G711" t="s">
        <v>16</v>
      </c>
      <c r="H711" s="1">
        <v>41442</v>
      </c>
      <c r="I711" s="1" t="str">
        <f>TEXT(Emptbl[[#This Row],[HireDate]],"YYYY")</f>
        <v>2013</v>
      </c>
      <c r="J711" t="s">
        <v>18</v>
      </c>
      <c r="K711" t="s">
        <v>18</v>
      </c>
      <c r="L711" t="s">
        <v>18</v>
      </c>
      <c r="M711">
        <v>39110</v>
      </c>
      <c r="N711">
        <v>5</v>
      </c>
    </row>
    <row r="712" spans="1:14" x14ac:dyDescent="0.35">
      <c r="A712">
        <v>713</v>
      </c>
      <c r="B712" t="s">
        <v>84</v>
      </c>
      <c r="C712" t="s">
        <v>1068</v>
      </c>
      <c r="D712" t="str">
        <f t="shared" si="11"/>
        <v>ScottMcCullough</v>
      </c>
      <c r="E712" t="s">
        <v>23</v>
      </c>
      <c r="F712" t="s">
        <v>1060</v>
      </c>
      <c r="G712" t="s">
        <v>16</v>
      </c>
      <c r="H712" s="1">
        <v>41566</v>
      </c>
      <c r="I712" s="1" t="str">
        <f>TEXT(Emptbl[[#This Row],[HireDate]],"YYYY")</f>
        <v>2013</v>
      </c>
      <c r="J712" t="s">
        <v>18</v>
      </c>
      <c r="K712" t="s">
        <v>18</v>
      </c>
      <c r="L712" t="s">
        <v>18</v>
      </c>
      <c r="M712">
        <v>48550</v>
      </c>
      <c r="N712">
        <v>5</v>
      </c>
    </row>
    <row r="713" spans="1:14" x14ac:dyDescent="0.35">
      <c r="A713">
        <v>734</v>
      </c>
      <c r="B713" t="s">
        <v>911</v>
      </c>
      <c r="C713" t="s">
        <v>1069</v>
      </c>
      <c r="D713" t="str">
        <f t="shared" si="11"/>
        <v>KirkBall</v>
      </c>
      <c r="E713" t="s">
        <v>23</v>
      </c>
      <c r="F713" t="s">
        <v>1060</v>
      </c>
      <c r="G713" t="s">
        <v>16</v>
      </c>
      <c r="H713" s="1">
        <v>41729</v>
      </c>
      <c r="I713" s="1" t="str">
        <f>TEXT(Emptbl[[#This Row],[HireDate]],"YYYY")</f>
        <v>2014</v>
      </c>
      <c r="J713" t="s">
        <v>18</v>
      </c>
      <c r="K713" t="s">
        <v>18</v>
      </c>
      <c r="L713" t="s">
        <v>17</v>
      </c>
      <c r="M713">
        <v>87980</v>
      </c>
      <c r="N713">
        <v>1</v>
      </c>
    </row>
    <row r="714" spans="1:14" x14ac:dyDescent="0.35">
      <c r="A714">
        <v>46</v>
      </c>
      <c r="B714" t="s">
        <v>439</v>
      </c>
      <c r="C714" t="s">
        <v>1070</v>
      </c>
      <c r="D714" t="str">
        <f t="shared" si="11"/>
        <v>RyanMcCarthy</v>
      </c>
      <c r="E714" t="s">
        <v>14</v>
      </c>
      <c r="F714" t="s">
        <v>1060</v>
      </c>
      <c r="G714" t="s">
        <v>107</v>
      </c>
      <c r="H714" s="1">
        <v>36567</v>
      </c>
      <c r="I714" s="1" t="str">
        <f>TEXT(Emptbl[[#This Row],[HireDate]],"YYYY")</f>
        <v>2000</v>
      </c>
      <c r="J714" t="s">
        <v>17</v>
      </c>
      <c r="K714" t="s">
        <v>17</v>
      </c>
      <c r="L714" t="s">
        <v>17</v>
      </c>
      <c r="M714">
        <v>72480</v>
      </c>
      <c r="N714">
        <v>2</v>
      </c>
    </row>
    <row r="715" spans="1:14" x14ac:dyDescent="0.35">
      <c r="A715">
        <v>196</v>
      </c>
      <c r="B715" t="s">
        <v>217</v>
      </c>
      <c r="C715" t="s">
        <v>1071</v>
      </c>
      <c r="D715" t="str">
        <f t="shared" si="11"/>
        <v>MatthewMoody</v>
      </c>
      <c r="E715" t="s">
        <v>14</v>
      </c>
      <c r="F715" t="s">
        <v>1060</v>
      </c>
      <c r="G715" t="s">
        <v>107</v>
      </c>
      <c r="H715" s="1">
        <v>37756</v>
      </c>
      <c r="I715" s="1" t="str">
        <f>TEXT(Emptbl[[#This Row],[HireDate]],"YYYY")</f>
        <v>2003</v>
      </c>
      <c r="J715" t="s">
        <v>17</v>
      </c>
      <c r="K715" t="s">
        <v>17</v>
      </c>
      <c r="L715" t="s">
        <v>17</v>
      </c>
      <c r="M715">
        <v>29540</v>
      </c>
      <c r="N715">
        <v>3</v>
      </c>
    </row>
    <row r="716" spans="1:14" x14ac:dyDescent="0.35">
      <c r="A716">
        <v>229</v>
      </c>
      <c r="B716" t="s">
        <v>112</v>
      </c>
      <c r="C716" t="s">
        <v>1072</v>
      </c>
      <c r="D716" t="str">
        <f t="shared" si="11"/>
        <v>JohnLucas</v>
      </c>
      <c r="E716" t="s">
        <v>23</v>
      </c>
      <c r="F716" t="s">
        <v>1060</v>
      </c>
      <c r="G716" t="s">
        <v>107</v>
      </c>
      <c r="H716" s="1">
        <v>38323</v>
      </c>
      <c r="I716" s="1" t="str">
        <f>TEXT(Emptbl[[#This Row],[HireDate]],"YYYY")</f>
        <v>2004</v>
      </c>
      <c r="J716" t="s">
        <v>17</v>
      </c>
      <c r="K716" t="s">
        <v>17</v>
      </c>
      <c r="L716" t="s">
        <v>17</v>
      </c>
      <c r="M716">
        <v>78100</v>
      </c>
      <c r="N716">
        <v>3</v>
      </c>
    </row>
    <row r="717" spans="1:14" x14ac:dyDescent="0.35">
      <c r="A717">
        <v>261</v>
      </c>
      <c r="B717" t="s">
        <v>1073</v>
      </c>
      <c r="C717" t="s">
        <v>668</v>
      </c>
      <c r="D717" t="str">
        <f t="shared" si="11"/>
        <v>RitaNorman</v>
      </c>
      <c r="E717" t="s">
        <v>23</v>
      </c>
      <c r="F717" t="s">
        <v>1060</v>
      </c>
      <c r="G717" t="s">
        <v>107</v>
      </c>
      <c r="H717" s="1">
        <v>39254</v>
      </c>
      <c r="I717" s="1" t="str">
        <f>TEXT(Emptbl[[#This Row],[HireDate]],"YYYY")</f>
        <v>2007</v>
      </c>
      <c r="J717" t="s">
        <v>17</v>
      </c>
      <c r="K717" t="s">
        <v>17</v>
      </c>
      <c r="L717" t="s">
        <v>17</v>
      </c>
      <c r="M717">
        <v>54190</v>
      </c>
      <c r="N717">
        <v>4</v>
      </c>
    </row>
    <row r="718" spans="1:14" x14ac:dyDescent="0.35">
      <c r="A718">
        <v>319</v>
      </c>
      <c r="B718" t="s">
        <v>97</v>
      </c>
      <c r="C718" t="s">
        <v>1074</v>
      </c>
      <c r="D718" t="str">
        <f t="shared" si="11"/>
        <v>MichaelBurke</v>
      </c>
      <c r="E718" t="s">
        <v>20</v>
      </c>
      <c r="F718" t="s">
        <v>1060</v>
      </c>
      <c r="G718" t="s">
        <v>107</v>
      </c>
      <c r="H718" s="1">
        <v>39531</v>
      </c>
      <c r="I718" s="1" t="str">
        <f>TEXT(Emptbl[[#This Row],[HireDate]],"YYYY")</f>
        <v>2008</v>
      </c>
      <c r="J718" t="s">
        <v>17</v>
      </c>
      <c r="K718" t="s">
        <v>17</v>
      </c>
      <c r="L718" t="s">
        <v>17</v>
      </c>
      <c r="M718">
        <v>86470</v>
      </c>
      <c r="N718">
        <v>4</v>
      </c>
    </row>
    <row r="719" spans="1:14" x14ac:dyDescent="0.35">
      <c r="A719">
        <v>559</v>
      </c>
      <c r="B719" t="s">
        <v>1075</v>
      </c>
      <c r="C719" t="s">
        <v>1076</v>
      </c>
      <c r="D719" t="str">
        <f t="shared" si="11"/>
        <v>LynetteLivingston</v>
      </c>
      <c r="E719" t="s">
        <v>20</v>
      </c>
      <c r="F719" t="s">
        <v>1060</v>
      </c>
      <c r="G719" t="s">
        <v>107</v>
      </c>
      <c r="H719" s="1">
        <v>40853</v>
      </c>
      <c r="I719" s="1" t="str">
        <f>TEXT(Emptbl[[#This Row],[HireDate]],"YYYY")</f>
        <v>2011</v>
      </c>
      <c r="J719" t="s">
        <v>17</v>
      </c>
      <c r="K719" t="s">
        <v>17</v>
      </c>
      <c r="L719" t="s">
        <v>17</v>
      </c>
      <c r="M719">
        <v>74020</v>
      </c>
      <c r="N719">
        <v>2</v>
      </c>
    </row>
    <row r="720" spans="1:14" x14ac:dyDescent="0.35">
      <c r="A720">
        <v>569</v>
      </c>
      <c r="B720" t="s">
        <v>196</v>
      </c>
      <c r="C720" t="s">
        <v>1077</v>
      </c>
      <c r="D720" t="str">
        <f t="shared" si="11"/>
        <v>TimothyShort</v>
      </c>
      <c r="E720" t="s">
        <v>26</v>
      </c>
      <c r="F720" t="s">
        <v>1060</v>
      </c>
      <c r="G720" t="s">
        <v>107</v>
      </c>
      <c r="H720" s="1">
        <v>40892</v>
      </c>
      <c r="I720" s="1" t="str">
        <f>TEXT(Emptbl[[#This Row],[HireDate]],"YYYY")</f>
        <v>2011</v>
      </c>
      <c r="J720" t="s">
        <v>17</v>
      </c>
      <c r="K720" t="s">
        <v>17</v>
      </c>
      <c r="L720" t="s">
        <v>17</v>
      </c>
      <c r="M720">
        <v>75100</v>
      </c>
      <c r="N720">
        <v>4</v>
      </c>
    </row>
    <row r="721" spans="1:14" x14ac:dyDescent="0.35">
      <c r="A721">
        <v>30</v>
      </c>
      <c r="B721" t="s">
        <v>117</v>
      </c>
      <c r="C721" t="s">
        <v>1078</v>
      </c>
      <c r="D721" t="str">
        <f t="shared" si="11"/>
        <v>RobertOwen</v>
      </c>
      <c r="E721" t="s">
        <v>26</v>
      </c>
      <c r="F721" t="s">
        <v>1060</v>
      </c>
      <c r="G721" t="s">
        <v>152</v>
      </c>
      <c r="H721" s="1">
        <v>36481</v>
      </c>
      <c r="I721" s="1" t="str">
        <f>TEXT(Emptbl[[#This Row],[HireDate]],"YYYY")</f>
        <v>1999</v>
      </c>
      <c r="J721" t="s">
        <v>18</v>
      </c>
      <c r="K721" t="s">
        <v>18</v>
      </c>
      <c r="L721" t="s">
        <v>18</v>
      </c>
      <c r="M721">
        <v>20500</v>
      </c>
      <c r="N721">
        <v>3</v>
      </c>
    </row>
    <row r="722" spans="1:14" x14ac:dyDescent="0.35">
      <c r="A722">
        <v>538</v>
      </c>
      <c r="B722" t="s">
        <v>1079</v>
      </c>
      <c r="C722" t="s">
        <v>1080</v>
      </c>
      <c r="D722" t="str">
        <f t="shared" si="11"/>
        <v>TammyBowers</v>
      </c>
      <c r="E722" t="s">
        <v>46</v>
      </c>
      <c r="F722" t="s">
        <v>1060</v>
      </c>
      <c r="G722" t="s">
        <v>152</v>
      </c>
      <c r="H722" s="1">
        <v>40783</v>
      </c>
      <c r="I722" s="1" t="str">
        <f>TEXT(Emptbl[[#This Row],[HireDate]],"YYYY")</f>
        <v>2011</v>
      </c>
      <c r="J722" t="s">
        <v>18</v>
      </c>
      <c r="K722" t="s">
        <v>18</v>
      </c>
      <c r="L722" t="s">
        <v>18</v>
      </c>
      <c r="M722">
        <v>49405</v>
      </c>
      <c r="N722">
        <v>4</v>
      </c>
    </row>
    <row r="723" spans="1:14" x14ac:dyDescent="0.35">
      <c r="A723">
        <v>57</v>
      </c>
      <c r="B723" t="s">
        <v>608</v>
      </c>
      <c r="C723" t="s">
        <v>1081</v>
      </c>
      <c r="D723" t="str">
        <f t="shared" si="11"/>
        <v>DuanePope</v>
      </c>
      <c r="E723" t="s">
        <v>26</v>
      </c>
      <c r="F723" t="s">
        <v>1060</v>
      </c>
      <c r="G723" t="s">
        <v>172</v>
      </c>
      <c r="H723" s="1">
        <v>36604</v>
      </c>
      <c r="I723" s="1" t="str">
        <f>TEXT(Emptbl[[#This Row],[HireDate]],"YYYY")</f>
        <v>2000</v>
      </c>
      <c r="J723" t="s">
        <v>17</v>
      </c>
      <c r="K723" t="s">
        <v>17</v>
      </c>
      <c r="L723" t="s">
        <v>17</v>
      </c>
      <c r="M723">
        <v>21668</v>
      </c>
      <c r="N723">
        <v>4</v>
      </c>
    </row>
    <row r="724" spans="1:14" x14ac:dyDescent="0.35">
      <c r="A724">
        <v>233</v>
      </c>
      <c r="B724" t="s">
        <v>1082</v>
      </c>
      <c r="C724" t="s">
        <v>1083</v>
      </c>
      <c r="D724" t="str">
        <f t="shared" si="11"/>
        <v>AsaByrd</v>
      </c>
      <c r="E724" t="s">
        <v>49</v>
      </c>
      <c r="F724" t="s">
        <v>1060</v>
      </c>
      <c r="G724" t="s">
        <v>172</v>
      </c>
      <c r="H724" s="1">
        <v>38347</v>
      </c>
      <c r="I724" s="1" t="str">
        <f>TEXT(Emptbl[[#This Row],[HireDate]],"YYYY")</f>
        <v>2004</v>
      </c>
      <c r="J724" t="s">
        <v>17</v>
      </c>
      <c r="K724" t="s">
        <v>17</v>
      </c>
      <c r="L724" t="s">
        <v>17</v>
      </c>
      <c r="M724">
        <v>11044</v>
      </c>
      <c r="N724">
        <v>2</v>
      </c>
    </row>
    <row r="725" spans="1:14" x14ac:dyDescent="0.35">
      <c r="A725">
        <v>607</v>
      </c>
      <c r="B725" t="s">
        <v>201</v>
      </c>
      <c r="C725" t="s">
        <v>1084</v>
      </c>
      <c r="D725" t="str">
        <f t="shared" si="11"/>
        <v>JillChristensen</v>
      </c>
      <c r="E725" t="s">
        <v>26</v>
      </c>
      <c r="F725" t="s">
        <v>1060</v>
      </c>
      <c r="G725" t="s">
        <v>172</v>
      </c>
      <c r="H725" s="1">
        <v>41014</v>
      </c>
      <c r="I725" s="1" t="str">
        <f>TEXT(Emptbl[[#This Row],[HireDate]],"YYYY")</f>
        <v>2012</v>
      </c>
      <c r="J725" t="s">
        <v>17</v>
      </c>
      <c r="K725" t="s">
        <v>17</v>
      </c>
      <c r="L725" t="s">
        <v>17</v>
      </c>
      <c r="M725">
        <v>35312</v>
      </c>
      <c r="N725">
        <v>3</v>
      </c>
    </row>
    <row r="726" spans="1:14" x14ac:dyDescent="0.35">
      <c r="A726">
        <v>68</v>
      </c>
      <c r="B726" t="s">
        <v>302</v>
      </c>
      <c r="C726" t="s">
        <v>1085</v>
      </c>
      <c r="D726" t="str">
        <f t="shared" si="11"/>
        <v>DebbieWolf</v>
      </c>
      <c r="E726" t="s">
        <v>20</v>
      </c>
      <c r="F726" t="s">
        <v>1086</v>
      </c>
      <c r="G726" t="s">
        <v>16</v>
      </c>
      <c r="H726" s="1">
        <v>36663</v>
      </c>
      <c r="I726" s="1" t="str">
        <f>TEXT(Emptbl[[#This Row],[HireDate]],"YYYY")</f>
        <v>2000</v>
      </c>
      <c r="J726" t="s">
        <v>17</v>
      </c>
      <c r="K726" t="s">
        <v>17</v>
      </c>
      <c r="L726" t="s">
        <v>18</v>
      </c>
      <c r="M726">
        <v>72090</v>
      </c>
      <c r="N726">
        <v>5</v>
      </c>
    </row>
    <row r="727" spans="1:14" x14ac:dyDescent="0.35">
      <c r="A727">
        <v>88</v>
      </c>
      <c r="B727" t="s">
        <v>101</v>
      </c>
      <c r="C727" t="s">
        <v>1087</v>
      </c>
      <c r="D727" t="str">
        <f t="shared" si="11"/>
        <v>FrankWiggins</v>
      </c>
      <c r="E727" t="s">
        <v>23</v>
      </c>
      <c r="F727" t="s">
        <v>1086</v>
      </c>
      <c r="G727" t="s">
        <v>16</v>
      </c>
      <c r="H727" s="1">
        <v>36780</v>
      </c>
      <c r="I727" s="1" t="str">
        <f>TEXT(Emptbl[[#This Row],[HireDate]],"YYYY")</f>
        <v>2000</v>
      </c>
      <c r="J727" t="s">
        <v>18</v>
      </c>
      <c r="K727" t="s">
        <v>18</v>
      </c>
      <c r="L727" t="s">
        <v>18</v>
      </c>
      <c r="M727">
        <v>75150</v>
      </c>
      <c r="N727">
        <v>1</v>
      </c>
    </row>
    <row r="728" spans="1:14" x14ac:dyDescent="0.35">
      <c r="A728">
        <v>165</v>
      </c>
      <c r="B728" t="s">
        <v>148</v>
      </c>
      <c r="C728" t="s">
        <v>1088</v>
      </c>
      <c r="D728" t="str">
        <f t="shared" si="11"/>
        <v>DanielWhite</v>
      </c>
      <c r="E728" t="s">
        <v>49</v>
      </c>
      <c r="F728" t="s">
        <v>1086</v>
      </c>
      <c r="G728" t="s">
        <v>16</v>
      </c>
      <c r="H728" s="1">
        <v>37284</v>
      </c>
      <c r="I728" s="1" t="str">
        <f>TEXT(Emptbl[[#This Row],[HireDate]],"YYYY")</f>
        <v>2002</v>
      </c>
      <c r="J728" t="s">
        <v>18</v>
      </c>
      <c r="K728" t="s">
        <v>17</v>
      </c>
      <c r="L728" t="s">
        <v>17</v>
      </c>
      <c r="M728">
        <v>74840</v>
      </c>
      <c r="N728">
        <v>4</v>
      </c>
    </row>
    <row r="729" spans="1:14" x14ac:dyDescent="0.35">
      <c r="A729">
        <v>204</v>
      </c>
      <c r="B729" t="s">
        <v>196</v>
      </c>
      <c r="C729" t="s">
        <v>1089</v>
      </c>
      <c r="D729" t="str">
        <f t="shared" si="11"/>
        <v>TimothyTanner</v>
      </c>
      <c r="E729" t="s">
        <v>20</v>
      </c>
      <c r="F729" t="s">
        <v>1086</v>
      </c>
      <c r="G729" t="s">
        <v>16</v>
      </c>
      <c r="H729" s="1">
        <v>37924</v>
      </c>
      <c r="I729" s="1" t="str">
        <f>TEXT(Emptbl[[#This Row],[HireDate]],"YYYY")</f>
        <v>2003</v>
      </c>
      <c r="J729" t="s">
        <v>18</v>
      </c>
      <c r="K729" t="s">
        <v>18</v>
      </c>
      <c r="L729" t="s">
        <v>18</v>
      </c>
      <c r="M729">
        <v>30780</v>
      </c>
      <c r="N729">
        <v>4</v>
      </c>
    </row>
    <row r="730" spans="1:14" x14ac:dyDescent="0.35">
      <c r="A730">
        <v>248</v>
      </c>
      <c r="B730" t="s">
        <v>205</v>
      </c>
      <c r="C730" t="s">
        <v>1090</v>
      </c>
      <c r="D730" t="str">
        <f t="shared" si="11"/>
        <v>TroyChase</v>
      </c>
      <c r="E730" t="s">
        <v>26</v>
      </c>
      <c r="F730" t="s">
        <v>1086</v>
      </c>
      <c r="G730" t="s">
        <v>16</v>
      </c>
      <c r="H730" s="1">
        <v>38662</v>
      </c>
      <c r="I730" s="1" t="str">
        <f>TEXT(Emptbl[[#This Row],[HireDate]],"YYYY")</f>
        <v>2005</v>
      </c>
      <c r="J730" t="s">
        <v>18</v>
      </c>
      <c r="K730" t="s">
        <v>18</v>
      </c>
      <c r="L730" t="s">
        <v>18</v>
      </c>
      <c r="M730">
        <v>49350</v>
      </c>
      <c r="N730">
        <v>4</v>
      </c>
    </row>
    <row r="731" spans="1:14" x14ac:dyDescent="0.35">
      <c r="A731">
        <v>267</v>
      </c>
      <c r="B731" t="s">
        <v>290</v>
      </c>
      <c r="C731" t="s">
        <v>1091</v>
      </c>
      <c r="D731" t="str">
        <f t="shared" si="11"/>
        <v>ErikPratt</v>
      </c>
      <c r="E731" t="s">
        <v>23</v>
      </c>
      <c r="F731" t="s">
        <v>1086</v>
      </c>
      <c r="G731" t="s">
        <v>16</v>
      </c>
      <c r="H731" s="1">
        <v>39271</v>
      </c>
      <c r="I731" s="1" t="str">
        <f>TEXT(Emptbl[[#This Row],[HireDate]],"YYYY")</f>
        <v>2007</v>
      </c>
      <c r="J731" t="s">
        <v>18</v>
      </c>
      <c r="K731" t="s">
        <v>18</v>
      </c>
      <c r="L731" t="s">
        <v>18</v>
      </c>
      <c r="M731">
        <v>60830</v>
      </c>
      <c r="N731">
        <v>2</v>
      </c>
    </row>
    <row r="732" spans="1:14" x14ac:dyDescent="0.35">
      <c r="A732">
        <v>321</v>
      </c>
      <c r="B732" t="s">
        <v>1092</v>
      </c>
      <c r="C732" t="s">
        <v>1093</v>
      </c>
      <c r="D732" t="str">
        <f t="shared" si="11"/>
        <v>LieslPhillips</v>
      </c>
      <c r="E732" t="s">
        <v>46</v>
      </c>
      <c r="F732" t="s">
        <v>1086</v>
      </c>
      <c r="G732" t="s">
        <v>16</v>
      </c>
      <c r="H732" s="1">
        <v>39549</v>
      </c>
      <c r="I732" s="1" t="str">
        <f>TEXT(Emptbl[[#This Row],[HireDate]],"YYYY")</f>
        <v>2008</v>
      </c>
      <c r="J732" t="s">
        <v>17</v>
      </c>
      <c r="K732" t="s">
        <v>17</v>
      </c>
      <c r="L732" t="s">
        <v>18</v>
      </c>
      <c r="M732">
        <v>85300</v>
      </c>
      <c r="N732">
        <v>2</v>
      </c>
    </row>
    <row r="733" spans="1:14" x14ac:dyDescent="0.35">
      <c r="A733">
        <v>327</v>
      </c>
      <c r="B733" t="s">
        <v>326</v>
      </c>
      <c r="C733" t="s">
        <v>163</v>
      </c>
      <c r="D733" t="str">
        <f t="shared" si="11"/>
        <v>StevenTodd</v>
      </c>
      <c r="E733" t="s">
        <v>49</v>
      </c>
      <c r="F733" t="s">
        <v>1086</v>
      </c>
      <c r="G733" t="s">
        <v>16</v>
      </c>
      <c r="H733" s="1">
        <v>39589</v>
      </c>
      <c r="I733" s="1" t="str">
        <f>TEXT(Emptbl[[#This Row],[HireDate]],"YYYY")</f>
        <v>2008</v>
      </c>
      <c r="J733" t="s">
        <v>17</v>
      </c>
      <c r="K733" t="s">
        <v>18</v>
      </c>
      <c r="L733" t="s">
        <v>17</v>
      </c>
      <c r="M733">
        <v>37670</v>
      </c>
      <c r="N733">
        <v>3</v>
      </c>
    </row>
    <row r="734" spans="1:14" x14ac:dyDescent="0.35">
      <c r="A734">
        <v>468</v>
      </c>
      <c r="B734" t="s">
        <v>1094</v>
      </c>
      <c r="C734" t="s">
        <v>1095</v>
      </c>
      <c r="D734" t="str">
        <f t="shared" si="11"/>
        <v>CamBurton</v>
      </c>
      <c r="E734" t="s">
        <v>14</v>
      </c>
      <c r="F734" t="s">
        <v>1086</v>
      </c>
      <c r="G734" t="s">
        <v>16</v>
      </c>
      <c r="H734" s="1">
        <v>40224</v>
      </c>
      <c r="I734" s="1" t="str">
        <f>TEXT(Emptbl[[#This Row],[HireDate]],"YYYY")</f>
        <v>2010</v>
      </c>
      <c r="J734" t="s">
        <v>18</v>
      </c>
      <c r="K734" t="s">
        <v>17</v>
      </c>
      <c r="L734" t="s">
        <v>17</v>
      </c>
      <c r="M734">
        <v>58290</v>
      </c>
      <c r="N734">
        <v>5</v>
      </c>
    </row>
    <row r="735" spans="1:14" x14ac:dyDescent="0.35">
      <c r="A735">
        <v>725</v>
      </c>
      <c r="B735" t="s">
        <v>1096</v>
      </c>
      <c r="C735" t="s">
        <v>1097</v>
      </c>
      <c r="D735" t="str">
        <f t="shared" si="11"/>
        <v>JesseWilkins</v>
      </c>
      <c r="E735" t="s">
        <v>23</v>
      </c>
      <c r="F735" t="s">
        <v>1086</v>
      </c>
      <c r="G735" t="s">
        <v>16</v>
      </c>
      <c r="H735" s="1">
        <v>41656</v>
      </c>
      <c r="I735" s="1" t="str">
        <f>TEXT(Emptbl[[#This Row],[HireDate]],"YYYY")</f>
        <v>2014</v>
      </c>
      <c r="J735" t="s">
        <v>18</v>
      </c>
      <c r="K735" t="s">
        <v>18</v>
      </c>
      <c r="L735" t="s">
        <v>18</v>
      </c>
      <c r="M735">
        <v>79760</v>
      </c>
      <c r="N735">
        <v>5</v>
      </c>
    </row>
    <row r="736" spans="1:14" x14ac:dyDescent="0.35">
      <c r="A736">
        <v>167</v>
      </c>
      <c r="B736" t="s">
        <v>1098</v>
      </c>
      <c r="C736" t="s">
        <v>1099</v>
      </c>
      <c r="D736" t="str">
        <f t="shared" si="11"/>
        <v>KenRowe</v>
      </c>
      <c r="E736" t="s">
        <v>14</v>
      </c>
      <c r="F736" t="s">
        <v>1086</v>
      </c>
      <c r="G736" t="s">
        <v>107</v>
      </c>
      <c r="H736" s="1">
        <v>37297</v>
      </c>
      <c r="I736" s="1" t="str">
        <f>TEXT(Emptbl[[#This Row],[HireDate]],"YYYY")</f>
        <v>2002</v>
      </c>
      <c r="J736" t="s">
        <v>17</v>
      </c>
      <c r="K736" t="s">
        <v>17</v>
      </c>
      <c r="L736" t="s">
        <v>17</v>
      </c>
      <c r="M736">
        <v>76690</v>
      </c>
      <c r="N736">
        <v>3</v>
      </c>
    </row>
    <row r="737" spans="1:14" x14ac:dyDescent="0.35">
      <c r="A737">
        <v>367</v>
      </c>
      <c r="B737" t="s">
        <v>652</v>
      </c>
      <c r="C737" t="s">
        <v>1100</v>
      </c>
      <c r="D737" t="str">
        <f t="shared" si="11"/>
        <v>BoydSpencer</v>
      </c>
      <c r="E737" t="s">
        <v>26</v>
      </c>
      <c r="F737" t="s">
        <v>1086</v>
      </c>
      <c r="G737" t="s">
        <v>107</v>
      </c>
      <c r="H737" s="1">
        <v>39709</v>
      </c>
      <c r="I737" s="1" t="str">
        <f>TEXT(Emptbl[[#This Row],[HireDate]],"YYYY")</f>
        <v>2008</v>
      </c>
      <c r="J737" t="s">
        <v>17</v>
      </c>
      <c r="K737" t="s">
        <v>17</v>
      </c>
      <c r="L737" t="s">
        <v>17</v>
      </c>
      <c r="M737">
        <v>66580</v>
      </c>
      <c r="N737">
        <v>5</v>
      </c>
    </row>
    <row r="738" spans="1:14" x14ac:dyDescent="0.35">
      <c r="A738">
        <v>83</v>
      </c>
      <c r="B738" t="s">
        <v>319</v>
      </c>
      <c r="C738" t="s">
        <v>1101</v>
      </c>
      <c r="D738" t="str">
        <f t="shared" si="11"/>
        <v>KentOconnor</v>
      </c>
      <c r="E738" t="s">
        <v>20</v>
      </c>
      <c r="F738" t="s">
        <v>1086</v>
      </c>
      <c r="G738" t="s">
        <v>152</v>
      </c>
      <c r="H738" s="1">
        <v>36737</v>
      </c>
      <c r="I738" s="1" t="str">
        <f>TEXT(Emptbl[[#This Row],[HireDate]],"YYYY")</f>
        <v>2000</v>
      </c>
      <c r="J738" t="s">
        <v>18</v>
      </c>
      <c r="K738" t="s">
        <v>18</v>
      </c>
      <c r="L738" t="s">
        <v>18</v>
      </c>
      <c r="M738">
        <v>15240</v>
      </c>
      <c r="N738">
        <v>1</v>
      </c>
    </row>
    <row r="739" spans="1:14" x14ac:dyDescent="0.35">
      <c r="A739">
        <v>226</v>
      </c>
      <c r="B739" t="s">
        <v>1102</v>
      </c>
      <c r="C739" t="s">
        <v>1103</v>
      </c>
      <c r="D739" t="str">
        <f t="shared" si="11"/>
        <v>RajeanStrickland</v>
      </c>
      <c r="E739" t="s">
        <v>26</v>
      </c>
      <c r="F739" t="s">
        <v>1086</v>
      </c>
      <c r="G739" t="s">
        <v>152</v>
      </c>
      <c r="H739" s="1">
        <v>38302</v>
      </c>
      <c r="I739" s="1" t="str">
        <f>TEXT(Emptbl[[#This Row],[HireDate]],"YYYY")</f>
        <v>2004</v>
      </c>
      <c r="J739" t="s">
        <v>18</v>
      </c>
      <c r="K739" t="s">
        <v>17</v>
      </c>
      <c r="L739" t="s">
        <v>17</v>
      </c>
      <c r="M739">
        <v>17735</v>
      </c>
      <c r="N739">
        <v>3</v>
      </c>
    </row>
    <row r="740" spans="1:14" x14ac:dyDescent="0.35">
      <c r="A740">
        <v>670</v>
      </c>
      <c r="B740" t="s">
        <v>1104</v>
      </c>
      <c r="C740" t="s">
        <v>1105</v>
      </c>
      <c r="D740" t="str">
        <f t="shared" si="11"/>
        <v>KhurrumBrewer</v>
      </c>
      <c r="E740" t="s">
        <v>26</v>
      </c>
      <c r="F740" t="s">
        <v>1086</v>
      </c>
      <c r="G740" t="s">
        <v>152</v>
      </c>
      <c r="H740" s="1">
        <v>41299</v>
      </c>
      <c r="I740" s="1" t="str">
        <f>TEXT(Emptbl[[#This Row],[HireDate]],"YYYY")</f>
        <v>2013</v>
      </c>
      <c r="J740" t="s">
        <v>18</v>
      </c>
      <c r="K740" t="s">
        <v>18</v>
      </c>
      <c r="L740" t="s">
        <v>17</v>
      </c>
      <c r="M740">
        <v>30445</v>
      </c>
      <c r="N740">
        <v>1</v>
      </c>
    </row>
    <row r="741" spans="1:14" x14ac:dyDescent="0.35">
      <c r="A741">
        <v>515</v>
      </c>
      <c r="B741" t="s">
        <v>867</v>
      </c>
      <c r="C741" t="s">
        <v>1106</v>
      </c>
      <c r="D741" t="str">
        <f t="shared" si="11"/>
        <v>JohnsonGallagher</v>
      </c>
      <c r="E741" t="s">
        <v>14</v>
      </c>
      <c r="F741" t="s">
        <v>1086</v>
      </c>
      <c r="G741" t="s">
        <v>172</v>
      </c>
      <c r="H741" s="1">
        <v>40646</v>
      </c>
      <c r="I741" s="1" t="str">
        <f>TEXT(Emptbl[[#This Row],[HireDate]],"YYYY")</f>
        <v>2011</v>
      </c>
      <c r="J741" t="s">
        <v>17</v>
      </c>
      <c r="K741" t="s">
        <v>17</v>
      </c>
      <c r="L741" t="s">
        <v>17</v>
      </c>
      <c r="M741">
        <v>10636</v>
      </c>
      <c r="N741">
        <v>4</v>
      </c>
    </row>
    <row r="742" spans="1:14" x14ac:dyDescent="0.35">
      <c r="A742">
        <v>671</v>
      </c>
      <c r="B742" t="s">
        <v>194</v>
      </c>
      <c r="C742" t="s">
        <v>1107</v>
      </c>
      <c r="D742" t="str">
        <f t="shared" si="11"/>
        <v>DonaldHolland</v>
      </c>
      <c r="E742" t="s">
        <v>46</v>
      </c>
      <c r="F742" t="s">
        <v>1086</v>
      </c>
      <c r="G742" t="s">
        <v>172</v>
      </c>
      <c r="H742" s="1">
        <v>41307</v>
      </c>
      <c r="I742" s="1" t="str">
        <f>TEXT(Emptbl[[#This Row],[HireDate]],"YYYY")</f>
        <v>2013</v>
      </c>
      <c r="J742" t="s">
        <v>18</v>
      </c>
      <c r="K742" t="s">
        <v>18</v>
      </c>
      <c r="L742" t="s">
        <v>18</v>
      </c>
      <c r="M742">
        <v>29070</v>
      </c>
      <c r="N742">
        <v>3</v>
      </c>
    </row>
  </sheetData>
  <sortState xmlns:xlrd2="http://schemas.microsoft.com/office/spreadsheetml/2017/richdata2" ref="A2:N742">
    <sortCondition ref="F2:F742"/>
  </sortState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Hitesh</dc:creator>
  <cp:keywords/>
  <dc:description/>
  <cp:lastModifiedBy>Madhusudhan Chowdary</cp:lastModifiedBy>
  <cp:revision/>
  <dcterms:created xsi:type="dcterms:W3CDTF">2022-03-28T09:24:26Z</dcterms:created>
  <dcterms:modified xsi:type="dcterms:W3CDTF">2024-04-01T01:51:10Z</dcterms:modified>
  <cp:category/>
  <cp:contentStatus/>
</cp:coreProperties>
</file>