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5f11644103de4b/Desktop/RIC/"/>
    </mc:Choice>
  </mc:AlternateContent>
  <xr:revisionPtr revIDLastSave="1" documentId="8_{6E280F4F-ED0E-416F-A99A-1C6E0ABFD338}" xr6:coauthVersionLast="47" xr6:coauthVersionMax="47" xr10:uidLastSave="{B7D5701A-16DA-40C2-A81A-CA44CB31250F}"/>
  <bookViews>
    <workbookView xWindow="-108" yWindow="-108" windowWidth="23256" windowHeight="12456" xr2:uid="{7932915C-E944-4BC3-A376-2036EE202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E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D2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20" i="1"/>
  <c r="B20" i="1"/>
</calcChain>
</file>

<file path=xl/sharedStrings.xml><?xml version="1.0" encoding="utf-8"?>
<sst xmlns="http://schemas.openxmlformats.org/spreadsheetml/2006/main" count="27" uniqueCount="26">
  <si>
    <t xml:space="preserve">age </t>
  </si>
  <si>
    <t>Male</t>
  </si>
  <si>
    <t>Female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</si>
  <si>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</si>
  <si>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</si>
  <si>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</si>
  <si>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</si>
  <si>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</si>
  <si>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</si>
  <si>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</si>
  <si>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</si>
  <si>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</si>
  <si>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</si>
  <si>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</si>
  <si>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</si>
  <si>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</si>
  <si>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</si>
  <si>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</si>
  <si>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</si>
  <si>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5-9</t>
  </si>
  <si>
    <t>10-14</t>
  </si>
  <si>
    <t>Total</t>
  </si>
  <si>
    <t>Male %</t>
  </si>
  <si>
    <t>Female %</t>
  </si>
  <si>
    <t>Male %  -1*100*first/total</t>
  </si>
  <si>
    <t>Female % 100*first/total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</si>
</sst>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Sheet1!$E$2:$E$19</c:f>
              <c:numCache>
                <c:formatCode>General</c:formatCode>
                <c:ptCount val="18"/>
                <c:pt idx="0">
                  <c:v>-4.7674892094551913</c:v>
                </c:pt>
                <c:pt idx="1">
                  <c:v>-4.5696891406602118</c:v>
                </c:pt>
                <c:pt idx="2">
                  <c:v>-4.5165702512176882</c:v>
                </c:pt>
                <c:pt idx="3">
                  <c:v>-4.5365097742816989</c:v>
                </c:pt>
                <c:pt idx="4">
                  <c:v>-4.5110741935876817</c:v>
                </c:pt>
                <c:pt idx="5">
                  <c:v>-4.1221592342759097</c:v>
                </c:pt>
                <c:pt idx="6">
                  <c:v>-3.7065180633227048</c:v>
                </c:pt>
                <c:pt idx="7">
                  <c:v>-3.6047032331900395</c:v>
                </c:pt>
                <c:pt idx="8">
                  <c:v>-3.3674881653492563</c:v>
                </c:pt>
                <c:pt idx="9">
                  <c:v>-2.9384766378396754</c:v>
                </c:pt>
                <c:pt idx="10">
                  <c:v>-2.5557538067812362</c:v>
                </c:pt>
                <c:pt idx="11">
                  <c:v>-2.2258888386815725</c:v>
                </c:pt>
                <c:pt idx="12">
                  <c:v>-1.6559810158338666</c:v>
                </c:pt>
                <c:pt idx="13">
                  <c:v>-1.2054928093004316</c:v>
                </c:pt>
                <c:pt idx="14">
                  <c:v>-0.94645302712413204</c:v>
                </c:pt>
                <c:pt idx="15">
                  <c:v>-0.63459888640301443</c:v>
                </c:pt>
                <c:pt idx="16">
                  <c:v>-0.36340687126115817</c:v>
                </c:pt>
                <c:pt idx="17">
                  <c:v>-0.20539883976628268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31-49DF-8CF0-BAFFA49AB24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Sheet1!$F$2:$F$19</c:f>
              <c:numCache>
                <c:formatCode>General</c:formatCode>
                <c:ptCount val="18"/>
                <c:pt idx="0">
                  <c:v>4.4530973112531997</c:v>
                </c:pt>
                <c:pt idx="1">
                  <c:v>4.2585600735050582</c:v>
                </c:pt>
                <c:pt idx="2">
                  <c:v>4.214098562440145</c:v>
                </c:pt>
                <c:pt idx="3">
                  <c:v>4.2534700570719908</c:v>
                </c:pt>
                <c:pt idx="4">
                  <c:v>4.2886506264925641</c:v>
                </c:pt>
                <c:pt idx="5">
                  <c:v>3.9643977277934619</c:v>
                </c:pt>
                <c:pt idx="6">
                  <c:v>3.5874174793774576</c:v>
                </c:pt>
                <c:pt idx="7">
                  <c:v>3.508471469515297</c:v>
                </c:pt>
                <c:pt idx="8">
                  <c:v>3.2905868629431141</c:v>
                </c:pt>
                <c:pt idx="9">
                  <c:v>2.9168549441026288</c:v>
                </c:pt>
                <c:pt idx="10">
                  <c:v>2.5586395995737727</c:v>
                </c:pt>
                <c:pt idx="11">
                  <c:v>2.2663334421910446</c:v>
                </c:pt>
                <c:pt idx="12">
                  <c:v>1.7575783238967426</c:v>
                </c:pt>
                <c:pt idx="13">
                  <c:v>1.3351649658374338</c:v>
                </c:pt>
                <c:pt idx="14">
                  <c:v>1.1309697481906513</c:v>
                </c:pt>
                <c:pt idx="15">
                  <c:v>0.82453915774294462</c:v>
                </c:pt>
                <c:pt idx="16">
                  <c:v>0.5492142232750935</c:v>
                </c:pt>
                <c:pt idx="17">
                  <c:v>0.40830342646564921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31-49DF-8CF0-BAFFA49AB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35163040"/>
        <c:axId val="662710768"/>
      </c:barChart>
      <c:catAx>
        <c:axId val="735163040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0768"/>
        <c:crosses val="autoZero"/>
        <c:auto val="1"/>
        <c:lblAlgn val="ctr"/>
        <c:lblOffset val="100"/>
        <c:noMultiLvlLbl val="0"/>
      </c:catAx>
      <c:valAx>
        <c:axId val="66271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6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83820</xdr:rowOff>
    </xdr:from>
    <xdr:to>
      <xdr:col>15</xdr:col>
      <xdr:colOff>228600</xdr:colOff>
      <xdr:row>21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D8A6E3-33AB-FB0C-8504-F67592BD0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612A-1DC1-4197-ABA8-4CAAF449BA05}">
  <dimension ref="A1:F27"/>
  <sheetViews>
    <sheetView tabSelected="1" workbookViewId="0">
      <selection activeCell="C27" sqref="C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</row>
    <row r="2" spans="1:6" x14ac:dyDescent="0.3">
      <c r="A2" t="s">
        <v>3</v>
      </c>
      <c r="B2">
        <v>328759</v>
      </c>
      <c r="C2">
        <v>307079</v>
      </c>
      <c r="D2">
        <f>SUM(B2:C2)</f>
        <v>635838</v>
      </c>
      <c r="E2">
        <f>-1*100*B2/$D$20</f>
        <v>-4.7674892094551913</v>
      </c>
      <c r="F2">
        <f>100*C2/$D$20</f>
        <v>4.4530973112531997</v>
      </c>
    </row>
    <row r="3" spans="1:6" x14ac:dyDescent="0.3">
      <c r="A3" s="1" t="s">
        <v>19</v>
      </c>
      <c r="B3">
        <v>315119</v>
      </c>
      <c r="C3">
        <v>293664</v>
      </c>
      <c r="D3">
        <f t="shared" ref="D3:D19" si="0">SUM(B3:C3)</f>
        <v>608783</v>
      </c>
      <c r="E3">
        <f t="shared" ref="E3:E19" si="1">-1*100*B3/$D$20</f>
        <v>-4.5696891406602118</v>
      </c>
      <c r="F3">
        <f t="shared" ref="F3:F19" si="2">100*C3/$D$20</f>
        <v>4.2585600735050582</v>
      </c>
    </row>
    <row r="4" spans="1:6" x14ac:dyDescent="0.3">
      <c r="A4" s="1" t="s">
        <v>20</v>
      </c>
      <c r="B4">
        <v>311456</v>
      </c>
      <c r="C4">
        <v>290598</v>
      </c>
      <c r="D4">
        <f t="shared" si="0"/>
        <v>602054</v>
      </c>
      <c r="E4">
        <f t="shared" si="1"/>
        <v>-4.5165702512176882</v>
      </c>
      <c r="F4">
        <f t="shared" si="2"/>
        <v>4.214098562440145</v>
      </c>
    </row>
    <row r="5" spans="1:6" x14ac:dyDescent="0.3">
      <c r="A5" t="s">
        <v>4</v>
      </c>
      <c r="B5">
        <v>312831</v>
      </c>
      <c r="C5">
        <v>293313</v>
      </c>
      <c r="D5">
        <f t="shared" si="0"/>
        <v>606144</v>
      </c>
      <c r="E5">
        <f t="shared" si="1"/>
        <v>-4.5365097742816989</v>
      </c>
      <c r="F5">
        <f t="shared" si="2"/>
        <v>4.2534700570719908</v>
      </c>
    </row>
    <row r="6" spans="1:6" x14ac:dyDescent="0.3">
      <c r="A6" t="s">
        <v>5</v>
      </c>
      <c r="B6">
        <v>311077</v>
      </c>
      <c r="C6">
        <v>295739</v>
      </c>
      <c r="D6">
        <f t="shared" si="0"/>
        <v>606816</v>
      </c>
      <c r="E6">
        <f t="shared" si="1"/>
        <v>-4.5110741935876817</v>
      </c>
      <c r="F6">
        <f t="shared" si="2"/>
        <v>4.2886506264925641</v>
      </c>
    </row>
    <row r="7" spans="1:6" x14ac:dyDescent="0.3">
      <c r="A7" t="s">
        <v>6</v>
      </c>
      <c r="B7">
        <v>284258</v>
      </c>
      <c r="C7">
        <v>273379</v>
      </c>
      <c r="D7">
        <f t="shared" si="0"/>
        <v>557637</v>
      </c>
      <c r="E7">
        <f t="shared" si="1"/>
        <v>-4.1221592342759097</v>
      </c>
      <c r="F7">
        <f t="shared" si="2"/>
        <v>3.9643977277934619</v>
      </c>
    </row>
    <row r="8" spans="1:6" x14ac:dyDescent="0.3">
      <c r="A8" t="s">
        <v>7</v>
      </c>
      <c r="B8">
        <v>255596</v>
      </c>
      <c r="C8">
        <v>247383</v>
      </c>
      <c r="D8">
        <f t="shared" si="0"/>
        <v>502979</v>
      </c>
      <c r="E8">
        <f t="shared" si="1"/>
        <v>-3.7065180633227048</v>
      </c>
      <c r="F8">
        <f t="shared" si="2"/>
        <v>3.5874174793774576</v>
      </c>
    </row>
    <row r="9" spans="1:6" x14ac:dyDescent="0.3">
      <c r="A9" t="s">
        <v>8</v>
      </c>
      <c r="B9">
        <v>248575</v>
      </c>
      <c r="C9">
        <v>241939</v>
      </c>
      <c r="D9">
        <f t="shared" si="0"/>
        <v>490514</v>
      </c>
      <c r="E9">
        <f t="shared" si="1"/>
        <v>-3.6047032331900395</v>
      </c>
      <c r="F9">
        <f t="shared" si="2"/>
        <v>3.508471469515297</v>
      </c>
    </row>
    <row r="10" spans="1:6" x14ac:dyDescent="0.3">
      <c r="A10" t="s">
        <v>9</v>
      </c>
      <c r="B10">
        <v>232217</v>
      </c>
      <c r="C10">
        <v>226914</v>
      </c>
      <c r="D10">
        <f t="shared" si="0"/>
        <v>459131</v>
      </c>
      <c r="E10">
        <f t="shared" si="1"/>
        <v>-3.3674881653492563</v>
      </c>
      <c r="F10">
        <f t="shared" si="2"/>
        <v>3.2905868629431141</v>
      </c>
    </row>
    <row r="11" spans="1:6" x14ac:dyDescent="0.3">
      <c r="A11" t="s">
        <v>10</v>
      </c>
      <c r="B11">
        <v>202633</v>
      </c>
      <c r="C11">
        <v>201142</v>
      </c>
      <c r="D11">
        <f t="shared" si="0"/>
        <v>403775</v>
      </c>
      <c r="E11">
        <f t="shared" si="1"/>
        <v>-2.9384766378396754</v>
      </c>
      <c r="F11">
        <f t="shared" si="2"/>
        <v>2.9168549441026288</v>
      </c>
    </row>
    <row r="12" spans="1:6" x14ac:dyDescent="0.3">
      <c r="A12" t="s">
        <v>11</v>
      </c>
      <c r="B12">
        <v>176241</v>
      </c>
      <c r="C12">
        <v>176440</v>
      </c>
      <c r="D12">
        <f t="shared" si="0"/>
        <v>352681</v>
      </c>
      <c r="E12">
        <f t="shared" si="1"/>
        <v>-2.5557538067812362</v>
      </c>
      <c r="F12">
        <f t="shared" si="2"/>
        <v>2.5586395995737727</v>
      </c>
    </row>
    <row r="13" spans="1:6" x14ac:dyDescent="0.3">
      <c r="A13" t="s">
        <v>12</v>
      </c>
      <c r="B13">
        <v>153494</v>
      </c>
      <c r="C13">
        <v>156283</v>
      </c>
      <c r="D13">
        <f t="shared" si="0"/>
        <v>309777</v>
      </c>
      <c r="E13">
        <f t="shared" si="1"/>
        <v>-2.2258888386815725</v>
      </c>
      <c r="F13">
        <f t="shared" si="2"/>
        <v>2.2663334421910446</v>
      </c>
    </row>
    <row r="14" spans="1:6" x14ac:dyDescent="0.3">
      <c r="A14" t="s">
        <v>13</v>
      </c>
      <c r="B14">
        <v>114194</v>
      </c>
      <c r="C14">
        <v>121200</v>
      </c>
      <c r="D14">
        <f t="shared" si="0"/>
        <v>235394</v>
      </c>
      <c r="E14">
        <f t="shared" si="1"/>
        <v>-1.6559810158338666</v>
      </c>
      <c r="F14">
        <f t="shared" si="2"/>
        <v>1.7575783238967426</v>
      </c>
    </row>
    <row r="15" spans="1:6" x14ac:dyDescent="0.3">
      <c r="A15" t="s">
        <v>14</v>
      </c>
      <c r="B15">
        <v>83129</v>
      </c>
      <c r="C15">
        <v>92071</v>
      </c>
      <c r="D15">
        <f t="shared" si="0"/>
        <v>175200</v>
      </c>
      <c r="E15">
        <f t="shared" si="1"/>
        <v>-1.2054928093004316</v>
      </c>
      <c r="F15">
        <f t="shared" si="2"/>
        <v>1.3351649658374338</v>
      </c>
    </row>
    <row r="16" spans="1:6" x14ac:dyDescent="0.3">
      <c r="A16" t="s">
        <v>15</v>
      </c>
      <c r="B16">
        <v>65266</v>
      </c>
      <c r="C16">
        <v>77990</v>
      </c>
      <c r="D16">
        <f t="shared" si="0"/>
        <v>143256</v>
      </c>
      <c r="E16">
        <f t="shared" si="1"/>
        <v>-0.94645302712413204</v>
      </c>
      <c r="F16">
        <f t="shared" si="2"/>
        <v>1.1309697481906513</v>
      </c>
    </row>
    <row r="17" spans="1:6" x14ac:dyDescent="0.3">
      <c r="A17" t="s">
        <v>16</v>
      </c>
      <c r="B17">
        <v>43761</v>
      </c>
      <c r="C17">
        <v>56859</v>
      </c>
      <c r="D17">
        <f t="shared" si="0"/>
        <v>100620</v>
      </c>
      <c r="E17">
        <f t="shared" si="1"/>
        <v>-0.63459888640301443</v>
      </c>
      <c r="F17">
        <f t="shared" si="2"/>
        <v>0.82453915774294462</v>
      </c>
    </row>
    <row r="18" spans="1:6" x14ac:dyDescent="0.3">
      <c r="A18" t="s">
        <v>17</v>
      </c>
      <c r="B18">
        <v>25060</v>
      </c>
      <c r="C18">
        <v>37873</v>
      </c>
      <c r="D18">
        <f t="shared" si="0"/>
        <v>62933</v>
      </c>
      <c r="E18">
        <f t="shared" si="1"/>
        <v>-0.36340687126115817</v>
      </c>
      <c r="F18">
        <f t="shared" si="2"/>
        <v>0.5492142232750935</v>
      </c>
    </row>
    <row r="19" spans="1:6" x14ac:dyDescent="0.3">
      <c r="A19" t="s">
        <v>18</v>
      </c>
      <c r="B19">
        <v>14164</v>
      </c>
      <c r="C19">
        <v>28156</v>
      </c>
      <c r="D19">
        <f t="shared" si="0"/>
        <v>42320</v>
      </c>
      <c r="E19">
        <f t="shared" si="1"/>
        <v>-0.20539883976628268</v>
      </c>
      <c r="F19">
        <f t="shared" si="2"/>
        <v>0.40830342646564921</v>
      </c>
    </row>
    <row r="20" spans="1:6" x14ac:dyDescent="0.3">
      <c r="A20" t="s">
        <v>21</v>
      </c>
      <c r="B20">
        <f>SUM(B2:B19)</f>
        <v>3477830</v>
      </c>
      <c r="C20">
        <f>SUM(C2:C19)</f>
        <v>3418022</v>
      </c>
      <c r="D20">
        <f>SUM(D2:D19)</f>
        <v>6895852</v>
      </c>
      <c r="E20">
        <f>SUM(E2:E19)</f>
        <v>-50.43365199833174</v>
      </c>
      <c r="F20">
        <f>SUM(F2:F19)</f>
        <v>49.566348001668267</v>
      </c>
    </row>
    <row r="26" spans="1:6" x14ac:dyDescent="0.3">
      <c r="C26" t="s">
        <v>24</v>
      </c>
    </row>
    <row r="27" spans="1:6" x14ac:dyDescent="0.3">
      <c r="C27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Karkhanis</cp:lastModifiedBy>
  <dcterms:created xsi:type="dcterms:W3CDTF">2023-01-23T17:07:25Z</dcterms:created>
  <dcterms:modified xsi:type="dcterms:W3CDTF">2023-01-23T17:30:08Z</dcterms:modified>
</cp:coreProperties>
</file>