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eus Costa\Documents\GitHub\tcc\TCC\"/>
    </mc:Choice>
  </mc:AlternateContent>
  <bookViews>
    <workbookView xWindow="0" yWindow="180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6" i="1" l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H8" i="1"/>
  <c r="M63" i="1" s="1"/>
  <c r="H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2" i="1"/>
  <c r="H73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2" i="1"/>
  <c r="H71" i="1"/>
  <c r="H70" i="1"/>
  <c r="H69" i="1"/>
  <c r="H68" i="1"/>
  <c r="H67" i="1"/>
  <c r="H66" i="1"/>
  <c r="H65" i="1"/>
  <c r="H64" i="1"/>
  <c r="H63" i="1"/>
  <c r="H62" i="1"/>
  <c r="H36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6" i="1"/>
  <c r="M61" i="1" s="1"/>
</calcChain>
</file>

<file path=xl/sharedStrings.xml><?xml version="1.0" encoding="utf-8"?>
<sst xmlns="http://schemas.openxmlformats.org/spreadsheetml/2006/main" count="22" uniqueCount="13">
  <si>
    <t>Tamanho da Jenala de Treino</t>
  </si>
  <si>
    <t>Bundler</t>
  </si>
  <si>
    <t>Metor</t>
  </si>
  <si>
    <t>Okhttp</t>
  </si>
  <si>
    <t>Pouchdb</t>
  </si>
  <si>
    <t>Vagrant</t>
  </si>
  <si>
    <t>Acuracias dos projetos</t>
  </si>
  <si>
    <t>Variação das Janela (não acumulativa)</t>
  </si>
  <si>
    <t>Variação das Janela (acumulativa)</t>
  </si>
  <si>
    <t>média</t>
  </si>
  <si>
    <t>Média Geral</t>
  </si>
  <si>
    <t>Média acumulativa</t>
  </si>
  <si>
    <t>Média não acumulativa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</si>
</sst>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9" fontId="0" fillId="0" borderId="0" xfId="0" applyNumberFormat="1" applyAlignment="1">
      <alignment wrapText="1"/>
    </xf>
    <xf numFmtId="10" fontId="0" fillId="0" borderId="0" xfId="0" applyNumberFormat="1"/>
    <xf numFmtId="10" fontId="0" fillId="0" borderId="0" xfId="0" applyNumberFormat="1" applyAlignment="1">
      <alignment wrapText="1"/>
    </xf>
    <xf numFmtId="9" fontId="0" fillId="0" borderId="1" xfId="0" applyNumberFormat="1" applyBorder="1" applyAlignment="1">
      <alignment wrapText="1"/>
    </xf>
    <xf numFmtId="9" fontId="0" fillId="0" borderId="1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Acuracia</a:t>
            </a:r>
            <a:r>
              <a:rPr lang="pt-BR" baseline="0"/>
              <a:t>  das janelas sem acumulação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Planilha1!$C$5</c:f>
              <c:strCache>
                <c:ptCount val="1"/>
                <c:pt idx="0">
                  <c:v>Bundler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Planilha1!$B$6:$B$51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Planilha1!$C$6:$C$51</c:f>
              <c:numCache>
                <c:formatCode>0.00%</c:formatCode>
                <c:ptCount val="46"/>
                <c:pt idx="0">
                  <c:v>0.79436399999999996</c:v>
                </c:pt>
                <c:pt idx="1">
                  <c:v>0.83384599999999998</c:v>
                </c:pt>
                <c:pt idx="2">
                  <c:v>0.87362600000000001</c:v>
                </c:pt>
                <c:pt idx="3">
                  <c:v>0.88141000000000003</c:v>
                </c:pt>
                <c:pt idx="4">
                  <c:v>0.89164600000000005</c:v>
                </c:pt>
                <c:pt idx="5">
                  <c:v>0.91208800000000001</c:v>
                </c:pt>
                <c:pt idx="6">
                  <c:v>0.93258399999999997</c:v>
                </c:pt>
                <c:pt idx="7">
                  <c:v>0.93015000000000003</c:v>
                </c:pt>
                <c:pt idx="8">
                  <c:v>0.93122199999999999</c:v>
                </c:pt>
                <c:pt idx="9">
                  <c:v>0.93049099999999996</c:v>
                </c:pt>
                <c:pt idx="10">
                  <c:v>0.92877500000000002</c:v>
                </c:pt>
                <c:pt idx="11">
                  <c:v>0.93184</c:v>
                </c:pt>
                <c:pt idx="12">
                  <c:v>0.93106900000000004</c:v>
                </c:pt>
                <c:pt idx="13">
                  <c:v>0.93538500000000002</c:v>
                </c:pt>
                <c:pt idx="14">
                  <c:v>0.94204399999999999</c:v>
                </c:pt>
                <c:pt idx="15">
                  <c:v>0.94041200000000003</c:v>
                </c:pt>
                <c:pt idx="16">
                  <c:v>0.93757000000000001</c:v>
                </c:pt>
                <c:pt idx="17">
                  <c:v>0.94489100000000004</c:v>
                </c:pt>
                <c:pt idx="18">
                  <c:v>0.940828</c:v>
                </c:pt>
                <c:pt idx="19">
                  <c:v>0.94749700000000003</c:v>
                </c:pt>
                <c:pt idx="20">
                  <c:v>0.93947000000000003</c:v>
                </c:pt>
                <c:pt idx="21">
                  <c:v>0.94654499999999997</c:v>
                </c:pt>
                <c:pt idx="22">
                  <c:v>0.94332000000000005</c:v>
                </c:pt>
                <c:pt idx="23">
                  <c:v>0.94825199999999998</c:v>
                </c:pt>
                <c:pt idx="24">
                  <c:v>0.946299</c:v>
                </c:pt>
                <c:pt idx="25">
                  <c:v>0.95927600000000002</c:v>
                </c:pt>
                <c:pt idx="26">
                  <c:v>0.96389800000000003</c:v>
                </c:pt>
                <c:pt idx="27">
                  <c:v>0.96399299999999999</c:v>
                </c:pt>
                <c:pt idx="28">
                  <c:v>0.96853100000000003</c:v>
                </c:pt>
                <c:pt idx="29">
                  <c:v>0.970696</c:v>
                </c:pt>
                <c:pt idx="30">
                  <c:v>0.96538500000000005</c:v>
                </c:pt>
                <c:pt idx="31">
                  <c:v>0.96558699999999997</c:v>
                </c:pt>
                <c:pt idx="32">
                  <c:v>0.96794899999999995</c:v>
                </c:pt>
                <c:pt idx="33">
                  <c:v>0.95701400000000003</c:v>
                </c:pt>
                <c:pt idx="34">
                  <c:v>0.94711500000000004</c:v>
                </c:pt>
                <c:pt idx="35">
                  <c:v>0.94102600000000003</c:v>
                </c:pt>
                <c:pt idx="36">
                  <c:v>0.92849999999999999</c:v>
                </c:pt>
                <c:pt idx="37">
                  <c:v>0.91420100000000004</c:v>
                </c:pt>
                <c:pt idx="38">
                  <c:v>0.90064100000000002</c:v>
                </c:pt>
                <c:pt idx="39">
                  <c:v>0.89510500000000004</c:v>
                </c:pt>
                <c:pt idx="40">
                  <c:v>0.89230799999999999</c:v>
                </c:pt>
                <c:pt idx="41">
                  <c:v>0.89743600000000001</c:v>
                </c:pt>
                <c:pt idx="42">
                  <c:v>0.88461500000000004</c:v>
                </c:pt>
                <c:pt idx="43">
                  <c:v>0.89010999999999996</c:v>
                </c:pt>
                <c:pt idx="44">
                  <c:v>0.90384600000000004</c:v>
                </c:pt>
                <c:pt idx="45">
                  <c:v>0.93846200000000002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D-4057-9EF0-7B00E525D110}"/>
            </c:ext>
          </c:extLst>
        </c:ser>
        <c:ser>
          <c:idx val="2"/>
          <c:order val="1"/>
          <c:tx>
            <c:strRef>
              <c:f>Planilha1!$D$5</c:f>
              <c:strCache>
                <c:ptCount val="1"/>
                <c:pt idx="0">
                  <c:v>Metor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Planilha1!$B$6:$B$51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Planilha1!$D$6:$D$51</c:f>
              <c:numCache>
                <c:formatCode>0.00%</c:formatCode>
                <c:ptCount val="46"/>
                <c:pt idx="0">
                  <c:v>0.67990700000000004</c:v>
                </c:pt>
                <c:pt idx="1">
                  <c:v>0.77201299999999995</c:v>
                </c:pt>
                <c:pt idx="2">
                  <c:v>0.83814100000000002</c:v>
                </c:pt>
                <c:pt idx="3">
                  <c:v>0.85478500000000002</c:v>
                </c:pt>
                <c:pt idx="4">
                  <c:v>0.88636400000000004</c:v>
                </c:pt>
                <c:pt idx="5">
                  <c:v>0.90635699999999997</c:v>
                </c:pt>
                <c:pt idx="6">
                  <c:v>0.92280700000000004</c:v>
                </c:pt>
                <c:pt idx="7">
                  <c:v>0.94086000000000003</c:v>
                </c:pt>
                <c:pt idx="8">
                  <c:v>0.94505499999999998</c:v>
                </c:pt>
                <c:pt idx="9">
                  <c:v>0.93939399999999995</c:v>
                </c:pt>
                <c:pt idx="10">
                  <c:v>0.93992200000000004</c:v>
                </c:pt>
                <c:pt idx="11">
                  <c:v>0.94345199999999996</c:v>
                </c:pt>
                <c:pt idx="12">
                  <c:v>0.94207300000000005</c:v>
                </c:pt>
                <c:pt idx="13">
                  <c:v>0.95208300000000001</c:v>
                </c:pt>
                <c:pt idx="14">
                  <c:v>0.95619699999999996</c:v>
                </c:pt>
                <c:pt idx="15">
                  <c:v>0.94666700000000004</c:v>
                </c:pt>
                <c:pt idx="16">
                  <c:v>0.95433800000000002</c:v>
                </c:pt>
                <c:pt idx="17">
                  <c:v>0.95891999999999999</c:v>
                </c:pt>
                <c:pt idx="18">
                  <c:v>0.96376799999999996</c:v>
                </c:pt>
                <c:pt idx="19">
                  <c:v>0.966418</c:v>
                </c:pt>
                <c:pt idx="20">
                  <c:v>0.96538500000000005</c:v>
                </c:pt>
                <c:pt idx="21">
                  <c:v>0.96505399999999997</c:v>
                </c:pt>
                <c:pt idx="22">
                  <c:v>0.96666700000000005</c:v>
                </c:pt>
                <c:pt idx="23">
                  <c:v>0.96551699999999996</c:v>
                </c:pt>
                <c:pt idx="24">
                  <c:v>0.96428599999999998</c:v>
                </c:pt>
                <c:pt idx="25">
                  <c:v>0.96450599999999997</c:v>
                </c:pt>
                <c:pt idx="26">
                  <c:v>0.96314100000000002</c:v>
                </c:pt>
                <c:pt idx="27">
                  <c:v>0.96428599999999998</c:v>
                </c:pt>
                <c:pt idx="28">
                  <c:v>0.96808499999999997</c:v>
                </c:pt>
                <c:pt idx="29">
                  <c:v>0.96851900000000002</c:v>
                </c:pt>
                <c:pt idx="30">
                  <c:v>0.97092999999999996</c:v>
                </c:pt>
                <c:pt idx="31">
                  <c:v>0.97154499999999999</c:v>
                </c:pt>
                <c:pt idx="32">
                  <c:v>0.965812</c:v>
                </c:pt>
                <c:pt idx="33">
                  <c:v>0.97222200000000003</c:v>
                </c:pt>
                <c:pt idx="34">
                  <c:v>0.97303899999999999</c:v>
                </c:pt>
                <c:pt idx="35">
                  <c:v>0.97135400000000005</c:v>
                </c:pt>
                <c:pt idx="36">
                  <c:v>0.97222200000000003</c:v>
                </c:pt>
                <c:pt idx="37">
                  <c:v>0.97321400000000002</c:v>
                </c:pt>
                <c:pt idx="38">
                  <c:v>0.96474400000000005</c:v>
                </c:pt>
                <c:pt idx="39">
                  <c:v>0.97101400000000004</c:v>
                </c:pt>
                <c:pt idx="40">
                  <c:v>0.97222200000000003</c:v>
                </c:pt>
                <c:pt idx="41">
                  <c:v>0.96491199999999999</c:v>
                </c:pt>
                <c:pt idx="42">
                  <c:v>0.95588200000000001</c:v>
                </c:pt>
                <c:pt idx="43">
                  <c:v>0.95</c:v>
                </c:pt>
                <c:pt idx="44">
                  <c:v>0.94871799999999995</c:v>
                </c:pt>
                <c:pt idx="45">
                  <c:v>0.96666700000000005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9D-4057-9EF0-7B00E525D110}"/>
            </c:ext>
          </c:extLst>
        </c:ser>
        <c:ser>
          <c:idx val="3"/>
          <c:order val="2"/>
          <c:tx>
            <c:strRef>
              <c:f>Planilha1!$E$5</c:f>
              <c:strCache>
                <c:ptCount val="1"/>
                <c:pt idx="0">
                  <c:v>Okhttp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Planilha1!$B$6:$B$51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Planilha1!$E$6:$E$51</c:f>
              <c:numCache>
                <c:formatCode>0.00%</c:formatCode>
                <c:ptCount val="46"/>
                <c:pt idx="0">
                  <c:v>0.87340700000000004</c:v>
                </c:pt>
                <c:pt idx="1">
                  <c:v>0.89451099999999995</c:v>
                </c:pt>
                <c:pt idx="2">
                  <c:v>0.91695800000000005</c:v>
                </c:pt>
                <c:pt idx="3">
                  <c:v>0.94028500000000004</c:v>
                </c:pt>
                <c:pt idx="4">
                  <c:v>0.94490399999999997</c:v>
                </c:pt>
                <c:pt idx="5">
                  <c:v>0.95501400000000003</c:v>
                </c:pt>
                <c:pt idx="6">
                  <c:v>0.95980900000000002</c:v>
                </c:pt>
                <c:pt idx="7">
                  <c:v>0.95014699999999996</c:v>
                </c:pt>
                <c:pt idx="8">
                  <c:v>0.95304699999999998</c:v>
                </c:pt>
                <c:pt idx="9">
                  <c:v>0.95505600000000002</c:v>
                </c:pt>
                <c:pt idx="10">
                  <c:v>0.95560299999999998</c:v>
                </c:pt>
                <c:pt idx="11">
                  <c:v>0.95670999999999995</c:v>
                </c:pt>
                <c:pt idx="12">
                  <c:v>0.95787100000000003</c:v>
                </c:pt>
                <c:pt idx="13">
                  <c:v>0.957955</c:v>
                </c:pt>
                <c:pt idx="14">
                  <c:v>0.95804199999999995</c:v>
                </c:pt>
                <c:pt idx="15">
                  <c:v>0.95693799999999996</c:v>
                </c:pt>
                <c:pt idx="16">
                  <c:v>0.95392299999999997</c:v>
                </c:pt>
                <c:pt idx="17">
                  <c:v>0.961588</c:v>
                </c:pt>
                <c:pt idx="18">
                  <c:v>0.96179199999999998</c:v>
                </c:pt>
                <c:pt idx="19">
                  <c:v>0.96879199999999999</c:v>
                </c:pt>
                <c:pt idx="20">
                  <c:v>0.96643400000000002</c:v>
                </c:pt>
                <c:pt idx="21">
                  <c:v>0.96681099999999998</c:v>
                </c:pt>
                <c:pt idx="22">
                  <c:v>0.96818199999999999</c:v>
                </c:pt>
                <c:pt idx="23">
                  <c:v>0.96708499999999997</c:v>
                </c:pt>
                <c:pt idx="24">
                  <c:v>0.96915600000000002</c:v>
                </c:pt>
                <c:pt idx="25">
                  <c:v>0.96633000000000002</c:v>
                </c:pt>
                <c:pt idx="26">
                  <c:v>0.96853100000000003</c:v>
                </c:pt>
                <c:pt idx="27">
                  <c:v>0.97272700000000001</c:v>
                </c:pt>
                <c:pt idx="28">
                  <c:v>0.97292100000000004</c:v>
                </c:pt>
                <c:pt idx="29">
                  <c:v>0.96969700000000003</c:v>
                </c:pt>
                <c:pt idx="30">
                  <c:v>0.96828800000000004</c:v>
                </c:pt>
                <c:pt idx="31">
                  <c:v>0.97117500000000001</c:v>
                </c:pt>
                <c:pt idx="32">
                  <c:v>0.96969700000000003</c:v>
                </c:pt>
                <c:pt idx="33">
                  <c:v>0.96717200000000003</c:v>
                </c:pt>
                <c:pt idx="34">
                  <c:v>0.96524100000000002</c:v>
                </c:pt>
                <c:pt idx="35">
                  <c:v>0.96590900000000002</c:v>
                </c:pt>
                <c:pt idx="36">
                  <c:v>0.96666700000000005</c:v>
                </c:pt>
                <c:pt idx="37">
                  <c:v>0.96428599999999998</c:v>
                </c:pt>
                <c:pt idx="38">
                  <c:v>0.96853100000000003</c:v>
                </c:pt>
                <c:pt idx="39">
                  <c:v>0.96442700000000003</c:v>
                </c:pt>
                <c:pt idx="40">
                  <c:v>0.96103899999999998</c:v>
                </c:pt>
                <c:pt idx="41">
                  <c:v>0.96172199999999997</c:v>
                </c:pt>
                <c:pt idx="42">
                  <c:v>0.96791400000000005</c:v>
                </c:pt>
                <c:pt idx="43">
                  <c:v>0.97575800000000001</c:v>
                </c:pt>
                <c:pt idx="44">
                  <c:v>0.98601399999999995</c:v>
                </c:pt>
                <c:pt idx="45">
                  <c:v>0.99090900000000004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9D-4057-9EF0-7B00E525D110}"/>
            </c:ext>
          </c:extLst>
        </c:ser>
        <c:ser>
          <c:idx val="4"/>
          <c:order val="3"/>
          <c:tx>
            <c:strRef>
              <c:f>Planilha1!$F$5</c:f>
              <c:strCache>
                <c:ptCount val="1"/>
                <c:pt idx="0">
                  <c:v>Pouchdb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Planilha1!$B$6:$B$51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Planilha1!$F$6:$F$51</c:f>
              <c:numCache>
                <c:formatCode>0.00%</c:formatCode>
                <c:ptCount val="46"/>
                <c:pt idx="0">
                  <c:v>0.77398999999999996</c:v>
                </c:pt>
                <c:pt idx="1">
                  <c:v>0.83226999999999995</c:v>
                </c:pt>
                <c:pt idx="2">
                  <c:v>0.85416700000000001</c:v>
                </c:pt>
                <c:pt idx="3">
                  <c:v>0.86103700000000005</c:v>
                </c:pt>
                <c:pt idx="4">
                  <c:v>0.85733700000000002</c:v>
                </c:pt>
                <c:pt idx="5">
                  <c:v>0.85277800000000004</c:v>
                </c:pt>
                <c:pt idx="6">
                  <c:v>0.86150599999999999</c:v>
                </c:pt>
                <c:pt idx="7">
                  <c:v>0.86191899999999999</c:v>
                </c:pt>
                <c:pt idx="8">
                  <c:v>0.87053599999999998</c:v>
                </c:pt>
                <c:pt idx="9">
                  <c:v>0.86890199999999995</c:v>
                </c:pt>
                <c:pt idx="10">
                  <c:v>0.87968800000000003</c:v>
                </c:pt>
                <c:pt idx="11">
                  <c:v>0.88301300000000005</c:v>
                </c:pt>
                <c:pt idx="12">
                  <c:v>0.88322400000000001</c:v>
                </c:pt>
                <c:pt idx="13">
                  <c:v>0.88513500000000001</c:v>
                </c:pt>
                <c:pt idx="14">
                  <c:v>0.88628499999999999</c:v>
                </c:pt>
                <c:pt idx="15">
                  <c:v>0.88303600000000004</c:v>
                </c:pt>
                <c:pt idx="16">
                  <c:v>0.88419099999999995</c:v>
                </c:pt>
                <c:pt idx="17">
                  <c:v>0.88068199999999996</c:v>
                </c:pt>
                <c:pt idx="18">
                  <c:v>0.87890599999999997</c:v>
                </c:pt>
                <c:pt idx="19">
                  <c:v>0.88104800000000005</c:v>
                </c:pt>
                <c:pt idx="20">
                  <c:v>0.87395800000000001</c:v>
                </c:pt>
                <c:pt idx="21">
                  <c:v>0.87176699999999996</c:v>
                </c:pt>
                <c:pt idx="22">
                  <c:v>0.87165199999999998</c:v>
                </c:pt>
                <c:pt idx="23">
                  <c:v>0.87152799999999997</c:v>
                </c:pt>
                <c:pt idx="24">
                  <c:v>0.866587</c:v>
                </c:pt>
                <c:pt idx="25">
                  <c:v>0.87250000000000005</c:v>
                </c:pt>
                <c:pt idx="26">
                  <c:v>0.87369799999999997</c:v>
                </c:pt>
                <c:pt idx="27">
                  <c:v>0.87771699999999997</c:v>
                </c:pt>
                <c:pt idx="28">
                  <c:v>0.88494300000000004</c:v>
                </c:pt>
                <c:pt idx="29">
                  <c:v>0.87946400000000002</c:v>
                </c:pt>
                <c:pt idx="30">
                  <c:v>0.88749999999999996</c:v>
                </c:pt>
                <c:pt idx="31">
                  <c:v>0.90296100000000001</c:v>
                </c:pt>
                <c:pt idx="32">
                  <c:v>0.90104200000000001</c:v>
                </c:pt>
                <c:pt idx="33">
                  <c:v>0.89705900000000005</c:v>
                </c:pt>
                <c:pt idx="34">
                  <c:v>0.89648399999999995</c:v>
                </c:pt>
                <c:pt idx="35">
                  <c:v>0.89166699999999999</c:v>
                </c:pt>
                <c:pt idx="36">
                  <c:v>0.89732100000000004</c:v>
                </c:pt>
                <c:pt idx="37">
                  <c:v>0.86423099999999997</c:v>
                </c:pt>
                <c:pt idx="38">
                  <c:v>0.89843799999999996</c:v>
                </c:pt>
                <c:pt idx="39">
                  <c:v>0.90625</c:v>
                </c:pt>
                <c:pt idx="40">
                  <c:v>0.90625</c:v>
                </c:pt>
                <c:pt idx="41">
                  <c:v>0.91319399999999995</c:v>
                </c:pt>
                <c:pt idx="42">
                  <c:v>0.90234400000000003</c:v>
                </c:pt>
                <c:pt idx="43">
                  <c:v>0.90178599999999998</c:v>
                </c:pt>
                <c:pt idx="44">
                  <c:v>0.90625</c:v>
                </c:pt>
                <c:pt idx="45">
                  <c:v>0.89375000000000004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9D-4057-9EF0-7B00E525D110}"/>
            </c:ext>
          </c:extLst>
        </c:ser>
        <c:ser>
          <c:idx val="5"/>
          <c:order val="4"/>
          <c:tx>
            <c:strRef>
              <c:f>Planilha1!$G$5</c:f>
              <c:strCache>
                <c:ptCount val="1"/>
                <c:pt idx="0">
                  <c:v>Vagrant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Planilha1!$B$6:$B$51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Planilha1!$G$6:$G$51</c:f>
              <c:numCache>
                <c:formatCode>0.00%</c:formatCode>
                <c:ptCount val="46"/>
                <c:pt idx="0">
                  <c:v>0.79500000000000004</c:v>
                </c:pt>
                <c:pt idx="1">
                  <c:v>0.83522700000000005</c:v>
                </c:pt>
                <c:pt idx="2">
                  <c:v>0.87628899999999998</c:v>
                </c:pt>
                <c:pt idx="3">
                  <c:v>0.89276299999999997</c:v>
                </c:pt>
                <c:pt idx="4">
                  <c:v>0.905914</c:v>
                </c:pt>
                <c:pt idx="5">
                  <c:v>0.918269</c:v>
                </c:pt>
                <c:pt idx="6">
                  <c:v>0.925562</c:v>
                </c:pt>
                <c:pt idx="7">
                  <c:v>0.9375</c:v>
                </c:pt>
                <c:pt idx="8">
                  <c:v>0.938971</c:v>
                </c:pt>
                <c:pt idx="9">
                  <c:v>0.93448799999999999</c:v>
                </c:pt>
                <c:pt idx="10">
                  <c:v>0.93981499999999996</c:v>
                </c:pt>
                <c:pt idx="11">
                  <c:v>0.94462000000000002</c:v>
                </c:pt>
                <c:pt idx="12">
                  <c:v>0.94967500000000005</c:v>
                </c:pt>
                <c:pt idx="13">
                  <c:v>0.95333299999999999</c:v>
                </c:pt>
                <c:pt idx="14">
                  <c:v>0.96147300000000002</c:v>
                </c:pt>
                <c:pt idx="15">
                  <c:v>0.959507</c:v>
                </c:pt>
                <c:pt idx="16">
                  <c:v>0.967831</c:v>
                </c:pt>
                <c:pt idx="17">
                  <c:v>0.96780299999999997</c:v>
                </c:pt>
                <c:pt idx="18">
                  <c:v>0.96386700000000003</c:v>
                </c:pt>
                <c:pt idx="19">
                  <c:v>0.96471799999999996</c:v>
                </c:pt>
                <c:pt idx="20">
                  <c:v>0.96979199999999999</c:v>
                </c:pt>
                <c:pt idx="21">
                  <c:v>0.97413799999999995</c:v>
                </c:pt>
                <c:pt idx="22">
                  <c:v>0.97656200000000004</c:v>
                </c:pt>
                <c:pt idx="23">
                  <c:v>0.97222200000000003</c:v>
                </c:pt>
                <c:pt idx="24">
                  <c:v>0.97115399999999996</c:v>
                </c:pt>
                <c:pt idx="25">
                  <c:v>0.97124999999999995</c:v>
                </c:pt>
                <c:pt idx="26">
                  <c:v>0.96614599999999995</c:v>
                </c:pt>
                <c:pt idx="27">
                  <c:v>0.96331500000000003</c:v>
                </c:pt>
                <c:pt idx="28">
                  <c:v>0.96590900000000002</c:v>
                </c:pt>
                <c:pt idx="29">
                  <c:v>0.96428599999999998</c:v>
                </c:pt>
                <c:pt idx="30">
                  <c:v>0.96406199999999997</c:v>
                </c:pt>
                <c:pt idx="31">
                  <c:v>0.96546100000000001</c:v>
                </c:pt>
                <c:pt idx="32">
                  <c:v>0.96180600000000005</c:v>
                </c:pt>
                <c:pt idx="33">
                  <c:v>0.95955900000000005</c:v>
                </c:pt>
                <c:pt idx="34">
                  <c:v>0.96093799999999996</c:v>
                </c:pt>
                <c:pt idx="35">
                  <c:v>0.95416699999999999</c:v>
                </c:pt>
                <c:pt idx="36">
                  <c:v>0.95089299999999999</c:v>
                </c:pt>
                <c:pt idx="37">
                  <c:v>0.949519</c:v>
                </c:pt>
                <c:pt idx="38">
                  <c:v>0.95572900000000005</c:v>
                </c:pt>
                <c:pt idx="39">
                  <c:v>0.95454499999999998</c:v>
                </c:pt>
                <c:pt idx="40">
                  <c:v>0.953125</c:v>
                </c:pt>
                <c:pt idx="41">
                  <c:v>0.95138900000000004</c:v>
                </c:pt>
                <c:pt idx="42">
                  <c:v>0.96484400000000003</c:v>
                </c:pt>
                <c:pt idx="43">
                  <c:v>0.98660700000000001</c:v>
                </c:pt>
                <c:pt idx="44">
                  <c:v>0.98958299999999999</c:v>
                </c:pt>
                <c:pt idx="45">
                  <c:v>0.98750000000000004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9D-4057-9EF0-7B00E525D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617758768"/>
        <c:axId val="617755856"/>
      </c:lineChart>
      <c:catAx>
        <c:axId val="61775876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7755856"/>
        <c:crosses val="autoZero"/>
        <c:auto val="1"/>
        <c:lblAlgn val="ctr"/>
        <c:lblOffset val="100"/>
        <c:noMultiLvlLbl val="0"/>
      </c:catAx>
      <c:valAx>
        <c:axId val="617755856"/>
        <c:scaling>
          <c:orientation val="minMax"/>
          <c:max val="1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775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Acuracia</a:t>
            </a:r>
            <a:r>
              <a:rPr lang="pt-BR" baseline="0"/>
              <a:t> das janelas com acumulação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Planilha1!$C$60:$C$61</c:f>
              <c:strCache>
                <c:ptCount val="2"/>
                <c:pt idx="0">
                  <c:v>Acuracias dos projetos</c:v>
                </c:pt>
                <c:pt idx="1">
                  <c:v>Bundler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Planilha1!$B$62:$B$107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Planilha1!$C$62:$C$107</c:f>
              <c:numCache>
                <c:formatCode>0.00%</c:formatCode>
                <c:ptCount val="46"/>
                <c:pt idx="0">
                  <c:v>0.922315</c:v>
                </c:pt>
                <c:pt idx="1">
                  <c:v>0.92230800000000002</c:v>
                </c:pt>
                <c:pt idx="2">
                  <c:v>0.91915199999999997</c:v>
                </c:pt>
                <c:pt idx="3">
                  <c:v>0.918269</c:v>
                </c:pt>
                <c:pt idx="4">
                  <c:v>0.91728699999999996</c:v>
                </c:pt>
                <c:pt idx="5">
                  <c:v>0.91546899999999998</c:v>
                </c:pt>
                <c:pt idx="6">
                  <c:v>0.91702700000000004</c:v>
                </c:pt>
                <c:pt idx="7">
                  <c:v>0.91777200000000003</c:v>
                </c:pt>
                <c:pt idx="8">
                  <c:v>0.91493199999999997</c:v>
                </c:pt>
                <c:pt idx="9">
                  <c:v>0.917516</c:v>
                </c:pt>
                <c:pt idx="10">
                  <c:v>0.92117800000000005</c:v>
                </c:pt>
                <c:pt idx="11">
                  <c:v>0.92113</c:v>
                </c:pt>
                <c:pt idx="12">
                  <c:v>0.92107899999999998</c:v>
                </c:pt>
                <c:pt idx="13">
                  <c:v>0.92923100000000003</c:v>
                </c:pt>
                <c:pt idx="14">
                  <c:v>0.93256099999999997</c:v>
                </c:pt>
                <c:pt idx="15">
                  <c:v>0.93282799999999999</c:v>
                </c:pt>
                <c:pt idx="16">
                  <c:v>0.93645500000000004</c:v>
                </c:pt>
                <c:pt idx="17">
                  <c:v>0.93340999999999996</c:v>
                </c:pt>
                <c:pt idx="18">
                  <c:v>0.93491100000000005</c:v>
                </c:pt>
                <c:pt idx="19">
                  <c:v>0.93162400000000001</c:v>
                </c:pt>
                <c:pt idx="20">
                  <c:v>0.93190399999999995</c:v>
                </c:pt>
                <c:pt idx="21">
                  <c:v>0.93481099999999995</c:v>
                </c:pt>
                <c:pt idx="22">
                  <c:v>0.93252400000000002</c:v>
                </c:pt>
                <c:pt idx="23">
                  <c:v>0.93146899999999999</c:v>
                </c:pt>
                <c:pt idx="24">
                  <c:v>0.92888199999999999</c:v>
                </c:pt>
                <c:pt idx="25">
                  <c:v>0.93061799999999995</c:v>
                </c:pt>
                <c:pt idx="26">
                  <c:v>0.92307700000000004</c:v>
                </c:pt>
                <c:pt idx="27">
                  <c:v>0.91980399999999995</c:v>
                </c:pt>
                <c:pt idx="28">
                  <c:v>0.91957999999999995</c:v>
                </c:pt>
                <c:pt idx="29">
                  <c:v>0.91758200000000001</c:v>
                </c:pt>
                <c:pt idx="30">
                  <c:v>0.91730800000000001</c:v>
                </c:pt>
                <c:pt idx="31">
                  <c:v>0.91295499999999996</c:v>
                </c:pt>
                <c:pt idx="32">
                  <c:v>0.91025599999999995</c:v>
                </c:pt>
                <c:pt idx="33">
                  <c:v>0.90497700000000003</c:v>
                </c:pt>
                <c:pt idx="34">
                  <c:v>0.90865399999999996</c:v>
                </c:pt>
                <c:pt idx="35">
                  <c:v>0.90256400000000003</c:v>
                </c:pt>
                <c:pt idx="36">
                  <c:v>0.89285700000000001</c:v>
                </c:pt>
                <c:pt idx="37">
                  <c:v>0.88757399999999997</c:v>
                </c:pt>
                <c:pt idx="38">
                  <c:v>0.88461500000000004</c:v>
                </c:pt>
                <c:pt idx="39">
                  <c:v>0.86713300000000004</c:v>
                </c:pt>
                <c:pt idx="40">
                  <c:v>0.85769200000000001</c:v>
                </c:pt>
                <c:pt idx="41">
                  <c:v>0.86752099999999999</c:v>
                </c:pt>
                <c:pt idx="42">
                  <c:v>0.87019199999999997</c:v>
                </c:pt>
                <c:pt idx="43">
                  <c:v>0.87362600000000001</c:v>
                </c:pt>
                <c:pt idx="44">
                  <c:v>0.90384600000000004</c:v>
                </c:pt>
                <c:pt idx="45">
                  <c:v>0.93846200000000002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D-41FC-A81F-213124564C20}"/>
            </c:ext>
          </c:extLst>
        </c:ser>
        <c:ser>
          <c:idx val="2"/>
          <c:order val="1"/>
          <c:tx>
            <c:strRef>
              <c:f>Planilha1!$D$60:$D$61</c:f>
              <c:strCache>
                <c:ptCount val="2"/>
                <c:pt idx="0">
                  <c:v>Acuracias dos projetos</c:v>
                </c:pt>
                <c:pt idx="1">
                  <c:v>Metor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Planilha1!$B$62:$B$107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Planilha1!$D$62:$D$107</c:f>
              <c:numCache>
                <c:formatCode>0.00%</c:formatCode>
                <c:ptCount val="46"/>
                <c:pt idx="0">
                  <c:v>0.96339600000000003</c:v>
                </c:pt>
                <c:pt idx="1">
                  <c:v>0.96304999999999996</c:v>
                </c:pt>
                <c:pt idx="2">
                  <c:v>0.96073699999999995</c:v>
                </c:pt>
                <c:pt idx="3">
                  <c:v>0.96534699999999996</c:v>
                </c:pt>
                <c:pt idx="4">
                  <c:v>0.97138000000000002</c:v>
                </c:pt>
                <c:pt idx="5">
                  <c:v>0.97164899999999998</c:v>
                </c:pt>
                <c:pt idx="6">
                  <c:v>0.97192999999999996</c:v>
                </c:pt>
                <c:pt idx="7">
                  <c:v>0.97222200000000003</c:v>
                </c:pt>
                <c:pt idx="8">
                  <c:v>0.970696</c:v>
                </c:pt>
                <c:pt idx="9">
                  <c:v>0.97443199999999996</c:v>
                </c:pt>
                <c:pt idx="10">
                  <c:v>0.97674399999999995</c:v>
                </c:pt>
                <c:pt idx="11">
                  <c:v>0.97619</c:v>
                </c:pt>
                <c:pt idx="12">
                  <c:v>0.97560999999999998</c:v>
                </c:pt>
                <c:pt idx="13">
                  <c:v>0.97291700000000003</c:v>
                </c:pt>
                <c:pt idx="14">
                  <c:v>0.97115399999999996</c:v>
                </c:pt>
                <c:pt idx="15">
                  <c:v>0.97555599999999998</c:v>
                </c:pt>
                <c:pt idx="16">
                  <c:v>0.98059399999999997</c:v>
                </c:pt>
                <c:pt idx="17">
                  <c:v>0.980047</c:v>
                </c:pt>
                <c:pt idx="18">
                  <c:v>0.97946900000000003</c:v>
                </c:pt>
                <c:pt idx="19">
                  <c:v>0.98009999999999997</c:v>
                </c:pt>
                <c:pt idx="20">
                  <c:v>0.97820499999999999</c:v>
                </c:pt>
                <c:pt idx="21">
                  <c:v>0.98118300000000003</c:v>
                </c:pt>
                <c:pt idx="22">
                  <c:v>0.98472199999999999</c:v>
                </c:pt>
                <c:pt idx="23">
                  <c:v>0.98419500000000004</c:v>
                </c:pt>
                <c:pt idx="24">
                  <c:v>0.98214299999999999</c:v>
                </c:pt>
                <c:pt idx="25">
                  <c:v>0.98148100000000005</c:v>
                </c:pt>
                <c:pt idx="26">
                  <c:v>0.97756399999999999</c:v>
                </c:pt>
                <c:pt idx="27">
                  <c:v>0.98129299999999997</c:v>
                </c:pt>
                <c:pt idx="28">
                  <c:v>0.98049600000000003</c:v>
                </c:pt>
                <c:pt idx="29">
                  <c:v>0.98148100000000005</c:v>
                </c:pt>
                <c:pt idx="30">
                  <c:v>0.97868200000000005</c:v>
                </c:pt>
                <c:pt idx="31">
                  <c:v>0.97967499999999996</c:v>
                </c:pt>
                <c:pt idx="32">
                  <c:v>0.97649600000000003</c:v>
                </c:pt>
                <c:pt idx="33">
                  <c:v>0.98148100000000005</c:v>
                </c:pt>
                <c:pt idx="34">
                  <c:v>0.98039200000000004</c:v>
                </c:pt>
                <c:pt idx="35">
                  <c:v>0.97916700000000001</c:v>
                </c:pt>
                <c:pt idx="36">
                  <c:v>0.97777800000000004</c:v>
                </c:pt>
                <c:pt idx="37">
                  <c:v>0.97619</c:v>
                </c:pt>
                <c:pt idx="38">
                  <c:v>0.96794899999999995</c:v>
                </c:pt>
                <c:pt idx="39">
                  <c:v>0.974638</c:v>
                </c:pt>
                <c:pt idx="40">
                  <c:v>0.97619</c:v>
                </c:pt>
                <c:pt idx="41">
                  <c:v>0.97368399999999999</c:v>
                </c:pt>
                <c:pt idx="42">
                  <c:v>0.97058800000000001</c:v>
                </c:pt>
                <c:pt idx="43">
                  <c:v>0.96666700000000005</c:v>
                </c:pt>
                <c:pt idx="44">
                  <c:v>0.96794899999999995</c:v>
                </c:pt>
                <c:pt idx="45">
                  <c:v>0.98333300000000001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8D-41FC-A81F-213124564C20}"/>
            </c:ext>
          </c:extLst>
        </c:ser>
        <c:ser>
          <c:idx val="3"/>
          <c:order val="2"/>
          <c:tx>
            <c:strRef>
              <c:f>Planilha1!$E$60:$E$61</c:f>
              <c:strCache>
                <c:ptCount val="2"/>
                <c:pt idx="0">
                  <c:v>Acuracias dos projetos</c:v>
                </c:pt>
                <c:pt idx="1">
                  <c:v>Okhttp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Planilha1!$B$62:$B$107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Planilha1!$E$62:$E$107</c:f>
              <c:numCache>
                <c:formatCode>0.00%</c:formatCode>
                <c:ptCount val="46"/>
                <c:pt idx="0">
                  <c:v>0.95582</c:v>
                </c:pt>
                <c:pt idx="1">
                  <c:v>0.95626100000000003</c:v>
                </c:pt>
                <c:pt idx="2">
                  <c:v>0.95629399999999998</c:v>
                </c:pt>
                <c:pt idx="3">
                  <c:v>0.96078399999999997</c:v>
                </c:pt>
                <c:pt idx="4">
                  <c:v>0.959596</c:v>
                </c:pt>
                <c:pt idx="5">
                  <c:v>0.95688799999999996</c:v>
                </c:pt>
                <c:pt idx="6">
                  <c:v>0.95980900000000002</c:v>
                </c:pt>
                <c:pt idx="7">
                  <c:v>0.95894400000000002</c:v>
                </c:pt>
                <c:pt idx="8">
                  <c:v>0.95904100000000003</c:v>
                </c:pt>
                <c:pt idx="9">
                  <c:v>0.95709900000000003</c:v>
                </c:pt>
                <c:pt idx="10">
                  <c:v>0.95877400000000002</c:v>
                </c:pt>
                <c:pt idx="11">
                  <c:v>0.95779199999999998</c:v>
                </c:pt>
                <c:pt idx="12">
                  <c:v>0.95898000000000005</c:v>
                </c:pt>
                <c:pt idx="13">
                  <c:v>0.95909100000000003</c:v>
                </c:pt>
                <c:pt idx="14">
                  <c:v>0.96037300000000003</c:v>
                </c:pt>
                <c:pt idx="15">
                  <c:v>0.95933000000000002</c:v>
                </c:pt>
                <c:pt idx="16">
                  <c:v>0.95890399999999998</c:v>
                </c:pt>
                <c:pt idx="17">
                  <c:v>0.96286799999999995</c:v>
                </c:pt>
                <c:pt idx="18">
                  <c:v>0.96310899999999999</c:v>
                </c:pt>
                <c:pt idx="19">
                  <c:v>0.96607900000000002</c:v>
                </c:pt>
                <c:pt idx="20">
                  <c:v>0.96535000000000004</c:v>
                </c:pt>
                <c:pt idx="21">
                  <c:v>0.96681099999999998</c:v>
                </c:pt>
                <c:pt idx="22">
                  <c:v>0.96666700000000005</c:v>
                </c:pt>
                <c:pt idx="23">
                  <c:v>0.96708499999999997</c:v>
                </c:pt>
                <c:pt idx="24">
                  <c:v>0.96753199999999995</c:v>
                </c:pt>
                <c:pt idx="25">
                  <c:v>0.96633000000000002</c:v>
                </c:pt>
                <c:pt idx="26">
                  <c:v>0.96678299999999995</c:v>
                </c:pt>
                <c:pt idx="27">
                  <c:v>0.97272700000000001</c:v>
                </c:pt>
                <c:pt idx="28">
                  <c:v>0.97098600000000002</c:v>
                </c:pt>
                <c:pt idx="29">
                  <c:v>0.96969700000000003</c:v>
                </c:pt>
                <c:pt idx="30">
                  <c:v>0.96828800000000004</c:v>
                </c:pt>
                <c:pt idx="31">
                  <c:v>0.96895799999999999</c:v>
                </c:pt>
                <c:pt idx="32">
                  <c:v>0.96969700000000003</c:v>
                </c:pt>
                <c:pt idx="33">
                  <c:v>0.96969700000000003</c:v>
                </c:pt>
                <c:pt idx="34">
                  <c:v>0.97326199999999996</c:v>
                </c:pt>
                <c:pt idx="35">
                  <c:v>0.97443199999999996</c:v>
                </c:pt>
                <c:pt idx="36">
                  <c:v>0.97272700000000001</c:v>
                </c:pt>
                <c:pt idx="37">
                  <c:v>0.97077899999999995</c:v>
                </c:pt>
                <c:pt idx="38">
                  <c:v>0.972028</c:v>
                </c:pt>
                <c:pt idx="39">
                  <c:v>0.97233199999999997</c:v>
                </c:pt>
                <c:pt idx="40">
                  <c:v>0.96969700000000003</c:v>
                </c:pt>
                <c:pt idx="41">
                  <c:v>0.96650700000000001</c:v>
                </c:pt>
                <c:pt idx="42">
                  <c:v>0.97326199999999996</c:v>
                </c:pt>
                <c:pt idx="43">
                  <c:v>0.97575800000000001</c:v>
                </c:pt>
                <c:pt idx="44">
                  <c:v>0.98601399999999995</c:v>
                </c:pt>
                <c:pt idx="45">
                  <c:v>0.99090900000000004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8D-41FC-A81F-213124564C20}"/>
            </c:ext>
          </c:extLst>
        </c:ser>
        <c:ser>
          <c:idx val="4"/>
          <c:order val="3"/>
          <c:tx>
            <c:strRef>
              <c:f>Planilha1!$F$60:$F$61</c:f>
              <c:strCache>
                <c:ptCount val="2"/>
                <c:pt idx="0">
                  <c:v>Acuracias dos projetos</c:v>
                </c:pt>
                <c:pt idx="1">
                  <c:v>Pouchdb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Planilha1!$B$62:$B$107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Planilha1!$F$62:$F$107</c:f>
              <c:numCache>
                <c:formatCode>0.00%</c:formatCode>
                <c:ptCount val="46"/>
                <c:pt idx="0">
                  <c:v>0.94633800000000001</c:v>
                </c:pt>
                <c:pt idx="1">
                  <c:v>0.94834200000000002</c:v>
                </c:pt>
                <c:pt idx="2">
                  <c:v>0.95052099999999995</c:v>
                </c:pt>
                <c:pt idx="3">
                  <c:v>0.95079800000000003</c:v>
                </c:pt>
                <c:pt idx="4">
                  <c:v>0.95108700000000002</c:v>
                </c:pt>
                <c:pt idx="5">
                  <c:v>0.95555599999999996</c:v>
                </c:pt>
                <c:pt idx="6">
                  <c:v>0.95667599999999997</c:v>
                </c:pt>
                <c:pt idx="7">
                  <c:v>0.95566899999999999</c:v>
                </c:pt>
                <c:pt idx="8">
                  <c:v>0.95610099999999998</c:v>
                </c:pt>
                <c:pt idx="9">
                  <c:v>0.95503000000000005</c:v>
                </c:pt>
                <c:pt idx="10">
                  <c:v>0.95546900000000001</c:v>
                </c:pt>
                <c:pt idx="11">
                  <c:v>0.95512799999999998</c:v>
                </c:pt>
                <c:pt idx="12">
                  <c:v>0.95394699999999999</c:v>
                </c:pt>
                <c:pt idx="13">
                  <c:v>0.95270299999999997</c:v>
                </c:pt>
                <c:pt idx="14">
                  <c:v>0.95138900000000004</c:v>
                </c:pt>
                <c:pt idx="15">
                  <c:v>0.94910700000000003</c:v>
                </c:pt>
                <c:pt idx="16">
                  <c:v>0.94852899999999996</c:v>
                </c:pt>
                <c:pt idx="17">
                  <c:v>0.94791700000000001</c:v>
                </c:pt>
                <c:pt idx="18">
                  <c:v>0.94726600000000005</c:v>
                </c:pt>
                <c:pt idx="19">
                  <c:v>0.946573</c:v>
                </c:pt>
                <c:pt idx="20">
                  <c:v>0.94583300000000003</c:v>
                </c:pt>
                <c:pt idx="21">
                  <c:v>0.94504299999999997</c:v>
                </c:pt>
                <c:pt idx="22">
                  <c:v>0.94531200000000004</c:v>
                </c:pt>
                <c:pt idx="23">
                  <c:v>0.94328699999999999</c:v>
                </c:pt>
                <c:pt idx="24">
                  <c:v>0.94350999999999996</c:v>
                </c:pt>
                <c:pt idx="25">
                  <c:v>0.93874999999999997</c:v>
                </c:pt>
                <c:pt idx="26">
                  <c:v>0.93880200000000003</c:v>
                </c:pt>
                <c:pt idx="27">
                  <c:v>0.9375</c:v>
                </c:pt>
                <c:pt idx="28">
                  <c:v>0.94034099999999998</c:v>
                </c:pt>
                <c:pt idx="29">
                  <c:v>0.94047599999999998</c:v>
                </c:pt>
                <c:pt idx="30">
                  <c:v>0.9375</c:v>
                </c:pt>
                <c:pt idx="31">
                  <c:v>0.93914500000000001</c:v>
                </c:pt>
                <c:pt idx="32">
                  <c:v>0.94097200000000003</c:v>
                </c:pt>
                <c:pt idx="33">
                  <c:v>0.94117600000000001</c:v>
                </c:pt>
                <c:pt idx="34">
                  <c:v>0.94726600000000005</c:v>
                </c:pt>
                <c:pt idx="35">
                  <c:v>0.95</c:v>
                </c:pt>
                <c:pt idx="36">
                  <c:v>0.953125</c:v>
                </c:pt>
                <c:pt idx="37">
                  <c:v>0.95192299999999996</c:v>
                </c:pt>
                <c:pt idx="38">
                  <c:v>0.94791700000000001</c:v>
                </c:pt>
                <c:pt idx="39">
                  <c:v>0.94886400000000004</c:v>
                </c:pt>
                <c:pt idx="40">
                  <c:v>0.94374999999999998</c:v>
                </c:pt>
                <c:pt idx="41">
                  <c:v>0.9375</c:v>
                </c:pt>
                <c:pt idx="42">
                  <c:v>0.9375</c:v>
                </c:pt>
                <c:pt idx="43">
                  <c:v>0.93303599999999998</c:v>
                </c:pt>
                <c:pt idx="44">
                  <c:v>0.9375</c:v>
                </c:pt>
                <c:pt idx="45">
                  <c:v>0.92500000000000004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8D-41FC-A81F-213124564C20}"/>
            </c:ext>
          </c:extLst>
        </c:ser>
        <c:ser>
          <c:idx val="5"/>
          <c:order val="4"/>
          <c:tx>
            <c:strRef>
              <c:f>Planilha1!$G$60:$G$61</c:f>
              <c:strCache>
                <c:ptCount val="2"/>
                <c:pt idx="0">
                  <c:v>Acuracias dos projetos</c:v>
                </c:pt>
                <c:pt idx="1">
                  <c:v>Vagrant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Planilha1!$B$62:$B$107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Planilha1!$G$62:$G$107</c:f>
              <c:numCache>
                <c:formatCode>0.00%</c:formatCode>
                <c:ptCount val="46"/>
                <c:pt idx="0">
                  <c:v>0.953125</c:v>
                </c:pt>
                <c:pt idx="1">
                  <c:v>0.95391400000000004</c:v>
                </c:pt>
                <c:pt idx="2">
                  <c:v>0.95554099999999997</c:v>
                </c:pt>
                <c:pt idx="3">
                  <c:v>0.95526299999999997</c:v>
                </c:pt>
                <c:pt idx="4">
                  <c:v>0.95430099999999995</c:v>
                </c:pt>
                <c:pt idx="5">
                  <c:v>0.95467000000000002</c:v>
                </c:pt>
                <c:pt idx="6">
                  <c:v>0.95856699999999995</c:v>
                </c:pt>
                <c:pt idx="7">
                  <c:v>0.96048900000000004</c:v>
                </c:pt>
                <c:pt idx="8">
                  <c:v>0.95955900000000005</c:v>
                </c:pt>
                <c:pt idx="9">
                  <c:v>0.95858399999999999</c:v>
                </c:pt>
                <c:pt idx="10">
                  <c:v>0.95910499999999999</c:v>
                </c:pt>
                <c:pt idx="11">
                  <c:v>0.95886099999999996</c:v>
                </c:pt>
                <c:pt idx="12">
                  <c:v>0.95698099999999997</c:v>
                </c:pt>
                <c:pt idx="13">
                  <c:v>0.95833299999999999</c:v>
                </c:pt>
                <c:pt idx="14">
                  <c:v>0.95890399999999998</c:v>
                </c:pt>
                <c:pt idx="15">
                  <c:v>0.95862700000000001</c:v>
                </c:pt>
                <c:pt idx="16">
                  <c:v>0.96231599999999995</c:v>
                </c:pt>
                <c:pt idx="17">
                  <c:v>0.96401499999999996</c:v>
                </c:pt>
                <c:pt idx="18">
                  <c:v>0.96289100000000005</c:v>
                </c:pt>
                <c:pt idx="19">
                  <c:v>0.96471799999999996</c:v>
                </c:pt>
                <c:pt idx="20">
                  <c:v>0.96562499999999996</c:v>
                </c:pt>
                <c:pt idx="21">
                  <c:v>0.96336200000000005</c:v>
                </c:pt>
                <c:pt idx="22">
                  <c:v>0.96540199999999998</c:v>
                </c:pt>
                <c:pt idx="23">
                  <c:v>0.96411999999999998</c:v>
                </c:pt>
                <c:pt idx="24">
                  <c:v>0.965144</c:v>
                </c:pt>
                <c:pt idx="25">
                  <c:v>0.96375</c:v>
                </c:pt>
                <c:pt idx="26">
                  <c:v>0.96223999999999998</c:v>
                </c:pt>
                <c:pt idx="27">
                  <c:v>0.96195699999999995</c:v>
                </c:pt>
                <c:pt idx="28">
                  <c:v>0.96164799999999995</c:v>
                </c:pt>
                <c:pt idx="29">
                  <c:v>0.96131</c:v>
                </c:pt>
                <c:pt idx="30">
                  <c:v>0.95937499999999998</c:v>
                </c:pt>
                <c:pt idx="31">
                  <c:v>0.96052599999999999</c:v>
                </c:pt>
                <c:pt idx="32">
                  <c:v>0.95833299999999999</c:v>
                </c:pt>
                <c:pt idx="33">
                  <c:v>0.95772100000000004</c:v>
                </c:pt>
                <c:pt idx="34">
                  <c:v>0.95507799999999998</c:v>
                </c:pt>
                <c:pt idx="35">
                  <c:v>0.95208300000000001</c:v>
                </c:pt>
                <c:pt idx="36">
                  <c:v>0.953125</c:v>
                </c:pt>
                <c:pt idx="37">
                  <c:v>0.95192299999999996</c:v>
                </c:pt>
                <c:pt idx="38">
                  <c:v>0.953125</c:v>
                </c:pt>
                <c:pt idx="39">
                  <c:v>0.95454499999999998</c:v>
                </c:pt>
                <c:pt idx="40">
                  <c:v>0.95</c:v>
                </c:pt>
                <c:pt idx="41">
                  <c:v>0.94791700000000001</c:v>
                </c:pt>
                <c:pt idx="42">
                  <c:v>0.96093799999999996</c:v>
                </c:pt>
                <c:pt idx="43">
                  <c:v>0.98214299999999999</c:v>
                </c:pt>
                <c:pt idx="44">
                  <c:v>0.984375</c:v>
                </c:pt>
                <c:pt idx="45">
                  <c:v>0.98124999999999996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8D-41FC-A81F-213124564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591957983"/>
        <c:axId val="591958815"/>
      </c:lineChart>
      <c:catAx>
        <c:axId val="591957983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1958815"/>
        <c:crosses val="autoZero"/>
        <c:auto val="1"/>
        <c:lblAlgn val="ctr"/>
        <c:lblOffset val="100"/>
        <c:noMultiLvlLbl val="0"/>
      </c:catAx>
      <c:valAx>
        <c:axId val="591958815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1957983"/>
        <c:crosses val="autoZero"/>
        <c:crossBetween val="between"/>
        <c:majorUnit val="5.000000000000001E-2"/>
        <c:minorUnit val="1.0000000000000002E-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Médias</a:t>
            </a:r>
            <a:r>
              <a:rPr lang="pt-BR" baseline="0"/>
              <a:t> Gerais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Planilha1!$M$60</c:f>
              <c:strCache>
                <c:ptCount val="1"/>
                <c:pt idx="0">
                  <c:v>Média não acumulativa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Planilha1!$L$61:$L$106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Planilha1!$M$61:$M$106</c:f>
              <c:numCache>
                <c:formatCode>0%</c:formatCode>
                <c:ptCount val="46"/>
                <c:pt idx="0">
                  <c:v>0.78333359999999996</c:v>
                </c:pt>
                <c:pt idx="1">
                  <c:v>0.83357339999999991</c:v>
                </c:pt>
                <c:pt idx="2">
                  <c:v>0.87183620000000006</c:v>
                </c:pt>
                <c:pt idx="3">
                  <c:v>0.88605599999999995</c:v>
                </c:pt>
                <c:pt idx="4">
                  <c:v>0.89723300000000017</c:v>
                </c:pt>
                <c:pt idx="5">
                  <c:v>0.90890120000000008</c:v>
                </c:pt>
                <c:pt idx="6">
                  <c:v>0.92045359999999987</c:v>
                </c:pt>
                <c:pt idx="7">
                  <c:v>0.92411519999999991</c:v>
                </c:pt>
                <c:pt idx="8">
                  <c:v>0.92776619999999999</c:v>
                </c:pt>
                <c:pt idx="9">
                  <c:v>0.92566619999999988</c:v>
                </c:pt>
                <c:pt idx="10">
                  <c:v>0.92876060000000005</c:v>
                </c:pt>
                <c:pt idx="11">
                  <c:v>0.93192699999999995</c:v>
                </c:pt>
                <c:pt idx="12">
                  <c:v>0.93278240000000001</c:v>
                </c:pt>
                <c:pt idx="13">
                  <c:v>0.93677820000000001</c:v>
                </c:pt>
                <c:pt idx="14">
                  <c:v>0.94080819999999998</c:v>
                </c:pt>
                <c:pt idx="15">
                  <c:v>0.93731200000000003</c:v>
                </c:pt>
                <c:pt idx="16">
                  <c:v>0.93957060000000003</c:v>
                </c:pt>
                <c:pt idx="17">
                  <c:v>0.94277680000000008</c:v>
                </c:pt>
                <c:pt idx="18">
                  <c:v>0.94183220000000001</c:v>
                </c:pt>
                <c:pt idx="19">
                  <c:v>0.94569459999999983</c:v>
                </c:pt>
                <c:pt idx="20">
                  <c:v>0.94300779999999995</c:v>
                </c:pt>
                <c:pt idx="21">
                  <c:v>0.94486300000000001</c:v>
                </c:pt>
                <c:pt idx="22">
                  <c:v>0.94527660000000002</c:v>
                </c:pt>
                <c:pt idx="23">
                  <c:v>0.94492080000000001</c:v>
                </c:pt>
                <c:pt idx="24">
                  <c:v>0.94349640000000012</c:v>
                </c:pt>
                <c:pt idx="25">
                  <c:v>0.94677240000000007</c:v>
                </c:pt>
                <c:pt idx="26">
                  <c:v>0.94708280000000011</c:v>
                </c:pt>
                <c:pt idx="27">
                  <c:v>0.94840760000000002</c:v>
                </c:pt>
                <c:pt idx="28">
                  <c:v>0.95207779999999997</c:v>
                </c:pt>
                <c:pt idx="29">
                  <c:v>0.95053239999999994</c:v>
                </c:pt>
                <c:pt idx="30">
                  <c:v>0.951233</c:v>
                </c:pt>
                <c:pt idx="31">
                  <c:v>0.95534580000000013</c:v>
                </c:pt>
                <c:pt idx="32">
                  <c:v>0.95326120000000003</c:v>
                </c:pt>
                <c:pt idx="33">
                  <c:v>0.95060520000000004</c:v>
                </c:pt>
                <c:pt idx="34">
                  <c:v>0.94856339999999995</c:v>
                </c:pt>
                <c:pt idx="35">
                  <c:v>0.94482460000000013</c:v>
                </c:pt>
                <c:pt idx="36">
                  <c:v>0.94312059999999998</c:v>
                </c:pt>
                <c:pt idx="37">
                  <c:v>0.9330902000000002</c:v>
                </c:pt>
                <c:pt idx="38">
                  <c:v>0.93761660000000013</c:v>
                </c:pt>
                <c:pt idx="39">
                  <c:v>0.93826819999999989</c:v>
                </c:pt>
                <c:pt idx="40">
                  <c:v>0.93698879999999996</c:v>
                </c:pt>
                <c:pt idx="41">
                  <c:v>0.93773059999999986</c:v>
                </c:pt>
                <c:pt idx="42">
                  <c:v>0.93511980000000006</c:v>
                </c:pt>
                <c:pt idx="43">
                  <c:v>0.94085219999999992</c:v>
                </c:pt>
                <c:pt idx="44">
                  <c:v>0.9468821999999999</c:v>
                </c:pt>
                <c:pt idx="45">
                  <c:v>0.95545759999999991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0-4C01-A531-51AE31C1C72C}"/>
            </c:ext>
          </c:extLst>
        </c:ser>
        <c:ser>
          <c:idx val="1"/>
          <c:order val="1"/>
          <c:tx>
            <c:strRef>
              <c:f>Planilha1!$N$60</c:f>
              <c:strCache>
                <c:ptCount val="1"/>
                <c:pt idx="0">
                  <c:v>Média acumulativa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Planilha1!$L$61:$L$106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Planilha1!$N$61:$N$106</c:f>
              <c:numCache>
                <c:formatCode>0%</c:formatCode>
                <c:ptCount val="46"/>
                <c:pt idx="0">
                  <c:v>0.94819880000000012</c:v>
                </c:pt>
                <c:pt idx="1">
                  <c:v>0.94877500000000003</c:v>
                </c:pt>
                <c:pt idx="2">
                  <c:v>0.9484490000000001</c:v>
                </c:pt>
                <c:pt idx="3">
                  <c:v>0.95009219999999994</c:v>
                </c:pt>
                <c:pt idx="4">
                  <c:v>0.95073019999999997</c:v>
                </c:pt>
                <c:pt idx="5">
                  <c:v>0.95084639999999998</c:v>
                </c:pt>
                <c:pt idx="6">
                  <c:v>0.95280179999999992</c:v>
                </c:pt>
                <c:pt idx="7">
                  <c:v>0.95301920000000018</c:v>
                </c:pt>
                <c:pt idx="8">
                  <c:v>0.95206580000000007</c:v>
                </c:pt>
                <c:pt idx="9">
                  <c:v>0.95253220000000005</c:v>
                </c:pt>
                <c:pt idx="10">
                  <c:v>0.95425399999999994</c:v>
                </c:pt>
                <c:pt idx="11">
                  <c:v>0.95382020000000001</c:v>
                </c:pt>
                <c:pt idx="12">
                  <c:v>0.95331940000000004</c:v>
                </c:pt>
                <c:pt idx="13">
                  <c:v>0.95445499999999994</c:v>
                </c:pt>
                <c:pt idx="14">
                  <c:v>0.95487619999999995</c:v>
                </c:pt>
                <c:pt idx="15">
                  <c:v>0.95508959999999998</c:v>
                </c:pt>
                <c:pt idx="16">
                  <c:v>0.95735959999999987</c:v>
                </c:pt>
                <c:pt idx="17">
                  <c:v>0.95765139999999993</c:v>
                </c:pt>
                <c:pt idx="18">
                  <c:v>0.95752919999999997</c:v>
                </c:pt>
                <c:pt idx="19">
                  <c:v>0.95781880000000008</c:v>
                </c:pt>
                <c:pt idx="20">
                  <c:v>0.9573834</c:v>
                </c:pt>
                <c:pt idx="21">
                  <c:v>0.95824199999999993</c:v>
                </c:pt>
                <c:pt idx="22">
                  <c:v>0.95892540000000004</c:v>
                </c:pt>
                <c:pt idx="23">
                  <c:v>0.95803120000000008</c:v>
                </c:pt>
                <c:pt idx="24">
                  <c:v>0.9574421999999998</c:v>
                </c:pt>
                <c:pt idx="25">
                  <c:v>0.95618580000000009</c:v>
                </c:pt>
                <c:pt idx="26">
                  <c:v>0.95369320000000002</c:v>
                </c:pt>
                <c:pt idx="27">
                  <c:v>0.95465619999999995</c:v>
                </c:pt>
                <c:pt idx="28">
                  <c:v>0.95461019999999996</c:v>
                </c:pt>
                <c:pt idx="29">
                  <c:v>0.95410919999999988</c:v>
                </c:pt>
                <c:pt idx="30">
                  <c:v>0.95223060000000004</c:v>
                </c:pt>
                <c:pt idx="31">
                  <c:v>0.95225179999999998</c:v>
                </c:pt>
                <c:pt idx="32">
                  <c:v>0.95115079999999996</c:v>
                </c:pt>
                <c:pt idx="33">
                  <c:v>0.95101040000000003</c:v>
                </c:pt>
                <c:pt idx="34">
                  <c:v>0.95293039999999996</c:v>
                </c:pt>
                <c:pt idx="35">
                  <c:v>0.95164919999999997</c:v>
                </c:pt>
                <c:pt idx="36">
                  <c:v>0.94992239999999994</c:v>
                </c:pt>
                <c:pt idx="37">
                  <c:v>0.9476777999999999</c:v>
                </c:pt>
                <c:pt idx="38">
                  <c:v>0.94512679999999993</c:v>
                </c:pt>
                <c:pt idx="39">
                  <c:v>0.94350240000000007</c:v>
                </c:pt>
                <c:pt idx="40">
                  <c:v>0.93946580000000002</c:v>
                </c:pt>
                <c:pt idx="41">
                  <c:v>0.93862579999999995</c:v>
                </c:pt>
                <c:pt idx="42">
                  <c:v>0.942496</c:v>
                </c:pt>
                <c:pt idx="43">
                  <c:v>0.94624600000000003</c:v>
                </c:pt>
                <c:pt idx="44">
                  <c:v>0.95593679999999992</c:v>
                </c:pt>
                <c:pt idx="45">
                  <c:v>0.96379079999999995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00-4C01-A531-51AE31C1C72C}"/>
            </c:ext>
          </c:extLst>
        </c:ser>
        <c:ser>
          <c:idx val="2"/>
          <c:order val="2"/>
          <c:tx>
            <c:strRef>
              <c:f>Planilha1!$O$60</c:f>
              <c:strCache>
                <c:ptCount val="1"/>
                <c:pt idx="0">
                  <c:v>Média Geral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Planilha1!$L$61:$L$106</c:f>
              <c:numCache>
                <c:formatCode>0%</c:formatCode>
                <c:ptCount val="46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</c:numCache>
            </c:numRef>
          </c:cat>
          <c:val>
            <c:numRef>
              <c:f>Planilha1!$O$61:$O$106</c:f>
              <c:numCache>
                <c:formatCode>0%</c:formatCode>
                <c:ptCount val="46"/>
                <c:pt idx="0">
                  <c:v>0.86576620000000004</c:v>
                </c:pt>
                <c:pt idx="1">
                  <c:v>0.89117420000000003</c:v>
                </c:pt>
                <c:pt idx="2">
                  <c:v>0.91014260000000013</c:v>
                </c:pt>
                <c:pt idx="3">
                  <c:v>0.91807409999999989</c:v>
                </c:pt>
                <c:pt idx="4">
                  <c:v>0.92398160000000007</c:v>
                </c:pt>
                <c:pt idx="5">
                  <c:v>0.92987379999999997</c:v>
                </c:pt>
                <c:pt idx="6">
                  <c:v>0.93662769999999984</c:v>
                </c:pt>
                <c:pt idx="7">
                  <c:v>0.93856720000000005</c:v>
                </c:pt>
                <c:pt idx="8">
                  <c:v>0.93991599999999997</c:v>
                </c:pt>
                <c:pt idx="9">
                  <c:v>0.93909920000000002</c:v>
                </c:pt>
                <c:pt idx="10">
                  <c:v>0.94150730000000005</c:v>
                </c:pt>
                <c:pt idx="11">
                  <c:v>0.94287359999999998</c:v>
                </c:pt>
                <c:pt idx="12">
                  <c:v>0.94305090000000003</c:v>
                </c:pt>
                <c:pt idx="13">
                  <c:v>0.94561659999999992</c:v>
                </c:pt>
                <c:pt idx="14">
                  <c:v>0.94784219999999997</c:v>
                </c:pt>
                <c:pt idx="15">
                  <c:v>0.94620079999999995</c:v>
                </c:pt>
                <c:pt idx="16">
                  <c:v>0.94846509999999995</c:v>
                </c:pt>
                <c:pt idx="17">
                  <c:v>0.95021409999999995</c:v>
                </c:pt>
                <c:pt idx="18">
                  <c:v>0.94968070000000004</c:v>
                </c:pt>
                <c:pt idx="19">
                  <c:v>0.95175670000000001</c:v>
                </c:pt>
                <c:pt idx="20">
                  <c:v>0.95019560000000003</c:v>
                </c:pt>
                <c:pt idx="21">
                  <c:v>0.95155250000000002</c:v>
                </c:pt>
                <c:pt idx="22">
                  <c:v>0.95210100000000009</c:v>
                </c:pt>
                <c:pt idx="23">
                  <c:v>0.95147599999999999</c:v>
                </c:pt>
                <c:pt idx="24">
                  <c:v>0.95046929999999996</c:v>
                </c:pt>
                <c:pt idx="25">
                  <c:v>0.95147910000000002</c:v>
                </c:pt>
                <c:pt idx="26">
                  <c:v>0.95038800000000001</c:v>
                </c:pt>
                <c:pt idx="27">
                  <c:v>0.95153189999999999</c:v>
                </c:pt>
                <c:pt idx="28">
                  <c:v>0.95334399999999997</c:v>
                </c:pt>
                <c:pt idx="29">
                  <c:v>0.95232079999999986</c:v>
                </c:pt>
                <c:pt idx="30">
                  <c:v>0.95173180000000002</c:v>
                </c:pt>
                <c:pt idx="31">
                  <c:v>0.95379880000000006</c:v>
                </c:pt>
                <c:pt idx="32">
                  <c:v>0.952206</c:v>
                </c:pt>
                <c:pt idx="33">
                  <c:v>0.95080779999999998</c:v>
                </c:pt>
                <c:pt idx="34">
                  <c:v>0.95074689999999995</c:v>
                </c:pt>
                <c:pt idx="35">
                  <c:v>0.94823690000000005</c:v>
                </c:pt>
                <c:pt idx="36">
                  <c:v>0.94652150000000002</c:v>
                </c:pt>
                <c:pt idx="37">
                  <c:v>0.94038400000000011</c:v>
                </c:pt>
                <c:pt idx="38">
                  <c:v>0.94137170000000003</c:v>
                </c:pt>
                <c:pt idx="39">
                  <c:v>0.94088529999999992</c:v>
                </c:pt>
                <c:pt idx="40">
                  <c:v>0.93822729999999999</c:v>
                </c:pt>
                <c:pt idx="41">
                  <c:v>0.93817819999999985</c:v>
                </c:pt>
                <c:pt idx="42">
                  <c:v>0.93880790000000003</c:v>
                </c:pt>
                <c:pt idx="43">
                  <c:v>0.94354910000000003</c:v>
                </c:pt>
                <c:pt idx="44">
                  <c:v>0.95140949999999991</c:v>
                </c:pt>
                <c:pt idx="45">
                  <c:v>0.95962419999999993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00-4C01-A531-51AE31C1C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65386703"/>
        <c:axId val="65378383"/>
      </c:lineChart>
      <c:catAx>
        <c:axId val="6538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da janela de treino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378383"/>
        <c:crosses val="autoZero"/>
        <c:auto val="1"/>
        <c:lblAlgn val="ctr"/>
        <c:lblOffset val="100"/>
        <c:noMultiLvlLbl val="0"/>
      </c:catAx>
      <c:valAx>
        <c:axId val="65378383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Acuracia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38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530516</xdr:colOff>
      <xdr:row>10</xdr:row>
      <xdr:rowOff>0</xdr:rowOff>
    </xdr:from>
    <xdr:to>
      <xdr:col>23</xdr:col>
      <xdr:colOff>522045</xdr:colOff>
      <xdr:row>40</xdr:row>
      <xdr:rowOff>133063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590662</xdr:colOff>
      <xdr:row>10</xdr:row>
      <xdr:rowOff>8265</xdr:rowOff>
    </xdr:from>
    <xdr:to>
      <xdr:col>41</xdr:col>
      <xdr:colOff>283695</xdr:colOff>
      <xdr:row>40</xdr:row>
      <xdr:rowOff>125328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272142</xdr:colOff>
      <xdr:row>60</xdr:row>
      <xdr:rowOff>74156</xdr:rowOff>
    </xdr:from>
    <xdr:to>
      <xdr:col>43</xdr:col>
      <xdr:colOff>27214</xdr:colOff>
      <xdr:row>98</xdr:row>
      <xdr:rowOff>163286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istemas">
  <a:themeElements>
    <a:clrScheme name="Tema do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D9A78"/>
      </a:accent1>
      <a:accent2>
        <a:srgbClr val="8BC145"/>
      </a:accent2>
      <a:accent3>
        <a:srgbClr val="36AFCE"/>
      </a:accent3>
      <a:accent4>
        <a:srgbClr val="1D6FA9"/>
      </a:accent4>
      <a:accent5>
        <a:srgbClr val="B74919"/>
      </a:accent5>
      <a:accent6>
        <a:srgbClr val="F19D19"/>
      </a:accent6>
      <a:hlink>
        <a:srgbClr val="0563C1"/>
      </a:hlink>
      <a:folHlink>
        <a:srgbClr val="954F72"/>
      </a:folHlink>
    </a:clrScheme>
    <a:fontScheme name="Tema do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istemas" id="{EA166681-B66D-4D2A-9AF9-0D1EC3FB98C2}" vid="{EE7B947F-8F1E-4A1E-A262-F7A2A9744B3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07"/>
  <sheetViews>
    <sheetView tabSelected="1" zoomScale="31" zoomScaleNormal="10" workbookViewId="0">
      <selection activeCell="T49" sqref="T49"/>
    </sheetView>
  </sheetViews>
  <sheetFormatPr defaultRowHeight="15" x14ac:dyDescent="0.25"/>
  <cols>
    <col min="1" max="1" width="10.5703125" customWidth="1"/>
    <col min="2" max="2" width="13.85546875" customWidth="1"/>
    <col min="3" max="3" width="9.28515625" customWidth="1"/>
    <col min="4" max="4" width="10.42578125" customWidth="1"/>
    <col min="12" max="12" width="25.28515625" customWidth="1"/>
    <col min="13" max="13" width="19.42578125" customWidth="1"/>
    <col min="14" max="14" width="16.42578125" customWidth="1"/>
    <col min="15" max="15" width="13.5703125" customWidth="1"/>
  </cols>
  <sheetData>
    <row r="3" spans="2:19" x14ac:dyDescent="0.25">
      <c r="B3" s="23" t="s">
        <v>7</v>
      </c>
      <c r="C3" s="24"/>
      <c r="D3" s="24"/>
      <c r="E3" s="24"/>
      <c r="F3" s="24"/>
      <c r="G3" s="24"/>
      <c r="H3" s="25"/>
    </row>
    <row r="4" spans="2:19" ht="14.25" customHeight="1" x14ac:dyDescent="0.25">
      <c r="B4" s="26" t="s">
        <v>0</v>
      </c>
      <c r="C4" s="23" t="s">
        <v>6</v>
      </c>
      <c r="D4" s="24"/>
      <c r="E4" s="24"/>
      <c r="F4" s="24"/>
      <c r="G4" s="24"/>
      <c r="H4" s="25"/>
    </row>
    <row r="5" spans="2:19" ht="15" customHeight="1" x14ac:dyDescent="0.25">
      <c r="B5" s="27"/>
      <c r="C5" s="17" t="s">
        <v>1</v>
      </c>
      <c r="D5" s="18" t="s">
        <v>2</v>
      </c>
      <c r="E5" s="18" t="s">
        <v>3</v>
      </c>
      <c r="F5" s="18" t="s">
        <v>4</v>
      </c>
      <c r="G5" s="19" t="s">
        <v>5</v>
      </c>
      <c r="H5" s="20" t="s">
        <v>9</v>
      </c>
    </row>
    <row r="6" spans="2:19" x14ac:dyDescent="0.25">
      <c r="B6" s="5">
        <v>0.01</v>
      </c>
      <c r="C6" s="21">
        <v>0.79436399999999996</v>
      </c>
      <c r="D6" s="21">
        <v>0.67990700000000004</v>
      </c>
      <c r="E6" s="21">
        <v>0.87340700000000004</v>
      </c>
      <c r="F6" s="21">
        <v>0.77398999999999996</v>
      </c>
      <c r="G6" s="21">
        <v>0.79500000000000004</v>
      </c>
      <c r="H6" s="10">
        <f>SUM(C6:G6)/5</f>
        <v>0.78333359999999996</v>
      </c>
    </row>
    <row r="7" spans="2:19" x14ac:dyDescent="0.25">
      <c r="B7" s="4">
        <v>0.02</v>
      </c>
      <c r="C7" s="22">
        <v>0.83384599999999998</v>
      </c>
      <c r="D7" s="21">
        <v>0.77201299999999995</v>
      </c>
      <c r="E7" s="21">
        <v>0.89451099999999995</v>
      </c>
      <c r="F7" s="21">
        <v>0.83226999999999995</v>
      </c>
      <c r="G7" s="21">
        <v>0.83522700000000005</v>
      </c>
      <c r="H7" s="10">
        <f>SUM(C7:G7)/5</f>
        <v>0.83357339999999991</v>
      </c>
    </row>
    <row r="8" spans="2:19" x14ac:dyDescent="0.25">
      <c r="B8" s="4">
        <v>0.04</v>
      </c>
      <c r="C8" s="22">
        <v>0.87362600000000001</v>
      </c>
      <c r="D8" s="21">
        <v>0.83814100000000002</v>
      </c>
      <c r="E8" s="21">
        <v>0.91695800000000005</v>
      </c>
      <c r="F8" s="21">
        <v>0.85416700000000001</v>
      </c>
      <c r="G8" s="21">
        <v>0.87628899999999998</v>
      </c>
      <c r="H8" s="10">
        <f>SUM(C8:G8)/5</f>
        <v>0.87183620000000006</v>
      </c>
    </row>
    <row r="9" spans="2:19" x14ac:dyDescent="0.25">
      <c r="B9" s="4">
        <v>0.06</v>
      </c>
      <c r="C9" s="22">
        <v>0.88141000000000003</v>
      </c>
      <c r="D9" s="21">
        <v>0.85478500000000002</v>
      </c>
      <c r="E9" s="21">
        <v>0.94028500000000004</v>
      </c>
      <c r="F9" s="21">
        <v>0.86103700000000005</v>
      </c>
      <c r="G9" s="21">
        <v>0.89276299999999997</v>
      </c>
      <c r="H9" s="10">
        <f>SUM(C9:G9)/5</f>
        <v>0.88605599999999995</v>
      </c>
    </row>
    <row r="10" spans="2:19" x14ac:dyDescent="0.25">
      <c r="B10" s="4">
        <v>0.08</v>
      </c>
      <c r="C10" s="22">
        <v>0.89164600000000005</v>
      </c>
      <c r="D10" s="21">
        <v>0.88636400000000004</v>
      </c>
      <c r="E10" s="21">
        <v>0.94490399999999997</v>
      </c>
      <c r="F10" s="21">
        <v>0.85733700000000002</v>
      </c>
      <c r="G10" s="21">
        <v>0.905914</v>
      </c>
      <c r="H10" s="10">
        <f>SUM(C10:G10)/5</f>
        <v>0.89723300000000017</v>
      </c>
    </row>
    <row r="11" spans="2:19" x14ac:dyDescent="0.25">
      <c r="B11" s="4">
        <v>0.1</v>
      </c>
      <c r="C11" s="22">
        <v>0.91208800000000001</v>
      </c>
      <c r="D11" s="21">
        <v>0.90635699999999997</v>
      </c>
      <c r="E11" s="21">
        <v>0.95501400000000003</v>
      </c>
      <c r="F11" s="21">
        <v>0.85277800000000004</v>
      </c>
      <c r="G11" s="21">
        <v>0.918269</v>
      </c>
      <c r="H11" s="10">
        <f>SUM(C11:G11)/5</f>
        <v>0.90890120000000008</v>
      </c>
    </row>
    <row r="12" spans="2:19" x14ac:dyDescent="0.25">
      <c r="B12" s="4">
        <v>0.12</v>
      </c>
      <c r="C12" s="22">
        <v>0.93258399999999997</v>
      </c>
      <c r="D12" s="21">
        <v>0.92280700000000004</v>
      </c>
      <c r="E12" s="21">
        <v>0.95980900000000002</v>
      </c>
      <c r="F12" s="21">
        <v>0.86150599999999999</v>
      </c>
      <c r="G12" s="21">
        <v>0.925562</v>
      </c>
      <c r="H12" s="10">
        <f>SUM(C12:G12)/5</f>
        <v>0.92045359999999987</v>
      </c>
      <c r="S12" s="3"/>
    </row>
    <row r="13" spans="2:19" x14ac:dyDescent="0.25">
      <c r="B13" s="4">
        <v>0.14000000000000001</v>
      </c>
      <c r="C13" s="22">
        <v>0.93015000000000003</v>
      </c>
      <c r="D13" s="21">
        <v>0.94086000000000003</v>
      </c>
      <c r="E13" s="21">
        <v>0.95014699999999996</v>
      </c>
      <c r="F13" s="21">
        <v>0.86191899999999999</v>
      </c>
      <c r="G13" s="21">
        <v>0.9375</v>
      </c>
      <c r="H13" s="10">
        <f>SUM(C13:G13)/5</f>
        <v>0.92411519999999991</v>
      </c>
      <c r="S13" s="3"/>
    </row>
    <row r="14" spans="2:19" x14ac:dyDescent="0.25">
      <c r="B14" s="4">
        <v>0.16</v>
      </c>
      <c r="C14" s="22">
        <v>0.93122199999999999</v>
      </c>
      <c r="D14" s="21">
        <v>0.94505499999999998</v>
      </c>
      <c r="E14" s="21">
        <v>0.95304699999999998</v>
      </c>
      <c r="F14" s="21">
        <v>0.87053599999999998</v>
      </c>
      <c r="G14" s="21">
        <v>0.938971</v>
      </c>
      <c r="H14" s="10">
        <f>SUM(C14:G14)/5</f>
        <v>0.92776619999999999</v>
      </c>
      <c r="S14" s="3"/>
    </row>
    <row r="15" spans="2:19" x14ac:dyDescent="0.25">
      <c r="B15" s="4">
        <v>0.18</v>
      </c>
      <c r="C15" s="22">
        <v>0.93049099999999996</v>
      </c>
      <c r="D15" s="21">
        <v>0.93939399999999995</v>
      </c>
      <c r="E15" s="21">
        <v>0.95505600000000002</v>
      </c>
      <c r="F15" s="21">
        <v>0.86890199999999995</v>
      </c>
      <c r="G15" s="21">
        <v>0.93448799999999999</v>
      </c>
      <c r="H15" s="10">
        <f t="shared" ref="H15:H51" si="0">SUM(C15:G15)/5</f>
        <v>0.92566619999999988</v>
      </c>
      <c r="S15" s="3"/>
    </row>
    <row r="16" spans="2:19" x14ac:dyDescent="0.25">
      <c r="B16" s="4">
        <v>0.2</v>
      </c>
      <c r="C16" s="22">
        <v>0.92877500000000002</v>
      </c>
      <c r="D16" s="21">
        <v>0.93992200000000004</v>
      </c>
      <c r="E16" s="21">
        <v>0.95560299999999998</v>
      </c>
      <c r="F16" s="21">
        <v>0.87968800000000003</v>
      </c>
      <c r="G16" s="21">
        <v>0.93981499999999996</v>
      </c>
      <c r="H16" s="10">
        <f t="shared" si="0"/>
        <v>0.92876060000000005</v>
      </c>
      <c r="S16" s="3"/>
    </row>
    <row r="17" spans="2:19" x14ac:dyDescent="0.25">
      <c r="B17" s="4">
        <v>0.22</v>
      </c>
      <c r="C17" s="22">
        <v>0.93184</v>
      </c>
      <c r="D17" s="21">
        <v>0.94345199999999996</v>
      </c>
      <c r="E17" s="21">
        <v>0.95670999999999995</v>
      </c>
      <c r="F17" s="21">
        <v>0.88301300000000005</v>
      </c>
      <c r="G17" s="21">
        <v>0.94462000000000002</v>
      </c>
      <c r="H17" s="10">
        <f t="shared" si="0"/>
        <v>0.93192699999999995</v>
      </c>
      <c r="S17" s="3"/>
    </row>
    <row r="18" spans="2:19" x14ac:dyDescent="0.25">
      <c r="B18" s="4">
        <v>0.24</v>
      </c>
      <c r="C18" s="22">
        <v>0.93106900000000004</v>
      </c>
      <c r="D18" s="21">
        <v>0.94207300000000005</v>
      </c>
      <c r="E18" s="21">
        <v>0.95787100000000003</v>
      </c>
      <c r="F18" s="21">
        <v>0.88322400000000001</v>
      </c>
      <c r="G18" s="21">
        <v>0.94967500000000005</v>
      </c>
      <c r="H18" s="10">
        <f t="shared" si="0"/>
        <v>0.93278240000000001</v>
      </c>
      <c r="S18" s="3"/>
    </row>
    <row r="19" spans="2:19" x14ac:dyDescent="0.25">
      <c r="B19" s="4">
        <v>0.26</v>
      </c>
      <c r="C19" s="22">
        <v>0.93538500000000002</v>
      </c>
      <c r="D19" s="21">
        <v>0.95208300000000001</v>
      </c>
      <c r="E19" s="21">
        <v>0.957955</v>
      </c>
      <c r="F19" s="21">
        <v>0.88513500000000001</v>
      </c>
      <c r="G19" s="21">
        <v>0.95333299999999999</v>
      </c>
      <c r="H19" s="10">
        <f t="shared" si="0"/>
        <v>0.93677820000000001</v>
      </c>
      <c r="S19" s="3"/>
    </row>
    <row r="20" spans="2:19" x14ac:dyDescent="0.25">
      <c r="B20" s="4">
        <v>0.28000000000000003</v>
      </c>
      <c r="C20" s="22">
        <v>0.94204399999999999</v>
      </c>
      <c r="D20" s="21">
        <v>0.95619699999999996</v>
      </c>
      <c r="E20" s="21">
        <v>0.95804199999999995</v>
      </c>
      <c r="F20" s="21">
        <v>0.88628499999999999</v>
      </c>
      <c r="G20" s="21">
        <v>0.96147300000000002</v>
      </c>
      <c r="H20" s="10">
        <f t="shared" si="0"/>
        <v>0.94080819999999998</v>
      </c>
      <c r="S20" s="3"/>
    </row>
    <row r="21" spans="2:19" x14ac:dyDescent="0.25">
      <c r="B21" s="4">
        <v>0.3</v>
      </c>
      <c r="C21" s="22">
        <v>0.94041200000000003</v>
      </c>
      <c r="D21" s="21">
        <v>0.94666700000000004</v>
      </c>
      <c r="E21" s="21">
        <v>0.95693799999999996</v>
      </c>
      <c r="F21" s="21">
        <v>0.88303600000000004</v>
      </c>
      <c r="G21" s="21">
        <v>0.959507</v>
      </c>
      <c r="H21" s="10">
        <f t="shared" si="0"/>
        <v>0.93731200000000003</v>
      </c>
      <c r="S21" s="3"/>
    </row>
    <row r="22" spans="2:19" x14ac:dyDescent="0.25">
      <c r="B22" s="4">
        <v>0.32</v>
      </c>
      <c r="C22" s="22">
        <v>0.93757000000000001</v>
      </c>
      <c r="D22" s="21">
        <v>0.95433800000000002</v>
      </c>
      <c r="E22" s="21">
        <v>0.95392299999999997</v>
      </c>
      <c r="F22" s="21">
        <v>0.88419099999999995</v>
      </c>
      <c r="G22" s="21">
        <v>0.967831</v>
      </c>
      <c r="H22" s="10">
        <f t="shared" si="0"/>
        <v>0.93957060000000003</v>
      </c>
      <c r="S22" s="3"/>
    </row>
    <row r="23" spans="2:19" x14ac:dyDescent="0.25">
      <c r="B23" s="4">
        <v>0.34</v>
      </c>
      <c r="C23" s="22">
        <v>0.94489100000000004</v>
      </c>
      <c r="D23" s="21">
        <v>0.95891999999999999</v>
      </c>
      <c r="E23" s="21">
        <v>0.961588</v>
      </c>
      <c r="F23" s="21">
        <v>0.88068199999999996</v>
      </c>
      <c r="G23" s="21">
        <v>0.96780299999999997</v>
      </c>
      <c r="H23" s="10">
        <f t="shared" si="0"/>
        <v>0.94277680000000008</v>
      </c>
      <c r="S23" s="3"/>
    </row>
    <row r="24" spans="2:19" x14ac:dyDescent="0.25">
      <c r="B24" s="4">
        <v>0.36</v>
      </c>
      <c r="C24" s="22">
        <v>0.940828</v>
      </c>
      <c r="D24" s="21">
        <v>0.96376799999999996</v>
      </c>
      <c r="E24" s="21">
        <v>0.96179199999999998</v>
      </c>
      <c r="F24" s="21">
        <v>0.87890599999999997</v>
      </c>
      <c r="G24" s="21">
        <v>0.96386700000000003</v>
      </c>
      <c r="H24" s="10">
        <f t="shared" si="0"/>
        <v>0.94183220000000001</v>
      </c>
      <c r="S24" s="3"/>
    </row>
    <row r="25" spans="2:19" x14ac:dyDescent="0.25">
      <c r="B25" s="4">
        <v>0.38</v>
      </c>
      <c r="C25" s="22">
        <v>0.94749700000000003</v>
      </c>
      <c r="D25" s="21">
        <v>0.966418</v>
      </c>
      <c r="E25" s="21">
        <v>0.96879199999999999</v>
      </c>
      <c r="F25" s="21">
        <v>0.88104800000000005</v>
      </c>
      <c r="G25" s="21">
        <v>0.96471799999999996</v>
      </c>
      <c r="H25" s="10">
        <f t="shared" si="0"/>
        <v>0.94569459999999983</v>
      </c>
      <c r="S25" s="3"/>
    </row>
    <row r="26" spans="2:19" x14ac:dyDescent="0.25">
      <c r="B26" s="4">
        <v>0.4</v>
      </c>
      <c r="C26" s="22">
        <v>0.93947000000000003</v>
      </c>
      <c r="D26" s="21">
        <v>0.96538500000000005</v>
      </c>
      <c r="E26" s="21">
        <v>0.96643400000000002</v>
      </c>
      <c r="F26" s="21">
        <v>0.87395800000000001</v>
      </c>
      <c r="G26" s="21">
        <v>0.96979199999999999</v>
      </c>
      <c r="H26" s="10">
        <f t="shared" si="0"/>
        <v>0.94300779999999995</v>
      </c>
      <c r="S26" s="3"/>
    </row>
    <row r="27" spans="2:19" x14ac:dyDescent="0.25">
      <c r="B27" s="4">
        <v>0.42</v>
      </c>
      <c r="C27" s="21">
        <v>0.94654499999999997</v>
      </c>
      <c r="D27" s="21">
        <v>0.96505399999999997</v>
      </c>
      <c r="E27" s="21">
        <v>0.96681099999999998</v>
      </c>
      <c r="F27" s="21">
        <v>0.87176699999999996</v>
      </c>
      <c r="G27" s="21">
        <v>0.97413799999999995</v>
      </c>
      <c r="H27" s="10">
        <f t="shared" si="0"/>
        <v>0.94486300000000001</v>
      </c>
      <c r="S27" s="3"/>
    </row>
    <row r="28" spans="2:19" x14ac:dyDescent="0.25">
      <c r="B28" s="4">
        <v>0.44</v>
      </c>
      <c r="C28" s="21">
        <v>0.94332000000000005</v>
      </c>
      <c r="D28" s="21">
        <v>0.96666700000000005</v>
      </c>
      <c r="E28" s="21">
        <v>0.96818199999999999</v>
      </c>
      <c r="F28" s="21">
        <v>0.87165199999999998</v>
      </c>
      <c r="G28" s="21">
        <v>0.97656200000000004</v>
      </c>
      <c r="H28" s="10">
        <f t="shared" si="0"/>
        <v>0.94527660000000002</v>
      </c>
      <c r="S28" s="3"/>
    </row>
    <row r="29" spans="2:19" x14ac:dyDescent="0.25">
      <c r="B29" s="4">
        <v>0.46</v>
      </c>
      <c r="C29" s="21">
        <v>0.94825199999999998</v>
      </c>
      <c r="D29" s="21">
        <v>0.96551699999999996</v>
      </c>
      <c r="E29" s="21">
        <v>0.96708499999999997</v>
      </c>
      <c r="F29" s="21">
        <v>0.87152799999999997</v>
      </c>
      <c r="G29" s="21">
        <v>0.97222200000000003</v>
      </c>
      <c r="H29" s="10">
        <f t="shared" si="0"/>
        <v>0.94492080000000001</v>
      </c>
      <c r="S29" s="3"/>
    </row>
    <row r="30" spans="2:19" x14ac:dyDescent="0.25">
      <c r="B30" s="4">
        <v>0.48</v>
      </c>
      <c r="C30" s="21">
        <v>0.946299</v>
      </c>
      <c r="D30" s="21">
        <v>0.96428599999999998</v>
      </c>
      <c r="E30" s="21">
        <v>0.96915600000000002</v>
      </c>
      <c r="F30" s="21">
        <v>0.866587</v>
      </c>
      <c r="G30" s="21">
        <v>0.97115399999999996</v>
      </c>
      <c r="H30" s="10">
        <f t="shared" si="0"/>
        <v>0.94349640000000012</v>
      </c>
      <c r="S30" s="3"/>
    </row>
    <row r="31" spans="2:19" x14ac:dyDescent="0.25">
      <c r="B31" s="4">
        <v>0.5</v>
      </c>
      <c r="C31" s="21">
        <v>0.95927600000000002</v>
      </c>
      <c r="D31" s="21">
        <v>0.96450599999999997</v>
      </c>
      <c r="E31" s="21">
        <v>0.96633000000000002</v>
      </c>
      <c r="F31" s="21">
        <v>0.87250000000000005</v>
      </c>
      <c r="G31" s="21">
        <v>0.97124999999999995</v>
      </c>
      <c r="H31" s="10">
        <f t="shared" si="0"/>
        <v>0.94677240000000007</v>
      </c>
      <c r="S31" s="3"/>
    </row>
    <row r="32" spans="2:19" x14ac:dyDescent="0.25">
      <c r="B32" s="4">
        <v>0.52</v>
      </c>
      <c r="C32" s="21">
        <v>0.96389800000000003</v>
      </c>
      <c r="D32" s="21">
        <v>0.96314100000000002</v>
      </c>
      <c r="E32" s="21">
        <v>0.96853100000000003</v>
      </c>
      <c r="F32" s="21">
        <v>0.87369799999999997</v>
      </c>
      <c r="G32" s="21">
        <v>0.96614599999999995</v>
      </c>
      <c r="H32" s="10">
        <f t="shared" si="0"/>
        <v>0.94708280000000011</v>
      </c>
    </row>
    <row r="33" spans="1:8" x14ac:dyDescent="0.25">
      <c r="B33" s="4">
        <v>0.54</v>
      </c>
      <c r="C33" s="21">
        <v>0.96399299999999999</v>
      </c>
      <c r="D33" s="21">
        <v>0.96428599999999998</v>
      </c>
      <c r="E33" s="21">
        <v>0.97272700000000001</v>
      </c>
      <c r="F33" s="21">
        <v>0.87771699999999997</v>
      </c>
      <c r="G33" s="21">
        <v>0.96331500000000003</v>
      </c>
      <c r="H33" s="10">
        <f t="shared" si="0"/>
        <v>0.94840760000000002</v>
      </c>
    </row>
    <row r="34" spans="1:8" x14ac:dyDescent="0.25">
      <c r="B34" s="4">
        <v>0.56000000000000005</v>
      </c>
      <c r="C34" s="21">
        <v>0.96853100000000003</v>
      </c>
      <c r="D34" s="21">
        <v>0.96808499999999997</v>
      </c>
      <c r="E34" s="21">
        <v>0.97292100000000004</v>
      </c>
      <c r="F34" s="21">
        <v>0.88494300000000004</v>
      </c>
      <c r="G34" s="21">
        <v>0.96590900000000002</v>
      </c>
      <c r="H34" s="10">
        <f t="shared" si="0"/>
        <v>0.95207779999999997</v>
      </c>
    </row>
    <row r="35" spans="1:8" x14ac:dyDescent="0.25">
      <c r="B35" s="4">
        <v>0.57999999999999996</v>
      </c>
      <c r="C35" s="21">
        <v>0.970696</v>
      </c>
      <c r="D35" s="21">
        <v>0.96851900000000002</v>
      </c>
      <c r="E35" s="21">
        <v>0.96969700000000003</v>
      </c>
      <c r="F35" s="21">
        <v>0.87946400000000002</v>
      </c>
      <c r="G35" s="21">
        <v>0.96428599999999998</v>
      </c>
      <c r="H35" s="10">
        <f t="shared" si="0"/>
        <v>0.95053239999999994</v>
      </c>
    </row>
    <row r="36" spans="1:8" x14ac:dyDescent="0.25">
      <c r="B36" s="4">
        <v>0.6</v>
      </c>
      <c r="C36" s="21">
        <v>0.96538500000000005</v>
      </c>
      <c r="D36" s="21">
        <v>0.97092999999999996</v>
      </c>
      <c r="E36" s="21">
        <v>0.96828800000000004</v>
      </c>
      <c r="F36" s="21">
        <v>0.88749999999999996</v>
      </c>
      <c r="G36" s="21">
        <v>0.96406199999999997</v>
      </c>
      <c r="H36" s="10">
        <f>SUM(C36:G36)/5</f>
        <v>0.951233</v>
      </c>
    </row>
    <row r="37" spans="1:8" x14ac:dyDescent="0.25">
      <c r="B37" s="4">
        <v>0.62</v>
      </c>
      <c r="C37" s="21">
        <v>0.96558699999999997</v>
      </c>
      <c r="D37" s="21">
        <v>0.97154499999999999</v>
      </c>
      <c r="E37" s="21">
        <v>0.97117500000000001</v>
      </c>
      <c r="F37" s="21">
        <v>0.90296100000000001</v>
      </c>
      <c r="G37" s="21">
        <v>0.96546100000000001</v>
      </c>
      <c r="H37" s="10">
        <f t="shared" si="0"/>
        <v>0.95534580000000013</v>
      </c>
    </row>
    <row r="38" spans="1:8" x14ac:dyDescent="0.25">
      <c r="B38" s="4">
        <v>0.64</v>
      </c>
      <c r="C38" s="21">
        <v>0.96794899999999995</v>
      </c>
      <c r="D38" s="21">
        <v>0.965812</v>
      </c>
      <c r="E38" s="21">
        <v>0.96969700000000003</v>
      </c>
      <c r="F38" s="21">
        <v>0.90104200000000001</v>
      </c>
      <c r="G38" s="21">
        <v>0.96180600000000005</v>
      </c>
      <c r="H38" s="10">
        <f t="shared" si="0"/>
        <v>0.95326120000000003</v>
      </c>
    </row>
    <row r="39" spans="1:8" x14ac:dyDescent="0.25">
      <c r="B39" s="4">
        <v>0.66</v>
      </c>
      <c r="C39" s="21">
        <v>0.95701400000000003</v>
      </c>
      <c r="D39" s="21">
        <v>0.97222200000000003</v>
      </c>
      <c r="E39" s="21">
        <v>0.96717200000000003</v>
      </c>
      <c r="F39" s="21">
        <v>0.89705900000000005</v>
      </c>
      <c r="G39" s="21">
        <v>0.95955900000000005</v>
      </c>
      <c r="H39" s="10">
        <f t="shared" si="0"/>
        <v>0.95060520000000004</v>
      </c>
    </row>
    <row r="40" spans="1:8" x14ac:dyDescent="0.25">
      <c r="B40" s="4">
        <v>0.68</v>
      </c>
      <c r="C40" s="21">
        <v>0.94711500000000004</v>
      </c>
      <c r="D40" s="21">
        <v>0.97303899999999999</v>
      </c>
      <c r="E40" s="21">
        <v>0.96524100000000002</v>
      </c>
      <c r="F40" s="21">
        <v>0.89648399999999995</v>
      </c>
      <c r="G40" s="21">
        <v>0.96093799999999996</v>
      </c>
      <c r="H40" s="10">
        <f t="shared" si="0"/>
        <v>0.94856339999999995</v>
      </c>
    </row>
    <row r="41" spans="1:8" x14ac:dyDescent="0.25">
      <c r="B41" s="4">
        <v>0.7</v>
      </c>
      <c r="C41" s="21">
        <v>0.94102600000000003</v>
      </c>
      <c r="D41" s="21">
        <v>0.97135400000000005</v>
      </c>
      <c r="E41" s="21">
        <v>0.96590900000000002</v>
      </c>
      <c r="F41" s="21">
        <v>0.89166699999999999</v>
      </c>
      <c r="G41" s="21">
        <v>0.95416699999999999</v>
      </c>
      <c r="H41" s="10">
        <f t="shared" si="0"/>
        <v>0.94482460000000013</v>
      </c>
    </row>
    <row r="42" spans="1:8" x14ac:dyDescent="0.25">
      <c r="B42" s="4">
        <v>0.72</v>
      </c>
      <c r="C42" s="21">
        <v>0.92849999999999999</v>
      </c>
      <c r="D42" s="21">
        <v>0.97222200000000003</v>
      </c>
      <c r="E42" s="21">
        <v>0.96666700000000005</v>
      </c>
      <c r="F42" s="21">
        <v>0.89732100000000004</v>
      </c>
      <c r="G42" s="21">
        <v>0.95089299999999999</v>
      </c>
      <c r="H42" s="10">
        <f t="shared" si="0"/>
        <v>0.94312059999999998</v>
      </c>
    </row>
    <row r="43" spans="1:8" x14ac:dyDescent="0.25">
      <c r="B43" s="4">
        <v>0.74</v>
      </c>
      <c r="C43" s="21">
        <v>0.91420100000000004</v>
      </c>
      <c r="D43" s="21">
        <v>0.97321400000000002</v>
      </c>
      <c r="E43" s="21">
        <v>0.96428599999999998</v>
      </c>
      <c r="F43" s="21">
        <v>0.86423099999999997</v>
      </c>
      <c r="G43" s="21">
        <v>0.949519</v>
      </c>
      <c r="H43" s="10">
        <f t="shared" si="0"/>
        <v>0.9330902000000002</v>
      </c>
    </row>
    <row r="44" spans="1:8" x14ac:dyDescent="0.25">
      <c r="B44" s="4">
        <v>0.76</v>
      </c>
      <c r="C44" s="21">
        <v>0.90064100000000002</v>
      </c>
      <c r="D44" s="21">
        <v>0.96474400000000005</v>
      </c>
      <c r="E44" s="21">
        <v>0.96853100000000003</v>
      </c>
      <c r="F44" s="21">
        <v>0.89843799999999996</v>
      </c>
      <c r="G44" s="21">
        <v>0.95572900000000005</v>
      </c>
      <c r="H44" s="10">
        <f t="shared" si="0"/>
        <v>0.93761660000000013</v>
      </c>
    </row>
    <row r="45" spans="1:8" x14ac:dyDescent="0.25">
      <c r="B45" s="4">
        <v>0.78</v>
      </c>
      <c r="C45" s="21">
        <v>0.89510500000000004</v>
      </c>
      <c r="D45" s="21">
        <v>0.97101400000000004</v>
      </c>
      <c r="E45" s="21">
        <v>0.96442700000000003</v>
      </c>
      <c r="F45" s="21">
        <v>0.90625</v>
      </c>
      <c r="G45" s="21">
        <v>0.95454499999999998</v>
      </c>
      <c r="H45" s="10">
        <f t="shared" si="0"/>
        <v>0.93826819999999989</v>
      </c>
    </row>
    <row r="46" spans="1:8" x14ac:dyDescent="0.25">
      <c r="B46" s="4">
        <v>0.8</v>
      </c>
      <c r="C46" s="21">
        <v>0.89230799999999999</v>
      </c>
      <c r="D46" s="21">
        <v>0.97222200000000003</v>
      </c>
      <c r="E46" s="21">
        <v>0.96103899999999998</v>
      </c>
      <c r="F46" s="21">
        <v>0.90625</v>
      </c>
      <c r="G46" s="21">
        <v>0.953125</v>
      </c>
      <c r="H46" s="10">
        <f t="shared" si="0"/>
        <v>0.93698879999999996</v>
      </c>
    </row>
    <row r="47" spans="1:8" x14ac:dyDescent="0.25">
      <c r="B47" s="4">
        <v>0.82</v>
      </c>
      <c r="C47" s="21">
        <v>0.89743600000000001</v>
      </c>
      <c r="D47" s="21">
        <v>0.96491199999999999</v>
      </c>
      <c r="E47" s="21">
        <v>0.96172199999999997</v>
      </c>
      <c r="F47" s="21">
        <v>0.91319399999999995</v>
      </c>
      <c r="G47" s="21">
        <v>0.95138900000000004</v>
      </c>
      <c r="H47" s="10">
        <f t="shared" si="0"/>
        <v>0.93773059999999986</v>
      </c>
    </row>
    <row r="48" spans="1:8" x14ac:dyDescent="0.25">
      <c r="A48" s="1"/>
      <c r="B48" s="4">
        <v>0.84</v>
      </c>
      <c r="C48" s="21">
        <v>0.88461500000000004</v>
      </c>
      <c r="D48" s="21">
        <v>0.95588200000000001</v>
      </c>
      <c r="E48" s="21">
        <v>0.96791400000000005</v>
      </c>
      <c r="F48" s="21">
        <v>0.90234400000000003</v>
      </c>
      <c r="G48" s="21">
        <v>0.96484400000000003</v>
      </c>
      <c r="H48" s="10">
        <f t="shared" si="0"/>
        <v>0.93511980000000006</v>
      </c>
    </row>
    <row r="49" spans="1:15" x14ac:dyDescent="0.25">
      <c r="A49" s="1"/>
      <c r="B49" s="4">
        <v>0.86</v>
      </c>
      <c r="C49" s="21">
        <v>0.89010999999999996</v>
      </c>
      <c r="D49" s="21">
        <v>0.95</v>
      </c>
      <c r="E49" s="21">
        <v>0.97575800000000001</v>
      </c>
      <c r="F49" s="21">
        <v>0.90178599999999998</v>
      </c>
      <c r="G49" s="21">
        <v>0.98660700000000001</v>
      </c>
      <c r="H49" s="10">
        <f t="shared" si="0"/>
        <v>0.94085219999999992</v>
      </c>
    </row>
    <row r="50" spans="1:15" x14ac:dyDescent="0.25">
      <c r="A50" s="1"/>
      <c r="B50" s="4">
        <v>0.88</v>
      </c>
      <c r="C50" s="21">
        <v>0.90384600000000004</v>
      </c>
      <c r="D50" s="21">
        <v>0.94871799999999995</v>
      </c>
      <c r="E50" s="21">
        <v>0.98601399999999995</v>
      </c>
      <c r="F50" s="21">
        <v>0.90625</v>
      </c>
      <c r="G50" s="21">
        <v>0.98958299999999999</v>
      </c>
      <c r="H50" s="10">
        <f t="shared" si="0"/>
        <v>0.9468821999999999</v>
      </c>
    </row>
    <row r="51" spans="1:15" x14ac:dyDescent="0.25">
      <c r="A51" s="1"/>
      <c r="B51" s="4">
        <v>0.9</v>
      </c>
      <c r="C51" s="21">
        <v>0.93846200000000002</v>
      </c>
      <c r="D51" s="21">
        <v>0.96666700000000005</v>
      </c>
      <c r="E51" s="21">
        <v>0.99090900000000004</v>
      </c>
      <c r="F51" s="21">
        <v>0.89375000000000004</v>
      </c>
      <c r="G51" s="21">
        <v>0.98750000000000004</v>
      </c>
      <c r="H51" s="10">
        <f t="shared" si="0"/>
        <v>0.95545759999999991</v>
      </c>
    </row>
    <row r="52" spans="1:15" x14ac:dyDescent="0.25">
      <c r="A52" s="1"/>
      <c r="B52" s="2"/>
      <c r="C52" s="2"/>
      <c r="D52" s="2"/>
      <c r="E52" s="2"/>
    </row>
    <row r="59" spans="1:15" ht="15" customHeight="1" x14ac:dyDescent="0.25">
      <c r="B59" s="15" t="s">
        <v>8</v>
      </c>
      <c r="C59" s="15"/>
      <c r="D59" s="15"/>
      <c r="E59" s="15"/>
      <c r="F59" s="15"/>
      <c r="G59" s="15"/>
      <c r="H59" s="15"/>
    </row>
    <row r="60" spans="1:15" ht="30" x14ac:dyDescent="0.25">
      <c r="B60" s="16" t="s">
        <v>0</v>
      </c>
      <c r="C60" s="15" t="s">
        <v>6</v>
      </c>
      <c r="D60" s="15"/>
      <c r="E60" s="15"/>
      <c r="F60" s="15"/>
      <c r="G60" s="15"/>
      <c r="H60" s="15"/>
      <c r="L60" s="6" t="s">
        <v>0</v>
      </c>
      <c r="M60" s="7" t="s">
        <v>12</v>
      </c>
      <c r="N60" s="8" t="s">
        <v>11</v>
      </c>
      <c r="O60" s="9" t="s">
        <v>10</v>
      </c>
    </row>
    <row r="61" spans="1:15" x14ac:dyDescent="0.25">
      <c r="B61" s="16"/>
      <c r="C61" s="17" t="s">
        <v>1</v>
      </c>
      <c r="D61" s="18" t="s">
        <v>2</v>
      </c>
      <c r="E61" s="18" t="s">
        <v>3</v>
      </c>
      <c r="F61" s="18" t="s">
        <v>4</v>
      </c>
      <c r="G61" s="19" t="s">
        <v>5</v>
      </c>
      <c r="H61" s="20" t="s">
        <v>9</v>
      </c>
      <c r="L61" s="10">
        <v>0.01</v>
      </c>
      <c r="M61" s="10">
        <f>H6</f>
        <v>0.78333359999999996</v>
      </c>
      <c r="N61" s="11">
        <f>H62</f>
        <v>0.94819880000000012</v>
      </c>
      <c r="O61" s="10">
        <f>SUM(M61:N61)/2</f>
        <v>0.86576620000000004</v>
      </c>
    </row>
    <row r="62" spans="1:15" x14ac:dyDescent="0.25">
      <c r="B62" s="13">
        <v>0.01</v>
      </c>
      <c r="C62" s="21">
        <v>0.922315</v>
      </c>
      <c r="D62" s="21">
        <v>0.96339600000000003</v>
      </c>
      <c r="E62" s="21">
        <v>0.95582</v>
      </c>
      <c r="F62" s="21">
        <v>0.94633800000000001</v>
      </c>
      <c r="G62" s="21">
        <v>0.953125</v>
      </c>
      <c r="H62" s="10">
        <f>SUM(C62:G62)/5</f>
        <v>0.94819880000000012</v>
      </c>
      <c r="L62" s="12">
        <v>0.02</v>
      </c>
      <c r="M62" s="10">
        <f t="shared" ref="M62:M106" si="1">H7</f>
        <v>0.83357339999999991</v>
      </c>
      <c r="N62" s="11">
        <f t="shared" ref="N62:N106" si="2">H63</f>
        <v>0.94877500000000003</v>
      </c>
      <c r="O62" s="10">
        <f t="shared" ref="O62:O106" si="3">SUM(M62:N62)/2</f>
        <v>0.89117420000000003</v>
      </c>
    </row>
    <row r="63" spans="1:15" x14ac:dyDescent="0.25">
      <c r="B63" s="14">
        <v>0.02</v>
      </c>
      <c r="C63" s="21">
        <v>0.92230800000000002</v>
      </c>
      <c r="D63" s="21">
        <v>0.96304999999999996</v>
      </c>
      <c r="E63" s="21">
        <v>0.95626100000000003</v>
      </c>
      <c r="F63" s="21">
        <v>0.94834200000000002</v>
      </c>
      <c r="G63" s="21">
        <v>0.95391400000000004</v>
      </c>
      <c r="H63" s="10">
        <f t="shared" ref="H63:H107" si="4">SUM(C63:G63)/5</f>
        <v>0.94877500000000003</v>
      </c>
      <c r="L63" s="12">
        <v>0.04</v>
      </c>
      <c r="M63" s="10">
        <f t="shared" si="1"/>
        <v>0.87183620000000006</v>
      </c>
      <c r="N63" s="11">
        <f t="shared" si="2"/>
        <v>0.9484490000000001</v>
      </c>
      <c r="O63" s="10">
        <f t="shared" si="3"/>
        <v>0.91014260000000013</v>
      </c>
    </row>
    <row r="64" spans="1:15" x14ac:dyDescent="0.25">
      <c r="B64" s="14">
        <v>0.04</v>
      </c>
      <c r="C64" s="21">
        <v>0.91915199999999997</v>
      </c>
      <c r="D64" s="21">
        <v>0.96073699999999995</v>
      </c>
      <c r="E64" s="21">
        <v>0.95629399999999998</v>
      </c>
      <c r="F64" s="21">
        <v>0.95052099999999995</v>
      </c>
      <c r="G64" s="21">
        <v>0.95554099999999997</v>
      </c>
      <c r="H64" s="10">
        <f t="shared" si="4"/>
        <v>0.9484490000000001</v>
      </c>
      <c r="L64" s="12">
        <v>0.06</v>
      </c>
      <c r="M64" s="10">
        <f t="shared" si="1"/>
        <v>0.88605599999999995</v>
      </c>
      <c r="N64" s="11">
        <f t="shared" si="2"/>
        <v>0.95009219999999994</v>
      </c>
      <c r="O64" s="10">
        <f t="shared" si="3"/>
        <v>0.91807409999999989</v>
      </c>
    </row>
    <row r="65" spans="2:15" x14ac:dyDescent="0.25">
      <c r="B65" s="14">
        <v>0.06</v>
      </c>
      <c r="C65" s="21">
        <v>0.918269</v>
      </c>
      <c r="D65" s="21">
        <v>0.96534699999999996</v>
      </c>
      <c r="E65" s="21">
        <v>0.96078399999999997</v>
      </c>
      <c r="F65" s="21">
        <v>0.95079800000000003</v>
      </c>
      <c r="G65" s="21">
        <v>0.95526299999999997</v>
      </c>
      <c r="H65" s="10">
        <f t="shared" si="4"/>
        <v>0.95009219999999994</v>
      </c>
      <c r="L65" s="12">
        <v>0.08</v>
      </c>
      <c r="M65" s="10">
        <f t="shared" si="1"/>
        <v>0.89723300000000017</v>
      </c>
      <c r="N65" s="11">
        <f t="shared" si="2"/>
        <v>0.95073019999999997</v>
      </c>
      <c r="O65" s="10">
        <f t="shared" si="3"/>
        <v>0.92398160000000007</v>
      </c>
    </row>
    <row r="66" spans="2:15" x14ac:dyDescent="0.25">
      <c r="B66" s="14">
        <v>0.08</v>
      </c>
      <c r="C66" s="21">
        <v>0.91728699999999996</v>
      </c>
      <c r="D66" s="21">
        <v>0.97138000000000002</v>
      </c>
      <c r="E66" s="21">
        <v>0.959596</v>
      </c>
      <c r="F66" s="21">
        <v>0.95108700000000002</v>
      </c>
      <c r="G66" s="21">
        <v>0.95430099999999995</v>
      </c>
      <c r="H66" s="10">
        <f t="shared" si="4"/>
        <v>0.95073019999999997</v>
      </c>
      <c r="L66" s="12">
        <v>0.1</v>
      </c>
      <c r="M66" s="10">
        <f t="shared" si="1"/>
        <v>0.90890120000000008</v>
      </c>
      <c r="N66" s="11">
        <f t="shared" si="2"/>
        <v>0.95084639999999998</v>
      </c>
      <c r="O66" s="10">
        <f t="shared" si="3"/>
        <v>0.92987379999999997</v>
      </c>
    </row>
    <row r="67" spans="2:15" x14ac:dyDescent="0.25">
      <c r="B67" s="14">
        <v>0.1</v>
      </c>
      <c r="C67" s="21">
        <v>0.91546899999999998</v>
      </c>
      <c r="D67" s="21">
        <v>0.97164899999999998</v>
      </c>
      <c r="E67" s="21">
        <v>0.95688799999999996</v>
      </c>
      <c r="F67" s="21">
        <v>0.95555599999999996</v>
      </c>
      <c r="G67" s="21">
        <v>0.95467000000000002</v>
      </c>
      <c r="H67" s="10">
        <f t="shared" si="4"/>
        <v>0.95084639999999998</v>
      </c>
      <c r="L67" s="12">
        <v>0.12</v>
      </c>
      <c r="M67" s="10">
        <f t="shared" si="1"/>
        <v>0.92045359999999987</v>
      </c>
      <c r="N67" s="11">
        <f t="shared" si="2"/>
        <v>0.95280179999999992</v>
      </c>
      <c r="O67" s="10">
        <f t="shared" si="3"/>
        <v>0.93662769999999984</v>
      </c>
    </row>
    <row r="68" spans="2:15" x14ac:dyDescent="0.25">
      <c r="B68" s="14">
        <v>0.12</v>
      </c>
      <c r="C68" s="21">
        <v>0.91702700000000004</v>
      </c>
      <c r="D68" s="21">
        <v>0.97192999999999996</v>
      </c>
      <c r="E68" s="21">
        <v>0.95980900000000002</v>
      </c>
      <c r="F68" s="21">
        <v>0.95667599999999997</v>
      </c>
      <c r="G68" s="21">
        <v>0.95856699999999995</v>
      </c>
      <c r="H68" s="10">
        <f t="shared" si="4"/>
        <v>0.95280179999999992</v>
      </c>
      <c r="L68" s="12">
        <v>0.14000000000000001</v>
      </c>
      <c r="M68" s="10">
        <f t="shared" si="1"/>
        <v>0.92411519999999991</v>
      </c>
      <c r="N68" s="11">
        <f t="shared" si="2"/>
        <v>0.95301920000000018</v>
      </c>
      <c r="O68" s="10">
        <f t="shared" si="3"/>
        <v>0.93856720000000005</v>
      </c>
    </row>
    <row r="69" spans="2:15" x14ac:dyDescent="0.25">
      <c r="B69" s="14">
        <v>0.14000000000000001</v>
      </c>
      <c r="C69" s="21">
        <v>0.91777200000000003</v>
      </c>
      <c r="D69" s="21">
        <v>0.97222200000000003</v>
      </c>
      <c r="E69" s="21">
        <v>0.95894400000000002</v>
      </c>
      <c r="F69" s="21">
        <v>0.95566899999999999</v>
      </c>
      <c r="G69" s="21">
        <v>0.96048900000000004</v>
      </c>
      <c r="H69" s="10">
        <f t="shared" si="4"/>
        <v>0.95301920000000018</v>
      </c>
      <c r="L69" s="12">
        <v>0.16</v>
      </c>
      <c r="M69" s="10">
        <f t="shared" si="1"/>
        <v>0.92776619999999999</v>
      </c>
      <c r="N69" s="11">
        <f t="shared" si="2"/>
        <v>0.95206580000000007</v>
      </c>
      <c r="O69" s="10">
        <f t="shared" si="3"/>
        <v>0.93991599999999997</v>
      </c>
    </row>
    <row r="70" spans="2:15" x14ac:dyDescent="0.25">
      <c r="B70" s="14">
        <v>0.16</v>
      </c>
      <c r="C70" s="21">
        <v>0.91493199999999997</v>
      </c>
      <c r="D70" s="21">
        <v>0.970696</v>
      </c>
      <c r="E70" s="21">
        <v>0.95904100000000003</v>
      </c>
      <c r="F70" s="21">
        <v>0.95610099999999998</v>
      </c>
      <c r="G70" s="21">
        <v>0.95955900000000005</v>
      </c>
      <c r="H70" s="10">
        <f t="shared" si="4"/>
        <v>0.95206580000000007</v>
      </c>
      <c r="L70" s="12">
        <v>0.18</v>
      </c>
      <c r="M70" s="10">
        <f t="shared" si="1"/>
        <v>0.92566619999999988</v>
      </c>
      <c r="N70" s="11">
        <f t="shared" si="2"/>
        <v>0.95253220000000005</v>
      </c>
      <c r="O70" s="10">
        <f t="shared" si="3"/>
        <v>0.93909920000000002</v>
      </c>
    </row>
    <row r="71" spans="2:15" x14ac:dyDescent="0.25">
      <c r="B71" s="14">
        <v>0.18</v>
      </c>
      <c r="C71" s="21">
        <v>0.917516</v>
      </c>
      <c r="D71" s="21">
        <v>0.97443199999999996</v>
      </c>
      <c r="E71" s="21">
        <v>0.95709900000000003</v>
      </c>
      <c r="F71" s="21">
        <v>0.95503000000000005</v>
      </c>
      <c r="G71" s="21">
        <v>0.95858399999999999</v>
      </c>
      <c r="H71" s="10">
        <f t="shared" si="4"/>
        <v>0.95253220000000005</v>
      </c>
      <c r="L71" s="12">
        <v>0.2</v>
      </c>
      <c r="M71" s="10">
        <f t="shared" si="1"/>
        <v>0.92876060000000005</v>
      </c>
      <c r="N71" s="11">
        <f t="shared" si="2"/>
        <v>0.95425399999999994</v>
      </c>
      <c r="O71" s="10">
        <f t="shared" si="3"/>
        <v>0.94150730000000005</v>
      </c>
    </row>
    <row r="72" spans="2:15" x14ac:dyDescent="0.25">
      <c r="B72" s="14">
        <v>0.2</v>
      </c>
      <c r="C72" s="21">
        <v>0.92117800000000005</v>
      </c>
      <c r="D72" s="21">
        <v>0.97674399999999995</v>
      </c>
      <c r="E72" s="21">
        <v>0.95877400000000002</v>
      </c>
      <c r="F72" s="21">
        <v>0.95546900000000001</v>
      </c>
      <c r="G72" s="21">
        <v>0.95910499999999999</v>
      </c>
      <c r="H72" s="10">
        <f t="shared" si="4"/>
        <v>0.95425399999999994</v>
      </c>
      <c r="L72" s="12">
        <v>0.22</v>
      </c>
      <c r="M72" s="10">
        <f t="shared" si="1"/>
        <v>0.93192699999999995</v>
      </c>
      <c r="N72" s="11">
        <f t="shared" si="2"/>
        <v>0.95382020000000001</v>
      </c>
      <c r="O72" s="10">
        <f t="shared" si="3"/>
        <v>0.94287359999999998</v>
      </c>
    </row>
    <row r="73" spans="2:15" x14ac:dyDescent="0.25">
      <c r="B73" s="14">
        <v>0.22</v>
      </c>
      <c r="C73" s="21">
        <v>0.92113</v>
      </c>
      <c r="D73" s="21">
        <v>0.97619</v>
      </c>
      <c r="E73" s="21">
        <v>0.95779199999999998</v>
      </c>
      <c r="F73" s="21">
        <v>0.95512799999999998</v>
      </c>
      <c r="G73" s="21">
        <v>0.95886099999999996</v>
      </c>
      <c r="H73" s="10">
        <f>SUM(C73:G73)/5</f>
        <v>0.95382020000000001</v>
      </c>
      <c r="L73" s="12">
        <v>0.24</v>
      </c>
      <c r="M73" s="10">
        <f t="shared" si="1"/>
        <v>0.93278240000000001</v>
      </c>
      <c r="N73" s="11">
        <f t="shared" si="2"/>
        <v>0.95331940000000004</v>
      </c>
      <c r="O73" s="10">
        <f t="shared" si="3"/>
        <v>0.94305090000000003</v>
      </c>
    </row>
    <row r="74" spans="2:15" x14ac:dyDescent="0.25">
      <c r="B74" s="14">
        <v>0.24</v>
      </c>
      <c r="C74" s="21">
        <v>0.92107899999999998</v>
      </c>
      <c r="D74" s="21">
        <v>0.97560999999999998</v>
      </c>
      <c r="E74" s="21">
        <v>0.95898000000000005</v>
      </c>
      <c r="F74" s="21">
        <v>0.95394699999999999</v>
      </c>
      <c r="G74" s="21">
        <v>0.95698099999999997</v>
      </c>
      <c r="H74" s="10">
        <f t="shared" si="4"/>
        <v>0.95331940000000004</v>
      </c>
      <c r="L74" s="12">
        <v>0.26</v>
      </c>
      <c r="M74" s="10">
        <f t="shared" si="1"/>
        <v>0.93677820000000001</v>
      </c>
      <c r="N74" s="11">
        <f t="shared" si="2"/>
        <v>0.95445499999999994</v>
      </c>
      <c r="O74" s="10">
        <f t="shared" si="3"/>
        <v>0.94561659999999992</v>
      </c>
    </row>
    <row r="75" spans="2:15" x14ac:dyDescent="0.25">
      <c r="B75" s="14">
        <v>0.26</v>
      </c>
      <c r="C75" s="21">
        <v>0.92923100000000003</v>
      </c>
      <c r="D75" s="21">
        <v>0.97291700000000003</v>
      </c>
      <c r="E75" s="21">
        <v>0.95909100000000003</v>
      </c>
      <c r="F75" s="21">
        <v>0.95270299999999997</v>
      </c>
      <c r="G75" s="21">
        <v>0.95833299999999999</v>
      </c>
      <c r="H75" s="10">
        <f t="shared" si="4"/>
        <v>0.95445499999999994</v>
      </c>
      <c r="L75" s="12">
        <v>0.28000000000000003</v>
      </c>
      <c r="M75" s="10">
        <f t="shared" si="1"/>
        <v>0.94080819999999998</v>
      </c>
      <c r="N75" s="11">
        <f t="shared" si="2"/>
        <v>0.95487619999999995</v>
      </c>
      <c r="O75" s="10">
        <f t="shared" si="3"/>
        <v>0.94784219999999997</v>
      </c>
    </row>
    <row r="76" spans="2:15" x14ac:dyDescent="0.25">
      <c r="B76" s="14">
        <v>0.28000000000000003</v>
      </c>
      <c r="C76" s="21">
        <v>0.93256099999999997</v>
      </c>
      <c r="D76" s="21">
        <v>0.97115399999999996</v>
      </c>
      <c r="E76" s="21">
        <v>0.96037300000000003</v>
      </c>
      <c r="F76" s="21">
        <v>0.95138900000000004</v>
      </c>
      <c r="G76" s="21">
        <v>0.95890399999999998</v>
      </c>
      <c r="H76" s="10">
        <f t="shared" si="4"/>
        <v>0.95487619999999995</v>
      </c>
      <c r="L76" s="12">
        <v>0.3</v>
      </c>
      <c r="M76" s="10">
        <f t="shared" si="1"/>
        <v>0.93731200000000003</v>
      </c>
      <c r="N76" s="11">
        <f t="shared" si="2"/>
        <v>0.95508959999999998</v>
      </c>
      <c r="O76" s="10">
        <f t="shared" si="3"/>
        <v>0.94620079999999995</v>
      </c>
    </row>
    <row r="77" spans="2:15" x14ac:dyDescent="0.25">
      <c r="B77" s="14">
        <v>0.3</v>
      </c>
      <c r="C77" s="21">
        <v>0.93282799999999999</v>
      </c>
      <c r="D77" s="21">
        <v>0.97555599999999998</v>
      </c>
      <c r="E77" s="21">
        <v>0.95933000000000002</v>
      </c>
      <c r="F77" s="21">
        <v>0.94910700000000003</v>
      </c>
      <c r="G77" s="21">
        <v>0.95862700000000001</v>
      </c>
      <c r="H77" s="10">
        <f t="shared" si="4"/>
        <v>0.95508959999999998</v>
      </c>
      <c r="L77" s="12">
        <v>0.32</v>
      </c>
      <c r="M77" s="10">
        <f t="shared" si="1"/>
        <v>0.93957060000000003</v>
      </c>
      <c r="N77" s="11">
        <f t="shared" si="2"/>
        <v>0.95735959999999987</v>
      </c>
      <c r="O77" s="10">
        <f t="shared" si="3"/>
        <v>0.94846509999999995</v>
      </c>
    </row>
    <row r="78" spans="2:15" x14ac:dyDescent="0.25">
      <c r="B78" s="14">
        <v>0.32</v>
      </c>
      <c r="C78" s="21">
        <v>0.93645500000000004</v>
      </c>
      <c r="D78" s="21">
        <v>0.98059399999999997</v>
      </c>
      <c r="E78" s="21">
        <v>0.95890399999999998</v>
      </c>
      <c r="F78" s="21">
        <v>0.94852899999999996</v>
      </c>
      <c r="G78" s="21">
        <v>0.96231599999999995</v>
      </c>
      <c r="H78" s="10">
        <f t="shared" si="4"/>
        <v>0.95735959999999987</v>
      </c>
      <c r="L78" s="12">
        <v>0.34</v>
      </c>
      <c r="M78" s="10">
        <f t="shared" si="1"/>
        <v>0.94277680000000008</v>
      </c>
      <c r="N78" s="11">
        <f t="shared" si="2"/>
        <v>0.95765139999999993</v>
      </c>
      <c r="O78" s="10">
        <f t="shared" si="3"/>
        <v>0.95021409999999995</v>
      </c>
    </row>
    <row r="79" spans="2:15" x14ac:dyDescent="0.25">
      <c r="B79" s="14">
        <v>0.34</v>
      </c>
      <c r="C79" s="21">
        <v>0.93340999999999996</v>
      </c>
      <c r="D79" s="21">
        <v>0.980047</v>
      </c>
      <c r="E79" s="21">
        <v>0.96286799999999995</v>
      </c>
      <c r="F79" s="21">
        <v>0.94791700000000001</v>
      </c>
      <c r="G79" s="21">
        <v>0.96401499999999996</v>
      </c>
      <c r="H79" s="10">
        <f t="shared" si="4"/>
        <v>0.95765139999999993</v>
      </c>
      <c r="L79" s="12">
        <v>0.36</v>
      </c>
      <c r="M79" s="10">
        <f t="shared" si="1"/>
        <v>0.94183220000000001</v>
      </c>
      <c r="N79" s="11">
        <f t="shared" si="2"/>
        <v>0.95752919999999997</v>
      </c>
      <c r="O79" s="10">
        <f t="shared" si="3"/>
        <v>0.94968070000000004</v>
      </c>
    </row>
    <row r="80" spans="2:15" x14ac:dyDescent="0.25">
      <c r="B80" s="14">
        <v>0.36</v>
      </c>
      <c r="C80" s="21">
        <v>0.93491100000000005</v>
      </c>
      <c r="D80" s="21">
        <v>0.97946900000000003</v>
      </c>
      <c r="E80" s="21">
        <v>0.96310899999999999</v>
      </c>
      <c r="F80" s="21">
        <v>0.94726600000000005</v>
      </c>
      <c r="G80" s="21">
        <v>0.96289100000000005</v>
      </c>
      <c r="H80" s="10">
        <f t="shared" si="4"/>
        <v>0.95752919999999997</v>
      </c>
      <c r="L80" s="12">
        <v>0.38</v>
      </c>
      <c r="M80" s="10">
        <f t="shared" si="1"/>
        <v>0.94569459999999983</v>
      </c>
      <c r="N80" s="11">
        <f t="shared" si="2"/>
        <v>0.95781880000000008</v>
      </c>
      <c r="O80" s="10">
        <f t="shared" si="3"/>
        <v>0.95175670000000001</v>
      </c>
    </row>
    <row r="81" spans="2:15" x14ac:dyDescent="0.25">
      <c r="B81" s="14">
        <v>0.38</v>
      </c>
      <c r="C81" s="21">
        <v>0.93162400000000001</v>
      </c>
      <c r="D81" s="21">
        <v>0.98009999999999997</v>
      </c>
      <c r="E81" s="21">
        <v>0.96607900000000002</v>
      </c>
      <c r="F81" s="21">
        <v>0.946573</v>
      </c>
      <c r="G81" s="21">
        <v>0.96471799999999996</v>
      </c>
      <c r="H81" s="10">
        <f t="shared" si="4"/>
        <v>0.95781880000000008</v>
      </c>
      <c r="L81" s="12">
        <v>0.4</v>
      </c>
      <c r="M81" s="10">
        <f t="shared" si="1"/>
        <v>0.94300779999999995</v>
      </c>
      <c r="N81" s="11">
        <f t="shared" si="2"/>
        <v>0.9573834</v>
      </c>
      <c r="O81" s="10">
        <f t="shared" si="3"/>
        <v>0.95019560000000003</v>
      </c>
    </row>
    <row r="82" spans="2:15" x14ac:dyDescent="0.25">
      <c r="B82" s="14">
        <v>0.4</v>
      </c>
      <c r="C82" s="21">
        <v>0.93190399999999995</v>
      </c>
      <c r="D82" s="21">
        <v>0.97820499999999999</v>
      </c>
      <c r="E82" s="21">
        <v>0.96535000000000004</v>
      </c>
      <c r="F82" s="21">
        <v>0.94583300000000003</v>
      </c>
      <c r="G82" s="21">
        <v>0.96562499999999996</v>
      </c>
      <c r="H82" s="10">
        <f t="shared" si="4"/>
        <v>0.9573834</v>
      </c>
      <c r="L82" s="12">
        <v>0.42</v>
      </c>
      <c r="M82" s="10">
        <f t="shared" si="1"/>
        <v>0.94486300000000001</v>
      </c>
      <c r="N82" s="11">
        <f t="shared" si="2"/>
        <v>0.95824199999999993</v>
      </c>
      <c r="O82" s="10">
        <f t="shared" si="3"/>
        <v>0.95155250000000002</v>
      </c>
    </row>
    <row r="83" spans="2:15" x14ac:dyDescent="0.25">
      <c r="B83" s="14">
        <v>0.42</v>
      </c>
      <c r="C83" s="21">
        <v>0.93481099999999995</v>
      </c>
      <c r="D83" s="21">
        <v>0.98118300000000003</v>
      </c>
      <c r="E83" s="21">
        <v>0.96681099999999998</v>
      </c>
      <c r="F83" s="21">
        <v>0.94504299999999997</v>
      </c>
      <c r="G83" s="21">
        <v>0.96336200000000005</v>
      </c>
      <c r="H83" s="10">
        <f t="shared" si="4"/>
        <v>0.95824199999999993</v>
      </c>
      <c r="L83" s="12">
        <v>0.44</v>
      </c>
      <c r="M83" s="10">
        <f t="shared" si="1"/>
        <v>0.94527660000000002</v>
      </c>
      <c r="N83" s="11">
        <f t="shared" si="2"/>
        <v>0.95892540000000004</v>
      </c>
      <c r="O83" s="10">
        <f t="shared" si="3"/>
        <v>0.95210100000000009</v>
      </c>
    </row>
    <row r="84" spans="2:15" x14ac:dyDescent="0.25">
      <c r="B84" s="14">
        <v>0.44</v>
      </c>
      <c r="C84" s="21">
        <v>0.93252400000000002</v>
      </c>
      <c r="D84" s="21">
        <v>0.98472199999999999</v>
      </c>
      <c r="E84" s="21">
        <v>0.96666700000000005</v>
      </c>
      <c r="F84" s="21">
        <v>0.94531200000000004</v>
      </c>
      <c r="G84" s="21">
        <v>0.96540199999999998</v>
      </c>
      <c r="H84" s="10">
        <f t="shared" si="4"/>
        <v>0.95892540000000004</v>
      </c>
      <c r="L84" s="12">
        <v>0.46</v>
      </c>
      <c r="M84" s="10">
        <f t="shared" si="1"/>
        <v>0.94492080000000001</v>
      </c>
      <c r="N84" s="11">
        <f t="shared" si="2"/>
        <v>0.95803120000000008</v>
      </c>
      <c r="O84" s="10">
        <f t="shared" si="3"/>
        <v>0.95147599999999999</v>
      </c>
    </row>
    <row r="85" spans="2:15" x14ac:dyDescent="0.25">
      <c r="B85" s="14">
        <v>0.46</v>
      </c>
      <c r="C85" s="21">
        <v>0.93146899999999999</v>
      </c>
      <c r="D85" s="21">
        <v>0.98419500000000004</v>
      </c>
      <c r="E85" s="21">
        <v>0.96708499999999997</v>
      </c>
      <c r="F85" s="21">
        <v>0.94328699999999999</v>
      </c>
      <c r="G85" s="21">
        <v>0.96411999999999998</v>
      </c>
      <c r="H85" s="10">
        <f t="shared" si="4"/>
        <v>0.95803120000000008</v>
      </c>
      <c r="L85" s="12">
        <v>0.48</v>
      </c>
      <c r="M85" s="10">
        <f t="shared" si="1"/>
        <v>0.94349640000000012</v>
      </c>
      <c r="N85" s="11">
        <f t="shared" si="2"/>
        <v>0.9574421999999998</v>
      </c>
      <c r="O85" s="10">
        <f t="shared" si="3"/>
        <v>0.95046929999999996</v>
      </c>
    </row>
    <row r="86" spans="2:15" x14ac:dyDescent="0.25">
      <c r="B86" s="14">
        <v>0.48</v>
      </c>
      <c r="C86" s="21">
        <v>0.92888199999999999</v>
      </c>
      <c r="D86" s="21">
        <v>0.98214299999999999</v>
      </c>
      <c r="E86" s="21">
        <v>0.96753199999999995</v>
      </c>
      <c r="F86" s="21">
        <v>0.94350999999999996</v>
      </c>
      <c r="G86" s="21">
        <v>0.965144</v>
      </c>
      <c r="H86" s="10">
        <f t="shared" si="4"/>
        <v>0.9574421999999998</v>
      </c>
      <c r="L86" s="12">
        <v>0.5</v>
      </c>
      <c r="M86" s="10">
        <f t="shared" si="1"/>
        <v>0.94677240000000007</v>
      </c>
      <c r="N86" s="11">
        <f t="shared" si="2"/>
        <v>0.95618580000000009</v>
      </c>
      <c r="O86" s="10">
        <f t="shared" si="3"/>
        <v>0.95147910000000002</v>
      </c>
    </row>
    <row r="87" spans="2:15" x14ac:dyDescent="0.25">
      <c r="B87" s="14">
        <v>0.5</v>
      </c>
      <c r="C87" s="21">
        <v>0.93061799999999995</v>
      </c>
      <c r="D87" s="21">
        <v>0.98148100000000005</v>
      </c>
      <c r="E87" s="21">
        <v>0.96633000000000002</v>
      </c>
      <c r="F87" s="21">
        <v>0.93874999999999997</v>
      </c>
      <c r="G87" s="21">
        <v>0.96375</v>
      </c>
      <c r="H87" s="10">
        <f t="shared" si="4"/>
        <v>0.95618580000000009</v>
      </c>
      <c r="L87" s="12">
        <v>0.52</v>
      </c>
      <c r="M87" s="10">
        <f t="shared" si="1"/>
        <v>0.94708280000000011</v>
      </c>
      <c r="N87" s="11">
        <f t="shared" si="2"/>
        <v>0.95369320000000002</v>
      </c>
      <c r="O87" s="10">
        <f t="shared" si="3"/>
        <v>0.95038800000000001</v>
      </c>
    </row>
    <row r="88" spans="2:15" x14ac:dyDescent="0.25">
      <c r="B88" s="14">
        <v>0.52</v>
      </c>
      <c r="C88" s="21">
        <v>0.92307700000000004</v>
      </c>
      <c r="D88" s="21">
        <v>0.97756399999999999</v>
      </c>
      <c r="E88" s="21">
        <v>0.96678299999999995</v>
      </c>
      <c r="F88" s="21">
        <v>0.93880200000000003</v>
      </c>
      <c r="G88" s="21">
        <v>0.96223999999999998</v>
      </c>
      <c r="H88" s="10">
        <f t="shared" si="4"/>
        <v>0.95369320000000002</v>
      </c>
      <c r="L88" s="12">
        <v>0.54</v>
      </c>
      <c r="M88" s="10">
        <f t="shared" si="1"/>
        <v>0.94840760000000002</v>
      </c>
      <c r="N88" s="11">
        <f t="shared" si="2"/>
        <v>0.95465619999999995</v>
      </c>
      <c r="O88" s="10">
        <f t="shared" si="3"/>
        <v>0.95153189999999999</v>
      </c>
    </row>
    <row r="89" spans="2:15" x14ac:dyDescent="0.25">
      <c r="B89" s="14">
        <v>0.54</v>
      </c>
      <c r="C89" s="21">
        <v>0.91980399999999995</v>
      </c>
      <c r="D89" s="21">
        <v>0.98129299999999997</v>
      </c>
      <c r="E89" s="21">
        <v>0.97272700000000001</v>
      </c>
      <c r="F89" s="21">
        <v>0.9375</v>
      </c>
      <c r="G89" s="21">
        <v>0.96195699999999995</v>
      </c>
      <c r="H89" s="10">
        <f t="shared" si="4"/>
        <v>0.95465619999999995</v>
      </c>
      <c r="L89" s="12">
        <v>0.56000000000000005</v>
      </c>
      <c r="M89" s="10">
        <f t="shared" si="1"/>
        <v>0.95207779999999997</v>
      </c>
      <c r="N89" s="11">
        <f t="shared" si="2"/>
        <v>0.95461019999999996</v>
      </c>
      <c r="O89" s="10">
        <f t="shared" si="3"/>
        <v>0.95334399999999997</v>
      </c>
    </row>
    <row r="90" spans="2:15" x14ac:dyDescent="0.25">
      <c r="B90" s="14">
        <v>0.56000000000000005</v>
      </c>
      <c r="C90" s="21">
        <v>0.91957999999999995</v>
      </c>
      <c r="D90" s="21">
        <v>0.98049600000000003</v>
      </c>
      <c r="E90" s="21">
        <v>0.97098600000000002</v>
      </c>
      <c r="F90" s="21">
        <v>0.94034099999999998</v>
      </c>
      <c r="G90" s="21">
        <v>0.96164799999999995</v>
      </c>
      <c r="H90" s="10">
        <f t="shared" si="4"/>
        <v>0.95461019999999996</v>
      </c>
      <c r="L90" s="12">
        <v>0.57999999999999996</v>
      </c>
      <c r="M90" s="10">
        <f t="shared" si="1"/>
        <v>0.95053239999999994</v>
      </c>
      <c r="N90" s="11">
        <f t="shared" si="2"/>
        <v>0.95410919999999988</v>
      </c>
      <c r="O90" s="10">
        <f t="shared" si="3"/>
        <v>0.95232079999999986</v>
      </c>
    </row>
    <row r="91" spans="2:15" x14ac:dyDescent="0.25">
      <c r="B91" s="14">
        <v>0.57999999999999996</v>
      </c>
      <c r="C91" s="21">
        <v>0.91758200000000001</v>
      </c>
      <c r="D91" s="21">
        <v>0.98148100000000005</v>
      </c>
      <c r="E91" s="21">
        <v>0.96969700000000003</v>
      </c>
      <c r="F91" s="21">
        <v>0.94047599999999998</v>
      </c>
      <c r="G91" s="21">
        <v>0.96131</v>
      </c>
      <c r="H91" s="10">
        <f t="shared" si="4"/>
        <v>0.95410919999999988</v>
      </c>
      <c r="L91" s="12">
        <v>0.6</v>
      </c>
      <c r="M91" s="10">
        <f t="shared" si="1"/>
        <v>0.951233</v>
      </c>
      <c r="N91" s="11">
        <f t="shared" si="2"/>
        <v>0.95223060000000004</v>
      </c>
      <c r="O91" s="10">
        <f t="shared" si="3"/>
        <v>0.95173180000000002</v>
      </c>
    </row>
    <row r="92" spans="2:15" x14ac:dyDescent="0.25">
      <c r="B92" s="14">
        <v>0.6</v>
      </c>
      <c r="C92" s="21">
        <v>0.91730800000000001</v>
      </c>
      <c r="D92" s="21">
        <v>0.97868200000000005</v>
      </c>
      <c r="E92" s="21">
        <v>0.96828800000000004</v>
      </c>
      <c r="F92" s="21">
        <v>0.9375</v>
      </c>
      <c r="G92" s="21">
        <v>0.95937499999999998</v>
      </c>
      <c r="H92" s="10">
        <f t="shared" si="4"/>
        <v>0.95223060000000004</v>
      </c>
      <c r="L92" s="12">
        <v>0.62</v>
      </c>
      <c r="M92" s="10">
        <f t="shared" si="1"/>
        <v>0.95534580000000013</v>
      </c>
      <c r="N92" s="11">
        <f t="shared" si="2"/>
        <v>0.95225179999999998</v>
      </c>
      <c r="O92" s="10">
        <f t="shared" si="3"/>
        <v>0.95379880000000006</v>
      </c>
    </row>
    <row r="93" spans="2:15" x14ac:dyDescent="0.25">
      <c r="B93" s="14">
        <v>0.62</v>
      </c>
      <c r="C93" s="21">
        <v>0.91295499999999996</v>
      </c>
      <c r="D93" s="21">
        <v>0.97967499999999996</v>
      </c>
      <c r="E93" s="21">
        <v>0.96895799999999999</v>
      </c>
      <c r="F93" s="21">
        <v>0.93914500000000001</v>
      </c>
      <c r="G93" s="21">
        <v>0.96052599999999999</v>
      </c>
      <c r="H93" s="10">
        <f t="shared" si="4"/>
        <v>0.95225179999999998</v>
      </c>
      <c r="L93" s="12">
        <v>0.64</v>
      </c>
      <c r="M93" s="10">
        <f t="shared" si="1"/>
        <v>0.95326120000000003</v>
      </c>
      <c r="N93" s="11">
        <f t="shared" si="2"/>
        <v>0.95115079999999996</v>
      </c>
      <c r="O93" s="10">
        <f t="shared" si="3"/>
        <v>0.952206</v>
      </c>
    </row>
    <row r="94" spans="2:15" x14ac:dyDescent="0.25">
      <c r="B94" s="14">
        <v>0.64</v>
      </c>
      <c r="C94" s="21">
        <v>0.91025599999999995</v>
      </c>
      <c r="D94" s="21">
        <v>0.97649600000000003</v>
      </c>
      <c r="E94" s="21">
        <v>0.96969700000000003</v>
      </c>
      <c r="F94" s="21">
        <v>0.94097200000000003</v>
      </c>
      <c r="G94" s="21">
        <v>0.95833299999999999</v>
      </c>
      <c r="H94" s="10">
        <f t="shared" si="4"/>
        <v>0.95115079999999996</v>
      </c>
      <c r="L94" s="12">
        <v>0.66</v>
      </c>
      <c r="M94" s="10">
        <f t="shared" si="1"/>
        <v>0.95060520000000004</v>
      </c>
      <c r="N94" s="11">
        <f t="shared" si="2"/>
        <v>0.95101040000000003</v>
      </c>
      <c r="O94" s="10">
        <f t="shared" si="3"/>
        <v>0.95080779999999998</v>
      </c>
    </row>
    <row r="95" spans="2:15" x14ac:dyDescent="0.25">
      <c r="B95" s="14">
        <v>0.66</v>
      </c>
      <c r="C95" s="21">
        <v>0.90497700000000003</v>
      </c>
      <c r="D95" s="21">
        <v>0.98148100000000005</v>
      </c>
      <c r="E95" s="21">
        <v>0.96969700000000003</v>
      </c>
      <c r="F95" s="21">
        <v>0.94117600000000001</v>
      </c>
      <c r="G95" s="21">
        <v>0.95772100000000004</v>
      </c>
      <c r="H95" s="10">
        <f t="shared" si="4"/>
        <v>0.95101040000000003</v>
      </c>
      <c r="L95" s="12">
        <v>0.68</v>
      </c>
      <c r="M95" s="10">
        <f t="shared" si="1"/>
        <v>0.94856339999999995</v>
      </c>
      <c r="N95" s="11">
        <f t="shared" si="2"/>
        <v>0.95293039999999996</v>
      </c>
      <c r="O95" s="10">
        <f t="shared" si="3"/>
        <v>0.95074689999999995</v>
      </c>
    </row>
    <row r="96" spans="2:15" x14ac:dyDescent="0.25">
      <c r="B96" s="14">
        <v>0.68</v>
      </c>
      <c r="C96" s="21">
        <v>0.90865399999999996</v>
      </c>
      <c r="D96" s="21">
        <v>0.98039200000000004</v>
      </c>
      <c r="E96" s="21">
        <v>0.97326199999999996</v>
      </c>
      <c r="F96" s="21">
        <v>0.94726600000000005</v>
      </c>
      <c r="G96" s="21">
        <v>0.95507799999999998</v>
      </c>
      <c r="H96" s="10">
        <f t="shared" si="4"/>
        <v>0.95293039999999996</v>
      </c>
      <c r="L96" s="12">
        <v>0.7</v>
      </c>
      <c r="M96" s="10">
        <f t="shared" si="1"/>
        <v>0.94482460000000013</v>
      </c>
      <c r="N96" s="11">
        <f t="shared" si="2"/>
        <v>0.95164919999999997</v>
      </c>
      <c r="O96" s="10">
        <f t="shared" si="3"/>
        <v>0.94823690000000005</v>
      </c>
    </row>
    <row r="97" spans="2:15" x14ac:dyDescent="0.25">
      <c r="B97" s="14">
        <v>0.7</v>
      </c>
      <c r="C97" s="21">
        <v>0.90256400000000003</v>
      </c>
      <c r="D97" s="21">
        <v>0.97916700000000001</v>
      </c>
      <c r="E97" s="21">
        <v>0.97443199999999996</v>
      </c>
      <c r="F97" s="21">
        <v>0.95</v>
      </c>
      <c r="G97" s="21">
        <v>0.95208300000000001</v>
      </c>
      <c r="H97" s="10">
        <f t="shared" si="4"/>
        <v>0.95164919999999997</v>
      </c>
      <c r="L97" s="12">
        <v>0.72</v>
      </c>
      <c r="M97" s="10">
        <f t="shared" si="1"/>
        <v>0.94312059999999998</v>
      </c>
      <c r="N97" s="11">
        <f t="shared" si="2"/>
        <v>0.94992239999999994</v>
      </c>
      <c r="O97" s="10">
        <f t="shared" si="3"/>
        <v>0.94652150000000002</v>
      </c>
    </row>
    <row r="98" spans="2:15" x14ac:dyDescent="0.25">
      <c r="B98" s="14">
        <v>0.72</v>
      </c>
      <c r="C98" s="21">
        <v>0.89285700000000001</v>
      </c>
      <c r="D98" s="21">
        <v>0.97777800000000004</v>
      </c>
      <c r="E98" s="21">
        <v>0.97272700000000001</v>
      </c>
      <c r="F98" s="21">
        <v>0.953125</v>
      </c>
      <c r="G98" s="21">
        <v>0.953125</v>
      </c>
      <c r="H98" s="10">
        <f t="shared" si="4"/>
        <v>0.94992239999999994</v>
      </c>
      <c r="L98" s="12">
        <v>0.74</v>
      </c>
      <c r="M98" s="10">
        <f t="shared" si="1"/>
        <v>0.9330902000000002</v>
      </c>
      <c r="N98" s="11">
        <f t="shared" si="2"/>
        <v>0.9476777999999999</v>
      </c>
      <c r="O98" s="10">
        <f t="shared" si="3"/>
        <v>0.94038400000000011</v>
      </c>
    </row>
    <row r="99" spans="2:15" x14ac:dyDescent="0.25">
      <c r="B99" s="14">
        <v>0.74</v>
      </c>
      <c r="C99" s="21">
        <v>0.88757399999999997</v>
      </c>
      <c r="D99" s="21">
        <v>0.97619</v>
      </c>
      <c r="E99" s="21">
        <v>0.97077899999999995</v>
      </c>
      <c r="F99" s="21">
        <v>0.95192299999999996</v>
      </c>
      <c r="G99" s="21">
        <v>0.95192299999999996</v>
      </c>
      <c r="H99" s="10">
        <f t="shared" si="4"/>
        <v>0.9476777999999999</v>
      </c>
      <c r="L99" s="12">
        <v>0.76</v>
      </c>
      <c r="M99" s="10">
        <f t="shared" si="1"/>
        <v>0.93761660000000013</v>
      </c>
      <c r="N99" s="11">
        <f t="shared" si="2"/>
        <v>0.94512679999999993</v>
      </c>
      <c r="O99" s="10">
        <f t="shared" si="3"/>
        <v>0.94137170000000003</v>
      </c>
    </row>
    <row r="100" spans="2:15" x14ac:dyDescent="0.25">
      <c r="B100" s="14">
        <v>0.76</v>
      </c>
      <c r="C100" s="21">
        <v>0.88461500000000004</v>
      </c>
      <c r="D100" s="21">
        <v>0.96794899999999995</v>
      </c>
      <c r="E100" s="21">
        <v>0.972028</v>
      </c>
      <c r="F100" s="21">
        <v>0.94791700000000001</v>
      </c>
      <c r="G100" s="21">
        <v>0.953125</v>
      </c>
      <c r="H100" s="10">
        <f t="shared" si="4"/>
        <v>0.94512679999999993</v>
      </c>
      <c r="L100" s="12">
        <v>0.78</v>
      </c>
      <c r="M100" s="10">
        <f t="shared" si="1"/>
        <v>0.93826819999999989</v>
      </c>
      <c r="N100" s="11">
        <f t="shared" si="2"/>
        <v>0.94350240000000007</v>
      </c>
      <c r="O100" s="10">
        <f t="shared" si="3"/>
        <v>0.94088529999999992</v>
      </c>
    </row>
    <row r="101" spans="2:15" x14ac:dyDescent="0.25">
      <c r="B101" s="14">
        <v>0.78</v>
      </c>
      <c r="C101" s="21">
        <v>0.86713300000000004</v>
      </c>
      <c r="D101" s="21">
        <v>0.974638</v>
      </c>
      <c r="E101" s="21">
        <v>0.97233199999999997</v>
      </c>
      <c r="F101" s="21">
        <v>0.94886400000000004</v>
      </c>
      <c r="G101" s="21">
        <v>0.95454499999999998</v>
      </c>
      <c r="H101" s="10">
        <f t="shared" si="4"/>
        <v>0.94350240000000007</v>
      </c>
      <c r="L101" s="12">
        <v>0.8</v>
      </c>
      <c r="M101" s="10">
        <f t="shared" si="1"/>
        <v>0.93698879999999996</v>
      </c>
      <c r="N101" s="11">
        <f t="shared" si="2"/>
        <v>0.93946580000000002</v>
      </c>
      <c r="O101" s="10">
        <f t="shared" si="3"/>
        <v>0.93822729999999999</v>
      </c>
    </row>
    <row r="102" spans="2:15" x14ac:dyDescent="0.25">
      <c r="B102" s="14">
        <v>0.8</v>
      </c>
      <c r="C102" s="21">
        <v>0.85769200000000001</v>
      </c>
      <c r="D102" s="21">
        <v>0.97619</v>
      </c>
      <c r="E102" s="21">
        <v>0.96969700000000003</v>
      </c>
      <c r="F102" s="21">
        <v>0.94374999999999998</v>
      </c>
      <c r="G102" s="21">
        <v>0.95</v>
      </c>
      <c r="H102" s="10">
        <f t="shared" si="4"/>
        <v>0.93946580000000002</v>
      </c>
      <c r="L102" s="12">
        <v>0.82</v>
      </c>
      <c r="M102" s="10">
        <f t="shared" si="1"/>
        <v>0.93773059999999986</v>
      </c>
      <c r="N102" s="11">
        <f t="shared" si="2"/>
        <v>0.93862579999999995</v>
      </c>
      <c r="O102" s="10">
        <f t="shared" si="3"/>
        <v>0.93817819999999985</v>
      </c>
    </row>
    <row r="103" spans="2:15" x14ac:dyDescent="0.25">
      <c r="B103" s="14">
        <v>0.82</v>
      </c>
      <c r="C103" s="21">
        <v>0.86752099999999999</v>
      </c>
      <c r="D103" s="21">
        <v>0.97368399999999999</v>
      </c>
      <c r="E103" s="21">
        <v>0.96650700000000001</v>
      </c>
      <c r="F103" s="21">
        <v>0.9375</v>
      </c>
      <c r="G103" s="21">
        <v>0.94791700000000001</v>
      </c>
      <c r="H103" s="10">
        <f t="shared" si="4"/>
        <v>0.93862579999999995</v>
      </c>
      <c r="L103" s="12">
        <v>0.84</v>
      </c>
      <c r="M103" s="10">
        <f t="shared" si="1"/>
        <v>0.93511980000000006</v>
      </c>
      <c r="N103" s="11">
        <f t="shared" si="2"/>
        <v>0.942496</v>
      </c>
      <c r="O103" s="10">
        <f t="shared" si="3"/>
        <v>0.93880790000000003</v>
      </c>
    </row>
    <row r="104" spans="2:15" x14ac:dyDescent="0.25">
      <c r="B104" s="14">
        <v>0.84</v>
      </c>
      <c r="C104" s="21">
        <v>0.87019199999999997</v>
      </c>
      <c r="D104" s="21">
        <v>0.97058800000000001</v>
      </c>
      <c r="E104" s="21">
        <v>0.97326199999999996</v>
      </c>
      <c r="F104" s="21">
        <v>0.9375</v>
      </c>
      <c r="G104" s="21">
        <v>0.96093799999999996</v>
      </c>
      <c r="H104" s="10">
        <f t="shared" si="4"/>
        <v>0.942496</v>
      </c>
      <c r="L104" s="12">
        <v>0.86</v>
      </c>
      <c r="M104" s="10">
        <f t="shared" si="1"/>
        <v>0.94085219999999992</v>
      </c>
      <c r="N104" s="11">
        <f t="shared" si="2"/>
        <v>0.94624600000000003</v>
      </c>
      <c r="O104" s="10">
        <f t="shared" si="3"/>
        <v>0.94354910000000003</v>
      </c>
    </row>
    <row r="105" spans="2:15" x14ac:dyDescent="0.25">
      <c r="B105" s="14">
        <v>0.86</v>
      </c>
      <c r="C105" s="21">
        <v>0.87362600000000001</v>
      </c>
      <c r="D105" s="21">
        <v>0.96666700000000005</v>
      </c>
      <c r="E105" s="21">
        <v>0.97575800000000001</v>
      </c>
      <c r="F105" s="21">
        <v>0.93303599999999998</v>
      </c>
      <c r="G105" s="21">
        <v>0.98214299999999999</v>
      </c>
      <c r="H105" s="10">
        <f t="shared" si="4"/>
        <v>0.94624600000000003</v>
      </c>
      <c r="L105" s="12">
        <v>0.88</v>
      </c>
      <c r="M105" s="10">
        <f t="shared" si="1"/>
        <v>0.9468821999999999</v>
      </c>
      <c r="N105" s="11">
        <f t="shared" si="2"/>
        <v>0.95593679999999992</v>
      </c>
      <c r="O105" s="10">
        <f t="shared" si="3"/>
        <v>0.95140949999999991</v>
      </c>
    </row>
    <row r="106" spans="2:15" x14ac:dyDescent="0.25">
      <c r="B106" s="14">
        <v>0.88</v>
      </c>
      <c r="C106" s="21">
        <v>0.90384600000000004</v>
      </c>
      <c r="D106" s="21">
        <v>0.96794899999999995</v>
      </c>
      <c r="E106" s="21">
        <v>0.98601399999999995</v>
      </c>
      <c r="F106" s="21">
        <v>0.9375</v>
      </c>
      <c r="G106" s="21">
        <v>0.984375</v>
      </c>
      <c r="H106" s="10">
        <f t="shared" si="4"/>
        <v>0.95593679999999992</v>
      </c>
      <c r="L106" s="12">
        <v>0.9</v>
      </c>
      <c r="M106" s="10">
        <f t="shared" si="1"/>
        <v>0.95545759999999991</v>
      </c>
      <c r="N106" s="11">
        <f t="shared" si="2"/>
        <v>0.96379079999999995</v>
      </c>
      <c r="O106" s="10">
        <f t="shared" si="3"/>
        <v>0.95962419999999993</v>
      </c>
    </row>
    <row r="107" spans="2:15" x14ac:dyDescent="0.25">
      <c r="B107" s="14">
        <v>0.9</v>
      </c>
      <c r="C107" s="21">
        <v>0.93846200000000002</v>
      </c>
      <c r="D107" s="21">
        <v>0.98333300000000001</v>
      </c>
      <c r="E107" s="21">
        <v>0.99090900000000004</v>
      </c>
      <c r="F107" s="21">
        <v>0.92500000000000004</v>
      </c>
      <c r="G107" s="21">
        <v>0.98124999999999996</v>
      </c>
      <c r="H107" s="10">
        <f t="shared" si="4"/>
        <v>0.96379079999999995</v>
      </c>
    </row>
  </sheetData>
  <mergeCells count="6">
    <mergeCell ref="B4:B5"/>
    <mergeCell ref="B60:B61"/>
    <mergeCell ref="C4:H4"/>
    <mergeCell ref="B3:H3"/>
    <mergeCell ref="B59:H59"/>
    <mergeCell ref="C60:H6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da Silva Costa</dc:creator>
  <cp:lastModifiedBy>Mateus da Silva Costa</cp:lastModifiedBy>
  <dcterms:created xsi:type="dcterms:W3CDTF">2019-10-14T20:01:56Z</dcterms:created>
  <dcterms:modified xsi:type="dcterms:W3CDTF">2019-10-16T04:13:24Z</dcterms:modified>
</cp:coreProperties>
</file>