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derProjects\ISarv-Project\iSarv\Data\Tests\"/>
    </mc:Choice>
  </mc:AlternateContent>
  <xr:revisionPtr revIDLastSave="0" documentId="13_ncr:1_{3561CDE2-FC35-400C-BEED-8E81B21E977E}" xr6:coauthVersionLast="47" xr6:coauthVersionMax="47" xr10:uidLastSave="{00000000-0000-0000-0000-000000000000}"/>
  <bookViews>
    <workbookView xWindow="0" yWindow="0" windowWidth="28800" windowHeight="156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J2" i="3"/>
  <c r="G178" i="3"/>
  <c r="H178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H2" i="3"/>
  <c r="I2" i="3"/>
  <c r="G2" i="3"/>
  <c r="J40" i="2"/>
  <c r="J39" i="2"/>
  <c r="J38" i="2"/>
  <c r="J37" i="2"/>
  <c r="J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B2" i="2"/>
  <c r="F2" i="2" s="1"/>
  <c r="B4" i="2"/>
  <c r="F4" i="2" s="1"/>
  <c r="H4" i="2" s="1"/>
  <c r="I4" i="2" s="1"/>
  <c r="B5" i="2"/>
  <c r="B6" i="2"/>
  <c r="B7" i="2"/>
  <c r="B8" i="2"/>
  <c r="B9" i="2"/>
  <c r="B10" i="2"/>
  <c r="B11" i="2"/>
  <c r="F11" i="2" s="1"/>
  <c r="H11" i="2" s="1"/>
  <c r="I11" i="2" s="1"/>
  <c r="B12" i="2"/>
  <c r="F12" i="2" s="1"/>
  <c r="H12" i="2" s="1"/>
  <c r="I12" i="2" s="1"/>
  <c r="B13" i="2"/>
  <c r="B14" i="2"/>
  <c r="B15" i="2"/>
  <c r="B16" i="2"/>
  <c r="B17" i="2"/>
  <c r="B18" i="2"/>
  <c r="B19" i="2"/>
  <c r="F19" i="2" s="1"/>
  <c r="H19" i="2" s="1"/>
  <c r="I19" i="2" s="1"/>
  <c r="B20" i="2"/>
  <c r="F20" i="2" s="1"/>
  <c r="H20" i="2" s="1"/>
  <c r="I20" i="2" s="1"/>
  <c r="B21" i="2"/>
  <c r="B22" i="2"/>
  <c r="B23" i="2"/>
  <c r="B24" i="2"/>
  <c r="B25" i="2"/>
  <c r="B26" i="2"/>
  <c r="B27" i="2"/>
  <c r="F27" i="2" s="1"/>
  <c r="B28" i="2"/>
  <c r="F28" i="2" s="1"/>
  <c r="B29" i="2"/>
  <c r="B30" i="2"/>
  <c r="B31" i="2"/>
  <c r="B32" i="2"/>
  <c r="B33" i="2"/>
  <c r="B34" i="2"/>
  <c r="B35" i="2"/>
  <c r="F35" i="2" s="1"/>
  <c r="B3" i="2"/>
  <c r="F3" i="2" s="1"/>
  <c r="H3" i="2" s="1"/>
  <c r="I3" i="2" s="1"/>
  <c r="H27" i="2" l="1"/>
  <c r="I27" i="2" s="1"/>
  <c r="H28" i="2"/>
  <c r="I28" i="2" s="1"/>
  <c r="H2" i="2"/>
  <c r="F34" i="2"/>
  <c r="F26" i="2"/>
  <c r="H26" i="2" s="1"/>
  <c r="I26" i="2" s="1"/>
  <c r="F18" i="2"/>
  <c r="H18" i="2" s="1"/>
  <c r="I18" i="2" s="1"/>
  <c r="F10" i="2"/>
  <c r="H10" i="2" s="1"/>
  <c r="I10" i="2" s="1"/>
  <c r="H35" i="2"/>
  <c r="I35" i="2" s="1"/>
  <c r="H34" i="2"/>
  <c r="I34" i="2" s="1"/>
  <c r="F31" i="2"/>
  <c r="H31" i="2" s="1"/>
  <c r="I31" i="2" s="1"/>
  <c r="F23" i="2"/>
  <c r="H23" i="2" s="1"/>
  <c r="I23" i="2" s="1"/>
  <c r="F15" i="2"/>
  <c r="H15" i="2" s="1"/>
  <c r="I15" i="2" s="1"/>
  <c r="F7" i="2"/>
  <c r="H7" i="2" s="1"/>
  <c r="I7" i="2" s="1"/>
  <c r="F33" i="2"/>
  <c r="H33" i="2" s="1"/>
  <c r="I33" i="2" s="1"/>
  <c r="F25" i="2"/>
  <c r="H25" i="2" s="1"/>
  <c r="I25" i="2" s="1"/>
  <c r="F17" i="2"/>
  <c r="H17" i="2" s="1"/>
  <c r="I17" i="2" s="1"/>
  <c r="F9" i="2"/>
  <c r="H9" i="2" s="1"/>
  <c r="I9" i="2" s="1"/>
  <c r="F32" i="2"/>
  <c r="H32" i="2" s="1"/>
  <c r="I32" i="2" s="1"/>
  <c r="F24" i="2"/>
  <c r="H24" i="2" s="1"/>
  <c r="I24" i="2" s="1"/>
  <c r="F16" i="2"/>
  <c r="H16" i="2" s="1"/>
  <c r="I16" i="2" s="1"/>
  <c r="F8" i="2"/>
  <c r="H8" i="2" s="1"/>
  <c r="I8" i="2" s="1"/>
  <c r="F30" i="2"/>
  <c r="H30" i="2" s="1"/>
  <c r="I30" i="2" s="1"/>
  <c r="F22" i="2"/>
  <c r="H22" i="2" s="1"/>
  <c r="I22" i="2" s="1"/>
  <c r="F14" i="2"/>
  <c r="H14" i="2" s="1"/>
  <c r="I14" i="2" s="1"/>
  <c r="F6" i="2"/>
  <c r="H6" i="2" s="1"/>
  <c r="I6" i="2" s="1"/>
  <c r="F29" i="2"/>
  <c r="H29" i="2" s="1"/>
  <c r="I29" i="2" s="1"/>
  <c r="F21" i="2"/>
  <c r="H21" i="2" s="1"/>
  <c r="I21" i="2" s="1"/>
  <c r="F13" i="2"/>
  <c r="H13" i="2" s="1"/>
  <c r="I13" i="2" s="1"/>
  <c r="F5" i="2"/>
  <c r="H5" i="2" s="1"/>
  <c r="H36" i="2" l="1"/>
  <c r="I5" i="2"/>
  <c r="H37" i="2"/>
  <c r="H40" i="2"/>
  <c r="H39" i="2"/>
  <c r="I2" i="2"/>
  <c r="H38" i="2"/>
</calcChain>
</file>

<file path=xl/sharedStrings.xml><?xml version="1.0" encoding="utf-8"?>
<sst xmlns="http://schemas.openxmlformats.org/spreadsheetml/2006/main" count="789" uniqueCount="395">
  <si>
    <t>Statement A</t>
  </si>
  <si>
    <t>Statement B</t>
  </si>
  <si>
    <t>Theme A</t>
  </si>
  <si>
    <t>Theme B</t>
  </si>
  <si>
    <t>Id</t>
  </si>
  <si>
    <t>I choose the most suitable gift for each of my friends</t>
  </si>
  <si>
    <t>I like to spend time with forward-thinking people</t>
  </si>
  <si>
    <t>I like to be liked by everyone</t>
  </si>
  <si>
    <t>In competitions, I try to be first</t>
  </si>
  <si>
    <t>I have always worked hard and under pressure</t>
  </si>
  <si>
    <t>I think about what I do best</t>
  </si>
  <si>
    <t>I am an emotional person</t>
  </si>
  <si>
    <t>I get to know the people around me one by one</t>
  </si>
  <si>
    <t>I am energized by starting a conversation</t>
  </si>
  <si>
    <t>I have a great sense of life</t>
  </si>
  <si>
    <t>I am a good team player</t>
  </si>
  <si>
    <t>I can make others feel that they are important to me</t>
  </si>
  <si>
    <t>Belief in humanity determines the direction of my life</t>
  </si>
  <si>
    <t>Being a confidant and confidant of others is satisfying for me</t>
  </si>
  <si>
    <t>I like to follow things in order</t>
  </si>
  <si>
    <t>I am committed to growing and improving</t>
  </si>
  <si>
    <t>I want to have balance in my life</t>
  </si>
  <si>
    <t>I talk to people around me several times a day about I talk about my future vision</t>
  </si>
  <si>
    <t>I can excite others</t>
  </si>
  <si>
    <t>The moment I make a decision, I have to start taking action</t>
  </si>
  <si>
    <t>I focus more precisely than most people on what I want to do</t>
  </si>
  <si>
    <t>I believe that simultaneous events are not coincidences; Everything happens for a reason</t>
  </si>
  <si>
    <t>I am a good conversationalist</t>
  </si>
  <si>
    <t>I enjoy appreciating and admiring others</t>
  </si>
  <si>
    <t>I like to compete</t>
  </si>
  <si>
    <t>I have a very realistic mindset and rely on experts in every field, based on their experience and wisdom, to help me find the right path</t>
  </si>
  <si>
    <t>I am very lively, enthusiastic and happy</t>
  </si>
  <si>
    <t>I want to become the CEO of a large organization</t>
  </si>
  <si>
    <t>Sometimes my greatness affects others</t>
  </si>
  <si>
    <t>I can put myself in someone else's shoes and understand how they are going through life's difficulties</t>
  </si>
  <si>
    <t>I lead others to success</t>
  </si>
  <si>
    <t>I am a person who hardly gets anxious and hardly accepts responsibility</t>
  </si>
  <si>
    <t>I like to do things with others as much as possible</t>
  </si>
  <si>
    <t>By studying history, I can discover the future</t>
  </si>
  <si>
    <t>I am a drop in the infinite ocean of existence</t>
  </si>
  <si>
    <t>I like my work to be the path of my life</t>
  </si>
  <si>
    <t>When someone doesn't like me, I feel uncomfortable</t>
  </si>
  <si>
    <t>I organize and regulate</t>
  </si>
  <si>
    <t>I can make people feel good by picking out the important points from their words</t>
  </si>
  <si>
    <t>I seek out philosophical people</t>
  </si>
  <si>
    <t>I enjoy making others feel valued</t>
  </si>
  <si>
    <t>I use my instincts and intuition to solve problems</t>
  </si>
  <si>
    <t>I am generally cautious and have healthy doubts about life</t>
  </si>
  <si>
    <t>My friends ask me to tell stories</t>
  </si>
  <si>
    <t>I prefer to be around people who are like me</t>
  </si>
  <si>
    <t>I can work as hard as most people but I don't have the drive to work harder or harder</t>
  </si>
  <si>
    <t>Anything that has to do with sports attracts my attention</t>
  </si>
  <si>
    <t>I am very organized</t>
  </si>
  <si>
    <t>I grow when I share what I have</t>
  </si>
  <si>
    <t>I follow a plan I have written for my future</t>
  </si>
  <si>
    <t>I focus on what I can achieve in the future.</t>
  </si>
  <si>
    <t>I relate better to others when I understand their weaknesses.</t>
  </si>
  <si>
    <t>I make friends with everyone so as not to break anyone's heart.</t>
  </si>
  <si>
    <t>I don't care about being recognized as a reputable, professional, and successful person.</t>
  </si>
  <si>
    <t>I enjoy understanding the causes and roots of world wars.</t>
  </si>
  <si>
    <t>I approach life's problems analytically.</t>
  </si>
  <si>
    <t>I progress by investing in my talents.</t>
  </si>
  <si>
    <t>For me, everything has to go according to plan.</t>
  </si>
  <si>
    <t>I find different ways to do things.</t>
  </si>
  <si>
    <t>I hate crying.</t>
  </si>
  <si>
    <t>I enjoy being relaxed.</t>
  </si>
  <si>
    <t>Happiness is being rich.</t>
  </si>
  <si>
    <t>I ask for other people's opinions.</t>
  </si>
  <si>
    <t>I believe it is very important to treat everyone equally and to have clear rules for people to follow.</t>
  </si>
  <si>
    <t>I turn to experts to help me find the right answer.</t>
  </si>
  <si>
    <t>I give everyone praise generously.</t>
  </si>
  <si>
    <t>In competitions, I am not completely satisfied until I come in first place.</t>
  </si>
  <si>
    <t>I have a talent for discovering how very different people work together.</t>
  </si>
  <si>
    <t>I try to stay within my comfort zone.</t>
  </si>
  <si>
    <t>I can understand the feelings of those around me.</t>
  </si>
  <si>
    <t>What matters is how people are and my opinion of whether I like them or not.</t>
  </si>
  <si>
    <t>I trust my heart for important decisions.</t>
  </si>
  <si>
    <t>I react to things as they arise.</t>
  </si>
  <si>
    <t>I love everyone.</t>
  </si>
  <si>
    <t>My driving force is the goals I have in mind.</t>
  </si>
  <si>
    <t>Every week, I set performance goals for myself.</t>
  </si>
  <si>
    <t>I like to be present and not in the past or future.</t>
  </si>
  <si>
    <t>I have to force myself to study.</t>
  </si>
  <si>
    <t>I love anything that has to do with children.</t>
  </si>
  <si>
    <t>I like things that require attention to detail.</t>
  </si>
  <si>
    <t>I study what motivates others.</t>
  </si>
  <si>
    <t>I am a person with specific and repetitive daily activities.</t>
  </si>
  <si>
    <t>I am passionate about education.</t>
  </si>
  <si>
    <t>I like to be heard.</t>
  </si>
  <si>
    <t>I can tell stories well.</t>
  </si>
  <si>
    <t>I am satisfied with my progress in life.</t>
  </si>
  <si>
    <t>I like to talk.</t>
  </si>
  <si>
    <t>I am an idealist.</t>
  </si>
  <si>
    <t>My way of thinking is very realistic and practical.</t>
  </si>
  <si>
    <t>I look for people who are honest with me about my weaknesses.</t>
  </si>
  <si>
    <t>First of all, I have to take care of myself.</t>
  </si>
  <si>
    <t>I am a very social person.</t>
  </si>
  <si>
    <t>I never fail to express myself and always get my point across.</t>
  </si>
  <si>
    <t>I hardly get anxious and do not feel much responsibility.</t>
  </si>
  <si>
    <t>I love to study and learn.</t>
  </si>
  <si>
    <t>I am often forgetful.</t>
  </si>
  <si>
    <t>I notice the differences between different people when dealing with them.</t>
  </si>
  <si>
    <t>My path to success is to overcome weaknesses and eliminate shortcomings.</t>
  </si>
  <si>
    <t>When the going gets tough and I want everything to be done perfectly, I tend to do things myself.</t>
  </si>
  <si>
    <t>I am a social person.</t>
  </si>
  <si>
    <t>I want to have as many friends as possible.</t>
  </si>
  <si>
    <t>Sometimes, it can be justified to change the truth.</t>
  </si>
  <si>
    <t>I want a few friends who I know a lot about.</t>
  </si>
  <si>
    <t>I am always well-known.</t>
  </si>
  <si>
    <t>The future is not predetermined, I create my own.</t>
  </si>
  <si>
    <t>I like to challenge others.</t>
  </si>
  <si>
    <t>I am a very conservative person.</t>
  </si>
  <si>
    <t>I am a generous and giving person.</t>
  </si>
  <si>
    <t>I am a leader.</t>
  </si>
  <si>
    <t>Sometimes I flatter others.</t>
  </si>
  <si>
    <t>I have the ability to study and research as much as possible.</t>
  </si>
  <si>
    <t>I only admire someone when there is a valid and important reason for it and I do not admire anyone too much.</t>
  </si>
  <si>
    <t>I am open to learning new things and topics.</t>
  </si>
  <si>
    <t>I have a purpose for my life.</t>
  </si>
  <si>
    <t>I enjoy philosophical discussions.</t>
  </si>
  <si>
    <t>I like to be alone.</t>
  </si>
  <si>
    <t>I have the ability to visualize the future.</t>
  </si>
  <si>
    <t>It is easy for me to admit a bitter truth about myself.</t>
  </si>
  <si>
    <t>If I were to talk about "who I am," I wouldn't mind.</t>
  </si>
  <si>
    <t>As a child, I was really playful and independent.</t>
  </si>
  <si>
    <t>I like to entertain others.</t>
  </si>
  <si>
    <t>I hate being controlled.</t>
  </si>
  <si>
    <t>I avoid people who are disorganized.</t>
  </si>
  <si>
    <t>I tend to seek guidance from people who know what to do in uncertain situations.</t>
  </si>
  <si>
    <t>People who haven't found their goals annoy me.</t>
  </si>
  <si>
    <t>I choose easy courses.</t>
  </si>
  <si>
    <t>I hate deadlines.</t>
  </si>
  <si>
    <t>I encourage others.</t>
  </si>
  <si>
    <t>I trust others too much.</t>
  </si>
  <si>
    <t>What has happened to me in the past inspires me.</t>
  </si>
  <si>
    <t>Last-minute pressures focus my thoughts.</t>
  </si>
  <si>
    <t>I think most people would steal if given the opportunity.</t>
  </si>
  <si>
    <t>My deepest desire is to be excited about my work.</t>
  </si>
  <si>
    <t>I am a logical person.</t>
  </si>
  <si>
    <t>Most of my thoughts and energy are spent on the present.</t>
  </si>
  <si>
    <t>I am satisfied and content when I do the best I can.</t>
  </si>
  <si>
    <t>I have a great desire to learn.</t>
  </si>
  <si>
    <t>I think a lot about cause and effect relationships.</t>
  </si>
  <si>
    <t>I always need to understand why I have failed.</t>
  </si>
  <si>
    <t>There is a source of dissatisfaction in my life.</t>
  </si>
  <si>
    <t>I seek responsibility.</t>
  </si>
  <si>
    <t>I am gentle and accommodating with others.</t>
  </si>
  <si>
    <t>I spend 25% of my time thinking about the future.</t>
  </si>
  <si>
    <t>I guide and inspire my friends to get things done.</t>
  </si>
  <si>
    <t>I file a lawsuit if necessary.</t>
  </si>
  <si>
    <t>In addition to the hours I work during the day, if I also count the work I do outside of office hours, my typical work week is between 40-50 hours.</t>
  </si>
  <si>
    <t>I am a cheerful and cheerful person.</t>
  </si>
  <si>
    <t>I find it easy to start new tasks and projects.</t>
  </si>
  <si>
    <t>I can get along with any type of person.</t>
  </si>
  <si>
    <t>I cry easily.</t>
  </si>
  <si>
    <t>I observe life.</t>
  </si>
  <si>
    <t>When necessary, I can focus on my work for long hours, for example, all night long.</t>
  </si>
  <si>
    <t>I am not satisfied with small successes and seek big successes.</t>
  </si>
  <si>
    <t>I can be smarter and more cunning than other people.</t>
  </si>
  <si>
    <t>I function best when I am doing several things at once.</t>
  </si>
  <si>
    <t>I have had a mentor or teacher who really paid attention to me, apart from others.</t>
  </si>
  <si>
    <t>I am a good initiator.</t>
  </si>
  <si>
    <t>I am good at bringing people together to implement a project.</t>
  </si>
  <si>
    <t>My mind is very involved in numbers and figures.</t>
  </si>
  <si>
    <t>I prefer topics that make me think.</t>
  </si>
  <si>
    <t>The words I use engage and stimulate the mind and the mind.</t>
  </si>
  <si>
    <t>My expression is made up of simple and short words.</t>
  </si>
  <si>
    <t>It is easy for me to express my thoughts and express them.</t>
  </si>
  <si>
    <t>I love to read.</t>
  </si>
  <si>
    <t>My mind is always active and jumping.</t>
  </si>
  <si>
    <t>I enjoy giving speeches.</t>
  </si>
  <si>
    <t>I love studying.</t>
  </si>
  <si>
    <t>I have a strong desire to know more.</t>
  </si>
  <si>
    <t>I always finish work before deadlines.</t>
  </si>
  <si>
    <t>A new idea makes my day and makes me happy.</t>
  </si>
  <si>
    <t>When I am in a group, I seem to have more ideas than anyone else.</t>
  </si>
  <si>
    <t>I never stop gathering and acquiring information.</t>
  </si>
  <si>
    <t>Winning is everything.</t>
  </si>
  <si>
    <t>My mindset and philosophy determine the direction and direction of my life.</t>
  </si>
  <si>
    <t>I spend 5 hours or more each week thinking alone.</t>
  </si>
  <si>
    <t>I know my strengths better than my weaknesses.</t>
  </si>
  <si>
    <t>I don’t really care whether other people like me or not.</t>
  </si>
  <si>
    <t>I give gifts that most people will like</t>
  </si>
  <si>
    <t>I like to spend time with historians</t>
  </si>
  <si>
    <t>I like to be praised</t>
  </si>
  <si>
    <t>I enjoy playing games</t>
  </si>
  <si>
    <t>I work slowly but steadily</t>
  </si>
  <si>
    <t>I think about what I need to improve</t>
  </si>
  <si>
    <t>I am a logical person</t>
  </si>
  <si>
    <t>I am comfortable with many different types of people.</t>
  </si>
  <si>
    <t>I find it exciting to open up to strangers</t>
  </si>
  <si>
    <t>I feel like I am a competent person</t>
  </si>
  <si>
    <t>I am someone who can achieve success on my own</t>
  </si>
  <si>
    <t>I have the ability to make others feel successful</t>
  </si>
  <si>
    <t>My ambition and ambition define my life path</t>
  </si>
  <si>
    <t>I like to be a leader for others</t>
  </si>
  <si>
    <t>I like to look at things from different angles</t>
  </si>
  <si>
    <t>I am committed to sticking to my principles and values</t>
  </si>
  <si>
    <t>I like to do what is best for my family</t>
  </si>
  <si>
    <t>I set aside time to plan and think about the future</t>
  </si>
  <si>
    <t>I can put others at ease</t>
  </si>
  <si>
    <t>I need to make sure I am not making a mistake before I start an activity</t>
  </si>
  <si>
    <t>I go with the flow of things as they arise and usually have a general understanding of all issues.</t>
  </si>
  <si>
    <t>I believe that coincidences are either a coincidence or a coincidence of chance.</t>
  </si>
  <si>
    <t>I am a good listener.</t>
  </si>
  <si>
    <t>I enjoy being appreciated.</t>
  </si>
  <si>
    <t>I like to work.</t>
  </si>
  <si>
    <t>I think creatively and strategically, and patterns and issues that need to be addressed naturally emerge and become clear to me.</t>
  </si>
  <si>
    <t>I am aware of all the factors that influence the current situation.</t>
  </si>
  <si>
    <t>I have the ability to create a bond and reconciliation between two opposing groups.</t>
  </si>
  <si>
    <t>I am impressed by the authority of famous leaders.</t>
  </si>
  <si>
    <t>I have the ability to love people, all people.</t>
  </si>
  <si>
    <t>I make others happy.</t>
  </si>
  <si>
    <t>I am more mature than my friends and relatives.</t>
  </si>
  <si>
    <t>I like to organize things for others.</t>
  </si>
  <si>
    <t>My future will be independent of my past.</t>
  </si>
  <si>
    <t>I do not involve supernatural issues in making decisions in the ordinary affairs of life.</t>
  </si>
  <si>
    <t>Working is not a principle in itself, it is just a model of how to live.</t>
  </si>
  <si>
    <t>I feel guilty when I do something I think is wrong</t>
  </si>
  <si>
    <t>I analyze</t>
  </si>
  <si>
    <t>I have the ability to listen to others and make them feel understood</t>
  </si>
  <si>
    <t>I like to associate with successful and hardworking people</t>
  </si>
  <si>
    <t>I enjoy making others feel successful</t>
  </si>
  <si>
    <t>I use accurate data backed by solid research to solve problems</t>
  </si>
  <si>
    <t>I believe I am connected to all of humanity</t>
  </si>
  <si>
    <t>My friends ask me for advice and opinions</t>
  </si>
  <si>
    <t>I feel bad when someone is left out of the team.</t>
  </si>
  <si>
    <t>I have a lot of perseverance and in the workplace, I am always known as the person who works harder and harder.</t>
  </si>
  <si>
    <t>Anything related to the ideas of humanity attracts my attention.</t>
  </si>
  <si>
    <t>I am very persistent.</t>
  </si>
  <si>
    <t>I grow when I learn something.</t>
  </si>
  <si>
    <t>I discover my future over time.</t>
  </si>
  <si>
    <t>I think about how I will react to what will happen in the future.</t>
  </si>
  <si>
    <t>I can relate better to others when I understand their goals.</t>
  </si>
  <si>
    <t>I choose my friends carefully.</t>
  </si>
  <si>
    <t>It is very important to me to be known as a reliable, professional, and successful person.</t>
  </si>
  <si>
    <t>I enjoy understanding where the world’s population will be in the next 50 years.</t>
  </si>
  <si>
    <t>I am passionate about issues that affect my life.</t>
  </si>
  <si>
    <t>I make progress by overcoming my weaknesses.</t>
  </si>
  <si>
    <t>I prefer to live with what happens.</t>
  </si>
  <si>
    <t>I use routines to get things done.</t>
  </si>
  <si>
    <t>Crying is a part of my life.</t>
  </si>
  <si>
    <t>I enjoy cleaning.</t>
  </si>
  <si>
    <t>Happiness is not about money.</t>
  </si>
  <si>
    <t>People come to me and ask for my opinions.</t>
  </si>
  <si>
    <t>I believe in discovering each person's unique strengths and motivating each person based on their unique strengths.</t>
  </si>
  <si>
    <t>In every challenge, opportunities and threats usually come naturally to me.</t>
  </si>
  <si>
    <t>I am selective in admiring others and do not praise everyone.</t>
  </si>
  <si>
    <t>I enjoy being among the winners of a competition.</t>
  </si>
  <si>
    <t>I have the talent to treat very different people equally.</t>
  </si>
  <si>
    <t>I am a thrill seeker.</t>
  </si>
  <si>
    <t>I enjoy discussing big ideas with those around me.</t>
  </si>
  <si>
    <t>I do not like people who act against my nature.</t>
  </si>
  <si>
    <t>I use my mind for important decisions.</t>
  </si>
  <si>
    <t>I prioritize issues first, then take action.</t>
  </si>
  <si>
    <t>I want everyone to like me.</t>
  </si>
  <si>
    <t>My driving force is my mission in life (what I was created for).</t>
  </si>
  <si>
    <t>What I do each day is determined by the demands of the day, not by previous plans.</t>
  </si>
  <si>
    <t>I live for the future.</t>
  </si>
  <si>
    <t>I can focus on the things that are important and important to me.</t>
  </si>
  <si>
    <t>I prefer to deal with mature people.</t>
  </si>
  <si>
    <t>I prefer to work as part of a team.</t>
  </si>
  <si>
    <t>I am an introvert.</t>
  </si>
  <si>
    <t>I am funny.</t>
  </si>
  <si>
    <t>I am passionate about ending violence.</t>
  </si>
  <si>
    <t>I like to listen.</t>
  </si>
  <si>
    <t>I am a good coach.</t>
  </si>
  <si>
    <t>I am concerned about my future.</t>
  </si>
  <si>
    <t>I like to think.</t>
  </si>
  <si>
    <t>I am a finisher who gets things done.</t>
  </si>
  <si>
    <t>My thinking is creative and strategic.</t>
  </si>
  <si>
    <t>I interact with people who value my strengths</t>
  </si>
  <si>
    <t>I feel the need to make sacrifices for others.</t>
  </si>
  <si>
    <t>I like to work hard with my friends.</t>
  </si>
  <si>
    <t>I can hardly talk about myself and I have few words.</t>
  </si>
  <si>
    <t>I am a serious person.</t>
  </si>
  <si>
    <t>I love social connections so much that I can't live without them.</t>
  </si>
  <si>
    <t>I have a habit of checking everything to make sure everything is in its place.</t>
  </si>
  <si>
    <t>I treat everyone equally.</t>
  </si>
  <si>
    <t>My path to success is to invest in my talents and abilities.</t>
  </si>
  <si>
    <t>When the going gets tough and I want everything to be perfect, I prefer to rely on the abilities of my team members rather than trying to do it all myself.</t>
  </si>
  <si>
    <t>I can be social when I need to be.</t>
  </si>
  <si>
    <t>I want to have a few friends who are very important to me and who I have deep friendships with.</t>
  </si>
  <si>
    <t>Lying is never justified.</t>
  </si>
  <si>
    <t>I am always making new friends.</t>
  </si>
  <si>
    <t>I am known for my sense of humor.</t>
  </si>
  <si>
    <t>I have the ability to analyze and analyze opportunities that will come my way.</t>
  </si>
  <si>
    <t>I like to encourage others.</t>
  </si>
  <si>
    <t>My life story is not yet fully written and I am flexible in changing the direction of my life.</t>
  </si>
  <si>
    <t>I am a thrifty person.</t>
  </si>
  <si>
    <t>I am a high achiever and do not settle for less.</t>
  </si>
  <si>
    <t>I am a conscientious and responsible person.</t>
  </si>
  <si>
    <t>I can't concentrate for long periods of time</t>
  </si>
  <si>
    <t>I am generous in admiring and appreciating my colleagues</t>
  </si>
  <si>
    <t>My values ​​are stable and consistent.</t>
  </si>
  <si>
    <t>My life is very enjoyable.</t>
  </si>
  <si>
    <t>I enjoy goal-setting meetings.</t>
  </si>
  <si>
    <t>I am losing friends.</t>
  </si>
  <si>
    <t>I can understand what factors have caused the situation I am in today.</t>
  </si>
  <si>
    <t>I have to work at being honest with myself.</t>
  </si>
  <si>
    <t>I am very cautious about talking about my personal life.</t>
  </si>
  <si>
    <t>As a child, I was well-adjusted and didn't cause problems for my peers or adults.</t>
  </si>
  <si>
    <t>I like to go to fun events, such as sporting events.</t>
  </si>
  <si>
    <t>I want to avoid feeling empty.</t>
  </si>
  <si>
    <t>I don't interact with unreliable people.</t>
  </si>
  <si>
    <t>I usually always know what is right, regardless of the situation or place I am in.</t>
  </si>
  <si>
    <t>I don't like to be around people who can't keep their cool.</t>
  </si>
  <si>
    <t>I choose challenging and difficult courses.</t>
  </si>
  <si>
    <t>What keeps me going is taking responsibility.</t>
  </si>
  <si>
    <t>I empower others.</t>
  </si>
  <si>
    <t>I am very ambitious.</t>
  </si>
  <si>
    <t>I am inspired by the achievements I can achieve in the future.</t>
  </si>
  <si>
    <t>The sooner I do things, the more open-minded and relaxed I feel.</t>
  </si>
  <si>
    <t>I believe that people who steal should be punished.</t>
  </si>
  <si>
    <t>My greatest need and desire is to be accepted by others.</t>
  </si>
  <si>
    <t>I like discussion groups.</t>
  </si>
  <si>
    <t>I try to learn as much as I can by studying the past.</t>
  </si>
  <si>
    <t>I am determined to make a difference in the world.</t>
  </si>
  <si>
    <t>I need to be understood and understood.</t>
  </si>
  <si>
    <t>I accept things as they come.</t>
  </si>
  <si>
    <t>I enjoy my current successes.</t>
  </si>
  <si>
    <t>I am content with my life.</t>
  </si>
  <si>
    <t>I strive for advancement.</t>
  </si>
  <si>
    <t>I am a risk taker.</t>
  </si>
  <si>
    <t>I spend 70% of my time thinking about the future.</t>
  </si>
  <si>
    <t>I make people I work with compatible with each other.</t>
  </si>
  <si>
    <t>I find it necessary to focus others' attention only on what is right.</t>
  </si>
  <si>
    <t>In addition to the hours I work during the day, if I also count the work I do outside of office hours, my typical work week would be over 60 hours.</t>
  </si>
  <si>
    <t>My problem is finishing projects.</t>
  </si>
  <si>
    <t>I am determined and persistent.</t>
  </si>
  <si>
    <t>I intend to control the events in my life.</t>
  </si>
  <si>
    <t>An hour is the most time I can concentrate on work or study.</t>
  </si>
  <si>
    <t>I consistently achieve positive results.</t>
  </si>
  <si>
    <t>Some people scare me.</t>
  </si>
  <si>
    <t>My method is to focus on one thing at a time.</t>
  </si>
  <si>
    <t>Whether a teacher likes me or not doesn't matter at all.</t>
  </si>
  <si>
    <t>I have the power to follow through on a task.</t>
  </si>
  <si>
    <t>I am good at designing and creating new projects.</t>
  </si>
  <si>
    <t>I often think about the beauty I have seen.</t>
  </si>
  <si>
    <t>I prefer to talk about sports.</t>
  </si>
  <si>
    <t>My vocabulary is made up of practical words.</t>
  </si>
  <si>
    <t>I tend to use a lot of abstract and complex words.</t>
  </si>
  <si>
    <t>Sometimes I struggle to express my ideas and my words fall short.</t>
  </si>
  <si>
    <t>I like to understand how things work.</t>
  </si>
  <si>
    <t>I need to be physically active.</t>
  </si>
  <si>
    <t>I get excited about finding a pattern in data.</t>
  </si>
  <si>
    <t>I have a strong desire to get rich.</t>
  </si>
  <si>
    <t>I try my best and do what I set out to do.</t>
  </si>
  <si>
    <t>Completing the tasks that are expected of me makes my day special and makes me happy.</t>
  </si>
  <si>
    <t>I seem to be at my best when I am in a group.</t>
  </si>
  <si>
    <t>I have a talent for simplifying complex issues.</t>
  </si>
  <si>
    <t>Doing things right is everything.</t>
  </si>
  <si>
    <t>I set my own direction in life.</t>
  </si>
  <si>
    <t>I like being with people.</t>
  </si>
  <si>
    <t>I know my weaknesses better than my strengths.</t>
  </si>
  <si>
    <t>I love people.</t>
  </si>
  <si>
    <t>Individualization</t>
  </si>
  <si>
    <t>Includer</t>
  </si>
  <si>
    <t>Futuristic</t>
  </si>
  <si>
    <t>Context</t>
  </si>
  <si>
    <t>Woo</t>
  </si>
  <si>
    <t>Significance</t>
  </si>
  <si>
    <t>Achiever</t>
  </si>
  <si>
    <t>Discipline</t>
  </si>
  <si>
    <t>Maximizer</t>
  </si>
  <si>
    <t>Developer</t>
  </si>
  <si>
    <t>Empathy</t>
  </si>
  <si>
    <t>Analytical</t>
  </si>
  <si>
    <t>Relator</t>
  </si>
  <si>
    <t>Adaptability</t>
  </si>
  <si>
    <t>Communication</t>
  </si>
  <si>
    <t>Activator</t>
  </si>
  <si>
    <t>Responsibility</t>
  </si>
  <si>
    <t>Harmony</t>
  </si>
  <si>
    <t>Belief</t>
  </si>
  <si>
    <t>Command</t>
  </si>
  <si>
    <t>Ideation</t>
  </si>
  <si>
    <t>Focus</t>
  </si>
  <si>
    <t>Connectedness</t>
  </si>
  <si>
    <t>Positivity</t>
  </si>
  <si>
    <t>Competition</t>
  </si>
  <si>
    <t>Arranger</t>
  </si>
  <si>
    <t>Intellection</t>
  </si>
  <si>
    <t>Deliberative</t>
  </si>
  <si>
    <t>Consistency</t>
  </si>
  <si>
    <t>Learner</t>
  </si>
  <si>
    <t>Strategic</t>
  </si>
  <si>
    <t>Restorative</t>
  </si>
  <si>
    <t>Input</t>
  </si>
  <si>
    <t>SelfAssurance</t>
  </si>
  <si>
    <t>Count</t>
  </si>
  <si>
    <t>Sum</t>
  </si>
  <si>
    <t>Duplicated</t>
  </si>
  <si>
    <t>Sum A+B</t>
  </si>
  <si>
    <t>Gallup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</si>
</sst>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workbookViewId="0">
      <selection activeCell="C1" sqref="C1:C1048576"/>
    </sheetView>
  </sheetViews>
  <sheetFormatPr defaultColWidth="4.140625" defaultRowHeight="15" x14ac:dyDescent="0.25"/>
  <cols>
    <col min="1" max="1" width="4.7109375" style="1" customWidth="1"/>
    <col min="2" max="2" width="69.140625" customWidth="1"/>
    <col min="3" max="3" width="16" bestFit="1" customWidth="1"/>
    <col min="4" max="4" width="39.42578125" bestFit="1" customWidth="1"/>
    <col min="5" max="5" width="16" bestFit="1" customWidth="1"/>
    <col min="7" max="7" width="9.85546875" customWidth="1"/>
  </cols>
  <sheetData>
    <row r="1" spans="1:7" x14ac:dyDescent="0.25">
      <c r="A1" s="1" t="s">
        <v>4</v>
      </c>
      <c r="B1" t="s">
        <v>0</v>
      </c>
      <c r="C1" t="s">
        <v>2</v>
      </c>
      <c r="D1" t="s">
        <v>1</v>
      </c>
      <c r="E1" t="s">
        <v>3</v>
      </c>
    </row>
    <row r="2" spans="1:7" x14ac:dyDescent="0.25">
      <c r="A2" s="1">
        <v>1</v>
      </c>
      <c r="B2" t="s">
        <v>5</v>
      </c>
      <c r="C2" t="s">
        <v>356</v>
      </c>
      <c r="D2" t="s">
        <v>182</v>
      </c>
      <c r="E2" t="s">
        <v>357</v>
      </c>
      <c r="G2" t="b">
        <f>C2=E2</f>
        <v>0</v>
      </c>
    </row>
    <row r="3" spans="1:7" x14ac:dyDescent="0.25">
      <c r="A3" s="1">
        <v>2</v>
      </c>
      <c r="B3" t="s">
        <v>6</v>
      </c>
      <c r="C3" t="s">
        <v>358</v>
      </c>
      <c r="D3" t="s">
        <v>183</v>
      </c>
      <c r="E3" t="s">
        <v>359</v>
      </c>
      <c r="G3" t="b">
        <f t="shared" ref="G3:G66" si="0">C3=E3</f>
        <v>0</v>
      </c>
    </row>
    <row r="4" spans="1:7" x14ac:dyDescent="0.25">
      <c r="A4" s="1">
        <v>3</v>
      </c>
      <c r="B4" t="s">
        <v>7</v>
      </c>
      <c r="C4" t="s">
        <v>360</v>
      </c>
      <c r="D4" t="s">
        <v>184</v>
      </c>
      <c r="E4" t="s">
        <v>361</v>
      </c>
      <c r="G4" t="b">
        <f t="shared" si="0"/>
        <v>0</v>
      </c>
    </row>
    <row r="5" spans="1:7" x14ac:dyDescent="0.25">
      <c r="A5" s="1">
        <v>4</v>
      </c>
      <c r="B5" t="s">
        <v>8</v>
      </c>
      <c r="C5" t="s">
        <v>380</v>
      </c>
      <c r="D5" t="s">
        <v>185</v>
      </c>
      <c r="E5" t="s">
        <v>368</v>
      </c>
      <c r="G5" t="b">
        <f t="shared" si="0"/>
        <v>0</v>
      </c>
    </row>
    <row r="6" spans="1:7" x14ac:dyDescent="0.25">
      <c r="A6" s="1">
        <v>5</v>
      </c>
      <c r="B6" t="s">
        <v>9</v>
      </c>
      <c r="C6" t="s">
        <v>362</v>
      </c>
      <c r="D6" t="s">
        <v>186</v>
      </c>
      <c r="E6" t="s">
        <v>363</v>
      </c>
      <c r="G6" t="b">
        <f t="shared" si="0"/>
        <v>0</v>
      </c>
    </row>
    <row r="7" spans="1:7" x14ac:dyDescent="0.25">
      <c r="A7" s="1">
        <v>6</v>
      </c>
      <c r="B7" t="s">
        <v>10</v>
      </c>
      <c r="C7" t="s">
        <v>364</v>
      </c>
      <c r="D7" t="s">
        <v>187</v>
      </c>
      <c r="E7" t="s">
        <v>365</v>
      </c>
      <c r="G7" t="b">
        <f t="shared" si="0"/>
        <v>0</v>
      </c>
    </row>
    <row r="8" spans="1:7" x14ac:dyDescent="0.25">
      <c r="A8" s="1">
        <v>7</v>
      </c>
      <c r="B8" t="s">
        <v>11</v>
      </c>
      <c r="C8" t="s">
        <v>366</v>
      </c>
      <c r="D8" t="s">
        <v>188</v>
      </c>
      <c r="E8" t="s">
        <v>367</v>
      </c>
      <c r="G8" t="b">
        <f t="shared" si="0"/>
        <v>0</v>
      </c>
    </row>
    <row r="9" spans="1:7" x14ac:dyDescent="0.25">
      <c r="A9" s="1">
        <v>8</v>
      </c>
      <c r="B9" t="s">
        <v>12</v>
      </c>
      <c r="C9" t="s">
        <v>368</v>
      </c>
      <c r="D9" t="s">
        <v>189</v>
      </c>
      <c r="E9" t="s">
        <v>369</v>
      </c>
      <c r="G9" t="b">
        <f t="shared" si="0"/>
        <v>0</v>
      </c>
    </row>
    <row r="10" spans="1:7" x14ac:dyDescent="0.25">
      <c r="A10" s="1">
        <v>9</v>
      </c>
      <c r="B10" t="s">
        <v>13</v>
      </c>
      <c r="C10" t="s">
        <v>370</v>
      </c>
      <c r="D10" t="s">
        <v>190</v>
      </c>
      <c r="E10" t="s">
        <v>371</v>
      </c>
      <c r="G10" t="b">
        <f t="shared" si="0"/>
        <v>0</v>
      </c>
    </row>
    <row r="11" spans="1:7" x14ac:dyDescent="0.25">
      <c r="A11" s="1">
        <v>10</v>
      </c>
      <c r="B11" t="s">
        <v>14</v>
      </c>
      <c r="C11" t="s">
        <v>389</v>
      </c>
      <c r="D11" t="s">
        <v>191</v>
      </c>
      <c r="E11" t="s">
        <v>372</v>
      </c>
      <c r="G11" t="b">
        <f t="shared" si="0"/>
        <v>0</v>
      </c>
    </row>
    <row r="12" spans="1:7" x14ac:dyDescent="0.25">
      <c r="A12" s="1">
        <v>11</v>
      </c>
      <c r="B12" t="s">
        <v>15</v>
      </c>
      <c r="C12" t="s">
        <v>373</v>
      </c>
      <c r="D12" t="s">
        <v>192</v>
      </c>
      <c r="E12" t="s">
        <v>362</v>
      </c>
      <c r="G12" t="b">
        <f t="shared" si="0"/>
        <v>0</v>
      </c>
    </row>
    <row r="13" spans="1:7" x14ac:dyDescent="0.25">
      <c r="A13" s="1">
        <v>12</v>
      </c>
      <c r="B13" t="s">
        <v>16</v>
      </c>
      <c r="C13" t="s">
        <v>365</v>
      </c>
      <c r="D13" t="s">
        <v>193</v>
      </c>
      <c r="E13" t="s">
        <v>362</v>
      </c>
      <c r="G13" t="b">
        <f t="shared" si="0"/>
        <v>0</v>
      </c>
    </row>
    <row r="14" spans="1:7" x14ac:dyDescent="0.25">
      <c r="A14" s="1">
        <v>13</v>
      </c>
      <c r="B14" t="s">
        <v>17</v>
      </c>
      <c r="C14" t="s">
        <v>374</v>
      </c>
      <c r="D14" t="s">
        <v>194</v>
      </c>
      <c r="E14" t="s">
        <v>362</v>
      </c>
      <c r="G14" t="b">
        <f t="shared" si="0"/>
        <v>0</v>
      </c>
    </row>
    <row r="15" spans="1:7" x14ac:dyDescent="0.25">
      <c r="A15" s="1">
        <v>14</v>
      </c>
      <c r="B15" t="s">
        <v>18</v>
      </c>
      <c r="C15" t="s">
        <v>368</v>
      </c>
      <c r="D15" t="s">
        <v>195</v>
      </c>
      <c r="E15" t="s">
        <v>375</v>
      </c>
      <c r="G15" t="b">
        <f t="shared" si="0"/>
        <v>0</v>
      </c>
    </row>
    <row r="16" spans="1:7" x14ac:dyDescent="0.25">
      <c r="A16" s="1">
        <v>15</v>
      </c>
      <c r="B16" t="s">
        <v>19</v>
      </c>
      <c r="C16" t="s">
        <v>363</v>
      </c>
      <c r="D16" t="s">
        <v>196</v>
      </c>
      <c r="E16" t="s">
        <v>376</v>
      </c>
      <c r="G16" t="b">
        <f t="shared" si="0"/>
        <v>0</v>
      </c>
    </row>
    <row r="17" spans="1:7" x14ac:dyDescent="0.25">
      <c r="A17" s="1">
        <v>16</v>
      </c>
      <c r="B17" t="s">
        <v>20</v>
      </c>
      <c r="C17" t="s">
        <v>365</v>
      </c>
      <c r="D17" t="s">
        <v>197</v>
      </c>
      <c r="E17" t="s">
        <v>374</v>
      </c>
      <c r="G17" t="b">
        <f t="shared" si="0"/>
        <v>0</v>
      </c>
    </row>
    <row r="18" spans="1:7" x14ac:dyDescent="0.25">
      <c r="A18" s="1">
        <v>17</v>
      </c>
      <c r="B18" t="s">
        <v>21</v>
      </c>
      <c r="C18" t="s">
        <v>373</v>
      </c>
      <c r="D18" t="s">
        <v>198</v>
      </c>
      <c r="E18" t="s">
        <v>372</v>
      </c>
      <c r="G18" t="b">
        <f t="shared" si="0"/>
        <v>0</v>
      </c>
    </row>
    <row r="19" spans="1:7" x14ac:dyDescent="0.25">
      <c r="A19" s="1">
        <v>18</v>
      </c>
      <c r="B19" t="s">
        <v>22</v>
      </c>
      <c r="C19" t="s">
        <v>370</v>
      </c>
      <c r="D19" t="s">
        <v>199</v>
      </c>
      <c r="E19" t="s">
        <v>358</v>
      </c>
      <c r="G19" t="b">
        <f t="shared" si="0"/>
        <v>0</v>
      </c>
    </row>
    <row r="20" spans="1:7" x14ac:dyDescent="0.25">
      <c r="A20" s="1">
        <v>19</v>
      </c>
      <c r="B20" t="s">
        <v>23</v>
      </c>
      <c r="C20" t="s">
        <v>371</v>
      </c>
      <c r="D20" t="s">
        <v>200</v>
      </c>
      <c r="E20" t="s">
        <v>373</v>
      </c>
      <c r="G20" t="b">
        <f t="shared" si="0"/>
        <v>0</v>
      </c>
    </row>
    <row r="21" spans="1:7" x14ac:dyDescent="0.25">
      <c r="A21" s="1">
        <v>20</v>
      </c>
      <c r="B21" t="s">
        <v>24</v>
      </c>
      <c r="C21" t="s">
        <v>371</v>
      </c>
      <c r="D21" t="s">
        <v>201</v>
      </c>
      <c r="E21" t="s">
        <v>383</v>
      </c>
      <c r="G21" t="b">
        <f t="shared" si="0"/>
        <v>0</v>
      </c>
    </row>
    <row r="22" spans="1:7" x14ac:dyDescent="0.25">
      <c r="A22" s="1">
        <v>21</v>
      </c>
      <c r="B22" t="s">
        <v>25</v>
      </c>
      <c r="C22" t="s">
        <v>377</v>
      </c>
      <c r="D22" t="s">
        <v>202</v>
      </c>
      <c r="E22" t="s">
        <v>369</v>
      </c>
      <c r="G22" t="b">
        <f t="shared" si="0"/>
        <v>0</v>
      </c>
    </row>
    <row r="23" spans="1:7" x14ac:dyDescent="0.25">
      <c r="A23" s="1">
        <v>22</v>
      </c>
      <c r="B23" t="s">
        <v>26</v>
      </c>
      <c r="C23" t="s">
        <v>378</v>
      </c>
      <c r="D23" t="s">
        <v>203</v>
      </c>
      <c r="E23" t="s">
        <v>367</v>
      </c>
      <c r="G23" t="b">
        <f t="shared" si="0"/>
        <v>0</v>
      </c>
    </row>
    <row r="24" spans="1:7" x14ac:dyDescent="0.25">
      <c r="A24" s="1">
        <v>23</v>
      </c>
      <c r="B24" t="s">
        <v>27</v>
      </c>
      <c r="C24" t="s">
        <v>370</v>
      </c>
      <c r="D24" t="s">
        <v>204</v>
      </c>
      <c r="E24" t="s">
        <v>368</v>
      </c>
      <c r="G24" t="b">
        <f t="shared" si="0"/>
        <v>0</v>
      </c>
    </row>
    <row r="25" spans="1:7" x14ac:dyDescent="0.25">
      <c r="A25" s="1">
        <v>24</v>
      </c>
      <c r="B25" t="s">
        <v>28</v>
      </c>
      <c r="C25" t="s">
        <v>379</v>
      </c>
      <c r="D25" t="s">
        <v>205</v>
      </c>
      <c r="E25" t="s">
        <v>361</v>
      </c>
      <c r="G25" t="b">
        <f t="shared" si="0"/>
        <v>0</v>
      </c>
    </row>
    <row r="26" spans="1:7" x14ac:dyDescent="0.25">
      <c r="A26" s="1">
        <v>25</v>
      </c>
      <c r="B26" t="s">
        <v>29</v>
      </c>
      <c r="C26" t="s">
        <v>380</v>
      </c>
      <c r="D26" t="s">
        <v>206</v>
      </c>
      <c r="E26" t="s">
        <v>362</v>
      </c>
      <c r="G26" t="b">
        <f t="shared" si="0"/>
        <v>0</v>
      </c>
    </row>
    <row r="27" spans="1:7" x14ac:dyDescent="0.25">
      <c r="A27" s="1">
        <v>26</v>
      </c>
      <c r="B27" t="s">
        <v>30</v>
      </c>
      <c r="C27" t="s">
        <v>388</v>
      </c>
      <c r="D27" t="s">
        <v>207</v>
      </c>
      <c r="E27" t="s">
        <v>386</v>
      </c>
      <c r="G27" t="b">
        <f t="shared" si="0"/>
        <v>0</v>
      </c>
    </row>
    <row r="28" spans="1:7" x14ac:dyDescent="0.25">
      <c r="A28" s="1">
        <v>27</v>
      </c>
      <c r="B28" t="s">
        <v>31</v>
      </c>
      <c r="C28" t="s">
        <v>379</v>
      </c>
      <c r="D28" t="s">
        <v>208</v>
      </c>
      <c r="E28" t="s">
        <v>359</v>
      </c>
      <c r="G28" t="b">
        <f t="shared" si="0"/>
        <v>0</v>
      </c>
    </row>
    <row r="29" spans="1:7" x14ac:dyDescent="0.25">
      <c r="A29" s="1">
        <v>28</v>
      </c>
      <c r="B29" t="s">
        <v>32</v>
      </c>
      <c r="C29" t="s">
        <v>361</v>
      </c>
      <c r="D29" t="s">
        <v>209</v>
      </c>
      <c r="E29" t="s">
        <v>373</v>
      </c>
      <c r="G29" t="b">
        <f t="shared" si="0"/>
        <v>0</v>
      </c>
    </row>
    <row r="30" spans="1:7" x14ac:dyDescent="0.25">
      <c r="A30" s="1">
        <v>29</v>
      </c>
      <c r="B30" t="s">
        <v>33</v>
      </c>
      <c r="C30" t="s">
        <v>361</v>
      </c>
      <c r="D30" t="s">
        <v>210</v>
      </c>
      <c r="E30" t="s">
        <v>375</v>
      </c>
      <c r="G30" t="b">
        <f t="shared" si="0"/>
        <v>0</v>
      </c>
    </row>
    <row r="31" spans="1:7" x14ac:dyDescent="0.25">
      <c r="A31" s="1">
        <v>30</v>
      </c>
      <c r="B31" t="s">
        <v>34</v>
      </c>
      <c r="C31" t="s">
        <v>366</v>
      </c>
      <c r="D31" t="s">
        <v>211</v>
      </c>
      <c r="E31" t="s">
        <v>378</v>
      </c>
      <c r="G31" t="b">
        <f t="shared" si="0"/>
        <v>0</v>
      </c>
    </row>
    <row r="32" spans="1:7" x14ac:dyDescent="0.25">
      <c r="A32" s="1">
        <v>31</v>
      </c>
      <c r="B32" t="s">
        <v>35</v>
      </c>
      <c r="C32" t="s">
        <v>365</v>
      </c>
      <c r="D32" t="s">
        <v>212</v>
      </c>
      <c r="E32" t="s">
        <v>379</v>
      </c>
      <c r="G32" t="b">
        <f t="shared" si="0"/>
        <v>0</v>
      </c>
    </row>
    <row r="33" spans="1:7" x14ac:dyDescent="0.25">
      <c r="A33" s="1">
        <v>32</v>
      </c>
      <c r="B33" t="s">
        <v>36</v>
      </c>
      <c r="C33" t="s">
        <v>369</v>
      </c>
      <c r="D33" t="s">
        <v>213</v>
      </c>
      <c r="E33" t="s">
        <v>372</v>
      </c>
      <c r="G33" t="b">
        <f t="shared" si="0"/>
        <v>0</v>
      </c>
    </row>
    <row r="34" spans="1:7" x14ac:dyDescent="0.25">
      <c r="A34" s="1">
        <v>33</v>
      </c>
      <c r="B34" t="s">
        <v>37</v>
      </c>
      <c r="C34" t="s">
        <v>368</v>
      </c>
      <c r="D34" t="s">
        <v>214</v>
      </c>
      <c r="E34" t="s">
        <v>381</v>
      </c>
      <c r="G34" t="b">
        <f t="shared" si="0"/>
        <v>0</v>
      </c>
    </row>
    <row r="35" spans="1:7" x14ac:dyDescent="0.25">
      <c r="A35" s="1">
        <v>34</v>
      </c>
      <c r="B35" t="s">
        <v>38</v>
      </c>
      <c r="C35" t="s">
        <v>359</v>
      </c>
      <c r="D35" t="s">
        <v>215</v>
      </c>
      <c r="E35" t="s">
        <v>358</v>
      </c>
      <c r="G35" t="b">
        <f t="shared" si="0"/>
        <v>0</v>
      </c>
    </row>
    <row r="36" spans="1:7" x14ac:dyDescent="0.25">
      <c r="A36" s="1">
        <v>35</v>
      </c>
      <c r="B36" t="s">
        <v>39</v>
      </c>
      <c r="C36" t="s">
        <v>378</v>
      </c>
      <c r="D36" t="s">
        <v>216</v>
      </c>
      <c r="E36" t="s">
        <v>367</v>
      </c>
      <c r="G36" t="b">
        <f t="shared" si="0"/>
        <v>0</v>
      </c>
    </row>
    <row r="37" spans="1:7" x14ac:dyDescent="0.25">
      <c r="A37" s="1">
        <v>36</v>
      </c>
      <c r="B37" t="s">
        <v>40</v>
      </c>
      <c r="C37" t="s">
        <v>374</v>
      </c>
      <c r="D37" t="s">
        <v>217</v>
      </c>
      <c r="E37" t="s">
        <v>369</v>
      </c>
      <c r="G37" t="b">
        <f t="shared" si="0"/>
        <v>0</v>
      </c>
    </row>
    <row r="38" spans="1:7" x14ac:dyDescent="0.25">
      <c r="A38" s="1">
        <v>37</v>
      </c>
      <c r="B38" t="s">
        <v>41</v>
      </c>
      <c r="C38" t="s">
        <v>360</v>
      </c>
      <c r="D38" t="s">
        <v>218</v>
      </c>
      <c r="E38" t="s">
        <v>372</v>
      </c>
      <c r="G38" t="b">
        <f t="shared" si="0"/>
        <v>0</v>
      </c>
    </row>
    <row r="39" spans="1:7" x14ac:dyDescent="0.25">
      <c r="A39" s="1">
        <v>38</v>
      </c>
      <c r="B39" t="s">
        <v>42</v>
      </c>
      <c r="C39" t="s">
        <v>363</v>
      </c>
      <c r="D39" t="s">
        <v>219</v>
      </c>
      <c r="E39" t="s">
        <v>367</v>
      </c>
      <c r="G39" t="b">
        <f t="shared" si="0"/>
        <v>0</v>
      </c>
    </row>
    <row r="40" spans="1:7" x14ac:dyDescent="0.25">
      <c r="A40" s="1">
        <v>39</v>
      </c>
      <c r="B40" t="s">
        <v>43</v>
      </c>
      <c r="C40" t="s">
        <v>370</v>
      </c>
      <c r="D40" t="s">
        <v>220</v>
      </c>
      <c r="E40" t="s">
        <v>366</v>
      </c>
      <c r="G40" t="b">
        <f t="shared" si="0"/>
        <v>0</v>
      </c>
    </row>
    <row r="41" spans="1:7" x14ac:dyDescent="0.25">
      <c r="A41" s="1">
        <v>40</v>
      </c>
      <c r="B41" t="s">
        <v>44</v>
      </c>
      <c r="C41" t="s">
        <v>382</v>
      </c>
      <c r="D41" t="s">
        <v>221</v>
      </c>
      <c r="E41" t="s">
        <v>362</v>
      </c>
      <c r="G41" t="b">
        <f t="shared" si="0"/>
        <v>0</v>
      </c>
    </row>
    <row r="42" spans="1:7" x14ac:dyDescent="0.25">
      <c r="A42" s="1">
        <v>41</v>
      </c>
      <c r="B42" t="s">
        <v>45</v>
      </c>
      <c r="C42" t="s">
        <v>365</v>
      </c>
      <c r="D42" t="s">
        <v>222</v>
      </c>
      <c r="E42" t="s">
        <v>361</v>
      </c>
      <c r="G42" t="b">
        <f t="shared" si="0"/>
        <v>0</v>
      </c>
    </row>
    <row r="43" spans="1:7" x14ac:dyDescent="0.25">
      <c r="A43" s="1">
        <v>42</v>
      </c>
      <c r="B43" t="s">
        <v>46</v>
      </c>
      <c r="C43" t="s">
        <v>389</v>
      </c>
      <c r="D43" t="s">
        <v>223</v>
      </c>
      <c r="E43" t="s">
        <v>367</v>
      </c>
      <c r="G43" t="b">
        <f t="shared" si="0"/>
        <v>0</v>
      </c>
    </row>
    <row r="44" spans="1:7" x14ac:dyDescent="0.25">
      <c r="A44" s="1">
        <v>43</v>
      </c>
      <c r="B44" t="s">
        <v>47</v>
      </c>
      <c r="C44" t="s">
        <v>383</v>
      </c>
      <c r="D44" t="s">
        <v>224</v>
      </c>
      <c r="E44" t="s">
        <v>378</v>
      </c>
      <c r="G44" t="b">
        <f t="shared" si="0"/>
        <v>0</v>
      </c>
    </row>
    <row r="45" spans="1:7" x14ac:dyDescent="0.25">
      <c r="A45" s="1">
        <v>44</v>
      </c>
      <c r="B45" t="s">
        <v>48</v>
      </c>
      <c r="C45" t="s">
        <v>370</v>
      </c>
      <c r="D45" t="s">
        <v>225</v>
      </c>
      <c r="E45" t="s">
        <v>368</v>
      </c>
      <c r="G45" t="b">
        <f t="shared" si="0"/>
        <v>0</v>
      </c>
    </row>
    <row r="46" spans="1:7" x14ac:dyDescent="0.25">
      <c r="A46" s="1">
        <v>45</v>
      </c>
      <c r="B46" t="s">
        <v>49</v>
      </c>
      <c r="C46" t="s">
        <v>368</v>
      </c>
      <c r="D46" t="s">
        <v>226</v>
      </c>
      <c r="E46" t="s">
        <v>357</v>
      </c>
      <c r="G46" t="b">
        <f t="shared" si="0"/>
        <v>0</v>
      </c>
    </row>
    <row r="47" spans="1:7" x14ac:dyDescent="0.25">
      <c r="A47" s="1">
        <v>46</v>
      </c>
      <c r="B47" t="s">
        <v>50</v>
      </c>
      <c r="C47" t="s">
        <v>384</v>
      </c>
      <c r="D47" t="s">
        <v>227</v>
      </c>
      <c r="E47" t="s">
        <v>362</v>
      </c>
      <c r="G47" t="b">
        <f t="shared" si="0"/>
        <v>0</v>
      </c>
    </row>
    <row r="48" spans="1:7" x14ac:dyDescent="0.25">
      <c r="A48" s="1">
        <v>47</v>
      </c>
      <c r="B48" t="s">
        <v>51</v>
      </c>
      <c r="C48" t="s">
        <v>380</v>
      </c>
      <c r="D48" t="s">
        <v>228</v>
      </c>
      <c r="E48" t="s">
        <v>376</v>
      </c>
      <c r="G48" t="b">
        <f t="shared" si="0"/>
        <v>0</v>
      </c>
    </row>
    <row r="49" spans="1:7" x14ac:dyDescent="0.25">
      <c r="A49" s="1">
        <v>48</v>
      </c>
      <c r="B49" t="s">
        <v>52</v>
      </c>
      <c r="C49" t="s">
        <v>363</v>
      </c>
      <c r="D49" t="s">
        <v>229</v>
      </c>
      <c r="E49" t="s">
        <v>377</v>
      </c>
      <c r="G49" t="b">
        <f t="shared" si="0"/>
        <v>0</v>
      </c>
    </row>
    <row r="50" spans="1:7" x14ac:dyDescent="0.25">
      <c r="A50" s="1">
        <v>49</v>
      </c>
      <c r="B50" t="s">
        <v>53</v>
      </c>
      <c r="C50" t="s">
        <v>365</v>
      </c>
      <c r="D50" t="s">
        <v>230</v>
      </c>
      <c r="E50" t="s">
        <v>385</v>
      </c>
      <c r="G50" t="b">
        <f t="shared" si="0"/>
        <v>0</v>
      </c>
    </row>
    <row r="51" spans="1:7" x14ac:dyDescent="0.25">
      <c r="A51" s="1">
        <v>50</v>
      </c>
      <c r="B51" t="s">
        <v>54</v>
      </c>
      <c r="C51" t="s">
        <v>358</v>
      </c>
      <c r="D51" t="s">
        <v>231</v>
      </c>
      <c r="E51" t="s">
        <v>385</v>
      </c>
      <c r="G51" t="b">
        <f t="shared" si="0"/>
        <v>0</v>
      </c>
    </row>
    <row r="52" spans="1:7" x14ac:dyDescent="0.25">
      <c r="A52" s="1">
        <v>51</v>
      </c>
      <c r="B52" t="s">
        <v>55</v>
      </c>
      <c r="C52" t="s">
        <v>358</v>
      </c>
      <c r="D52" t="s">
        <v>232</v>
      </c>
      <c r="E52" t="s">
        <v>386</v>
      </c>
      <c r="G52" t="b">
        <f t="shared" si="0"/>
        <v>0</v>
      </c>
    </row>
    <row r="53" spans="1:7" x14ac:dyDescent="0.25">
      <c r="A53" s="1">
        <v>52</v>
      </c>
      <c r="B53" t="s">
        <v>56</v>
      </c>
      <c r="C53" t="s">
        <v>366</v>
      </c>
      <c r="D53" t="s">
        <v>233</v>
      </c>
      <c r="E53" t="s">
        <v>362</v>
      </c>
      <c r="G53" t="b">
        <f t="shared" si="0"/>
        <v>0</v>
      </c>
    </row>
    <row r="54" spans="1:7" x14ac:dyDescent="0.25">
      <c r="A54" s="1">
        <v>53</v>
      </c>
      <c r="B54" t="s">
        <v>57</v>
      </c>
      <c r="C54" t="s">
        <v>357</v>
      </c>
      <c r="D54" t="s">
        <v>234</v>
      </c>
      <c r="E54" t="s">
        <v>356</v>
      </c>
      <c r="G54" t="b">
        <f t="shared" si="0"/>
        <v>0</v>
      </c>
    </row>
    <row r="55" spans="1:7" x14ac:dyDescent="0.25">
      <c r="A55" s="1">
        <v>54</v>
      </c>
      <c r="B55" t="s">
        <v>58</v>
      </c>
      <c r="C55" t="s">
        <v>372</v>
      </c>
      <c r="D55" t="s">
        <v>235</v>
      </c>
      <c r="E55" t="s">
        <v>361</v>
      </c>
      <c r="G55" t="b">
        <f t="shared" si="0"/>
        <v>0</v>
      </c>
    </row>
    <row r="56" spans="1:7" x14ac:dyDescent="0.25">
      <c r="A56" s="1">
        <v>55</v>
      </c>
      <c r="B56" t="s">
        <v>59</v>
      </c>
      <c r="C56" t="s">
        <v>359</v>
      </c>
      <c r="D56" t="s">
        <v>236</v>
      </c>
      <c r="E56" t="s">
        <v>358</v>
      </c>
      <c r="G56" t="b">
        <f t="shared" si="0"/>
        <v>0</v>
      </c>
    </row>
    <row r="57" spans="1:7" x14ac:dyDescent="0.25">
      <c r="A57" s="1">
        <v>56</v>
      </c>
      <c r="B57" t="s">
        <v>60</v>
      </c>
      <c r="C57" t="s">
        <v>367</v>
      </c>
      <c r="D57" t="s">
        <v>237</v>
      </c>
      <c r="E57" t="s">
        <v>374</v>
      </c>
      <c r="G57" t="b">
        <f t="shared" si="0"/>
        <v>0</v>
      </c>
    </row>
    <row r="58" spans="1:7" x14ac:dyDescent="0.25">
      <c r="A58" s="1">
        <v>57</v>
      </c>
      <c r="B58" t="s">
        <v>61</v>
      </c>
      <c r="C58" t="s">
        <v>364</v>
      </c>
      <c r="D58" t="s">
        <v>238</v>
      </c>
      <c r="E58" t="s">
        <v>387</v>
      </c>
      <c r="G58" t="b">
        <f t="shared" si="0"/>
        <v>0</v>
      </c>
    </row>
    <row r="59" spans="1:7" x14ac:dyDescent="0.25">
      <c r="A59" s="1">
        <v>58</v>
      </c>
      <c r="B59" t="s">
        <v>62</v>
      </c>
      <c r="C59" t="s">
        <v>363</v>
      </c>
      <c r="D59" t="s">
        <v>239</v>
      </c>
      <c r="E59" t="s">
        <v>369</v>
      </c>
      <c r="G59" t="b">
        <f t="shared" si="0"/>
        <v>0</v>
      </c>
    </row>
    <row r="60" spans="1:7" x14ac:dyDescent="0.25">
      <c r="A60" s="1">
        <v>59</v>
      </c>
      <c r="B60" t="s">
        <v>63</v>
      </c>
      <c r="C60" t="s">
        <v>376</v>
      </c>
      <c r="D60" t="s">
        <v>240</v>
      </c>
      <c r="E60" t="s">
        <v>363</v>
      </c>
      <c r="G60" t="b">
        <f t="shared" si="0"/>
        <v>0</v>
      </c>
    </row>
    <row r="61" spans="1:7" x14ac:dyDescent="0.25">
      <c r="A61" s="1">
        <v>60</v>
      </c>
      <c r="B61" t="s">
        <v>64</v>
      </c>
      <c r="C61" t="s">
        <v>389</v>
      </c>
      <c r="D61" t="s">
        <v>241</v>
      </c>
      <c r="E61" t="s">
        <v>366</v>
      </c>
      <c r="G61" t="b">
        <f t="shared" si="0"/>
        <v>0</v>
      </c>
    </row>
    <row r="62" spans="1:7" x14ac:dyDescent="0.25">
      <c r="A62" s="1">
        <v>61</v>
      </c>
      <c r="B62" t="s">
        <v>65</v>
      </c>
      <c r="C62" t="s">
        <v>373</v>
      </c>
      <c r="D62" t="s">
        <v>242</v>
      </c>
      <c r="E62" t="s">
        <v>363</v>
      </c>
      <c r="G62" t="b">
        <f t="shared" si="0"/>
        <v>0</v>
      </c>
    </row>
    <row r="63" spans="1:7" x14ac:dyDescent="0.25">
      <c r="A63" s="1">
        <v>62</v>
      </c>
      <c r="B63" t="s">
        <v>66</v>
      </c>
      <c r="C63" t="s">
        <v>361</v>
      </c>
      <c r="D63" t="s">
        <v>243</v>
      </c>
      <c r="E63" t="s">
        <v>378</v>
      </c>
      <c r="G63" t="b">
        <f t="shared" si="0"/>
        <v>0</v>
      </c>
    </row>
    <row r="64" spans="1:7" x14ac:dyDescent="0.25">
      <c r="A64" s="1">
        <v>63</v>
      </c>
      <c r="B64" t="s">
        <v>67</v>
      </c>
      <c r="C64" t="s">
        <v>388</v>
      </c>
      <c r="D64" t="s">
        <v>244</v>
      </c>
      <c r="E64" t="s">
        <v>361</v>
      </c>
      <c r="G64" t="b">
        <f t="shared" si="0"/>
        <v>0</v>
      </c>
    </row>
    <row r="65" spans="1:7" x14ac:dyDescent="0.25">
      <c r="A65" s="1">
        <v>64</v>
      </c>
      <c r="B65" t="s">
        <v>68</v>
      </c>
      <c r="C65" t="s">
        <v>384</v>
      </c>
      <c r="D65" t="s">
        <v>245</v>
      </c>
      <c r="E65" t="s">
        <v>356</v>
      </c>
      <c r="G65" t="b">
        <f t="shared" si="0"/>
        <v>0</v>
      </c>
    </row>
    <row r="66" spans="1:7" x14ac:dyDescent="0.25">
      <c r="A66" s="1">
        <v>65</v>
      </c>
      <c r="B66" t="s">
        <v>69</v>
      </c>
      <c r="C66" t="s">
        <v>388</v>
      </c>
      <c r="D66" t="s">
        <v>246</v>
      </c>
      <c r="E66" t="s">
        <v>386</v>
      </c>
      <c r="G66" t="b">
        <f t="shared" si="0"/>
        <v>0</v>
      </c>
    </row>
    <row r="67" spans="1:7" x14ac:dyDescent="0.25">
      <c r="A67" s="1">
        <v>66</v>
      </c>
      <c r="B67" t="s">
        <v>70</v>
      </c>
      <c r="C67" t="s">
        <v>379</v>
      </c>
      <c r="D67" t="s">
        <v>247</v>
      </c>
      <c r="E67" t="s">
        <v>383</v>
      </c>
      <c r="G67" t="b">
        <f t="shared" ref="G67:G130" si="1">C67=E67</f>
        <v>0</v>
      </c>
    </row>
    <row r="68" spans="1:7" x14ac:dyDescent="0.25">
      <c r="A68" s="1">
        <v>67</v>
      </c>
      <c r="B68" t="s">
        <v>71</v>
      </c>
      <c r="C68" t="s">
        <v>380</v>
      </c>
      <c r="D68" t="s">
        <v>248</v>
      </c>
      <c r="E68" t="s">
        <v>362</v>
      </c>
      <c r="G68" t="b">
        <f t="shared" si="1"/>
        <v>0</v>
      </c>
    </row>
    <row r="69" spans="1:7" x14ac:dyDescent="0.25">
      <c r="A69" s="1">
        <v>68</v>
      </c>
      <c r="B69" t="s">
        <v>72</v>
      </c>
      <c r="C69" t="s">
        <v>356</v>
      </c>
      <c r="D69" t="s">
        <v>249</v>
      </c>
      <c r="E69" t="s">
        <v>384</v>
      </c>
      <c r="G69" t="b">
        <f t="shared" si="1"/>
        <v>0</v>
      </c>
    </row>
    <row r="70" spans="1:7" x14ac:dyDescent="0.25">
      <c r="A70" s="1">
        <v>69</v>
      </c>
      <c r="B70" t="s">
        <v>73</v>
      </c>
      <c r="C70" t="s">
        <v>383</v>
      </c>
      <c r="D70" t="s">
        <v>250</v>
      </c>
      <c r="E70" t="s">
        <v>371</v>
      </c>
      <c r="G70" t="b">
        <f t="shared" si="1"/>
        <v>0</v>
      </c>
    </row>
    <row r="71" spans="1:7" x14ac:dyDescent="0.25">
      <c r="A71" s="1">
        <v>70</v>
      </c>
      <c r="B71" t="s">
        <v>74</v>
      </c>
      <c r="C71" t="s">
        <v>366</v>
      </c>
      <c r="D71" t="s">
        <v>251</v>
      </c>
      <c r="E71" t="s">
        <v>382</v>
      </c>
      <c r="G71" t="b">
        <f t="shared" si="1"/>
        <v>0</v>
      </c>
    </row>
    <row r="72" spans="1:7" x14ac:dyDescent="0.25">
      <c r="A72" s="1">
        <v>71</v>
      </c>
      <c r="B72" t="s">
        <v>75</v>
      </c>
      <c r="C72" t="s">
        <v>356</v>
      </c>
      <c r="D72" t="s">
        <v>252</v>
      </c>
      <c r="E72" t="s">
        <v>384</v>
      </c>
      <c r="G72" t="b">
        <f t="shared" si="1"/>
        <v>0</v>
      </c>
    </row>
    <row r="73" spans="1:7" x14ac:dyDescent="0.25">
      <c r="A73" s="1">
        <v>72</v>
      </c>
      <c r="B73" t="s">
        <v>76</v>
      </c>
      <c r="C73" t="s">
        <v>366</v>
      </c>
      <c r="D73" t="s">
        <v>253</v>
      </c>
      <c r="E73" t="s">
        <v>367</v>
      </c>
      <c r="G73" t="b">
        <f t="shared" si="1"/>
        <v>0</v>
      </c>
    </row>
    <row r="74" spans="1:7" x14ac:dyDescent="0.25">
      <c r="A74" s="1">
        <v>73</v>
      </c>
      <c r="B74" t="s">
        <v>77</v>
      </c>
      <c r="C74" t="s">
        <v>369</v>
      </c>
      <c r="D74" t="s">
        <v>254</v>
      </c>
      <c r="E74" t="s">
        <v>386</v>
      </c>
      <c r="G74" t="b">
        <f t="shared" si="1"/>
        <v>0</v>
      </c>
    </row>
    <row r="75" spans="1:7" x14ac:dyDescent="0.25">
      <c r="A75" s="1">
        <v>74</v>
      </c>
      <c r="B75" t="s">
        <v>78</v>
      </c>
      <c r="C75" t="s">
        <v>378</v>
      </c>
      <c r="D75" t="s">
        <v>255</v>
      </c>
      <c r="E75" t="s">
        <v>360</v>
      </c>
      <c r="G75" t="b">
        <f t="shared" si="1"/>
        <v>0</v>
      </c>
    </row>
    <row r="76" spans="1:7" x14ac:dyDescent="0.25">
      <c r="A76" s="1">
        <v>75</v>
      </c>
      <c r="B76" t="s">
        <v>79</v>
      </c>
      <c r="C76" t="s">
        <v>377</v>
      </c>
      <c r="D76" t="s">
        <v>256</v>
      </c>
      <c r="E76" t="s">
        <v>374</v>
      </c>
      <c r="G76" t="b">
        <f t="shared" si="1"/>
        <v>0</v>
      </c>
    </row>
    <row r="77" spans="1:7" x14ac:dyDescent="0.25">
      <c r="A77" s="1">
        <v>76</v>
      </c>
      <c r="B77" t="s">
        <v>80</v>
      </c>
      <c r="C77" t="s">
        <v>362</v>
      </c>
      <c r="D77" t="s">
        <v>257</v>
      </c>
      <c r="E77" t="s">
        <v>369</v>
      </c>
      <c r="G77" t="b">
        <f t="shared" si="1"/>
        <v>0</v>
      </c>
    </row>
    <row r="78" spans="1:7" x14ac:dyDescent="0.25">
      <c r="A78" s="1">
        <v>77</v>
      </c>
      <c r="B78" t="s">
        <v>81</v>
      </c>
      <c r="C78" t="s">
        <v>369</v>
      </c>
      <c r="D78" t="s">
        <v>258</v>
      </c>
      <c r="E78" t="s">
        <v>358</v>
      </c>
      <c r="G78" t="b">
        <f t="shared" si="1"/>
        <v>0</v>
      </c>
    </row>
    <row r="79" spans="1:7" x14ac:dyDescent="0.25">
      <c r="A79" s="1">
        <v>78</v>
      </c>
      <c r="B79" t="s">
        <v>82</v>
      </c>
      <c r="C79" t="s">
        <v>363</v>
      </c>
      <c r="D79" t="s">
        <v>259</v>
      </c>
      <c r="E79" t="s">
        <v>377</v>
      </c>
      <c r="G79" t="b">
        <f t="shared" si="1"/>
        <v>0</v>
      </c>
    </row>
    <row r="80" spans="1:7" x14ac:dyDescent="0.25">
      <c r="A80" s="1">
        <v>79</v>
      </c>
      <c r="B80" t="s">
        <v>83</v>
      </c>
      <c r="C80" t="s">
        <v>365</v>
      </c>
      <c r="D80" t="s">
        <v>260</v>
      </c>
      <c r="E80" t="s">
        <v>383</v>
      </c>
      <c r="G80" t="b">
        <f t="shared" si="1"/>
        <v>0</v>
      </c>
    </row>
    <row r="81" spans="1:7" x14ac:dyDescent="0.25">
      <c r="A81" s="1">
        <v>80</v>
      </c>
      <c r="B81" t="s">
        <v>84</v>
      </c>
      <c r="C81" t="s">
        <v>367</v>
      </c>
      <c r="D81" t="s">
        <v>261</v>
      </c>
      <c r="E81" t="s">
        <v>368</v>
      </c>
      <c r="G81" t="b">
        <f t="shared" si="1"/>
        <v>0</v>
      </c>
    </row>
    <row r="82" spans="1:7" x14ac:dyDescent="0.25">
      <c r="A82" s="1">
        <v>81</v>
      </c>
      <c r="B82" t="s">
        <v>85</v>
      </c>
      <c r="C82" t="s">
        <v>382</v>
      </c>
      <c r="D82" t="s">
        <v>262</v>
      </c>
      <c r="E82" t="s">
        <v>382</v>
      </c>
      <c r="G82" t="b">
        <f t="shared" si="1"/>
        <v>1</v>
      </c>
    </row>
    <row r="83" spans="1:7" x14ac:dyDescent="0.25">
      <c r="A83" s="1">
        <v>82</v>
      </c>
      <c r="B83" t="s">
        <v>86</v>
      </c>
      <c r="C83" t="s">
        <v>363</v>
      </c>
      <c r="D83" t="s">
        <v>263</v>
      </c>
      <c r="E83" t="s">
        <v>379</v>
      </c>
      <c r="G83" t="b">
        <f t="shared" si="1"/>
        <v>0</v>
      </c>
    </row>
    <row r="84" spans="1:7" x14ac:dyDescent="0.25">
      <c r="A84" s="1">
        <v>83</v>
      </c>
      <c r="B84" t="s">
        <v>87</v>
      </c>
      <c r="C84" t="s">
        <v>385</v>
      </c>
      <c r="D84" t="s">
        <v>264</v>
      </c>
      <c r="E84" t="s">
        <v>374</v>
      </c>
      <c r="G84" t="b">
        <f t="shared" si="1"/>
        <v>0</v>
      </c>
    </row>
    <row r="85" spans="1:7" x14ac:dyDescent="0.25">
      <c r="A85" s="1">
        <v>84</v>
      </c>
      <c r="B85" t="s">
        <v>88</v>
      </c>
      <c r="C85" t="s">
        <v>370</v>
      </c>
      <c r="D85" t="s">
        <v>265</v>
      </c>
      <c r="E85" t="s">
        <v>366</v>
      </c>
      <c r="G85" t="b">
        <f t="shared" si="1"/>
        <v>0</v>
      </c>
    </row>
    <row r="86" spans="1:7" x14ac:dyDescent="0.25">
      <c r="A86" s="1">
        <v>85</v>
      </c>
      <c r="B86" t="s">
        <v>89</v>
      </c>
      <c r="C86" t="s">
        <v>370</v>
      </c>
      <c r="D86" t="s">
        <v>266</v>
      </c>
      <c r="E86" t="s">
        <v>365</v>
      </c>
      <c r="G86" t="b">
        <f t="shared" si="1"/>
        <v>0</v>
      </c>
    </row>
    <row r="87" spans="1:7" x14ac:dyDescent="0.25">
      <c r="A87" s="1">
        <v>86</v>
      </c>
      <c r="B87" t="s">
        <v>90</v>
      </c>
      <c r="C87" t="s">
        <v>389</v>
      </c>
      <c r="D87" t="s">
        <v>267</v>
      </c>
      <c r="E87" t="s">
        <v>358</v>
      </c>
      <c r="G87" t="b">
        <f t="shared" si="1"/>
        <v>0</v>
      </c>
    </row>
    <row r="88" spans="1:7" x14ac:dyDescent="0.25">
      <c r="A88" s="1">
        <v>87</v>
      </c>
      <c r="B88" t="s">
        <v>91</v>
      </c>
      <c r="C88" t="s">
        <v>370</v>
      </c>
      <c r="D88" t="s">
        <v>268</v>
      </c>
      <c r="E88" t="s">
        <v>382</v>
      </c>
      <c r="G88" t="b">
        <f t="shared" si="1"/>
        <v>0</v>
      </c>
    </row>
    <row r="89" spans="1:7" x14ac:dyDescent="0.25">
      <c r="A89" s="1">
        <v>88</v>
      </c>
      <c r="B89" t="s">
        <v>92</v>
      </c>
      <c r="C89" t="s">
        <v>376</v>
      </c>
      <c r="D89" t="s">
        <v>269</v>
      </c>
      <c r="E89" t="s">
        <v>362</v>
      </c>
      <c r="G89" t="b">
        <f t="shared" si="1"/>
        <v>0</v>
      </c>
    </row>
    <row r="90" spans="1:7" x14ac:dyDescent="0.25">
      <c r="A90" s="1">
        <v>89</v>
      </c>
      <c r="B90" t="s">
        <v>93</v>
      </c>
      <c r="C90" t="s">
        <v>367</v>
      </c>
      <c r="D90" t="s">
        <v>270</v>
      </c>
      <c r="E90" t="s">
        <v>386</v>
      </c>
      <c r="G90" t="b">
        <f t="shared" si="1"/>
        <v>0</v>
      </c>
    </row>
    <row r="91" spans="1:7" x14ac:dyDescent="0.25">
      <c r="A91" s="1">
        <v>90</v>
      </c>
      <c r="B91" t="s">
        <v>94</v>
      </c>
      <c r="C91" t="s">
        <v>383</v>
      </c>
      <c r="D91" t="s">
        <v>271</v>
      </c>
      <c r="E91" t="s">
        <v>364</v>
      </c>
      <c r="G91" t="b">
        <f t="shared" si="1"/>
        <v>0</v>
      </c>
    </row>
    <row r="92" spans="1:7" x14ac:dyDescent="0.25">
      <c r="A92" s="1">
        <v>91</v>
      </c>
      <c r="B92" t="s">
        <v>95</v>
      </c>
      <c r="C92" t="s">
        <v>389</v>
      </c>
      <c r="D92" t="s">
        <v>272</v>
      </c>
      <c r="E92" t="s">
        <v>372</v>
      </c>
      <c r="G92" t="b">
        <f t="shared" si="1"/>
        <v>0</v>
      </c>
    </row>
    <row r="93" spans="1:7" x14ac:dyDescent="0.25">
      <c r="A93" s="1">
        <v>92</v>
      </c>
      <c r="B93" t="s">
        <v>96</v>
      </c>
      <c r="C93" t="s">
        <v>360</v>
      </c>
      <c r="D93" t="s">
        <v>273</v>
      </c>
      <c r="E93" t="s">
        <v>368</v>
      </c>
      <c r="G93" t="b">
        <f t="shared" si="1"/>
        <v>0</v>
      </c>
    </row>
    <row r="94" spans="1:7" x14ac:dyDescent="0.25">
      <c r="A94" s="1">
        <v>93</v>
      </c>
      <c r="B94" t="s">
        <v>97</v>
      </c>
      <c r="C94" t="s">
        <v>370</v>
      </c>
      <c r="D94" t="s">
        <v>274</v>
      </c>
      <c r="E94" t="s">
        <v>383</v>
      </c>
      <c r="G94" t="b">
        <f t="shared" si="1"/>
        <v>0</v>
      </c>
    </row>
    <row r="95" spans="1:7" x14ac:dyDescent="0.25">
      <c r="A95" s="1">
        <v>94</v>
      </c>
      <c r="B95" t="s">
        <v>98</v>
      </c>
      <c r="C95" t="s">
        <v>369</v>
      </c>
      <c r="D95" t="s">
        <v>275</v>
      </c>
      <c r="E95" t="s">
        <v>383</v>
      </c>
      <c r="G95" t="b">
        <f t="shared" si="1"/>
        <v>0</v>
      </c>
    </row>
    <row r="96" spans="1:7" x14ac:dyDescent="0.25">
      <c r="A96" s="1">
        <v>95</v>
      </c>
      <c r="B96" t="s">
        <v>99</v>
      </c>
      <c r="C96" t="s">
        <v>385</v>
      </c>
      <c r="D96" t="s">
        <v>276</v>
      </c>
      <c r="E96" t="s">
        <v>378</v>
      </c>
      <c r="G96" t="b">
        <f t="shared" si="1"/>
        <v>0</v>
      </c>
    </row>
    <row r="97" spans="1:7" x14ac:dyDescent="0.25">
      <c r="A97" s="1">
        <v>96</v>
      </c>
      <c r="B97" t="s">
        <v>100</v>
      </c>
      <c r="C97" t="s">
        <v>369</v>
      </c>
      <c r="D97" t="s">
        <v>277</v>
      </c>
      <c r="E97" t="s">
        <v>363</v>
      </c>
      <c r="G97" t="b">
        <f t="shared" si="1"/>
        <v>0</v>
      </c>
    </row>
    <row r="98" spans="1:7" x14ac:dyDescent="0.25">
      <c r="A98" s="1">
        <v>97</v>
      </c>
      <c r="B98" t="s">
        <v>101</v>
      </c>
      <c r="C98" t="s">
        <v>356</v>
      </c>
      <c r="D98" t="s">
        <v>278</v>
      </c>
      <c r="E98" t="s">
        <v>384</v>
      </c>
      <c r="G98" t="b">
        <f t="shared" si="1"/>
        <v>0</v>
      </c>
    </row>
    <row r="99" spans="1:7" x14ac:dyDescent="0.25">
      <c r="A99" s="1">
        <v>98</v>
      </c>
      <c r="B99" t="s">
        <v>102</v>
      </c>
      <c r="C99" t="s">
        <v>387</v>
      </c>
      <c r="D99" t="s">
        <v>279</v>
      </c>
      <c r="E99" t="s">
        <v>364</v>
      </c>
      <c r="G99" t="b">
        <f t="shared" si="1"/>
        <v>0</v>
      </c>
    </row>
    <row r="100" spans="1:7" x14ac:dyDescent="0.25">
      <c r="A100" s="1">
        <v>99</v>
      </c>
      <c r="B100" t="s">
        <v>103</v>
      </c>
      <c r="C100" t="s">
        <v>389</v>
      </c>
      <c r="D100" t="s">
        <v>280</v>
      </c>
      <c r="E100" t="s">
        <v>373</v>
      </c>
      <c r="G100" t="b">
        <f t="shared" si="1"/>
        <v>0</v>
      </c>
    </row>
    <row r="101" spans="1:7" x14ac:dyDescent="0.25">
      <c r="A101" s="1">
        <v>100</v>
      </c>
      <c r="B101" t="s">
        <v>104</v>
      </c>
      <c r="C101" t="s">
        <v>360</v>
      </c>
      <c r="D101" t="s">
        <v>281</v>
      </c>
      <c r="E101" t="s">
        <v>369</v>
      </c>
      <c r="G101" t="b">
        <f t="shared" si="1"/>
        <v>0</v>
      </c>
    </row>
    <row r="102" spans="1:7" x14ac:dyDescent="0.25">
      <c r="A102" s="1">
        <v>101</v>
      </c>
      <c r="B102" t="s">
        <v>105</v>
      </c>
      <c r="C102" t="s">
        <v>357</v>
      </c>
      <c r="D102" t="s">
        <v>282</v>
      </c>
      <c r="E102" t="s">
        <v>368</v>
      </c>
      <c r="G102" t="b">
        <f t="shared" si="1"/>
        <v>0</v>
      </c>
    </row>
    <row r="103" spans="1:7" x14ac:dyDescent="0.25">
      <c r="A103" s="1">
        <v>102</v>
      </c>
      <c r="B103" t="s">
        <v>106</v>
      </c>
      <c r="C103" t="s">
        <v>369</v>
      </c>
      <c r="D103" t="s">
        <v>283</v>
      </c>
      <c r="E103" t="s">
        <v>374</v>
      </c>
      <c r="G103" t="b">
        <f t="shared" si="1"/>
        <v>0</v>
      </c>
    </row>
    <row r="104" spans="1:7" x14ac:dyDescent="0.25">
      <c r="A104" s="1">
        <v>103</v>
      </c>
      <c r="B104" t="s">
        <v>107</v>
      </c>
      <c r="C104" t="s">
        <v>368</v>
      </c>
      <c r="D104" t="s">
        <v>284</v>
      </c>
      <c r="E104" t="s">
        <v>360</v>
      </c>
      <c r="G104" t="b">
        <f t="shared" si="1"/>
        <v>0</v>
      </c>
    </row>
    <row r="105" spans="1:7" x14ac:dyDescent="0.25">
      <c r="A105" s="1">
        <v>104</v>
      </c>
      <c r="B105" t="s">
        <v>108</v>
      </c>
      <c r="C105" t="s">
        <v>361</v>
      </c>
      <c r="D105" t="s">
        <v>285</v>
      </c>
      <c r="E105" t="s">
        <v>379</v>
      </c>
      <c r="G105" t="b">
        <f t="shared" si="1"/>
        <v>0</v>
      </c>
    </row>
    <row r="106" spans="1:7" x14ac:dyDescent="0.25">
      <c r="A106" s="1">
        <v>105</v>
      </c>
      <c r="B106" t="s">
        <v>109</v>
      </c>
      <c r="C106" t="s">
        <v>389</v>
      </c>
      <c r="D106" t="s">
        <v>286</v>
      </c>
      <c r="E106" t="s">
        <v>386</v>
      </c>
      <c r="G106" t="b">
        <f t="shared" si="1"/>
        <v>0</v>
      </c>
    </row>
    <row r="107" spans="1:7" x14ac:dyDescent="0.25">
      <c r="A107" s="1">
        <v>106</v>
      </c>
      <c r="B107" t="s">
        <v>110</v>
      </c>
      <c r="C107" t="s">
        <v>375</v>
      </c>
      <c r="D107" t="s">
        <v>287</v>
      </c>
      <c r="E107" t="s">
        <v>365</v>
      </c>
      <c r="G107" t="b">
        <f t="shared" si="1"/>
        <v>0</v>
      </c>
    </row>
    <row r="108" spans="1:7" x14ac:dyDescent="0.25">
      <c r="A108" s="1">
        <v>107</v>
      </c>
      <c r="B108" t="s">
        <v>111</v>
      </c>
      <c r="C108" t="s">
        <v>383</v>
      </c>
      <c r="D108" t="s">
        <v>288</v>
      </c>
      <c r="E108" t="s">
        <v>369</v>
      </c>
      <c r="G108" t="b">
        <f t="shared" si="1"/>
        <v>0</v>
      </c>
    </row>
    <row r="109" spans="1:7" x14ac:dyDescent="0.25">
      <c r="A109" s="1">
        <v>108</v>
      </c>
      <c r="B109" t="s">
        <v>112</v>
      </c>
      <c r="C109" t="s">
        <v>365</v>
      </c>
      <c r="D109" t="s">
        <v>289</v>
      </c>
      <c r="E109" t="s">
        <v>363</v>
      </c>
      <c r="G109" t="b">
        <f t="shared" si="1"/>
        <v>0</v>
      </c>
    </row>
    <row r="110" spans="1:7" x14ac:dyDescent="0.25">
      <c r="A110" s="1">
        <v>109</v>
      </c>
      <c r="B110" t="s">
        <v>113</v>
      </c>
      <c r="C110" t="s">
        <v>375</v>
      </c>
      <c r="D110" t="s">
        <v>290</v>
      </c>
      <c r="E110" t="s">
        <v>362</v>
      </c>
      <c r="G110" t="b">
        <f t="shared" si="1"/>
        <v>0</v>
      </c>
    </row>
    <row r="111" spans="1:7" x14ac:dyDescent="0.25">
      <c r="A111" s="1">
        <v>110</v>
      </c>
      <c r="B111" t="s">
        <v>114</v>
      </c>
      <c r="C111" t="s">
        <v>360</v>
      </c>
      <c r="D111" t="s">
        <v>291</v>
      </c>
      <c r="E111" t="s">
        <v>372</v>
      </c>
      <c r="G111" t="b">
        <f t="shared" si="1"/>
        <v>0</v>
      </c>
    </row>
    <row r="112" spans="1:7" x14ac:dyDescent="0.25">
      <c r="A112" s="1">
        <v>111</v>
      </c>
      <c r="B112" t="s">
        <v>115</v>
      </c>
      <c r="C112" t="s">
        <v>385</v>
      </c>
      <c r="D112" t="s">
        <v>292</v>
      </c>
      <c r="E112" t="s">
        <v>377</v>
      </c>
      <c r="G112" t="b">
        <f t="shared" si="1"/>
        <v>0</v>
      </c>
    </row>
    <row r="113" spans="1:7" x14ac:dyDescent="0.25">
      <c r="A113" s="1">
        <v>112</v>
      </c>
      <c r="B113" t="s">
        <v>116</v>
      </c>
      <c r="C113" t="s">
        <v>383</v>
      </c>
      <c r="D113" t="s">
        <v>293</v>
      </c>
      <c r="E113" t="s">
        <v>379</v>
      </c>
      <c r="G113" t="b">
        <f t="shared" si="1"/>
        <v>0</v>
      </c>
    </row>
    <row r="114" spans="1:7" x14ac:dyDescent="0.25">
      <c r="A114" s="1">
        <v>113</v>
      </c>
      <c r="B114" t="s">
        <v>117</v>
      </c>
      <c r="C114" t="s">
        <v>385</v>
      </c>
      <c r="D114" t="s">
        <v>294</v>
      </c>
      <c r="E114" t="s">
        <v>374</v>
      </c>
      <c r="G114" t="b">
        <f t="shared" si="1"/>
        <v>0</v>
      </c>
    </row>
    <row r="115" spans="1:7" x14ac:dyDescent="0.25">
      <c r="A115" s="1">
        <v>114</v>
      </c>
      <c r="B115" t="s">
        <v>118</v>
      </c>
      <c r="C115" t="s">
        <v>374</v>
      </c>
      <c r="D115" t="s">
        <v>295</v>
      </c>
      <c r="E115" t="s">
        <v>379</v>
      </c>
      <c r="G115" t="b">
        <f t="shared" si="1"/>
        <v>0</v>
      </c>
    </row>
    <row r="116" spans="1:7" x14ac:dyDescent="0.25">
      <c r="A116" s="1">
        <v>115</v>
      </c>
      <c r="B116" t="s">
        <v>119</v>
      </c>
      <c r="C116" t="s">
        <v>382</v>
      </c>
      <c r="D116" t="s">
        <v>296</v>
      </c>
      <c r="E116" t="s">
        <v>362</v>
      </c>
      <c r="G116" t="b">
        <f t="shared" si="1"/>
        <v>0</v>
      </c>
    </row>
    <row r="117" spans="1:7" x14ac:dyDescent="0.25">
      <c r="A117" s="1">
        <v>116</v>
      </c>
      <c r="B117" t="s">
        <v>120</v>
      </c>
      <c r="C117" t="s">
        <v>382</v>
      </c>
      <c r="D117" t="s">
        <v>297</v>
      </c>
      <c r="E117" t="s">
        <v>368</v>
      </c>
      <c r="G117" t="b">
        <f t="shared" si="1"/>
        <v>0</v>
      </c>
    </row>
    <row r="118" spans="1:7" x14ac:dyDescent="0.25">
      <c r="A118" s="1">
        <v>117</v>
      </c>
      <c r="B118" t="s">
        <v>121</v>
      </c>
      <c r="C118" t="s">
        <v>358</v>
      </c>
      <c r="D118" t="s">
        <v>298</v>
      </c>
      <c r="E118" t="s">
        <v>359</v>
      </c>
      <c r="G118" t="b">
        <f t="shared" si="1"/>
        <v>0</v>
      </c>
    </row>
    <row r="119" spans="1:7" x14ac:dyDescent="0.25">
      <c r="A119" s="1">
        <v>118</v>
      </c>
      <c r="B119" t="s">
        <v>122</v>
      </c>
      <c r="C119" t="s">
        <v>389</v>
      </c>
      <c r="D119" t="s">
        <v>299</v>
      </c>
      <c r="E119" t="s">
        <v>383</v>
      </c>
      <c r="G119" t="b">
        <f t="shared" si="1"/>
        <v>0</v>
      </c>
    </row>
    <row r="120" spans="1:7" x14ac:dyDescent="0.25">
      <c r="A120" s="1">
        <v>119</v>
      </c>
      <c r="B120" t="s">
        <v>123</v>
      </c>
      <c r="C120" t="s">
        <v>370</v>
      </c>
      <c r="D120" t="s">
        <v>300</v>
      </c>
      <c r="E120" t="s">
        <v>383</v>
      </c>
      <c r="G120" t="b">
        <f t="shared" si="1"/>
        <v>0</v>
      </c>
    </row>
    <row r="121" spans="1:7" x14ac:dyDescent="0.25">
      <c r="A121" s="1">
        <v>120</v>
      </c>
      <c r="B121" t="s">
        <v>124</v>
      </c>
      <c r="C121" t="s">
        <v>371</v>
      </c>
      <c r="D121" t="s">
        <v>301</v>
      </c>
      <c r="E121" t="s">
        <v>373</v>
      </c>
      <c r="G121" t="b">
        <f t="shared" si="1"/>
        <v>0</v>
      </c>
    </row>
    <row r="122" spans="1:7" x14ac:dyDescent="0.25">
      <c r="A122" s="1">
        <v>121</v>
      </c>
      <c r="B122" t="s">
        <v>125</v>
      </c>
      <c r="C122" t="s">
        <v>360</v>
      </c>
      <c r="D122" t="s">
        <v>302</v>
      </c>
      <c r="E122" t="s">
        <v>371</v>
      </c>
      <c r="G122" t="b">
        <f t="shared" si="1"/>
        <v>0</v>
      </c>
    </row>
    <row r="123" spans="1:7" x14ac:dyDescent="0.25">
      <c r="A123" s="1">
        <v>122</v>
      </c>
      <c r="B123" t="s">
        <v>126</v>
      </c>
      <c r="C123" t="s">
        <v>389</v>
      </c>
      <c r="D123" t="s">
        <v>303</v>
      </c>
      <c r="E123" t="s">
        <v>378</v>
      </c>
      <c r="G123" t="b">
        <f t="shared" si="1"/>
        <v>0</v>
      </c>
    </row>
    <row r="124" spans="1:7" x14ac:dyDescent="0.25">
      <c r="A124" s="1">
        <v>123</v>
      </c>
      <c r="B124" t="s">
        <v>127</v>
      </c>
      <c r="C124" t="s">
        <v>363</v>
      </c>
      <c r="D124" t="s">
        <v>304</v>
      </c>
      <c r="E124" t="s">
        <v>372</v>
      </c>
      <c r="G124" t="b">
        <f t="shared" si="1"/>
        <v>0</v>
      </c>
    </row>
    <row r="125" spans="1:7" x14ac:dyDescent="0.25">
      <c r="A125" s="1">
        <v>124</v>
      </c>
      <c r="B125" t="s">
        <v>128</v>
      </c>
      <c r="C125" t="s">
        <v>388</v>
      </c>
      <c r="D125" t="s">
        <v>305</v>
      </c>
      <c r="E125" t="s">
        <v>389</v>
      </c>
      <c r="G125" t="b">
        <f t="shared" si="1"/>
        <v>0</v>
      </c>
    </row>
    <row r="126" spans="1:7" x14ac:dyDescent="0.25">
      <c r="A126" s="1">
        <v>125</v>
      </c>
      <c r="B126" t="s">
        <v>129</v>
      </c>
      <c r="C126" t="s">
        <v>377</v>
      </c>
      <c r="D126" t="s">
        <v>306</v>
      </c>
      <c r="E126" t="s">
        <v>373</v>
      </c>
      <c r="G126" t="b">
        <f t="shared" si="1"/>
        <v>0</v>
      </c>
    </row>
    <row r="127" spans="1:7" x14ac:dyDescent="0.25">
      <c r="A127" s="1">
        <v>126</v>
      </c>
      <c r="B127" t="s">
        <v>130</v>
      </c>
      <c r="C127" t="s">
        <v>369</v>
      </c>
      <c r="D127" t="s">
        <v>307</v>
      </c>
      <c r="E127" t="s">
        <v>385</v>
      </c>
      <c r="G127" t="b">
        <f t="shared" si="1"/>
        <v>0</v>
      </c>
    </row>
    <row r="128" spans="1:7" x14ac:dyDescent="0.25">
      <c r="A128" s="1">
        <v>127</v>
      </c>
      <c r="B128" t="s">
        <v>131</v>
      </c>
      <c r="C128" t="s">
        <v>369</v>
      </c>
      <c r="D128" t="s">
        <v>308</v>
      </c>
      <c r="E128" t="s">
        <v>372</v>
      </c>
      <c r="G128" t="b">
        <f t="shared" si="1"/>
        <v>0</v>
      </c>
    </row>
    <row r="129" spans="1:7" x14ac:dyDescent="0.25">
      <c r="A129" s="1">
        <v>128</v>
      </c>
      <c r="B129" t="s">
        <v>132</v>
      </c>
      <c r="C129" t="s">
        <v>365</v>
      </c>
      <c r="D129" t="s">
        <v>309</v>
      </c>
      <c r="E129" t="s">
        <v>375</v>
      </c>
      <c r="G129" t="b">
        <f t="shared" si="1"/>
        <v>0</v>
      </c>
    </row>
    <row r="130" spans="1:7" x14ac:dyDescent="0.25">
      <c r="A130" s="1">
        <v>129</v>
      </c>
      <c r="B130" t="s">
        <v>133</v>
      </c>
      <c r="C130" t="s">
        <v>369</v>
      </c>
      <c r="D130" t="s">
        <v>310</v>
      </c>
      <c r="E130" t="s">
        <v>362</v>
      </c>
      <c r="G130" t="b">
        <f t="shared" si="1"/>
        <v>0</v>
      </c>
    </row>
    <row r="131" spans="1:7" x14ac:dyDescent="0.25">
      <c r="A131" s="1">
        <v>130</v>
      </c>
      <c r="B131" t="s">
        <v>134</v>
      </c>
      <c r="C131" t="s">
        <v>359</v>
      </c>
      <c r="D131" t="s">
        <v>311</v>
      </c>
      <c r="E131" t="s">
        <v>358</v>
      </c>
      <c r="G131" t="b">
        <f t="shared" ref="G131:G178" si="2">C131=E131</f>
        <v>0</v>
      </c>
    </row>
    <row r="132" spans="1:7" x14ac:dyDescent="0.25">
      <c r="A132" s="1">
        <v>131</v>
      </c>
      <c r="B132" t="s">
        <v>135</v>
      </c>
      <c r="C132" t="s">
        <v>377</v>
      </c>
      <c r="D132" t="s">
        <v>312</v>
      </c>
      <c r="E132" t="s">
        <v>383</v>
      </c>
      <c r="G132" t="b">
        <f t="shared" si="2"/>
        <v>0</v>
      </c>
    </row>
    <row r="133" spans="1:7" x14ac:dyDescent="0.25">
      <c r="A133" s="1">
        <v>132</v>
      </c>
      <c r="B133" t="s">
        <v>136</v>
      </c>
      <c r="C133" t="s">
        <v>383</v>
      </c>
      <c r="D133" t="s">
        <v>313</v>
      </c>
      <c r="E133" t="s">
        <v>374</v>
      </c>
      <c r="G133" t="b">
        <f t="shared" si="2"/>
        <v>0</v>
      </c>
    </row>
    <row r="134" spans="1:7" x14ac:dyDescent="0.25">
      <c r="A134" s="1">
        <v>133</v>
      </c>
      <c r="B134" t="s">
        <v>137</v>
      </c>
      <c r="C134" t="s">
        <v>379</v>
      </c>
      <c r="D134" t="s">
        <v>314</v>
      </c>
      <c r="E134" t="s">
        <v>360</v>
      </c>
      <c r="G134" t="b">
        <f t="shared" si="2"/>
        <v>0</v>
      </c>
    </row>
    <row r="135" spans="1:7" x14ac:dyDescent="0.25">
      <c r="A135" s="1">
        <v>134</v>
      </c>
      <c r="B135" t="s">
        <v>138</v>
      </c>
      <c r="C135" t="s">
        <v>367</v>
      </c>
      <c r="D135" t="s">
        <v>315</v>
      </c>
      <c r="E135" t="s">
        <v>370</v>
      </c>
      <c r="G135" t="b">
        <f t="shared" si="2"/>
        <v>0</v>
      </c>
    </row>
    <row r="136" spans="1:7" x14ac:dyDescent="0.25">
      <c r="A136" s="1">
        <v>135</v>
      </c>
      <c r="B136" t="s">
        <v>139</v>
      </c>
      <c r="C136" t="s">
        <v>369</v>
      </c>
      <c r="D136" t="s">
        <v>316</v>
      </c>
      <c r="E136" t="s">
        <v>359</v>
      </c>
      <c r="G136" t="b">
        <f t="shared" si="2"/>
        <v>0</v>
      </c>
    </row>
    <row r="137" spans="1:7" x14ac:dyDescent="0.25">
      <c r="A137" s="1">
        <v>136</v>
      </c>
      <c r="B137" t="s">
        <v>140</v>
      </c>
      <c r="C137" t="s">
        <v>362</v>
      </c>
      <c r="D137" t="s">
        <v>317</v>
      </c>
      <c r="E137" t="s">
        <v>361</v>
      </c>
      <c r="G137" t="b">
        <f t="shared" si="2"/>
        <v>0</v>
      </c>
    </row>
    <row r="138" spans="1:7" x14ac:dyDescent="0.25">
      <c r="A138" s="1">
        <v>137</v>
      </c>
      <c r="B138" t="s">
        <v>141</v>
      </c>
      <c r="C138" t="s">
        <v>385</v>
      </c>
      <c r="D138" t="s">
        <v>318</v>
      </c>
      <c r="E138" t="s">
        <v>366</v>
      </c>
      <c r="G138" t="b">
        <f t="shared" si="2"/>
        <v>0</v>
      </c>
    </row>
    <row r="139" spans="1:7" x14ac:dyDescent="0.25">
      <c r="A139" s="1">
        <v>138</v>
      </c>
      <c r="B139" t="s">
        <v>142</v>
      </c>
      <c r="C139" t="s">
        <v>367</v>
      </c>
      <c r="D139" t="s">
        <v>319</v>
      </c>
      <c r="E139" t="s">
        <v>369</v>
      </c>
      <c r="G139" t="b">
        <f t="shared" si="2"/>
        <v>0</v>
      </c>
    </row>
    <row r="140" spans="1:7" x14ac:dyDescent="0.25">
      <c r="A140" s="1">
        <v>139</v>
      </c>
      <c r="B140" t="s">
        <v>143</v>
      </c>
      <c r="C140" t="s">
        <v>387</v>
      </c>
      <c r="D140" t="s">
        <v>320</v>
      </c>
      <c r="E140" t="s">
        <v>362</v>
      </c>
      <c r="G140" t="b">
        <f t="shared" si="2"/>
        <v>0</v>
      </c>
    </row>
    <row r="141" spans="1:7" x14ac:dyDescent="0.25">
      <c r="A141" s="1">
        <v>140</v>
      </c>
      <c r="B141" t="s">
        <v>144</v>
      </c>
      <c r="C141" t="s">
        <v>387</v>
      </c>
      <c r="D141" t="s">
        <v>321</v>
      </c>
      <c r="E141" t="s">
        <v>379</v>
      </c>
      <c r="G141" t="b">
        <f t="shared" si="2"/>
        <v>0</v>
      </c>
    </row>
    <row r="142" spans="1:7" x14ac:dyDescent="0.25">
      <c r="A142" s="1">
        <v>141</v>
      </c>
      <c r="B142" t="s">
        <v>145</v>
      </c>
      <c r="C142" t="s">
        <v>372</v>
      </c>
      <c r="D142" t="s">
        <v>322</v>
      </c>
      <c r="E142" t="s">
        <v>362</v>
      </c>
      <c r="G142" t="b">
        <f t="shared" si="2"/>
        <v>0</v>
      </c>
    </row>
    <row r="143" spans="1:7" x14ac:dyDescent="0.25">
      <c r="A143" s="1">
        <v>142</v>
      </c>
      <c r="B143" t="s">
        <v>146</v>
      </c>
      <c r="C143" t="s">
        <v>373</v>
      </c>
      <c r="D143" t="s">
        <v>323</v>
      </c>
      <c r="E143" t="s">
        <v>371</v>
      </c>
      <c r="G143" t="b">
        <f t="shared" si="2"/>
        <v>0</v>
      </c>
    </row>
    <row r="144" spans="1:7" x14ac:dyDescent="0.25">
      <c r="A144" s="1">
        <v>143</v>
      </c>
      <c r="B144" t="s">
        <v>147</v>
      </c>
      <c r="C144" t="s">
        <v>358</v>
      </c>
      <c r="D144" t="s">
        <v>324</v>
      </c>
      <c r="E144" t="s">
        <v>358</v>
      </c>
      <c r="G144" t="b">
        <f t="shared" si="2"/>
        <v>1</v>
      </c>
    </row>
    <row r="145" spans="1:7" x14ac:dyDescent="0.25">
      <c r="A145" s="1">
        <v>144</v>
      </c>
      <c r="B145" t="s">
        <v>148</v>
      </c>
      <c r="C145" t="s">
        <v>365</v>
      </c>
      <c r="D145" t="s">
        <v>325</v>
      </c>
      <c r="E145" t="s">
        <v>381</v>
      </c>
      <c r="G145" t="b">
        <f t="shared" si="2"/>
        <v>0</v>
      </c>
    </row>
    <row r="146" spans="1:7" x14ac:dyDescent="0.25">
      <c r="A146" s="1">
        <v>145</v>
      </c>
      <c r="B146" t="s">
        <v>149</v>
      </c>
      <c r="C146" t="s">
        <v>375</v>
      </c>
      <c r="D146" t="s">
        <v>326</v>
      </c>
      <c r="E146" t="s">
        <v>374</v>
      </c>
      <c r="G146" t="b">
        <f t="shared" si="2"/>
        <v>0</v>
      </c>
    </row>
    <row r="147" spans="1:7" x14ac:dyDescent="0.25">
      <c r="A147" s="1">
        <v>146</v>
      </c>
      <c r="B147" t="s">
        <v>150</v>
      </c>
      <c r="C147" t="s">
        <v>363</v>
      </c>
      <c r="D147" t="s">
        <v>327</v>
      </c>
      <c r="E147" t="s">
        <v>362</v>
      </c>
      <c r="G147" t="b">
        <f t="shared" si="2"/>
        <v>0</v>
      </c>
    </row>
    <row r="148" spans="1:7" x14ac:dyDescent="0.25">
      <c r="A148" s="1">
        <v>147</v>
      </c>
      <c r="B148" t="s">
        <v>151</v>
      </c>
      <c r="C148" t="s">
        <v>379</v>
      </c>
      <c r="D148" t="s">
        <v>275</v>
      </c>
      <c r="E148" t="s">
        <v>383</v>
      </c>
      <c r="G148" t="b">
        <f t="shared" si="2"/>
        <v>0</v>
      </c>
    </row>
    <row r="149" spans="1:7" x14ac:dyDescent="0.25">
      <c r="A149" s="1">
        <v>148</v>
      </c>
      <c r="B149" t="s">
        <v>152</v>
      </c>
      <c r="C149" t="s">
        <v>371</v>
      </c>
      <c r="D149" t="s">
        <v>328</v>
      </c>
      <c r="E149" t="s">
        <v>363</v>
      </c>
      <c r="G149" t="b">
        <f t="shared" si="2"/>
        <v>0</v>
      </c>
    </row>
    <row r="150" spans="1:7" x14ac:dyDescent="0.25">
      <c r="A150" s="1">
        <v>149</v>
      </c>
      <c r="B150" t="s">
        <v>153</v>
      </c>
      <c r="C150" t="s">
        <v>369</v>
      </c>
      <c r="D150" t="s">
        <v>234</v>
      </c>
      <c r="E150" t="s">
        <v>356</v>
      </c>
      <c r="G150" t="b">
        <f t="shared" si="2"/>
        <v>0</v>
      </c>
    </row>
    <row r="151" spans="1:7" x14ac:dyDescent="0.25">
      <c r="A151" s="1">
        <v>150</v>
      </c>
      <c r="B151" t="s">
        <v>154</v>
      </c>
      <c r="C151" t="s">
        <v>366</v>
      </c>
      <c r="D151" t="s">
        <v>329</v>
      </c>
      <c r="E151" t="s">
        <v>377</v>
      </c>
      <c r="G151" t="b">
        <f t="shared" si="2"/>
        <v>0</v>
      </c>
    </row>
    <row r="152" spans="1:7" x14ac:dyDescent="0.25">
      <c r="A152" s="1">
        <v>151</v>
      </c>
      <c r="B152" t="s">
        <v>155</v>
      </c>
      <c r="C152" t="s">
        <v>382</v>
      </c>
      <c r="D152" t="s">
        <v>330</v>
      </c>
      <c r="E152" t="s">
        <v>375</v>
      </c>
      <c r="G152" t="b">
        <f t="shared" si="2"/>
        <v>0</v>
      </c>
    </row>
    <row r="153" spans="1:7" x14ac:dyDescent="0.25">
      <c r="A153" s="1">
        <v>152</v>
      </c>
      <c r="B153" t="s">
        <v>156</v>
      </c>
      <c r="C153" t="s">
        <v>377</v>
      </c>
      <c r="D153" t="s">
        <v>331</v>
      </c>
      <c r="E153" t="s">
        <v>377</v>
      </c>
      <c r="G153" t="b">
        <f t="shared" si="2"/>
        <v>1</v>
      </c>
    </row>
    <row r="154" spans="1:7" x14ac:dyDescent="0.25">
      <c r="A154" s="1">
        <v>153</v>
      </c>
      <c r="B154" t="s">
        <v>157</v>
      </c>
      <c r="C154" t="s">
        <v>364</v>
      </c>
      <c r="D154" t="s">
        <v>332</v>
      </c>
      <c r="E154" t="s">
        <v>362</v>
      </c>
      <c r="G154" t="b">
        <f t="shared" si="2"/>
        <v>0</v>
      </c>
    </row>
    <row r="155" spans="1:7" x14ac:dyDescent="0.25">
      <c r="A155" s="1">
        <v>154</v>
      </c>
      <c r="B155" t="s">
        <v>158</v>
      </c>
      <c r="C155" t="s">
        <v>386</v>
      </c>
      <c r="D155" t="s">
        <v>333</v>
      </c>
      <c r="E155" t="s">
        <v>383</v>
      </c>
      <c r="G155" t="b">
        <f t="shared" si="2"/>
        <v>0</v>
      </c>
    </row>
    <row r="156" spans="1:7" x14ac:dyDescent="0.25">
      <c r="A156" s="1">
        <v>155</v>
      </c>
      <c r="B156" t="s">
        <v>159</v>
      </c>
      <c r="C156" t="s">
        <v>381</v>
      </c>
      <c r="D156" t="s">
        <v>334</v>
      </c>
      <c r="E156" t="s">
        <v>377</v>
      </c>
      <c r="G156" t="b">
        <f t="shared" si="2"/>
        <v>0</v>
      </c>
    </row>
    <row r="157" spans="1:7" x14ac:dyDescent="0.25">
      <c r="A157" s="1">
        <v>156</v>
      </c>
      <c r="B157" t="s">
        <v>160</v>
      </c>
      <c r="C157" t="s">
        <v>365</v>
      </c>
      <c r="D157" t="s">
        <v>335</v>
      </c>
      <c r="E157" t="s">
        <v>389</v>
      </c>
      <c r="G157" t="b">
        <f t="shared" si="2"/>
        <v>0</v>
      </c>
    </row>
    <row r="158" spans="1:7" x14ac:dyDescent="0.25">
      <c r="A158" s="1">
        <v>157</v>
      </c>
      <c r="B158" t="s">
        <v>161</v>
      </c>
      <c r="C158" t="s">
        <v>371</v>
      </c>
      <c r="D158" t="s">
        <v>336</v>
      </c>
      <c r="E158" t="s">
        <v>362</v>
      </c>
      <c r="G158" t="b">
        <f t="shared" si="2"/>
        <v>0</v>
      </c>
    </row>
    <row r="159" spans="1:7" x14ac:dyDescent="0.25">
      <c r="A159" s="1">
        <v>158</v>
      </c>
      <c r="B159" t="s">
        <v>162</v>
      </c>
      <c r="C159" t="s">
        <v>368</v>
      </c>
      <c r="D159" t="s">
        <v>337</v>
      </c>
      <c r="E159" t="s">
        <v>376</v>
      </c>
      <c r="G159" t="b">
        <f t="shared" si="2"/>
        <v>0</v>
      </c>
    </row>
    <row r="160" spans="1:7" x14ac:dyDescent="0.25">
      <c r="A160" s="1">
        <v>159</v>
      </c>
      <c r="B160" t="s">
        <v>163</v>
      </c>
      <c r="C160" t="s">
        <v>367</v>
      </c>
      <c r="D160" t="s">
        <v>338</v>
      </c>
      <c r="E160" t="s">
        <v>376</v>
      </c>
      <c r="G160" t="b">
        <f t="shared" si="2"/>
        <v>0</v>
      </c>
    </row>
    <row r="161" spans="1:7" x14ac:dyDescent="0.25">
      <c r="A161" s="1">
        <v>160</v>
      </c>
      <c r="B161" t="s">
        <v>164</v>
      </c>
      <c r="C161" t="s">
        <v>382</v>
      </c>
      <c r="D161" t="s">
        <v>339</v>
      </c>
      <c r="E161" t="s">
        <v>380</v>
      </c>
      <c r="G161" t="b">
        <f t="shared" si="2"/>
        <v>0</v>
      </c>
    </row>
    <row r="162" spans="1:7" x14ac:dyDescent="0.25">
      <c r="A162" s="1">
        <v>161</v>
      </c>
      <c r="B162" t="s">
        <v>165</v>
      </c>
      <c r="C162" t="s">
        <v>370</v>
      </c>
      <c r="D162" t="s">
        <v>340</v>
      </c>
      <c r="E162" t="s">
        <v>370</v>
      </c>
      <c r="G162" t="b">
        <f t="shared" si="2"/>
        <v>1</v>
      </c>
    </row>
    <row r="163" spans="1:7" x14ac:dyDescent="0.25">
      <c r="A163" s="1">
        <v>162</v>
      </c>
      <c r="B163" t="s">
        <v>166</v>
      </c>
      <c r="C163" t="s">
        <v>370</v>
      </c>
      <c r="D163" t="s">
        <v>341</v>
      </c>
      <c r="E163" t="s">
        <v>382</v>
      </c>
      <c r="G163" t="b">
        <f t="shared" si="2"/>
        <v>0</v>
      </c>
    </row>
    <row r="164" spans="1:7" x14ac:dyDescent="0.25">
      <c r="A164" s="1">
        <v>163</v>
      </c>
      <c r="B164" t="s">
        <v>167</v>
      </c>
      <c r="C164" t="s">
        <v>370</v>
      </c>
      <c r="D164" t="s">
        <v>342</v>
      </c>
      <c r="E164" t="s">
        <v>383</v>
      </c>
      <c r="G164" t="b">
        <f t="shared" si="2"/>
        <v>0</v>
      </c>
    </row>
    <row r="165" spans="1:7" x14ac:dyDescent="0.25">
      <c r="A165" s="1">
        <v>164</v>
      </c>
      <c r="B165" t="s">
        <v>168</v>
      </c>
      <c r="C165" t="s">
        <v>385</v>
      </c>
      <c r="D165" t="s">
        <v>343</v>
      </c>
      <c r="E165" t="s">
        <v>367</v>
      </c>
      <c r="G165" t="b">
        <f t="shared" si="2"/>
        <v>0</v>
      </c>
    </row>
    <row r="166" spans="1:7" x14ac:dyDescent="0.25">
      <c r="A166" s="1">
        <v>165</v>
      </c>
      <c r="B166" t="s">
        <v>169</v>
      </c>
      <c r="C166" t="s">
        <v>369</v>
      </c>
      <c r="D166" t="s">
        <v>344</v>
      </c>
      <c r="E166" t="s">
        <v>371</v>
      </c>
      <c r="G166" t="b">
        <f t="shared" si="2"/>
        <v>0</v>
      </c>
    </row>
    <row r="167" spans="1:7" x14ac:dyDescent="0.25">
      <c r="A167" s="1">
        <v>166</v>
      </c>
      <c r="B167" t="s">
        <v>170</v>
      </c>
      <c r="C167" t="s">
        <v>370</v>
      </c>
      <c r="D167" t="s">
        <v>315</v>
      </c>
      <c r="E167" t="s">
        <v>370</v>
      </c>
      <c r="G167" t="b">
        <f t="shared" si="2"/>
        <v>1</v>
      </c>
    </row>
    <row r="168" spans="1:7" x14ac:dyDescent="0.25">
      <c r="A168" s="1">
        <v>167</v>
      </c>
      <c r="B168" t="s">
        <v>171</v>
      </c>
      <c r="C168" t="s">
        <v>385</v>
      </c>
      <c r="D168" t="s">
        <v>345</v>
      </c>
      <c r="E168" t="s">
        <v>367</v>
      </c>
      <c r="G168" t="b">
        <f t="shared" si="2"/>
        <v>0</v>
      </c>
    </row>
    <row r="169" spans="1:7" x14ac:dyDescent="0.25">
      <c r="A169" s="1">
        <v>168</v>
      </c>
      <c r="B169" t="s">
        <v>172</v>
      </c>
      <c r="C169" t="s">
        <v>385</v>
      </c>
      <c r="D169" t="s">
        <v>346</v>
      </c>
      <c r="E169" t="s">
        <v>361</v>
      </c>
      <c r="G169" t="b">
        <f t="shared" si="2"/>
        <v>0</v>
      </c>
    </row>
    <row r="170" spans="1:7" x14ac:dyDescent="0.25">
      <c r="A170" s="1">
        <v>169</v>
      </c>
      <c r="B170" t="s">
        <v>173</v>
      </c>
      <c r="C170" t="s">
        <v>363</v>
      </c>
      <c r="D170" t="s">
        <v>347</v>
      </c>
      <c r="E170" t="s">
        <v>372</v>
      </c>
      <c r="G170" t="b">
        <f t="shared" si="2"/>
        <v>0</v>
      </c>
    </row>
    <row r="171" spans="1:7" x14ac:dyDescent="0.25">
      <c r="A171" s="1">
        <v>170</v>
      </c>
      <c r="B171" t="s">
        <v>174</v>
      </c>
      <c r="C171" t="s">
        <v>376</v>
      </c>
      <c r="D171" t="s">
        <v>348</v>
      </c>
      <c r="E171" t="s">
        <v>362</v>
      </c>
      <c r="G171" t="b">
        <f t="shared" si="2"/>
        <v>0</v>
      </c>
    </row>
    <row r="172" spans="1:7" x14ac:dyDescent="0.25">
      <c r="A172" s="1">
        <v>171</v>
      </c>
      <c r="B172" t="s">
        <v>175</v>
      </c>
      <c r="C172" t="s">
        <v>376</v>
      </c>
      <c r="D172" t="s">
        <v>349</v>
      </c>
      <c r="E172" t="s">
        <v>368</v>
      </c>
      <c r="G172" t="b">
        <f t="shared" si="2"/>
        <v>0</v>
      </c>
    </row>
    <row r="173" spans="1:7" x14ac:dyDescent="0.25">
      <c r="A173" s="1">
        <v>172</v>
      </c>
      <c r="B173" t="s">
        <v>176</v>
      </c>
      <c r="C173" t="s">
        <v>388</v>
      </c>
      <c r="D173" t="s">
        <v>350</v>
      </c>
      <c r="E173" t="s">
        <v>386</v>
      </c>
      <c r="G173" t="b">
        <f t="shared" si="2"/>
        <v>0</v>
      </c>
    </row>
    <row r="174" spans="1:7" x14ac:dyDescent="0.25">
      <c r="A174" s="1">
        <v>173</v>
      </c>
      <c r="B174" t="s">
        <v>177</v>
      </c>
      <c r="C174" t="s">
        <v>380</v>
      </c>
      <c r="D174" t="s">
        <v>351</v>
      </c>
      <c r="E174" t="s">
        <v>384</v>
      </c>
      <c r="G174" t="b">
        <f t="shared" si="2"/>
        <v>0</v>
      </c>
    </row>
    <row r="175" spans="1:7" x14ac:dyDescent="0.25">
      <c r="A175" s="1">
        <v>174</v>
      </c>
      <c r="B175" t="s">
        <v>178</v>
      </c>
      <c r="C175" t="s">
        <v>374</v>
      </c>
      <c r="D175" t="s">
        <v>352</v>
      </c>
      <c r="E175" t="s">
        <v>389</v>
      </c>
      <c r="G175" t="b">
        <f t="shared" si="2"/>
        <v>0</v>
      </c>
    </row>
    <row r="176" spans="1:7" x14ac:dyDescent="0.25">
      <c r="A176" s="1">
        <v>175</v>
      </c>
      <c r="B176" t="s">
        <v>179</v>
      </c>
      <c r="C176" t="s">
        <v>382</v>
      </c>
      <c r="D176" t="s">
        <v>353</v>
      </c>
      <c r="E176" t="s">
        <v>360</v>
      </c>
      <c r="G176" t="b">
        <f t="shared" si="2"/>
        <v>0</v>
      </c>
    </row>
    <row r="177" spans="1:7" x14ac:dyDescent="0.25">
      <c r="A177" s="1">
        <v>176</v>
      </c>
      <c r="B177" t="s">
        <v>180</v>
      </c>
      <c r="C177" t="s">
        <v>389</v>
      </c>
      <c r="D177" t="s">
        <v>354</v>
      </c>
      <c r="E177" t="s">
        <v>387</v>
      </c>
      <c r="G177" t="b">
        <f t="shared" si="2"/>
        <v>0</v>
      </c>
    </row>
    <row r="178" spans="1:7" x14ac:dyDescent="0.25">
      <c r="A178" s="1">
        <v>177</v>
      </c>
      <c r="B178" t="s">
        <v>181</v>
      </c>
      <c r="C178" t="s">
        <v>389</v>
      </c>
      <c r="D178" t="s">
        <v>355</v>
      </c>
      <c r="E178" t="s">
        <v>378</v>
      </c>
      <c r="G178" t="b">
        <f t="shared" si="2"/>
        <v>0</v>
      </c>
    </row>
  </sheetData>
  <conditionalFormatting sqref="G2:G178">
    <cfRule type="cellIs" dxfId="4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8488082C-A64D-4CDC-B53A-E38E0F8FF1F4}">
          <x14:formula1>
            <xm:f>Sheet2!$A$2:$A$35</xm:f>
          </x14:formula1>
          <xm:sqref>C2:C178</xm:sqref>
        </x14:dataValidation>
        <x14:dataValidation type="list" showInputMessage="1" showErrorMessage="1" xr:uid="{CB498D40-4252-4BB1-B91F-0A02D7EC3AC2}">
          <x14:formula1>
            <xm:f>Sheet2!$C$2:$C$35</xm:f>
          </x14:formula1>
          <xm:sqref>E2:E178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2D3D-61EE-40D7-A850-56F5C1EF6F9F}">
  <dimension ref="A1:J40"/>
  <sheetViews>
    <sheetView workbookViewId="0">
      <selection activeCell="A2" sqref="A2:A35"/>
    </sheetView>
  </sheetViews>
  <sheetFormatPr defaultRowHeight="15" x14ac:dyDescent="0.25"/>
  <cols>
    <col min="1" max="1" width="16" bestFit="1" customWidth="1"/>
    <col min="3" max="3" width="16" bestFit="1" customWidth="1"/>
    <col min="6" max="6" width="8.7109375" bestFit="1" customWidth="1"/>
    <col min="7" max="7" width="10.5703125" bestFit="1" customWidth="1"/>
  </cols>
  <sheetData>
    <row r="1" spans="1:10" x14ac:dyDescent="0.25">
      <c r="A1" t="s">
        <v>2</v>
      </c>
      <c r="B1" t="s">
        <v>390</v>
      </c>
      <c r="C1" t="s">
        <v>3</v>
      </c>
      <c r="D1" t="s">
        <v>390</v>
      </c>
      <c r="F1" t="s">
        <v>393</v>
      </c>
      <c r="G1" t="s">
        <v>392</v>
      </c>
      <c r="H1" t="s">
        <v>391</v>
      </c>
      <c r="J1" t="s">
        <v>394</v>
      </c>
    </row>
    <row r="2" spans="1:10" x14ac:dyDescent="0.25">
      <c r="A2" t="s">
        <v>362</v>
      </c>
      <c r="B2">
        <f>COUNTIF(Sheet1!C:C,Sheet2!A2)</f>
        <v>3</v>
      </c>
      <c r="C2" t="s">
        <v>362</v>
      </c>
      <c r="D2">
        <f>COUNTIF(Sheet1!E:E,Sheet2!C2)</f>
        <v>18</v>
      </c>
      <c r="F2">
        <f>B2+D2</f>
        <v>21</v>
      </c>
      <c r="G2">
        <f>COUNTIFS(Sheet1!C:C,A2,Sheet1!E:E,C2)</f>
        <v>0</v>
      </c>
      <c r="H2" s="2">
        <f>F2-G2</f>
        <v>21</v>
      </c>
      <c r="I2" s="1" t="str">
        <f>IF(H2&gt;J2,"&gt;",IF(H2&lt;J2,"&lt;","="))</f>
        <v>&gt;</v>
      </c>
      <c r="J2" s="3">
        <v>7</v>
      </c>
    </row>
    <row r="3" spans="1:10" x14ac:dyDescent="0.25">
      <c r="A3" t="s">
        <v>371</v>
      </c>
      <c r="B3">
        <f>COUNTIF(Sheet1!C:C,Sheet2!A3)</f>
        <v>5</v>
      </c>
      <c r="C3" t="s">
        <v>371</v>
      </c>
      <c r="D3">
        <f>COUNTIF(Sheet1!E:E,Sheet2!C3)</f>
        <v>5</v>
      </c>
      <c r="F3">
        <f t="shared" ref="F3:F35" si="0">B3+D3</f>
        <v>10</v>
      </c>
      <c r="G3">
        <f>COUNTIFS(Sheet1!C:C,A3,Sheet1!E:E,C3)</f>
        <v>0</v>
      </c>
      <c r="H3" s="2">
        <f t="shared" ref="H3:H35" si="1">F3-G3</f>
        <v>10</v>
      </c>
      <c r="I3" s="1" t="str">
        <f t="shared" ref="I3:I35" si="2">IF(H3&gt;J3,"&gt;",IF(H3&lt;J3,"&lt;","="))</f>
        <v>&gt;</v>
      </c>
      <c r="J3" s="3">
        <v>9</v>
      </c>
    </row>
    <row r="4" spans="1:10" x14ac:dyDescent="0.25">
      <c r="A4" t="s">
        <v>369</v>
      </c>
      <c r="B4">
        <f>COUNTIF(Sheet1!C:C,Sheet2!A4)</f>
        <v>12</v>
      </c>
      <c r="C4" t="s">
        <v>369</v>
      </c>
      <c r="D4">
        <f>COUNTIF(Sheet1!E:E,Sheet2!C4)</f>
        <v>8</v>
      </c>
      <c r="F4">
        <f t="shared" si="0"/>
        <v>20</v>
      </c>
      <c r="G4">
        <f>COUNTIFS(Sheet1!C:C,A4,Sheet1!E:E,C4)</f>
        <v>0</v>
      </c>
      <c r="H4" s="2">
        <f t="shared" si="1"/>
        <v>20</v>
      </c>
      <c r="I4" s="1" t="str">
        <f t="shared" si="2"/>
        <v>&gt;</v>
      </c>
      <c r="J4" s="3">
        <v>9</v>
      </c>
    </row>
    <row r="5" spans="1:10" x14ac:dyDescent="0.25">
      <c r="A5" t="s">
        <v>367</v>
      </c>
      <c r="B5">
        <f>COUNTIF(Sheet1!C:C,Sheet2!A5)</f>
        <v>6</v>
      </c>
      <c r="C5" t="s">
        <v>367</v>
      </c>
      <c r="D5">
        <f>COUNTIF(Sheet1!E:E,Sheet2!C5)</f>
        <v>8</v>
      </c>
      <c r="F5">
        <f t="shared" si="0"/>
        <v>14</v>
      </c>
      <c r="G5">
        <f>COUNTIFS(Sheet1!C:C,A5,Sheet1!E:E,C5)</f>
        <v>0</v>
      </c>
      <c r="H5" s="2">
        <f t="shared" si="1"/>
        <v>14</v>
      </c>
      <c r="I5" s="1" t="str">
        <f t="shared" si="2"/>
        <v>&gt;</v>
      </c>
      <c r="J5" s="3">
        <v>11</v>
      </c>
    </row>
    <row r="6" spans="1:10" x14ac:dyDescent="0.25">
      <c r="A6" t="s">
        <v>381</v>
      </c>
      <c r="B6">
        <f>COUNTIF(Sheet1!C:C,Sheet2!A6)</f>
        <v>1</v>
      </c>
      <c r="C6" t="s">
        <v>381</v>
      </c>
      <c r="D6">
        <f>COUNTIF(Sheet1!E:E,Sheet2!C6)</f>
        <v>2</v>
      </c>
      <c r="F6">
        <f t="shared" si="0"/>
        <v>3</v>
      </c>
      <c r="G6">
        <f>COUNTIFS(Sheet1!C:C,A6,Sheet1!E:E,C6)</f>
        <v>0</v>
      </c>
      <c r="H6" s="2">
        <f t="shared" si="1"/>
        <v>3</v>
      </c>
      <c r="I6" s="1" t="str">
        <f t="shared" si="2"/>
        <v>&lt;</v>
      </c>
      <c r="J6" s="3">
        <v>9</v>
      </c>
    </row>
    <row r="7" spans="1:10" x14ac:dyDescent="0.25">
      <c r="A7" t="s">
        <v>374</v>
      </c>
      <c r="B7">
        <f>COUNTIF(Sheet1!C:C,Sheet2!A7)</f>
        <v>4</v>
      </c>
      <c r="C7" t="s">
        <v>374</v>
      </c>
      <c r="D7">
        <f>COUNTIF(Sheet1!E:E,Sheet2!C7)</f>
        <v>8</v>
      </c>
      <c r="F7">
        <f t="shared" si="0"/>
        <v>12</v>
      </c>
      <c r="G7">
        <f>COUNTIFS(Sheet1!C:C,A7,Sheet1!E:E,C7)</f>
        <v>0</v>
      </c>
      <c r="H7" s="2">
        <f t="shared" si="1"/>
        <v>12</v>
      </c>
      <c r="I7" s="1" t="str">
        <f t="shared" si="2"/>
        <v>&gt;</v>
      </c>
      <c r="J7" s="3">
        <v>11</v>
      </c>
    </row>
    <row r="8" spans="1:10" x14ac:dyDescent="0.25">
      <c r="A8" t="s">
        <v>375</v>
      </c>
      <c r="B8">
        <f>COUNTIF(Sheet1!C:C,Sheet2!A8)</f>
        <v>3</v>
      </c>
      <c r="C8" t="s">
        <v>375</v>
      </c>
      <c r="D8">
        <f>COUNTIF(Sheet1!E:E,Sheet2!C8)</f>
        <v>4</v>
      </c>
      <c r="F8">
        <f t="shared" si="0"/>
        <v>7</v>
      </c>
      <c r="G8">
        <f>COUNTIFS(Sheet1!C:C,A8,Sheet1!E:E,C8)</f>
        <v>0</v>
      </c>
      <c r="H8" s="2">
        <f t="shared" si="1"/>
        <v>7</v>
      </c>
      <c r="I8" s="1" t="str">
        <f t="shared" si="2"/>
        <v>&lt;</v>
      </c>
      <c r="J8" s="3">
        <v>9</v>
      </c>
    </row>
    <row r="9" spans="1:10" x14ac:dyDescent="0.25">
      <c r="A9" t="s">
        <v>370</v>
      </c>
      <c r="B9">
        <f>COUNTIF(Sheet1!C:C,Sheet2!A9)</f>
        <v>14</v>
      </c>
      <c r="C9" t="s">
        <v>370</v>
      </c>
      <c r="D9">
        <f>COUNTIF(Sheet1!E:E,Sheet2!C9)</f>
        <v>3</v>
      </c>
      <c r="F9">
        <f t="shared" si="0"/>
        <v>17</v>
      </c>
      <c r="G9">
        <f>COUNTIFS(Sheet1!C:C,A9,Sheet1!E:E,C9)</f>
        <v>2</v>
      </c>
      <c r="H9" s="2">
        <f t="shared" si="1"/>
        <v>15</v>
      </c>
      <c r="I9" s="1" t="str">
        <f t="shared" si="2"/>
        <v>&gt;</v>
      </c>
      <c r="J9" s="3">
        <v>9</v>
      </c>
    </row>
    <row r="10" spans="1:10" x14ac:dyDescent="0.25">
      <c r="A10" t="s">
        <v>380</v>
      </c>
      <c r="B10">
        <f>COUNTIF(Sheet1!C:C,Sheet2!A10)</f>
        <v>5</v>
      </c>
      <c r="C10" t="s">
        <v>380</v>
      </c>
      <c r="D10">
        <f>COUNTIF(Sheet1!E:E,Sheet2!C10)</f>
        <v>1</v>
      </c>
      <c r="F10">
        <f t="shared" si="0"/>
        <v>6</v>
      </c>
      <c r="G10">
        <f>COUNTIFS(Sheet1!C:C,A10,Sheet1!E:E,C10)</f>
        <v>0</v>
      </c>
      <c r="H10" s="2">
        <f t="shared" si="1"/>
        <v>6</v>
      </c>
      <c r="I10" s="1" t="str">
        <f t="shared" si="2"/>
        <v>&lt;</v>
      </c>
      <c r="J10" s="3">
        <v>7</v>
      </c>
    </row>
    <row r="11" spans="1:10" x14ac:dyDescent="0.25">
      <c r="A11" t="s">
        <v>378</v>
      </c>
      <c r="B11">
        <f>COUNTIF(Sheet1!C:C,Sheet2!A11)</f>
        <v>3</v>
      </c>
      <c r="C11" t="s">
        <v>378</v>
      </c>
      <c r="D11">
        <f>COUNTIF(Sheet1!E:E,Sheet2!C11)</f>
        <v>6</v>
      </c>
      <c r="F11">
        <f t="shared" si="0"/>
        <v>9</v>
      </c>
      <c r="G11">
        <f>COUNTIFS(Sheet1!C:C,A11,Sheet1!E:E,C11)</f>
        <v>0</v>
      </c>
      <c r="H11" s="2">
        <f t="shared" si="1"/>
        <v>9</v>
      </c>
      <c r="I11" s="1" t="str">
        <f t="shared" si="2"/>
        <v>=</v>
      </c>
      <c r="J11" s="3">
        <v>9</v>
      </c>
    </row>
    <row r="12" spans="1:10" x14ac:dyDescent="0.25">
      <c r="A12" t="s">
        <v>384</v>
      </c>
      <c r="B12">
        <f>COUNTIF(Sheet1!C:C,Sheet2!A12)</f>
        <v>2</v>
      </c>
      <c r="C12" t="s">
        <v>384</v>
      </c>
      <c r="D12">
        <f>COUNTIF(Sheet1!E:E,Sheet2!C12)</f>
        <v>4</v>
      </c>
      <c r="F12">
        <f t="shared" si="0"/>
        <v>6</v>
      </c>
      <c r="G12">
        <f>COUNTIFS(Sheet1!C:C,A12,Sheet1!E:E,C12)</f>
        <v>0</v>
      </c>
      <c r="H12" s="2">
        <f t="shared" si="1"/>
        <v>6</v>
      </c>
      <c r="I12" s="1" t="str">
        <f t="shared" si="2"/>
        <v>&lt;</v>
      </c>
      <c r="J12" s="3">
        <v>7</v>
      </c>
    </row>
    <row r="13" spans="1:10" x14ac:dyDescent="0.25">
      <c r="A13" t="s">
        <v>359</v>
      </c>
      <c r="B13">
        <f>COUNTIF(Sheet1!C:C,Sheet2!A13)</f>
        <v>3</v>
      </c>
      <c r="C13" t="s">
        <v>359</v>
      </c>
      <c r="D13">
        <f>COUNTIF(Sheet1!E:E,Sheet2!C13)</f>
        <v>4</v>
      </c>
      <c r="F13">
        <f t="shared" si="0"/>
        <v>7</v>
      </c>
      <c r="G13">
        <f>COUNTIFS(Sheet1!C:C,A13,Sheet1!E:E,C13)</f>
        <v>0</v>
      </c>
      <c r="H13" s="2">
        <f t="shared" si="1"/>
        <v>7</v>
      </c>
      <c r="I13" s="1" t="str">
        <f t="shared" si="2"/>
        <v>=</v>
      </c>
      <c r="J13" s="3">
        <v>7</v>
      </c>
    </row>
    <row r="14" spans="1:10" x14ac:dyDescent="0.25">
      <c r="A14" t="s">
        <v>383</v>
      </c>
      <c r="B14">
        <f>COUNTIF(Sheet1!C:C,Sheet2!A14)</f>
        <v>6</v>
      </c>
      <c r="C14" t="s">
        <v>383</v>
      </c>
      <c r="D14">
        <f>COUNTIF(Sheet1!E:E,Sheet2!C14)</f>
        <v>11</v>
      </c>
      <c r="F14">
        <f t="shared" si="0"/>
        <v>17</v>
      </c>
      <c r="G14">
        <f>COUNTIFS(Sheet1!C:C,A14,Sheet1!E:E,C14)</f>
        <v>0</v>
      </c>
      <c r="H14" s="2">
        <f t="shared" si="1"/>
        <v>17</v>
      </c>
      <c r="I14" s="1" t="str">
        <f t="shared" si="2"/>
        <v>&gt;</v>
      </c>
      <c r="J14" s="3">
        <v>9</v>
      </c>
    </row>
    <row r="15" spans="1:10" x14ac:dyDescent="0.25">
      <c r="A15" t="s">
        <v>365</v>
      </c>
      <c r="B15">
        <f>COUNTIF(Sheet1!C:C,Sheet2!A15)</f>
        <v>10</v>
      </c>
      <c r="C15" t="s">
        <v>365</v>
      </c>
      <c r="D15">
        <f>COUNTIF(Sheet1!E:E,Sheet2!C15)</f>
        <v>3</v>
      </c>
      <c r="F15">
        <f t="shared" si="0"/>
        <v>13</v>
      </c>
      <c r="G15">
        <f>COUNTIFS(Sheet1!C:C,A15,Sheet1!E:E,C15)</f>
        <v>0</v>
      </c>
      <c r="H15" s="2">
        <f t="shared" si="1"/>
        <v>13</v>
      </c>
      <c r="I15" s="1" t="str">
        <f t="shared" si="2"/>
        <v>&gt;</v>
      </c>
      <c r="J15" s="3">
        <v>9</v>
      </c>
    </row>
    <row r="16" spans="1:10" x14ac:dyDescent="0.25">
      <c r="A16" t="s">
        <v>363</v>
      </c>
      <c r="B16">
        <f>COUNTIF(Sheet1!C:C,Sheet2!A16)</f>
        <v>9</v>
      </c>
      <c r="C16" t="s">
        <v>363</v>
      </c>
      <c r="D16">
        <f>COUNTIF(Sheet1!E:E,Sheet2!C16)</f>
        <v>6</v>
      </c>
      <c r="F16">
        <f t="shared" si="0"/>
        <v>15</v>
      </c>
      <c r="G16">
        <f>COUNTIFS(Sheet1!C:C,A16,Sheet1!E:E,C16)</f>
        <v>0</v>
      </c>
      <c r="H16" s="2">
        <f t="shared" si="1"/>
        <v>15</v>
      </c>
      <c r="I16" s="1" t="str">
        <f t="shared" si="2"/>
        <v>&gt;</v>
      </c>
      <c r="J16" s="3">
        <v>13</v>
      </c>
    </row>
    <row r="17" spans="1:10" x14ac:dyDescent="0.25">
      <c r="A17" t="s">
        <v>366</v>
      </c>
      <c r="B17">
        <f>COUNTIF(Sheet1!C:C,Sheet2!A17)</f>
        <v>6</v>
      </c>
      <c r="C17" t="s">
        <v>366</v>
      </c>
      <c r="D17">
        <f>COUNTIF(Sheet1!E:E,Sheet2!C17)</f>
        <v>4</v>
      </c>
      <c r="F17">
        <f t="shared" si="0"/>
        <v>10</v>
      </c>
      <c r="G17">
        <f>COUNTIFS(Sheet1!C:C,A17,Sheet1!E:E,C17)</f>
        <v>0</v>
      </c>
      <c r="H17" s="2">
        <f t="shared" si="1"/>
        <v>10</v>
      </c>
      <c r="I17" s="1" t="str">
        <f t="shared" si="2"/>
        <v>&gt;</v>
      </c>
      <c r="J17" s="3">
        <v>8</v>
      </c>
    </row>
    <row r="18" spans="1:10" x14ac:dyDescent="0.25">
      <c r="A18" t="s">
        <v>377</v>
      </c>
      <c r="B18">
        <f>COUNTIF(Sheet1!C:C,Sheet2!A18)</f>
        <v>5</v>
      </c>
      <c r="C18" t="s">
        <v>377</v>
      </c>
      <c r="D18">
        <f>COUNTIF(Sheet1!E:E,Sheet2!C18)</f>
        <v>6</v>
      </c>
      <c r="F18">
        <f t="shared" si="0"/>
        <v>11</v>
      </c>
      <c r="G18">
        <f>COUNTIFS(Sheet1!C:C,A18,Sheet1!E:E,C18)</f>
        <v>1</v>
      </c>
      <c r="H18" s="2">
        <f t="shared" si="1"/>
        <v>10</v>
      </c>
      <c r="I18" s="1" t="str">
        <f t="shared" si="2"/>
        <v>&lt;</v>
      </c>
      <c r="J18" s="3">
        <v>12</v>
      </c>
    </row>
    <row r="19" spans="1:10" x14ac:dyDescent="0.25">
      <c r="A19" t="s">
        <v>358</v>
      </c>
      <c r="B19">
        <f>COUNTIF(Sheet1!C:C,Sheet2!A19)</f>
        <v>5</v>
      </c>
      <c r="C19" t="s">
        <v>358</v>
      </c>
      <c r="D19">
        <f>COUNTIF(Sheet1!E:E,Sheet2!C19)</f>
        <v>7</v>
      </c>
      <c r="F19">
        <f t="shared" si="0"/>
        <v>12</v>
      </c>
      <c r="G19">
        <f>COUNTIFS(Sheet1!C:C,A19,Sheet1!E:E,C19)</f>
        <v>1</v>
      </c>
      <c r="H19" s="2">
        <f t="shared" si="1"/>
        <v>11</v>
      </c>
      <c r="I19" s="1" t="str">
        <f t="shared" si="2"/>
        <v>&gt;</v>
      </c>
      <c r="J19" s="3">
        <v>8</v>
      </c>
    </row>
    <row r="20" spans="1:10" x14ac:dyDescent="0.25">
      <c r="A20" t="s">
        <v>373</v>
      </c>
      <c r="B20">
        <f>COUNTIF(Sheet1!C:C,Sheet2!A20)</f>
        <v>4</v>
      </c>
      <c r="C20" t="s">
        <v>373</v>
      </c>
      <c r="D20">
        <f>COUNTIF(Sheet1!E:E,Sheet2!C20)</f>
        <v>5</v>
      </c>
      <c r="F20">
        <f t="shared" si="0"/>
        <v>9</v>
      </c>
      <c r="G20">
        <f>COUNTIFS(Sheet1!C:C,A20,Sheet1!E:E,C20)</f>
        <v>0</v>
      </c>
      <c r="H20" s="2">
        <f t="shared" si="1"/>
        <v>9</v>
      </c>
      <c r="I20" s="1" t="str">
        <f t="shared" si="2"/>
        <v>&gt;</v>
      </c>
      <c r="J20" s="3">
        <v>8</v>
      </c>
    </row>
    <row r="21" spans="1:10" x14ac:dyDescent="0.25">
      <c r="A21" t="s">
        <v>376</v>
      </c>
      <c r="B21">
        <f>COUNTIF(Sheet1!C:C,Sheet2!A21)</f>
        <v>4</v>
      </c>
      <c r="C21" t="s">
        <v>376</v>
      </c>
      <c r="D21">
        <f>COUNTIF(Sheet1!E:E,Sheet2!C21)</f>
        <v>4</v>
      </c>
      <c r="F21">
        <f t="shared" si="0"/>
        <v>8</v>
      </c>
      <c r="G21">
        <f>COUNTIFS(Sheet1!C:C,A21,Sheet1!E:E,C21)</f>
        <v>0</v>
      </c>
      <c r="H21" s="2">
        <f t="shared" si="1"/>
        <v>8</v>
      </c>
      <c r="I21" s="1" t="str">
        <f t="shared" si="2"/>
        <v>&lt;</v>
      </c>
      <c r="J21" s="3">
        <v>9</v>
      </c>
    </row>
    <row r="22" spans="1:10" x14ac:dyDescent="0.25">
      <c r="A22" t="s">
        <v>357</v>
      </c>
      <c r="B22">
        <f>COUNTIF(Sheet1!C:C,Sheet2!A22)</f>
        <v>2</v>
      </c>
      <c r="C22" t="s">
        <v>357</v>
      </c>
      <c r="D22">
        <f>COUNTIF(Sheet1!E:E,Sheet2!C22)</f>
        <v>2</v>
      </c>
      <c r="F22">
        <f t="shared" si="0"/>
        <v>4</v>
      </c>
      <c r="G22">
        <f>COUNTIFS(Sheet1!C:C,A22,Sheet1!E:E,C22)</f>
        <v>0</v>
      </c>
      <c r="H22" s="2">
        <f t="shared" si="1"/>
        <v>4</v>
      </c>
      <c r="I22" s="1" t="str">
        <f t="shared" si="2"/>
        <v>&lt;</v>
      </c>
      <c r="J22" s="3">
        <v>9</v>
      </c>
    </row>
    <row r="23" spans="1:10" x14ac:dyDescent="0.25">
      <c r="A23" t="s">
        <v>356</v>
      </c>
      <c r="B23">
        <f>COUNTIF(Sheet1!C:C,Sheet2!A23)</f>
        <v>4</v>
      </c>
      <c r="C23" t="s">
        <v>356</v>
      </c>
      <c r="D23">
        <f>COUNTIF(Sheet1!E:E,Sheet2!C23)</f>
        <v>3</v>
      </c>
      <c r="F23">
        <f t="shared" si="0"/>
        <v>7</v>
      </c>
      <c r="G23">
        <f>COUNTIFS(Sheet1!C:C,A23,Sheet1!E:E,C23)</f>
        <v>0</v>
      </c>
      <c r="H23" s="2">
        <f t="shared" si="1"/>
        <v>7</v>
      </c>
      <c r="I23" s="1" t="str">
        <f t="shared" si="2"/>
        <v>&lt;</v>
      </c>
      <c r="J23" s="3">
        <v>8</v>
      </c>
    </row>
    <row r="24" spans="1:10" x14ac:dyDescent="0.25">
      <c r="A24" t="s">
        <v>388</v>
      </c>
      <c r="B24">
        <f>COUNTIF(Sheet1!C:C,Sheet2!A24)</f>
        <v>5</v>
      </c>
      <c r="C24" t="s">
        <v>388</v>
      </c>
      <c r="D24">
        <f>COUNTIF(Sheet1!E:E,Sheet2!C24)</f>
        <v>0</v>
      </c>
      <c r="F24">
        <f t="shared" si="0"/>
        <v>5</v>
      </c>
      <c r="G24">
        <f>COUNTIFS(Sheet1!C:C,A24,Sheet1!E:E,C24)</f>
        <v>0</v>
      </c>
      <c r="H24" s="2">
        <f t="shared" si="1"/>
        <v>5</v>
      </c>
      <c r="I24" s="1" t="str">
        <f t="shared" si="2"/>
        <v>&lt;</v>
      </c>
      <c r="J24" s="3">
        <v>8</v>
      </c>
    </row>
    <row r="25" spans="1:10" x14ac:dyDescent="0.25">
      <c r="A25" t="s">
        <v>382</v>
      </c>
      <c r="B25">
        <f>COUNTIF(Sheet1!C:C,Sheet2!A25)</f>
        <v>7</v>
      </c>
      <c r="C25" t="s">
        <v>382</v>
      </c>
      <c r="D25">
        <f>COUNTIF(Sheet1!E:E,Sheet2!C25)</f>
        <v>4</v>
      </c>
      <c r="F25">
        <f t="shared" si="0"/>
        <v>11</v>
      </c>
      <c r="G25">
        <f>COUNTIFS(Sheet1!C:C,A25,Sheet1!E:E,C25)</f>
        <v>1</v>
      </c>
      <c r="H25" s="2">
        <f t="shared" si="1"/>
        <v>10</v>
      </c>
      <c r="I25" s="1" t="str">
        <f t="shared" si="2"/>
        <v>=</v>
      </c>
      <c r="J25" s="3">
        <v>10</v>
      </c>
    </row>
    <row r="26" spans="1:10" x14ac:dyDescent="0.25">
      <c r="A26" t="s">
        <v>385</v>
      </c>
      <c r="B26">
        <f>COUNTIF(Sheet1!C:C,Sheet2!A26)</f>
        <v>8</v>
      </c>
      <c r="C26" t="s">
        <v>385</v>
      </c>
      <c r="D26">
        <f>COUNTIF(Sheet1!E:E,Sheet2!C26)</f>
        <v>3</v>
      </c>
      <c r="F26">
        <f t="shared" si="0"/>
        <v>11</v>
      </c>
      <c r="G26">
        <f>COUNTIFS(Sheet1!C:C,A26,Sheet1!E:E,C26)</f>
        <v>0</v>
      </c>
      <c r="H26" s="2">
        <f t="shared" si="1"/>
        <v>11</v>
      </c>
      <c r="I26" s="1" t="str">
        <f t="shared" si="2"/>
        <v>&gt;</v>
      </c>
      <c r="J26" s="3">
        <v>8</v>
      </c>
    </row>
    <row r="27" spans="1:10" x14ac:dyDescent="0.25">
      <c r="A27" t="s">
        <v>364</v>
      </c>
      <c r="B27">
        <f>COUNTIF(Sheet1!C:C,Sheet2!A27)</f>
        <v>3</v>
      </c>
      <c r="C27" t="s">
        <v>364</v>
      </c>
      <c r="D27">
        <f>COUNTIF(Sheet1!E:E,Sheet2!C27)</f>
        <v>2</v>
      </c>
      <c r="F27">
        <f t="shared" si="0"/>
        <v>5</v>
      </c>
      <c r="G27">
        <f>COUNTIFS(Sheet1!C:C,A27,Sheet1!E:E,C27)</f>
        <v>0</v>
      </c>
      <c r="H27" s="2">
        <f t="shared" si="1"/>
        <v>5</v>
      </c>
      <c r="I27" s="1" t="str">
        <f t="shared" si="2"/>
        <v>&lt;</v>
      </c>
      <c r="J27" s="3">
        <v>7</v>
      </c>
    </row>
    <row r="28" spans="1:10" x14ac:dyDescent="0.25">
      <c r="A28" t="s">
        <v>379</v>
      </c>
      <c r="B28">
        <f>COUNTIF(Sheet1!C:C,Sheet2!A28)</f>
        <v>5</v>
      </c>
      <c r="C28" t="s">
        <v>379</v>
      </c>
      <c r="D28">
        <f>COUNTIF(Sheet1!E:E,Sheet2!C28)</f>
        <v>6</v>
      </c>
      <c r="F28">
        <f t="shared" si="0"/>
        <v>11</v>
      </c>
      <c r="G28">
        <f>COUNTIFS(Sheet1!C:C,A28,Sheet1!E:E,C28)</f>
        <v>0</v>
      </c>
      <c r="H28" s="2">
        <f t="shared" si="1"/>
        <v>11</v>
      </c>
      <c r="I28" s="1" t="str">
        <f t="shared" si="2"/>
        <v>&gt;</v>
      </c>
      <c r="J28" s="3">
        <v>10</v>
      </c>
    </row>
    <row r="29" spans="1:10" x14ac:dyDescent="0.25">
      <c r="A29" t="s">
        <v>368</v>
      </c>
      <c r="B29">
        <f>COUNTIF(Sheet1!C:C,Sheet2!A29)</f>
        <v>6</v>
      </c>
      <c r="C29" t="s">
        <v>368</v>
      </c>
      <c r="D29">
        <f>COUNTIF(Sheet1!E:E,Sheet2!C29)</f>
        <v>8</v>
      </c>
      <c r="F29">
        <f t="shared" si="0"/>
        <v>14</v>
      </c>
      <c r="G29">
        <f>COUNTIFS(Sheet1!C:C,A29,Sheet1!E:E,C29)</f>
        <v>0</v>
      </c>
      <c r="H29" s="2">
        <f t="shared" si="1"/>
        <v>14</v>
      </c>
      <c r="I29" s="1" t="str">
        <f t="shared" si="2"/>
        <v>&gt;</v>
      </c>
      <c r="J29" s="3">
        <v>7</v>
      </c>
    </row>
    <row r="30" spans="1:10" x14ac:dyDescent="0.25">
      <c r="A30" t="s">
        <v>372</v>
      </c>
      <c r="B30">
        <f>COUNTIF(Sheet1!C:C,Sheet2!A30)</f>
        <v>2</v>
      </c>
      <c r="C30" t="s">
        <v>372</v>
      </c>
      <c r="D30">
        <f>COUNTIF(Sheet1!E:E,Sheet2!C30)</f>
        <v>9</v>
      </c>
      <c r="F30">
        <f t="shared" si="0"/>
        <v>11</v>
      </c>
      <c r="G30">
        <f>COUNTIFS(Sheet1!C:C,A30,Sheet1!E:E,C30)</f>
        <v>0</v>
      </c>
      <c r="H30" s="2">
        <f t="shared" si="1"/>
        <v>11</v>
      </c>
      <c r="I30" s="1" t="str">
        <f t="shared" si="2"/>
        <v>&lt;</v>
      </c>
      <c r="J30" s="3">
        <v>12</v>
      </c>
    </row>
    <row r="31" spans="1:10" x14ac:dyDescent="0.25">
      <c r="A31" t="s">
        <v>387</v>
      </c>
      <c r="B31">
        <f>COUNTIF(Sheet1!C:C,Sheet2!A31)</f>
        <v>3</v>
      </c>
      <c r="C31" t="s">
        <v>387</v>
      </c>
      <c r="D31">
        <f>COUNTIF(Sheet1!E:E,Sheet2!C31)</f>
        <v>2</v>
      </c>
      <c r="F31">
        <f t="shared" si="0"/>
        <v>5</v>
      </c>
      <c r="G31">
        <f>COUNTIFS(Sheet1!C:C,A31,Sheet1!E:E,C31)</f>
        <v>0</v>
      </c>
      <c r="H31" s="2">
        <f t="shared" si="1"/>
        <v>5</v>
      </c>
      <c r="I31" s="1" t="str">
        <f t="shared" si="2"/>
        <v>&lt;</v>
      </c>
      <c r="J31" s="3">
        <v>11</v>
      </c>
    </row>
    <row r="32" spans="1:10" x14ac:dyDescent="0.25">
      <c r="A32" t="s">
        <v>389</v>
      </c>
      <c r="B32">
        <f>COUNTIF(Sheet1!C:C,Sheet2!A32)</f>
        <v>11</v>
      </c>
      <c r="C32" t="s">
        <v>389</v>
      </c>
      <c r="D32">
        <f>COUNTIF(Sheet1!E:E,Sheet2!C32)</f>
        <v>3</v>
      </c>
      <c r="F32">
        <f t="shared" si="0"/>
        <v>14</v>
      </c>
      <c r="G32">
        <f>COUNTIFS(Sheet1!C:C,A32,Sheet1!E:E,C32)</f>
        <v>0</v>
      </c>
      <c r="H32" s="2">
        <f t="shared" si="1"/>
        <v>14</v>
      </c>
      <c r="I32" s="1" t="str">
        <f t="shared" si="2"/>
        <v>&gt;</v>
      </c>
      <c r="J32" s="3">
        <v>13</v>
      </c>
    </row>
    <row r="33" spans="1:10" x14ac:dyDescent="0.25">
      <c r="A33" t="s">
        <v>361</v>
      </c>
      <c r="B33">
        <f>COUNTIF(Sheet1!C:C,Sheet2!A33)</f>
        <v>4</v>
      </c>
      <c r="C33" t="s">
        <v>361</v>
      </c>
      <c r="D33">
        <f>COUNTIF(Sheet1!E:E,Sheet2!C33)</f>
        <v>7</v>
      </c>
      <c r="F33">
        <f t="shared" si="0"/>
        <v>11</v>
      </c>
      <c r="G33">
        <f>COUNTIFS(Sheet1!C:C,A33,Sheet1!E:E,C33)</f>
        <v>0</v>
      </c>
      <c r="H33" s="2">
        <f t="shared" si="1"/>
        <v>11</v>
      </c>
      <c r="I33" s="1" t="str">
        <f t="shared" si="2"/>
        <v>=</v>
      </c>
      <c r="J33" s="3">
        <v>11</v>
      </c>
    </row>
    <row r="34" spans="1:10" x14ac:dyDescent="0.25">
      <c r="A34" t="s">
        <v>386</v>
      </c>
      <c r="B34">
        <f>COUNTIF(Sheet1!C:C,Sheet2!A34)</f>
        <v>1</v>
      </c>
      <c r="C34" t="s">
        <v>386</v>
      </c>
      <c r="D34">
        <f>COUNTIF(Sheet1!E:E,Sheet2!C34)</f>
        <v>7</v>
      </c>
      <c r="F34">
        <f t="shared" si="0"/>
        <v>8</v>
      </c>
      <c r="G34">
        <f>COUNTIFS(Sheet1!C:C,A34,Sheet1!E:E,C34)</f>
        <v>0</v>
      </c>
      <c r="H34" s="2">
        <f t="shared" si="1"/>
        <v>8</v>
      </c>
      <c r="I34" s="1" t="str">
        <f t="shared" si="2"/>
        <v>&gt;</v>
      </c>
      <c r="J34" s="3">
        <v>7</v>
      </c>
    </row>
    <row r="35" spans="1:10" x14ac:dyDescent="0.25">
      <c r="A35" t="s">
        <v>360</v>
      </c>
      <c r="B35">
        <f>COUNTIF(Sheet1!C:C,Sheet2!A35)</f>
        <v>6</v>
      </c>
      <c r="C35" t="s">
        <v>360</v>
      </c>
      <c r="D35">
        <f>COUNTIF(Sheet1!E:E,Sheet2!C35)</f>
        <v>4</v>
      </c>
      <c r="F35">
        <f t="shared" si="0"/>
        <v>10</v>
      </c>
      <c r="G35">
        <f>COUNTIFS(Sheet1!C:C,A35,Sheet1!E:E,C35)</f>
        <v>0</v>
      </c>
      <c r="H35" s="2">
        <f t="shared" si="1"/>
        <v>10</v>
      </c>
      <c r="I35" s="1" t="str">
        <f t="shared" si="2"/>
        <v>&gt;</v>
      </c>
      <c r="J35" s="3">
        <v>7</v>
      </c>
    </row>
    <row r="36" spans="1:10" x14ac:dyDescent="0.25">
      <c r="H36">
        <f>SUM(H2:H35)</f>
        <v>349</v>
      </c>
      <c r="J36">
        <f>SUM(J2:J35)</f>
        <v>308</v>
      </c>
    </row>
    <row r="37" spans="1:10" x14ac:dyDescent="0.25">
      <c r="H37">
        <f>AVERAGE(H2:H35)</f>
        <v>10.264705882352942</v>
      </c>
      <c r="J37">
        <f>AVERAGE(J2:J35)</f>
        <v>9.0588235294117645</v>
      </c>
    </row>
    <row r="38" spans="1:10" x14ac:dyDescent="0.25">
      <c r="H38">
        <f>STDEV(H2:H35)</f>
        <v>4.3086159173213217</v>
      </c>
      <c r="J38">
        <f>STDEV(J2:J35)</f>
        <v>1.7912443020795972</v>
      </c>
    </row>
    <row r="39" spans="1:10" x14ac:dyDescent="0.25">
      <c r="H39">
        <f>MAX(H2:H35)</f>
        <v>21</v>
      </c>
      <c r="J39">
        <f>MAX(J2:J35)</f>
        <v>13</v>
      </c>
    </row>
    <row r="40" spans="1:10" x14ac:dyDescent="0.25">
      <c r="H40">
        <f>MIN(H2:H35)</f>
        <v>3</v>
      </c>
      <c r="J40">
        <f>MIN(J2:J35)</f>
        <v>7</v>
      </c>
    </row>
  </sheetData>
  <sortState xmlns:xlrd2="http://schemas.microsoft.com/office/spreadsheetml/2017/richdata2" ref="A2:A178">
    <sortCondition ref="A2:A178"/>
  </sortState>
  <conditionalFormatting sqref="H2:H35">
    <cfRule type="cellIs" dxfId="3" priority="1" operator="lessThan">
      <formula>$J$40</formula>
    </cfRule>
    <cfRule type="cellIs" dxfId="2" priority="2" operator="greaterThan">
      <formula>$J$39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4B87-9B03-496B-929D-EA612901E726}">
  <dimension ref="G2:J178"/>
  <sheetViews>
    <sheetView tabSelected="1" workbookViewId="0">
      <selection activeCell="M6" sqref="M6"/>
    </sheetView>
  </sheetViews>
  <sheetFormatPr defaultRowHeight="15" x14ac:dyDescent="0.25"/>
  <sheetData>
    <row r="2" spans="7:10" x14ac:dyDescent="0.25">
      <c r="G2" t="b">
        <f>TRIM(B2)=TRIM(IF(RIGHT(Sheet1!B2, 1) = ".", LEFT(Sheet1!B2, LEN(Sheet1!B2)-1),Sheet1!B2))</f>
        <v>0</v>
      </c>
      <c r="H2" t="b">
        <f>TRIM(C2)=TRIM(IF(RIGHT(Sheet1!C2, 1) = ".", LEFT(Sheet1!C2, LEN(Sheet1!C2)-1),Sheet1!C2))</f>
        <v>0</v>
      </c>
      <c r="I2" t="b">
        <f>TRIM(D2)=TRIM(IF(RIGHT(Sheet1!D2, 1) = ".", LEFT(Sheet1!D2, LEN(Sheet1!D2)-1),Sheet1!D2))</f>
        <v>0</v>
      </c>
      <c r="J2" t="b">
        <f>TRIM(E2)=TRIM(IF(RIGHT(Sheet1!E2, 1) = ".", LEFT(Sheet1!E2, LEN(Sheet1!E2)-1),Sheet1!E2))</f>
        <v>0</v>
      </c>
    </row>
    <row r="3" spans="7:10" x14ac:dyDescent="0.25">
      <c r="G3" t="b">
        <f>TRIM(B3)=TRIM(IF(RIGHT(Sheet1!B3, 1) = ".", LEFT(Sheet1!B3, LEN(Sheet1!B3)-1),Sheet1!B3))</f>
        <v>0</v>
      </c>
      <c r="H3" t="b">
        <f>TRIM(C3)=TRIM(IF(RIGHT(Sheet1!C3, 1) = ".", LEFT(Sheet1!C3, LEN(Sheet1!C3)-1),Sheet1!C3))</f>
        <v>0</v>
      </c>
      <c r="I3" t="b">
        <f>TRIM(D3)=TRIM(IF(RIGHT(Sheet1!D3, 1) = ".", LEFT(Sheet1!D3, LEN(Sheet1!D3)-1),Sheet1!D3))</f>
        <v>0</v>
      </c>
      <c r="J3" t="b">
        <f>TRIM(E3)=TRIM(IF(RIGHT(Sheet1!E3, 1) = ".", LEFT(Sheet1!E3, LEN(Sheet1!E3)-1),Sheet1!E3))</f>
        <v>0</v>
      </c>
    </row>
    <row r="4" spans="7:10" x14ac:dyDescent="0.25">
      <c r="G4" t="b">
        <f>TRIM(B4)=TRIM(IF(RIGHT(Sheet1!B4, 1) = ".", LEFT(Sheet1!B4, LEN(Sheet1!B4)-1),Sheet1!B4))</f>
        <v>0</v>
      </c>
      <c r="H4" t="b">
        <f>TRIM(C4)=TRIM(IF(RIGHT(Sheet1!C4, 1) = ".", LEFT(Sheet1!C4, LEN(Sheet1!C4)-1),Sheet1!C4))</f>
        <v>0</v>
      </c>
      <c r="I4" t="b">
        <f>TRIM(D4)=TRIM(IF(RIGHT(Sheet1!D4, 1) = ".", LEFT(Sheet1!D4, LEN(Sheet1!D4)-1),Sheet1!D4))</f>
        <v>0</v>
      </c>
      <c r="J4" t="b">
        <f>TRIM(E4)=TRIM(IF(RIGHT(Sheet1!E4, 1) = ".", LEFT(Sheet1!E4, LEN(Sheet1!E4)-1),Sheet1!E4))</f>
        <v>0</v>
      </c>
    </row>
    <row r="5" spans="7:10" x14ac:dyDescent="0.25">
      <c r="G5" t="b">
        <f>TRIM(B5)=TRIM(IF(RIGHT(Sheet1!B5, 1) = ".", LEFT(Sheet1!B5, LEN(Sheet1!B5)-1),Sheet1!B5))</f>
        <v>0</v>
      </c>
      <c r="H5" t="b">
        <f>TRIM(C5)=TRIM(IF(RIGHT(Sheet1!C5, 1) = ".", LEFT(Sheet1!C5, LEN(Sheet1!C5)-1),Sheet1!C5))</f>
        <v>0</v>
      </c>
      <c r="I5" t="b">
        <f>TRIM(D5)=TRIM(IF(RIGHT(Sheet1!D5, 1) = ".", LEFT(Sheet1!D5, LEN(Sheet1!D5)-1),Sheet1!D5))</f>
        <v>0</v>
      </c>
      <c r="J5" t="b">
        <f>TRIM(E5)=TRIM(IF(RIGHT(Sheet1!E5, 1) = ".", LEFT(Sheet1!E5, LEN(Sheet1!E5)-1),Sheet1!E5))</f>
        <v>0</v>
      </c>
    </row>
    <row r="6" spans="7:10" x14ac:dyDescent="0.25">
      <c r="G6" t="b">
        <f>TRIM(B6)=TRIM(IF(RIGHT(Sheet1!B6, 1) = ".", LEFT(Sheet1!B6, LEN(Sheet1!B6)-1),Sheet1!B6))</f>
        <v>0</v>
      </c>
      <c r="H6" t="b">
        <f>TRIM(C6)=TRIM(IF(RIGHT(Sheet1!C6, 1) = ".", LEFT(Sheet1!C6, LEN(Sheet1!C6)-1),Sheet1!C6))</f>
        <v>0</v>
      </c>
      <c r="I6" t="b">
        <f>TRIM(D6)=TRIM(IF(RIGHT(Sheet1!D6, 1) = ".", LEFT(Sheet1!D6, LEN(Sheet1!D6)-1),Sheet1!D6))</f>
        <v>0</v>
      </c>
      <c r="J6" t="b">
        <f>TRIM(E6)=TRIM(IF(RIGHT(Sheet1!E6, 1) = ".", LEFT(Sheet1!E6, LEN(Sheet1!E6)-1),Sheet1!E6))</f>
        <v>0</v>
      </c>
    </row>
    <row r="7" spans="7:10" x14ac:dyDescent="0.25">
      <c r="G7" t="b">
        <f>TRIM(B7)=TRIM(IF(RIGHT(Sheet1!B7, 1) = ".", LEFT(Sheet1!B7, LEN(Sheet1!B7)-1),Sheet1!B7))</f>
        <v>0</v>
      </c>
      <c r="H7" t="b">
        <f>TRIM(C7)=TRIM(IF(RIGHT(Sheet1!C7, 1) = ".", LEFT(Sheet1!C7, LEN(Sheet1!C7)-1),Sheet1!C7))</f>
        <v>0</v>
      </c>
      <c r="I7" t="b">
        <f>TRIM(D7)=TRIM(IF(RIGHT(Sheet1!D7, 1) = ".", LEFT(Sheet1!D7, LEN(Sheet1!D7)-1),Sheet1!D7))</f>
        <v>0</v>
      </c>
      <c r="J7" t="b">
        <f>TRIM(E7)=TRIM(IF(RIGHT(Sheet1!E7, 1) = ".", LEFT(Sheet1!E7, LEN(Sheet1!E7)-1),Sheet1!E7))</f>
        <v>0</v>
      </c>
    </row>
    <row r="8" spans="7:10" x14ac:dyDescent="0.25">
      <c r="G8" t="b">
        <f>TRIM(B8)=TRIM(IF(RIGHT(Sheet1!B8, 1) = ".", LEFT(Sheet1!B8, LEN(Sheet1!B8)-1),Sheet1!B8))</f>
        <v>0</v>
      </c>
      <c r="H8" t="b">
        <f>TRIM(C8)=TRIM(IF(RIGHT(Sheet1!C8, 1) = ".", LEFT(Sheet1!C8, LEN(Sheet1!C8)-1),Sheet1!C8))</f>
        <v>0</v>
      </c>
      <c r="I8" t="b">
        <f>TRIM(D8)=TRIM(IF(RIGHT(Sheet1!D8, 1) = ".", LEFT(Sheet1!D8, LEN(Sheet1!D8)-1),Sheet1!D8))</f>
        <v>0</v>
      </c>
      <c r="J8" t="b">
        <f>TRIM(E8)=TRIM(IF(RIGHT(Sheet1!E8, 1) = ".", LEFT(Sheet1!E8, LEN(Sheet1!E8)-1),Sheet1!E8))</f>
        <v>0</v>
      </c>
    </row>
    <row r="9" spans="7:10" x14ac:dyDescent="0.25">
      <c r="G9" t="b">
        <f>TRIM(B9)=TRIM(IF(RIGHT(Sheet1!B9, 1) = ".", LEFT(Sheet1!B9, LEN(Sheet1!B9)-1),Sheet1!B9))</f>
        <v>0</v>
      </c>
      <c r="H9" t="b">
        <f>TRIM(C9)=TRIM(IF(RIGHT(Sheet1!C9, 1) = ".", LEFT(Sheet1!C9, LEN(Sheet1!C9)-1),Sheet1!C9))</f>
        <v>0</v>
      </c>
      <c r="I9" t="b">
        <f>TRIM(D9)=TRIM(IF(RIGHT(Sheet1!D9, 1) = ".", LEFT(Sheet1!D9, LEN(Sheet1!D9)-1),Sheet1!D9))</f>
        <v>0</v>
      </c>
      <c r="J9" t="b">
        <f>TRIM(E9)=TRIM(IF(RIGHT(Sheet1!E9, 1) = ".", LEFT(Sheet1!E9, LEN(Sheet1!E9)-1),Sheet1!E9))</f>
        <v>0</v>
      </c>
    </row>
    <row r="10" spans="7:10" x14ac:dyDescent="0.25">
      <c r="G10" t="b">
        <f>TRIM(B10)=TRIM(IF(RIGHT(Sheet1!B10, 1) = ".", LEFT(Sheet1!B10, LEN(Sheet1!B10)-1),Sheet1!B10))</f>
        <v>0</v>
      </c>
      <c r="H10" t="b">
        <f>TRIM(C10)=TRIM(IF(RIGHT(Sheet1!C10, 1) = ".", LEFT(Sheet1!C10, LEN(Sheet1!C10)-1),Sheet1!C10))</f>
        <v>0</v>
      </c>
      <c r="I10" t="b">
        <f>TRIM(D10)=TRIM(IF(RIGHT(Sheet1!D10, 1) = ".", LEFT(Sheet1!D10, LEN(Sheet1!D10)-1),Sheet1!D10))</f>
        <v>0</v>
      </c>
      <c r="J10" t="b">
        <f>TRIM(E10)=TRIM(IF(RIGHT(Sheet1!E10, 1) = ".", LEFT(Sheet1!E10, LEN(Sheet1!E10)-1),Sheet1!E10))</f>
        <v>0</v>
      </c>
    </row>
    <row r="11" spans="7:10" x14ac:dyDescent="0.25">
      <c r="G11" t="b">
        <f>TRIM(B11)=TRIM(IF(RIGHT(Sheet1!B11, 1) = ".", LEFT(Sheet1!B11, LEN(Sheet1!B11)-1),Sheet1!B11))</f>
        <v>0</v>
      </c>
      <c r="H11" t="b">
        <f>TRIM(C11)=TRIM(IF(RIGHT(Sheet1!C11, 1) = ".", LEFT(Sheet1!C11, LEN(Sheet1!C11)-1),Sheet1!C11))</f>
        <v>0</v>
      </c>
      <c r="I11" t="b">
        <f>TRIM(D11)=TRIM(IF(RIGHT(Sheet1!D11, 1) = ".", LEFT(Sheet1!D11, LEN(Sheet1!D11)-1),Sheet1!D11))</f>
        <v>0</v>
      </c>
      <c r="J11" t="b">
        <f>TRIM(E11)=TRIM(IF(RIGHT(Sheet1!E11, 1) = ".", LEFT(Sheet1!E11, LEN(Sheet1!E11)-1),Sheet1!E11))</f>
        <v>0</v>
      </c>
    </row>
    <row r="12" spans="7:10" x14ac:dyDescent="0.25">
      <c r="G12" t="b">
        <f>TRIM(B12)=TRIM(IF(RIGHT(Sheet1!B12, 1) = ".", LEFT(Sheet1!B12, LEN(Sheet1!B12)-1),Sheet1!B12))</f>
        <v>0</v>
      </c>
      <c r="H12" t="b">
        <f>TRIM(C12)=TRIM(IF(RIGHT(Sheet1!C12, 1) = ".", LEFT(Sheet1!C12, LEN(Sheet1!C12)-1),Sheet1!C12))</f>
        <v>0</v>
      </c>
      <c r="I12" t="b">
        <f>TRIM(D12)=TRIM(IF(RIGHT(Sheet1!D12, 1) = ".", LEFT(Sheet1!D12, LEN(Sheet1!D12)-1),Sheet1!D12))</f>
        <v>0</v>
      </c>
      <c r="J12" t="b">
        <f>TRIM(E12)=TRIM(IF(RIGHT(Sheet1!E12, 1) = ".", LEFT(Sheet1!E12, LEN(Sheet1!E12)-1),Sheet1!E12))</f>
        <v>0</v>
      </c>
    </row>
    <row r="13" spans="7:10" x14ac:dyDescent="0.25">
      <c r="G13" t="b">
        <f>TRIM(B13)=TRIM(IF(RIGHT(Sheet1!B13, 1) = ".", LEFT(Sheet1!B13, LEN(Sheet1!B13)-1),Sheet1!B13))</f>
        <v>0</v>
      </c>
      <c r="H13" t="b">
        <f>TRIM(C13)=TRIM(IF(RIGHT(Sheet1!C13, 1) = ".", LEFT(Sheet1!C13, LEN(Sheet1!C13)-1),Sheet1!C13))</f>
        <v>0</v>
      </c>
      <c r="I13" t="b">
        <f>TRIM(D13)=TRIM(IF(RIGHT(Sheet1!D13, 1) = ".", LEFT(Sheet1!D13, LEN(Sheet1!D13)-1),Sheet1!D13))</f>
        <v>0</v>
      </c>
      <c r="J13" t="b">
        <f>TRIM(E13)=TRIM(IF(RIGHT(Sheet1!E13, 1) = ".", LEFT(Sheet1!E13, LEN(Sheet1!E13)-1),Sheet1!E13))</f>
        <v>0</v>
      </c>
    </row>
    <row r="14" spans="7:10" x14ac:dyDescent="0.25">
      <c r="G14" t="b">
        <f>TRIM(B14)=TRIM(IF(RIGHT(Sheet1!B14, 1) = ".", LEFT(Sheet1!B14, LEN(Sheet1!B14)-1),Sheet1!B14))</f>
        <v>0</v>
      </c>
      <c r="H14" t="b">
        <f>TRIM(C14)=TRIM(IF(RIGHT(Sheet1!C14, 1) = ".", LEFT(Sheet1!C14, LEN(Sheet1!C14)-1),Sheet1!C14))</f>
        <v>0</v>
      </c>
      <c r="I14" t="b">
        <f>TRIM(D14)=TRIM(IF(RIGHT(Sheet1!D14, 1) = ".", LEFT(Sheet1!D14, LEN(Sheet1!D14)-1),Sheet1!D14))</f>
        <v>0</v>
      </c>
      <c r="J14" t="b">
        <f>TRIM(E14)=TRIM(IF(RIGHT(Sheet1!E14, 1) = ".", LEFT(Sheet1!E14, LEN(Sheet1!E14)-1),Sheet1!E14))</f>
        <v>0</v>
      </c>
    </row>
    <row r="15" spans="7:10" x14ac:dyDescent="0.25">
      <c r="G15" t="b">
        <f>TRIM(B15)=TRIM(IF(RIGHT(Sheet1!B15, 1) = ".", LEFT(Sheet1!B15, LEN(Sheet1!B15)-1),Sheet1!B15))</f>
        <v>0</v>
      </c>
      <c r="H15" t="b">
        <f>TRIM(C15)=TRIM(IF(RIGHT(Sheet1!C15, 1) = ".", LEFT(Sheet1!C15, LEN(Sheet1!C15)-1),Sheet1!C15))</f>
        <v>0</v>
      </c>
      <c r="I15" t="b">
        <f>TRIM(D15)=TRIM(IF(RIGHT(Sheet1!D15, 1) = ".", LEFT(Sheet1!D15, LEN(Sheet1!D15)-1),Sheet1!D15))</f>
        <v>0</v>
      </c>
      <c r="J15" t="b">
        <f>TRIM(E15)=TRIM(IF(RIGHT(Sheet1!E15, 1) = ".", LEFT(Sheet1!E15, LEN(Sheet1!E15)-1),Sheet1!E15))</f>
        <v>0</v>
      </c>
    </row>
    <row r="16" spans="7:10" x14ac:dyDescent="0.25">
      <c r="G16" t="b">
        <f>TRIM(B16)=TRIM(IF(RIGHT(Sheet1!B16, 1) = ".", LEFT(Sheet1!B16, LEN(Sheet1!B16)-1),Sheet1!B16))</f>
        <v>0</v>
      </c>
      <c r="H16" t="b">
        <f>TRIM(C16)=TRIM(IF(RIGHT(Sheet1!C16, 1) = ".", LEFT(Sheet1!C16, LEN(Sheet1!C16)-1),Sheet1!C16))</f>
        <v>0</v>
      </c>
      <c r="I16" t="b">
        <f>TRIM(D16)=TRIM(IF(RIGHT(Sheet1!D16, 1) = ".", LEFT(Sheet1!D16, LEN(Sheet1!D16)-1),Sheet1!D16))</f>
        <v>0</v>
      </c>
      <c r="J16" t="b">
        <f>TRIM(E16)=TRIM(IF(RIGHT(Sheet1!E16, 1) = ".", LEFT(Sheet1!E16, LEN(Sheet1!E16)-1),Sheet1!E16))</f>
        <v>0</v>
      </c>
    </row>
    <row r="17" spans="7:10" x14ac:dyDescent="0.25">
      <c r="G17" t="b">
        <f>TRIM(B17)=TRIM(IF(RIGHT(Sheet1!B17, 1) = ".", LEFT(Sheet1!B17, LEN(Sheet1!B17)-1),Sheet1!B17))</f>
        <v>0</v>
      </c>
      <c r="H17" t="b">
        <f>TRIM(C17)=TRIM(IF(RIGHT(Sheet1!C17, 1) = ".", LEFT(Sheet1!C17, LEN(Sheet1!C17)-1),Sheet1!C17))</f>
        <v>0</v>
      </c>
      <c r="I17" t="b">
        <f>TRIM(D17)=TRIM(IF(RIGHT(Sheet1!D17, 1) = ".", LEFT(Sheet1!D17, LEN(Sheet1!D17)-1),Sheet1!D17))</f>
        <v>0</v>
      </c>
      <c r="J17" t="b">
        <f>TRIM(E17)=TRIM(IF(RIGHT(Sheet1!E17, 1) = ".", LEFT(Sheet1!E17, LEN(Sheet1!E17)-1),Sheet1!E17))</f>
        <v>0</v>
      </c>
    </row>
    <row r="18" spans="7:10" x14ac:dyDescent="0.25">
      <c r="G18" t="b">
        <f>TRIM(B18)=TRIM(IF(RIGHT(Sheet1!B18, 1) = ".", LEFT(Sheet1!B18, LEN(Sheet1!B18)-1),Sheet1!B18))</f>
        <v>0</v>
      </c>
      <c r="H18" t="b">
        <f>TRIM(C18)=TRIM(IF(RIGHT(Sheet1!C18, 1) = ".", LEFT(Sheet1!C18, LEN(Sheet1!C18)-1),Sheet1!C18))</f>
        <v>0</v>
      </c>
      <c r="I18" t="b">
        <f>TRIM(D18)=TRIM(IF(RIGHT(Sheet1!D18, 1) = ".", LEFT(Sheet1!D18, LEN(Sheet1!D18)-1),Sheet1!D18))</f>
        <v>0</v>
      </c>
      <c r="J18" t="b">
        <f>TRIM(E18)=TRIM(IF(RIGHT(Sheet1!E18, 1) = ".", LEFT(Sheet1!E18, LEN(Sheet1!E18)-1),Sheet1!E18))</f>
        <v>0</v>
      </c>
    </row>
    <row r="19" spans="7:10" x14ac:dyDescent="0.25">
      <c r="G19" t="b">
        <f>TRIM(B19)=TRIM(IF(RIGHT(Sheet1!B19, 1) = ".", LEFT(Sheet1!B19, LEN(Sheet1!B19)-1),Sheet1!B19))</f>
        <v>0</v>
      </c>
      <c r="H19" t="b">
        <f>TRIM(C19)=TRIM(IF(RIGHT(Sheet1!C19, 1) = ".", LEFT(Sheet1!C19, LEN(Sheet1!C19)-1),Sheet1!C19))</f>
        <v>0</v>
      </c>
      <c r="I19" t="b">
        <f>TRIM(D19)=TRIM(IF(RIGHT(Sheet1!D19, 1) = ".", LEFT(Sheet1!D19, LEN(Sheet1!D19)-1),Sheet1!D19))</f>
        <v>0</v>
      </c>
      <c r="J19" t="b">
        <f>TRIM(E19)=TRIM(IF(RIGHT(Sheet1!E19, 1) = ".", LEFT(Sheet1!E19, LEN(Sheet1!E19)-1),Sheet1!E19))</f>
        <v>0</v>
      </c>
    </row>
    <row r="20" spans="7:10" x14ac:dyDescent="0.25">
      <c r="G20" t="b">
        <f>TRIM(B20)=TRIM(IF(RIGHT(Sheet1!B20, 1) = ".", LEFT(Sheet1!B20, LEN(Sheet1!B20)-1),Sheet1!B20))</f>
        <v>0</v>
      </c>
      <c r="H20" t="b">
        <f>TRIM(C20)=TRIM(IF(RIGHT(Sheet1!C20, 1) = ".", LEFT(Sheet1!C20, LEN(Sheet1!C20)-1),Sheet1!C20))</f>
        <v>0</v>
      </c>
      <c r="I20" t="b">
        <f>TRIM(D20)=TRIM(IF(RIGHT(Sheet1!D20, 1) = ".", LEFT(Sheet1!D20, LEN(Sheet1!D20)-1),Sheet1!D20))</f>
        <v>0</v>
      </c>
      <c r="J20" t="b">
        <f>TRIM(E20)=TRIM(IF(RIGHT(Sheet1!E20, 1) = ".", LEFT(Sheet1!E20, LEN(Sheet1!E20)-1),Sheet1!E20))</f>
        <v>0</v>
      </c>
    </row>
    <row r="21" spans="7:10" x14ac:dyDescent="0.25">
      <c r="G21" t="b">
        <f>TRIM(B21)=TRIM(IF(RIGHT(Sheet1!B21, 1) = ".", LEFT(Sheet1!B21, LEN(Sheet1!B21)-1),Sheet1!B21))</f>
        <v>0</v>
      </c>
      <c r="H21" t="b">
        <f>TRIM(C21)=TRIM(IF(RIGHT(Sheet1!C21, 1) = ".", LEFT(Sheet1!C21, LEN(Sheet1!C21)-1),Sheet1!C21))</f>
        <v>0</v>
      </c>
      <c r="I21" t="b">
        <f>TRIM(D21)=TRIM(IF(RIGHT(Sheet1!D21, 1) = ".", LEFT(Sheet1!D21, LEN(Sheet1!D21)-1),Sheet1!D21))</f>
        <v>0</v>
      </c>
      <c r="J21" t="b">
        <f>TRIM(E21)=TRIM(IF(RIGHT(Sheet1!E21, 1) = ".", LEFT(Sheet1!E21, LEN(Sheet1!E21)-1),Sheet1!E21))</f>
        <v>0</v>
      </c>
    </row>
    <row r="22" spans="7:10" x14ac:dyDescent="0.25">
      <c r="G22" t="b">
        <f>TRIM(B22)=TRIM(IF(RIGHT(Sheet1!B22, 1) = ".", LEFT(Sheet1!B22, LEN(Sheet1!B22)-1),Sheet1!B22))</f>
        <v>0</v>
      </c>
      <c r="H22" t="b">
        <f>TRIM(C22)=TRIM(IF(RIGHT(Sheet1!C22, 1) = ".", LEFT(Sheet1!C22, LEN(Sheet1!C22)-1),Sheet1!C22))</f>
        <v>0</v>
      </c>
      <c r="I22" t="b">
        <f>TRIM(D22)=TRIM(IF(RIGHT(Sheet1!D22, 1) = ".", LEFT(Sheet1!D22, LEN(Sheet1!D22)-1),Sheet1!D22))</f>
        <v>0</v>
      </c>
      <c r="J22" t="b">
        <f>TRIM(E22)=TRIM(IF(RIGHT(Sheet1!E22, 1) = ".", LEFT(Sheet1!E22, LEN(Sheet1!E22)-1),Sheet1!E22))</f>
        <v>0</v>
      </c>
    </row>
    <row r="23" spans="7:10" x14ac:dyDescent="0.25">
      <c r="G23" t="b">
        <f>TRIM(B23)=TRIM(IF(RIGHT(Sheet1!B23, 1) = ".", LEFT(Sheet1!B23, LEN(Sheet1!B23)-1),Sheet1!B23))</f>
        <v>0</v>
      </c>
      <c r="H23" t="b">
        <f>TRIM(C23)=TRIM(IF(RIGHT(Sheet1!C23, 1) = ".", LEFT(Sheet1!C23, LEN(Sheet1!C23)-1),Sheet1!C23))</f>
        <v>0</v>
      </c>
      <c r="I23" t="b">
        <f>TRIM(D23)=TRIM(IF(RIGHT(Sheet1!D23, 1) = ".", LEFT(Sheet1!D23, LEN(Sheet1!D23)-1),Sheet1!D23))</f>
        <v>0</v>
      </c>
      <c r="J23" t="b">
        <f>TRIM(E23)=TRIM(IF(RIGHT(Sheet1!E23, 1) = ".", LEFT(Sheet1!E23, LEN(Sheet1!E23)-1),Sheet1!E23))</f>
        <v>0</v>
      </c>
    </row>
    <row r="24" spans="7:10" x14ac:dyDescent="0.25">
      <c r="G24" t="b">
        <f>TRIM(B24)=TRIM(IF(RIGHT(Sheet1!B24, 1) = ".", LEFT(Sheet1!B24, LEN(Sheet1!B24)-1),Sheet1!B24))</f>
        <v>0</v>
      </c>
      <c r="H24" t="b">
        <f>TRIM(C24)=TRIM(IF(RIGHT(Sheet1!C24, 1) = ".", LEFT(Sheet1!C24, LEN(Sheet1!C24)-1),Sheet1!C24))</f>
        <v>0</v>
      </c>
      <c r="I24" t="b">
        <f>TRIM(D24)=TRIM(IF(RIGHT(Sheet1!D24, 1) = ".", LEFT(Sheet1!D24, LEN(Sheet1!D24)-1),Sheet1!D24))</f>
        <v>0</v>
      </c>
      <c r="J24" t="b">
        <f>TRIM(E24)=TRIM(IF(RIGHT(Sheet1!E24, 1) = ".", LEFT(Sheet1!E24, LEN(Sheet1!E24)-1),Sheet1!E24))</f>
        <v>0</v>
      </c>
    </row>
    <row r="25" spans="7:10" x14ac:dyDescent="0.25">
      <c r="G25" t="b">
        <f>TRIM(B25)=TRIM(IF(RIGHT(Sheet1!B25, 1) = ".", LEFT(Sheet1!B25, LEN(Sheet1!B25)-1),Sheet1!B25))</f>
        <v>0</v>
      </c>
      <c r="H25" t="b">
        <f>TRIM(C25)=TRIM(IF(RIGHT(Sheet1!C25, 1) = ".", LEFT(Sheet1!C25, LEN(Sheet1!C25)-1),Sheet1!C25))</f>
        <v>0</v>
      </c>
      <c r="I25" t="b">
        <f>TRIM(D25)=TRIM(IF(RIGHT(Sheet1!D25, 1) = ".", LEFT(Sheet1!D25, LEN(Sheet1!D25)-1),Sheet1!D25))</f>
        <v>0</v>
      </c>
      <c r="J25" t="b">
        <f>TRIM(E25)=TRIM(IF(RIGHT(Sheet1!E25, 1) = ".", LEFT(Sheet1!E25, LEN(Sheet1!E25)-1),Sheet1!E25))</f>
        <v>0</v>
      </c>
    </row>
    <row r="26" spans="7:10" x14ac:dyDescent="0.25">
      <c r="G26" t="b">
        <f>TRIM(B26)=TRIM(IF(RIGHT(Sheet1!B26, 1) = ".", LEFT(Sheet1!B26, LEN(Sheet1!B26)-1),Sheet1!B26))</f>
        <v>0</v>
      </c>
      <c r="H26" t="b">
        <f>TRIM(C26)=TRIM(IF(RIGHT(Sheet1!C26, 1) = ".", LEFT(Sheet1!C26, LEN(Sheet1!C26)-1),Sheet1!C26))</f>
        <v>0</v>
      </c>
      <c r="I26" t="b">
        <f>TRIM(D26)=TRIM(IF(RIGHT(Sheet1!D26, 1) = ".", LEFT(Sheet1!D26, LEN(Sheet1!D26)-1),Sheet1!D26))</f>
        <v>0</v>
      </c>
      <c r="J26" t="b">
        <f>TRIM(E26)=TRIM(IF(RIGHT(Sheet1!E26, 1) = ".", LEFT(Sheet1!E26, LEN(Sheet1!E26)-1),Sheet1!E26))</f>
        <v>0</v>
      </c>
    </row>
    <row r="27" spans="7:10" x14ac:dyDescent="0.25">
      <c r="G27" t="b">
        <f>TRIM(B27)=TRIM(IF(RIGHT(Sheet1!B27, 1) = ".", LEFT(Sheet1!B27, LEN(Sheet1!B27)-1),Sheet1!B27))</f>
        <v>0</v>
      </c>
      <c r="H27" t="b">
        <f>TRIM(C27)=TRIM(IF(RIGHT(Sheet1!C27, 1) = ".", LEFT(Sheet1!C27, LEN(Sheet1!C27)-1),Sheet1!C27))</f>
        <v>0</v>
      </c>
      <c r="I27" t="b">
        <f>TRIM(D27)=TRIM(IF(RIGHT(Sheet1!D27, 1) = ".", LEFT(Sheet1!D27, LEN(Sheet1!D27)-1),Sheet1!D27))</f>
        <v>0</v>
      </c>
      <c r="J27" t="b">
        <f>TRIM(E27)=TRIM(IF(RIGHT(Sheet1!E27, 1) = ".", LEFT(Sheet1!E27, LEN(Sheet1!E27)-1),Sheet1!E27))</f>
        <v>0</v>
      </c>
    </row>
    <row r="28" spans="7:10" x14ac:dyDescent="0.25">
      <c r="G28" t="b">
        <f>TRIM(B28)=TRIM(IF(RIGHT(Sheet1!B28, 1) = ".", LEFT(Sheet1!B28, LEN(Sheet1!B28)-1),Sheet1!B28))</f>
        <v>0</v>
      </c>
      <c r="H28" t="b">
        <f>TRIM(C28)=TRIM(IF(RIGHT(Sheet1!C28, 1) = ".", LEFT(Sheet1!C28, LEN(Sheet1!C28)-1),Sheet1!C28))</f>
        <v>0</v>
      </c>
      <c r="I28" t="b">
        <f>TRIM(D28)=TRIM(IF(RIGHT(Sheet1!D28, 1) = ".", LEFT(Sheet1!D28, LEN(Sheet1!D28)-1),Sheet1!D28))</f>
        <v>0</v>
      </c>
      <c r="J28" t="b">
        <f>TRIM(E28)=TRIM(IF(RIGHT(Sheet1!E28, 1) = ".", LEFT(Sheet1!E28, LEN(Sheet1!E28)-1),Sheet1!E28))</f>
        <v>0</v>
      </c>
    </row>
    <row r="29" spans="7:10" x14ac:dyDescent="0.25">
      <c r="G29" t="b">
        <f>TRIM(B29)=TRIM(IF(RIGHT(Sheet1!B29, 1) = ".", LEFT(Sheet1!B29, LEN(Sheet1!B29)-1),Sheet1!B29))</f>
        <v>0</v>
      </c>
      <c r="H29" t="b">
        <f>TRIM(C29)=TRIM(IF(RIGHT(Sheet1!C29, 1) = ".", LEFT(Sheet1!C29, LEN(Sheet1!C29)-1),Sheet1!C29))</f>
        <v>0</v>
      </c>
      <c r="I29" t="b">
        <f>TRIM(D29)=TRIM(IF(RIGHT(Sheet1!D29, 1) = ".", LEFT(Sheet1!D29, LEN(Sheet1!D29)-1),Sheet1!D29))</f>
        <v>0</v>
      </c>
      <c r="J29" t="b">
        <f>TRIM(E29)=TRIM(IF(RIGHT(Sheet1!E29, 1) = ".", LEFT(Sheet1!E29, LEN(Sheet1!E29)-1),Sheet1!E29))</f>
        <v>0</v>
      </c>
    </row>
    <row r="30" spans="7:10" x14ac:dyDescent="0.25">
      <c r="G30" t="b">
        <f>TRIM(B30)=TRIM(IF(RIGHT(Sheet1!B30, 1) = ".", LEFT(Sheet1!B30, LEN(Sheet1!B30)-1),Sheet1!B30))</f>
        <v>0</v>
      </c>
      <c r="H30" t="b">
        <f>TRIM(C30)=TRIM(IF(RIGHT(Sheet1!C30, 1) = ".", LEFT(Sheet1!C30, LEN(Sheet1!C30)-1),Sheet1!C30))</f>
        <v>0</v>
      </c>
      <c r="I30" t="b">
        <f>TRIM(D30)=TRIM(IF(RIGHT(Sheet1!D30, 1) = ".", LEFT(Sheet1!D30, LEN(Sheet1!D30)-1),Sheet1!D30))</f>
        <v>0</v>
      </c>
      <c r="J30" t="b">
        <f>TRIM(E30)=TRIM(IF(RIGHT(Sheet1!E30, 1) = ".", LEFT(Sheet1!E30, LEN(Sheet1!E30)-1),Sheet1!E30))</f>
        <v>0</v>
      </c>
    </row>
    <row r="31" spans="7:10" x14ac:dyDescent="0.25">
      <c r="G31" t="b">
        <f>TRIM(B31)=TRIM(IF(RIGHT(Sheet1!B31, 1) = ".", LEFT(Sheet1!B31, LEN(Sheet1!B31)-1),Sheet1!B31))</f>
        <v>0</v>
      </c>
      <c r="H31" t="b">
        <f>TRIM(C31)=TRIM(IF(RIGHT(Sheet1!C31, 1) = ".", LEFT(Sheet1!C31, LEN(Sheet1!C31)-1),Sheet1!C31))</f>
        <v>0</v>
      </c>
      <c r="I31" t="b">
        <f>TRIM(D31)=TRIM(IF(RIGHT(Sheet1!D31, 1) = ".", LEFT(Sheet1!D31, LEN(Sheet1!D31)-1),Sheet1!D31))</f>
        <v>0</v>
      </c>
      <c r="J31" t="b">
        <f>TRIM(E31)=TRIM(IF(RIGHT(Sheet1!E31, 1) = ".", LEFT(Sheet1!E31, LEN(Sheet1!E31)-1),Sheet1!E31))</f>
        <v>0</v>
      </c>
    </row>
    <row r="32" spans="7:10" x14ac:dyDescent="0.25">
      <c r="G32" t="b">
        <f>TRIM(B32)=TRIM(IF(RIGHT(Sheet1!B32, 1) = ".", LEFT(Sheet1!B32, LEN(Sheet1!B32)-1),Sheet1!B32))</f>
        <v>0</v>
      </c>
      <c r="H32" t="b">
        <f>TRIM(C32)=TRIM(IF(RIGHT(Sheet1!C32, 1) = ".", LEFT(Sheet1!C32, LEN(Sheet1!C32)-1),Sheet1!C32))</f>
        <v>0</v>
      </c>
      <c r="I32" t="b">
        <f>TRIM(D32)=TRIM(IF(RIGHT(Sheet1!D32, 1) = ".", LEFT(Sheet1!D32, LEN(Sheet1!D32)-1),Sheet1!D32))</f>
        <v>0</v>
      </c>
      <c r="J32" t="b">
        <f>TRIM(E32)=TRIM(IF(RIGHT(Sheet1!E32, 1) = ".", LEFT(Sheet1!E32, LEN(Sheet1!E32)-1),Sheet1!E32))</f>
        <v>0</v>
      </c>
    </row>
    <row r="33" spans="7:10" x14ac:dyDescent="0.25">
      <c r="G33" t="b">
        <f>TRIM(B33)=TRIM(IF(RIGHT(Sheet1!B33, 1) = ".", LEFT(Sheet1!B33, LEN(Sheet1!B33)-1),Sheet1!B33))</f>
        <v>0</v>
      </c>
      <c r="H33" t="b">
        <f>TRIM(C33)=TRIM(IF(RIGHT(Sheet1!C33, 1) = ".", LEFT(Sheet1!C33, LEN(Sheet1!C33)-1),Sheet1!C33))</f>
        <v>0</v>
      </c>
      <c r="I33" t="b">
        <f>TRIM(D33)=TRIM(IF(RIGHT(Sheet1!D33, 1) = ".", LEFT(Sheet1!D33, LEN(Sheet1!D33)-1),Sheet1!D33))</f>
        <v>0</v>
      </c>
      <c r="J33" t="b">
        <f>TRIM(E33)=TRIM(IF(RIGHT(Sheet1!E33, 1) = ".", LEFT(Sheet1!E33, LEN(Sheet1!E33)-1),Sheet1!E33))</f>
        <v>0</v>
      </c>
    </row>
    <row r="34" spans="7:10" x14ac:dyDescent="0.25">
      <c r="G34" t="b">
        <f>TRIM(B34)=TRIM(IF(RIGHT(Sheet1!B34, 1) = ".", LEFT(Sheet1!B34, LEN(Sheet1!B34)-1),Sheet1!B34))</f>
        <v>0</v>
      </c>
      <c r="H34" t="b">
        <f>TRIM(C34)=TRIM(IF(RIGHT(Sheet1!C34, 1) = ".", LEFT(Sheet1!C34, LEN(Sheet1!C34)-1),Sheet1!C34))</f>
        <v>0</v>
      </c>
      <c r="I34" t="b">
        <f>TRIM(D34)=TRIM(IF(RIGHT(Sheet1!D34, 1) = ".", LEFT(Sheet1!D34, LEN(Sheet1!D34)-1),Sheet1!D34))</f>
        <v>0</v>
      </c>
      <c r="J34" t="b">
        <f>TRIM(E34)=TRIM(IF(RIGHT(Sheet1!E34, 1) = ".", LEFT(Sheet1!E34, LEN(Sheet1!E34)-1),Sheet1!E34))</f>
        <v>0</v>
      </c>
    </row>
    <row r="35" spans="7:10" x14ac:dyDescent="0.25">
      <c r="G35" t="b">
        <f>TRIM(B35)=TRIM(IF(RIGHT(Sheet1!B35, 1) = ".", LEFT(Sheet1!B35, LEN(Sheet1!B35)-1),Sheet1!B35))</f>
        <v>0</v>
      </c>
      <c r="H35" t="b">
        <f>TRIM(C35)=TRIM(IF(RIGHT(Sheet1!C35, 1) = ".", LEFT(Sheet1!C35, LEN(Sheet1!C35)-1),Sheet1!C35))</f>
        <v>0</v>
      </c>
      <c r="I35" t="b">
        <f>TRIM(D35)=TRIM(IF(RIGHT(Sheet1!D35, 1) = ".", LEFT(Sheet1!D35, LEN(Sheet1!D35)-1),Sheet1!D35))</f>
        <v>0</v>
      </c>
      <c r="J35" t="b">
        <f>TRIM(E35)=TRIM(IF(RIGHT(Sheet1!E35, 1) = ".", LEFT(Sheet1!E35, LEN(Sheet1!E35)-1),Sheet1!E35))</f>
        <v>0</v>
      </c>
    </row>
    <row r="36" spans="7:10" x14ac:dyDescent="0.25">
      <c r="G36" t="b">
        <f>TRIM(B36)=TRIM(IF(RIGHT(Sheet1!B36, 1) = ".", LEFT(Sheet1!B36, LEN(Sheet1!B36)-1),Sheet1!B36))</f>
        <v>0</v>
      </c>
      <c r="H36" t="b">
        <f>TRIM(C36)=TRIM(IF(RIGHT(Sheet1!C36, 1) = ".", LEFT(Sheet1!C36, LEN(Sheet1!C36)-1),Sheet1!C36))</f>
        <v>0</v>
      </c>
      <c r="I36" t="b">
        <f>TRIM(D36)=TRIM(IF(RIGHT(Sheet1!D36, 1) = ".", LEFT(Sheet1!D36, LEN(Sheet1!D36)-1),Sheet1!D36))</f>
        <v>0</v>
      </c>
      <c r="J36" t="b">
        <f>TRIM(E36)=TRIM(IF(RIGHT(Sheet1!E36, 1) = ".", LEFT(Sheet1!E36, LEN(Sheet1!E36)-1),Sheet1!E36))</f>
        <v>0</v>
      </c>
    </row>
    <row r="37" spans="7:10" x14ac:dyDescent="0.25">
      <c r="G37" t="b">
        <f>TRIM(B37)=TRIM(IF(RIGHT(Sheet1!B37, 1) = ".", LEFT(Sheet1!B37, LEN(Sheet1!B37)-1),Sheet1!B37))</f>
        <v>0</v>
      </c>
      <c r="H37" t="b">
        <f>TRIM(C37)=TRIM(IF(RIGHT(Sheet1!C37, 1) = ".", LEFT(Sheet1!C37, LEN(Sheet1!C37)-1),Sheet1!C37))</f>
        <v>0</v>
      </c>
      <c r="I37" t="b">
        <f>TRIM(D37)=TRIM(IF(RIGHT(Sheet1!D37, 1) = ".", LEFT(Sheet1!D37, LEN(Sheet1!D37)-1),Sheet1!D37))</f>
        <v>0</v>
      </c>
      <c r="J37" t="b">
        <f>TRIM(E37)=TRIM(IF(RIGHT(Sheet1!E37, 1) = ".", LEFT(Sheet1!E37, LEN(Sheet1!E37)-1),Sheet1!E37))</f>
        <v>0</v>
      </c>
    </row>
    <row r="38" spans="7:10" x14ac:dyDescent="0.25">
      <c r="G38" t="b">
        <f>TRIM(B38)=TRIM(IF(RIGHT(Sheet1!B38, 1) = ".", LEFT(Sheet1!B38, LEN(Sheet1!B38)-1),Sheet1!B38))</f>
        <v>0</v>
      </c>
      <c r="H38" t="b">
        <f>TRIM(C38)=TRIM(IF(RIGHT(Sheet1!C38, 1) = ".", LEFT(Sheet1!C38, LEN(Sheet1!C38)-1),Sheet1!C38))</f>
        <v>0</v>
      </c>
      <c r="I38" t="b">
        <f>TRIM(D38)=TRIM(IF(RIGHT(Sheet1!D38, 1) = ".", LEFT(Sheet1!D38, LEN(Sheet1!D38)-1),Sheet1!D38))</f>
        <v>0</v>
      </c>
      <c r="J38" t="b">
        <f>TRIM(E38)=TRIM(IF(RIGHT(Sheet1!E38, 1) = ".", LEFT(Sheet1!E38, LEN(Sheet1!E38)-1),Sheet1!E38))</f>
        <v>0</v>
      </c>
    </row>
    <row r="39" spans="7:10" x14ac:dyDescent="0.25">
      <c r="G39" t="b">
        <f>TRIM(B39)=TRIM(IF(RIGHT(Sheet1!B39, 1) = ".", LEFT(Sheet1!B39, LEN(Sheet1!B39)-1),Sheet1!B39))</f>
        <v>0</v>
      </c>
      <c r="H39" t="b">
        <f>TRIM(C39)=TRIM(IF(RIGHT(Sheet1!C39, 1) = ".", LEFT(Sheet1!C39, LEN(Sheet1!C39)-1),Sheet1!C39))</f>
        <v>0</v>
      </c>
      <c r="I39" t="b">
        <f>TRIM(D39)=TRIM(IF(RIGHT(Sheet1!D39, 1) = ".", LEFT(Sheet1!D39, LEN(Sheet1!D39)-1),Sheet1!D39))</f>
        <v>0</v>
      </c>
      <c r="J39" t="b">
        <f>TRIM(E39)=TRIM(IF(RIGHT(Sheet1!E39, 1) = ".", LEFT(Sheet1!E39, LEN(Sheet1!E39)-1),Sheet1!E39))</f>
        <v>0</v>
      </c>
    </row>
    <row r="40" spans="7:10" x14ac:dyDescent="0.25">
      <c r="G40" t="b">
        <f>TRIM(B40)=TRIM(IF(RIGHT(Sheet1!B40, 1) = ".", LEFT(Sheet1!B40, LEN(Sheet1!B40)-1),Sheet1!B40))</f>
        <v>0</v>
      </c>
      <c r="H40" t="b">
        <f>TRIM(C40)=TRIM(IF(RIGHT(Sheet1!C40, 1) = ".", LEFT(Sheet1!C40, LEN(Sheet1!C40)-1),Sheet1!C40))</f>
        <v>0</v>
      </c>
      <c r="I40" t="b">
        <f>TRIM(D40)=TRIM(IF(RIGHT(Sheet1!D40, 1) = ".", LEFT(Sheet1!D40, LEN(Sheet1!D40)-1),Sheet1!D40))</f>
        <v>0</v>
      </c>
      <c r="J40" t="b">
        <f>TRIM(E40)=TRIM(IF(RIGHT(Sheet1!E40, 1) = ".", LEFT(Sheet1!E40, LEN(Sheet1!E40)-1),Sheet1!E40))</f>
        <v>0</v>
      </c>
    </row>
    <row r="41" spans="7:10" x14ac:dyDescent="0.25">
      <c r="G41" t="b">
        <f>TRIM(B41)=TRIM(IF(RIGHT(Sheet1!B41, 1) = ".", LEFT(Sheet1!B41, LEN(Sheet1!B41)-1),Sheet1!B41))</f>
        <v>0</v>
      </c>
      <c r="H41" t="b">
        <f>TRIM(C41)=TRIM(IF(RIGHT(Sheet1!C41, 1) = ".", LEFT(Sheet1!C41, LEN(Sheet1!C41)-1),Sheet1!C41))</f>
        <v>0</v>
      </c>
      <c r="I41" t="b">
        <f>TRIM(D41)=TRIM(IF(RIGHT(Sheet1!D41, 1) = ".", LEFT(Sheet1!D41, LEN(Sheet1!D41)-1),Sheet1!D41))</f>
        <v>0</v>
      </c>
      <c r="J41" t="b">
        <f>TRIM(E41)=TRIM(IF(RIGHT(Sheet1!E41, 1) = ".", LEFT(Sheet1!E41, LEN(Sheet1!E41)-1),Sheet1!E41))</f>
        <v>0</v>
      </c>
    </row>
    <row r="42" spans="7:10" x14ac:dyDescent="0.25">
      <c r="G42" t="b">
        <f>TRIM(B42)=TRIM(IF(RIGHT(Sheet1!B42, 1) = ".", LEFT(Sheet1!B42, LEN(Sheet1!B42)-1),Sheet1!B42))</f>
        <v>0</v>
      </c>
      <c r="H42" t="b">
        <f>TRIM(C42)=TRIM(IF(RIGHT(Sheet1!C42, 1) = ".", LEFT(Sheet1!C42, LEN(Sheet1!C42)-1),Sheet1!C42))</f>
        <v>0</v>
      </c>
      <c r="I42" t="b">
        <f>TRIM(D42)=TRIM(IF(RIGHT(Sheet1!D42, 1) = ".", LEFT(Sheet1!D42, LEN(Sheet1!D42)-1),Sheet1!D42))</f>
        <v>0</v>
      </c>
      <c r="J42" t="b">
        <f>TRIM(E42)=TRIM(IF(RIGHT(Sheet1!E42, 1) = ".", LEFT(Sheet1!E42, LEN(Sheet1!E42)-1),Sheet1!E42))</f>
        <v>0</v>
      </c>
    </row>
    <row r="43" spans="7:10" x14ac:dyDescent="0.25">
      <c r="G43" t="b">
        <f>TRIM(B43)=TRIM(IF(RIGHT(Sheet1!B43, 1) = ".", LEFT(Sheet1!B43, LEN(Sheet1!B43)-1),Sheet1!B43))</f>
        <v>0</v>
      </c>
      <c r="H43" t="b">
        <f>TRIM(C43)=TRIM(IF(RIGHT(Sheet1!C43, 1) = ".", LEFT(Sheet1!C43, LEN(Sheet1!C43)-1),Sheet1!C43))</f>
        <v>0</v>
      </c>
      <c r="I43" t="b">
        <f>TRIM(D43)=TRIM(IF(RIGHT(Sheet1!D43, 1) = ".", LEFT(Sheet1!D43, LEN(Sheet1!D43)-1),Sheet1!D43))</f>
        <v>0</v>
      </c>
      <c r="J43" t="b">
        <f>TRIM(E43)=TRIM(IF(RIGHT(Sheet1!E43, 1) = ".", LEFT(Sheet1!E43, LEN(Sheet1!E43)-1),Sheet1!E43))</f>
        <v>0</v>
      </c>
    </row>
    <row r="44" spans="7:10" x14ac:dyDescent="0.25">
      <c r="G44" t="b">
        <f>TRIM(B44)=TRIM(IF(RIGHT(Sheet1!B44, 1) = ".", LEFT(Sheet1!B44, LEN(Sheet1!B44)-1),Sheet1!B44))</f>
        <v>0</v>
      </c>
      <c r="H44" t="b">
        <f>TRIM(C44)=TRIM(IF(RIGHT(Sheet1!C44, 1) = ".", LEFT(Sheet1!C44, LEN(Sheet1!C44)-1),Sheet1!C44))</f>
        <v>0</v>
      </c>
      <c r="I44" t="b">
        <f>TRIM(D44)=TRIM(IF(RIGHT(Sheet1!D44, 1) = ".", LEFT(Sheet1!D44, LEN(Sheet1!D44)-1),Sheet1!D44))</f>
        <v>0</v>
      </c>
      <c r="J44" t="b">
        <f>TRIM(E44)=TRIM(IF(RIGHT(Sheet1!E44, 1) = ".", LEFT(Sheet1!E44, LEN(Sheet1!E44)-1),Sheet1!E44))</f>
        <v>0</v>
      </c>
    </row>
    <row r="45" spans="7:10" x14ac:dyDescent="0.25">
      <c r="G45" t="b">
        <f>TRIM(B45)=TRIM(IF(RIGHT(Sheet1!B45, 1) = ".", LEFT(Sheet1!B45, LEN(Sheet1!B45)-1),Sheet1!B45))</f>
        <v>0</v>
      </c>
      <c r="H45" t="b">
        <f>TRIM(C45)=TRIM(IF(RIGHT(Sheet1!C45, 1) = ".", LEFT(Sheet1!C45, LEN(Sheet1!C45)-1),Sheet1!C45))</f>
        <v>0</v>
      </c>
      <c r="I45" t="b">
        <f>TRIM(D45)=TRIM(IF(RIGHT(Sheet1!D45, 1) = ".", LEFT(Sheet1!D45, LEN(Sheet1!D45)-1),Sheet1!D45))</f>
        <v>0</v>
      </c>
      <c r="J45" t="b">
        <f>TRIM(E45)=TRIM(IF(RIGHT(Sheet1!E45, 1) = ".", LEFT(Sheet1!E45, LEN(Sheet1!E45)-1),Sheet1!E45))</f>
        <v>0</v>
      </c>
    </row>
    <row r="46" spans="7:10" x14ac:dyDescent="0.25">
      <c r="G46" t="b">
        <f>TRIM(B46)=TRIM(IF(RIGHT(Sheet1!B46, 1) = ".", LEFT(Sheet1!B46, LEN(Sheet1!B46)-1),Sheet1!B46))</f>
        <v>0</v>
      </c>
      <c r="H46" t="b">
        <f>TRIM(C46)=TRIM(IF(RIGHT(Sheet1!C46, 1) = ".", LEFT(Sheet1!C46, LEN(Sheet1!C46)-1),Sheet1!C46))</f>
        <v>0</v>
      </c>
      <c r="I46" t="b">
        <f>TRIM(D46)=TRIM(IF(RIGHT(Sheet1!D46, 1) = ".", LEFT(Sheet1!D46, LEN(Sheet1!D46)-1),Sheet1!D46))</f>
        <v>0</v>
      </c>
      <c r="J46" t="b">
        <f>TRIM(E46)=TRIM(IF(RIGHT(Sheet1!E46, 1) = ".", LEFT(Sheet1!E46, LEN(Sheet1!E46)-1),Sheet1!E46))</f>
        <v>0</v>
      </c>
    </row>
    <row r="47" spans="7:10" x14ac:dyDescent="0.25">
      <c r="G47" t="b">
        <f>TRIM(B47)=TRIM(IF(RIGHT(Sheet1!B47, 1) = ".", LEFT(Sheet1!B47, LEN(Sheet1!B47)-1),Sheet1!B47))</f>
        <v>0</v>
      </c>
      <c r="H47" t="b">
        <f>TRIM(C47)=TRIM(IF(RIGHT(Sheet1!C47, 1) = ".", LEFT(Sheet1!C47, LEN(Sheet1!C47)-1),Sheet1!C47))</f>
        <v>0</v>
      </c>
      <c r="I47" t="b">
        <f>TRIM(D47)=TRIM(IF(RIGHT(Sheet1!D47, 1) = ".", LEFT(Sheet1!D47, LEN(Sheet1!D47)-1),Sheet1!D47))</f>
        <v>0</v>
      </c>
      <c r="J47" t="b">
        <f>TRIM(E47)=TRIM(IF(RIGHT(Sheet1!E47, 1) = ".", LEFT(Sheet1!E47, LEN(Sheet1!E47)-1),Sheet1!E47))</f>
        <v>0</v>
      </c>
    </row>
    <row r="48" spans="7:10" x14ac:dyDescent="0.25">
      <c r="G48" t="b">
        <f>TRIM(B48)=TRIM(IF(RIGHT(Sheet1!B48, 1) = ".", LEFT(Sheet1!B48, LEN(Sheet1!B48)-1),Sheet1!B48))</f>
        <v>0</v>
      </c>
      <c r="H48" t="b">
        <f>TRIM(C48)=TRIM(IF(RIGHT(Sheet1!C48, 1) = ".", LEFT(Sheet1!C48, LEN(Sheet1!C48)-1),Sheet1!C48))</f>
        <v>0</v>
      </c>
      <c r="I48" t="b">
        <f>TRIM(D48)=TRIM(IF(RIGHT(Sheet1!D48, 1) = ".", LEFT(Sheet1!D48, LEN(Sheet1!D48)-1),Sheet1!D48))</f>
        <v>0</v>
      </c>
      <c r="J48" t="b">
        <f>TRIM(E48)=TRIM(IF(RIGHT(Sheet1!E48, 1) = ".", LEFT(Sheet1!E48, LEN(Sheet1!E48)-1),Sheet1!E48))</f>
        <v>0</v>
      </c>
    </row>
    <row r="49" spans="7:10" x14ac:dyDescent="0.25">
      <c r="G49" t="b">
        <f>TRIM(B49)=TRIM(IF(RIGHT(Sheet1!B49, 1) = ".", LEFT(Sheet1!B49, LEN(Sheet1!B49)-1),Sheet1!B49))</f>
        <v>0</v>
      </c>
      <c r="H49" t="b">
        <f>TRIM(C49)=TRIM(IF(RIGHT(Sheet1!C49, 1) = ".", LEFT(Sheet1!C49, LEN(Sheet1!C49)-1),Sheet1!C49))</f>
        <v>0</v>
      </c>
      <c r="I49" t="b">
        <f>TRIM(D49)=TRIM(IF(RIGHT(Sheet1!D49, 1) = ".", LEFT(Sheet1!D49, LEN(Sheet1!D49)-1),Sheet1!D49))</f>
        <v>0</v>
      </c>
      <c r="J49" t="b">
        <f>TRIM(E49)=TRIM(IF(RIGHT(Sheet1!E49, 1) = ".", LEFT(Sheet1!E49, LEN(Sheet1!E49)-1),Sheet1!E49))</f>
        <v>0</v>
      </c>
    </row>
    <row r="50" spans="7:10" x14ac:dyDescent="0.25">
      <c r="G50" t="b">
        <f>TRIM(B50)=TRIM(IF(RIGHT(Sheet1!B50, 1) = ".", LEFT(Sheet1!B50, LEN(Sheet1!B50)-1),Sheet1!B50))</f>
        <v>0</v>
      </c>
      <c r="H50" t="b">
        <f>TRIM(C50)=TRIM(IF(RIGHT(Sheet1!C50, 1) = ".", LEFT(Sheet1!C50, LEN(Sheet1!C50)-1),Sheet1!C50))</f>
        <v>0</v>
      </c>
      <c r="I50" t="b">
        <f>TRIM(D50)=TRIM(IF(RIGHT(Sheet1!D50, 1) = ".", LEFT(Sheet1!D50, LEN(Sheet1!D50)-1),Sheet1!D50))</f>
        <v>0</v>
      </c>
      <c r="J50" t="b">
        <f>TRIM(E50)=TRIM(IF(RIGHT(Sheet1!E50, 1) = ".", LEFT(Sheet1!E50, LEN(Sheet1!E50)-1),Sheet1!E50))</f>
        <v>0</v>
      </c>
    </row>
    <row r="51" spans="7:10" x14ac:dyDescent="0.25">
      <c r="G51" t="b">
        <f>TRIM(B51)=TRIM(IF(RIGHT(Sheet1!B51, 1) = ".", LEFT(Sheet1!B51, LEN(Sheet1!B51)-1),Sheet1!B51))</f>
        <v>0</v>
      </c>
      <c r="H51" t="b">
        <f>TRIM(C51)=TRIM(IF(RIGHT(Sheet1!C51, 1) = ".", LEFT(Sheet1!C51, LEN(Sheet1!C51)-1),Sheet1!C51))</f>
        <v>0</v>
      </c>
      <c r="I51" t="b">
        <f>TRIM(D51)=TRIM(IF(RIGHT(Sheet1!D51, 1) = ".", LEFT(Sheet1!D51, LEN(Sheet1!D51)-1),Sheet1!D51))</f>
        <v>0</v>
      </c>
      <c r="J51" t="b">
        <f>TRIM(E51)=TRIM(IF(RIGHT(Sheet1!E51, 1) = ".", LEFT(Sheet1!E51, LEN(Sheet1!E51)-1),Sheet1!E51))</f>
        <v>0</v>
      </c>
    </row>
    <row r="52" spans="7:10" x14ac:dyDescent="0.25">
      <c r="G52" t="b">
        <f>TRIM(B52)=TRIM(IF(RIGHT(Sheet1!B52, 1) = ".", LEFT(Sheet1!B52, LEN(Sheet1!B52)-1),Sheet1!B52))</f>
        <v>0</v>
      </c>
      <c r="H52" t="b">
        <f>TRIM(C52)=TRIM(IF(RIGHT(Sheet1!C52, 1) = ".", LEFT(Sheet1!C52, LEN(Sheet1!C52)-1),Sheet1!C52))</f>
        <v>0</v>
      </c>
      <c r="I52" t="b">
        <f>TRIM(D52)=TRIM(IF(RIGHT(Sheet1!D52, 1) = ".", LEFT(Sheet1!D52, LEN(Sheet1!D52)-1),Sheet1!D52))</f>
        <v>0</v>
      </c>
      <c r="J52" t="b">
        <f>TRIM(E52)=TRIM(IF(RIGHT(Sheet1!E52, 1) = ".", LEFT(Sheet1!E52, LEN(Sheet1!E52)-1),Sheet1!E52))</f>
        <v>0</v>
      </c>
    </row>
    <row r="53" spans="7:10" x14ac:dyDescent="0.25">
      <c r="G53" t="b">
        <f>TRIM(B53)=TRIM(IF(RIGHT(Sheet1!B53, 1) = ".", LEFT(Sheet1!B53, LEN(Sheet1!B53)-1),Sheet1!B53))</f>
        <v>0</v>
      </c>
      <c r="H53" t="b">
        <f>TRIM(C53)=TRIM(IF(RIGHT(Sheet1!C53, 1) = ".", LEFT(Sheet1!C53, LEN(Sheet1!C53)-1),Sheet1!C53))</f>
        <v>0</v>
      </c>
      <c r="I53" t="b">
        <f>TRIM(D53)=TRIM(IF(RIGHT(Sheet1!D53, 1) = ".", LEFT(Sheet1!D53, LEN(Sheet1!D53)-1),Sheet1!D53))</f>
        <v>0</v>
      </c>
      <c r="J53" t="b">
        <f>TRIM(E53)=TRIM(IF(RIGHT(Sheet1!E53, 1) = ".", LEFT(Sheet1!E53, LEN(Sheet1!E53)-1),Sheet1!E53))</f>
        <v>0</v>
      </c>
    </row>
    <row r="54" spans="7:10" x14ac:dyDescent="0.25">
      <c r="G54" t="b">
        <f>TRIM(B54)=TRIM(IF(RIGHT(Sheet1!B54, 1) = ".", LEFT(Sheet1!B54, LEN(Sheet1!B54)-1),Sheet1!B54))</f>
        <v>0</v>
      </c>
      <c r="H54" t="b">
        <f>TRIM(C54)=TRIM(IF(RIGHT(Sheet1!C54, 1) = ".", LEFT(Sheet1!C54, LEN(Sheet1!C54)-1),Sheet1!C54))</f>
        <v>0</v>
      </c>
      <c r="I54" t="b">
        <f>TRIM(D54)=TRIM(IF(RIGHT(Sheet1!D54, 1) = ".", LEFT(Sheet1!D54, LEN(Sheet1!D54)-1),Sheet1!D54))</f>
        <v>0</v>
      </c>
      <c r="J54" t="b">
        <f>TRIM(E54)=TRIM(IF(RIGHT(Sheet1!E54, 1) = ".", LEFT(Sheet1!E54, LEN(Sheet1!E54)-1),Sheet1!E54))</f>
        <v>0</v>
      </c>
    </row>
    <row r="55" spans="7:10" x14ac:dyDescent="0.25">
      <c r="G55" t="b">
        <f>TRIM(B55)=TRIM(IF(RIGHT(Sheet1!B55, 1) = ".", LEFT(Sheet1!B55, LEN(Sheet1!B55)-1),Sheet1!B55))</f>
        <v>0</v>
      </c>
      <c r="H55" t="b">
        <f>TRIM(C55)=TRIM(IF(RIGHT(Sheet1!C55, 1) = ".", LEFT(Sheet1!C55, LEN(Sheet1!C55)-1),Sheet1!C55))</f>
        <v>0</v>
      </c>
      <c r="I55" t="b">
        <f>TRIM(D55)=TRIM(IF(RIGHT(Sheet1!D55, 1) = ".", LEFT(Sheet1!D55, LEN(Sheet1!D55)-1),Sheet1!D55))</f>
        <v>0</v>
      </c>
      <c r="J55" t="b">
        <f>TRIM(E55)=TRIM(IF(RIGHT(Sheet1!E55, 1) = ".", LEFT(Sheet1!E55, LEN(Sheet1!E55)-1),Sheet1!E55))</f>
        <v>0</v>
      </c>
    </row>
    <row r="56" spans="7:10" x14ac:dyDescent="0.25">
      <c r="G56" t="b">
        <f>TRIM(B56)=TRIM(IF(RIGHT(Sheet1!B56, 1) = ".", LEFT(Sheet1!B56, LEN(Sheet1!B56)-1),Sheet1!B56))</f>
        <v>0</v>
      </c>
      <c r="H56" t="b">
        <f>TRIM(C56)=TRIM(IF(RIGHT(Sheet1!C56, 1) = ".", LEFT(Sheet1!C56, LEN(Sheet1!C56)-1),Sheet1!C56))</f>
        <v>0</v>
      </c>
      <c r="I56" t="b">
        <f>TRIM(D56)=TRIM(IF(RIGHT(Sheet1!D56, 1) = ".", LEFT(Sheet1!D56, LEN(Sheet1!D56)-1),Sheet1!D56))</f>
        <v>0</v>
      </c>
      <c r="J56" t="b">
        <f>TRIM(E56)=TRIM(IF(RIGHT(Sheet1!E56, 1) = ".", LEFT(Sheet1!E56, LEN(Sheet1!E56)-1),Sheet1!E56))</f>
        <v>0</v>
      </c>
    </row>
    <row r="57" spans="7:10" x14ac:dyDescent="0.25">
      <c r="G57" t="b">
        <f>TRIM(B57)=TRIM(IF(RIGHT(Sheet1!B57, 1) = ".", LEFT(Sheet1!B57, LEN(Sheet1!B57)-1),Sheet1!B57))</f>
        <v>0</v>
      </c>
      <c r="H57" t="b">
        <f>TRIM(C57)=TRIM(IF(RIGHT(Sheet1!C57, 1) = ".", LEFT(Sheet1!C57, LEN(Sheet1!C57)-1),Sheet1!C57))</f>
        <v>0</v>
      </c>
      <c r="I57" t="b">
        <f>TRIM(D57)=TRIM(IF(RIGHT(Sheet1!D57, 1) = ".", LEFT(Sheet1!D57, LEN(Sheet1!D57)-1),Sheet1!D57))</f>
        <v>0</v>
      </c>
      <c r="J57" t="b">
        <f>TRIM(E57)=TRIM(IF(RIGHT(Sheet1!E57, 1) = ".", LEFT(Sheet1!E57, LEN(Sheet1!E57)-1),Sheet1!E57))</f>
        <v>0</v>
      </c>
    </row>
    <row r="58" spans="7:10" x14ac:dyDescent="0.25">
      <c r="G58" t="b">
        <f>TRIM(B58)=TRIM(IF(RIGHT(Sheet1!B58, 1) = ".", LEFT(Sheet1!B58, LEN(Sheet1!B58)-1),Sheet1!B58))</f>
        <v>0</v>
      </c>
      <c r="H58" t="b">
        <f>TRIM(C58)=TRIM(IF(RIGHT(Sheet1!C58, 1) = ".", LEFT(Sheet1!C58, LEN(Sheet1!C58)-1),Sheet1!C58))</f>
        <v>0</v>
      </c>
      <c r="I58" t="b">
        <f>TRIM(D58)=TRIM(IF(RIGHT(Sheet1!D58, 1) = ".", LEFT(Sheet1!D58, LEN(Sheet1!D58)-1),Sheet1!D58))</f>
        <v>0</v>
      </c>
      <c r="J58" t="b">
        <f>TRIM(E58)=TRIM(IF(RIGHT(Sheet1!E58, 1) = ".", LEFT(Sheet1!E58, LEN(Sheet1!E58)-1),Sheet1!E58))</f>
        <v>0</v>
      </c>
    </row>
    <row r="59" spans="7:10" x14ac:dyDescent="0.25">
      <c r="G59" t="b">
        <f>TRIM(B59)=TRIM(IF(RIGHT(Sheet1!B59, 1) = ".", LEFT(Sheet1!B59, LEN(Sheet1!B59)-1),Sheet1!B59))</f>
        <v>0</v>
      </c>
      <c r="H59" t="b">
        <f>TRIM(C59)=TRIM(IF(RIGHT(Sheet1!C59, 1) = ".", LEFT(Sheet1!C59, LEN(Sheet1!C59)-1),Sheet1!C59))</f>
        <v>0</v>
      </c>
      <c r="I59" t="b">
        <f>TRIM(D59)=TRIM(IF(RIGHT(Sheet1!D59, 1) = ".", LEFT(Sheet1!D59, LEN(Sheet1!D59)-1),Sheet1!D59))</f>
        <v>0</v>
      </c>
      <c r="J59" t="b">
        <f>TRIM(E59)=TRIM(IF(RIGHT(Sheet1!E59, 1) = ".", LEFT(Sheet1!E59, LEN(Sheet1!E59)-1),Sheet1!E59))</f>
        <v>0</v>
      </c>
    </row>
    <row r="60" spans="7:10" x14ac:dyDescent="0.25">
      <c r="G60" t="b">
        <f>TRIM(B60)=TRIM(IF(RIGHT(Sheet1!B60, 1) = ".", LEFT(Sheet1!B60, LEN(Sheet1!B60)-1),Sheet1!B60))</f>
        <v>0</v>
      </c>
      <c r="H60" t="b">
        <f>TRIM(C60)=TRIM(IF(RIGHT(Sheet1!C60, 1) = ".", LEFT(Sheet1!C60, LEN(Sheet1!C60)-1),Sheet1!C60))</f>
        <v>0</v>
      </c>
      <c r="I60" t="b">
        <f>TRIM(D60)=TRIM(IF(RIGHT(Sheet1!D60, 1) = ".", LEFT(Sheet1!D60, LEN(Sheet1!D60)-1),Sheet1!D60))</f>
        <v>0</v>
      </c>
      <c r="J60" t="b">
        <f>TRIM(E60)=TRIM(IF(RIGHT(Sheet1!E60, 1) = ".", LEFT(Sheet1!E60, LEN(Sheet1!E60)-1),Sheet1!E60))</f>
        <v>0</v>
      </c>
    </row>
    <row r="61" spans="7:10" x14ac:dyDescent="0.25">
      <c r="G61" t="b">
        <f>TRIM(B61)=TRIM(IF(RIGHT(Sheet1!B61, 1) = ".", LEFT(Sheet1!B61, LEN(Sheet1!B61)-1),Sheet1!B61))</f>
        <v>0</v>
      </c>
      <c r="H61" t="b">
        <f>TRIM(C61)=TRIM(IF(RIGHT(Sheet1!C61, 1) = ".", LEFT(Sheet1!C61, LEN(Sheet1!C61)-1),Sheet1!C61))</f>
        <v>0</v>
      </c>
      <c r="I61" t="b">
        <f>TRIM(D61)=TRIM(IF(RIGHT(Sheet1!D61, 1) = ".", LEFT(Sheet1!D61, LEN(Sheet1!D61)-1),Sheet1!D61))</f>
        <v>0</v>
      </c>
      <c r="J61" t="b">
        <f>TRIM(E61)=TRIM(IF(RIGHT(Sheet1!E61, 1) = ".", LEFT(Sheet1!E61, LEN(Sheet1!E61)-1),Sheet1!E61))</f>
        <v>0</v>
      </c>
    </row>
    <row r="62" spans="7:10" x14ac:dyDescent="0.25">
      <c r="G62" t="b">
        <f>TRIM(B62)=TRIM(IF(RIGHT(Sheet1!B62, 1) = ".", LEFT(Sheet1!B62, LEN(Sheet1!B62)-1),Sheet1!B62))</f>
        <v>0</v>
      </c>
      <c r="H62" t="b">
        <f>TRIM(C62)=TRIM(IF(RIGHT(Sheet1!C62, 1) = ".", LEFT(Sheet1!C62, LEN(Sheet1!C62)-1),Sheet1!C62))</f>
        <v>0</v>
      </c>
      <c r="I62" t="b">
        <f>TRIM(D62)=TRIM(IF(RIGHT(Sheet1!D62, 1) = ".", LEFT(Sheet1!D62, LEN(Sheet1!D62)-1),Sheet1!D62))</f>
        <v>0</v>
      </c>
      <c r="J62" t="b">
        <f>TRIM(E62)=TRIM(IF(RIGHT(Sheet1!E62, 1) = ".", LEFT(Sheet1!E62, LEN(Sheet1!E62)-1),Sheet1!E62))</f>
        <v>0</v>
      </c>
    </row>
    <row r="63" spans="7:10" x14ac:dyDescent="0.25">
      <c r="G63" t="b">
        <f>TRIM(B63)=TRIM(IF(RIGHT(Sheet1!B63, 1) = ".", LEFT(Sheet1!B63, LEN(Sheet1!B63)-1),Sheet1!B63))</f>
        <v>0</v>
      </c>
      <c r="H63" t="b">
        <f>TRIM(C63)=TRIM(IF(RIGHT(Sheet1!C63, 1) = ".", LEFT(Sheet1!C63, LEN(Sheet1!C63)-1),Sheet1!C63))</f>
        <v>0</v>
      </c>
      <c r="I63" t="b">
        <f>TRIM(D63)=TRIM(IF(RIGHT(Sheet1!D63, 1) = ".", LEFT(Sheet1!D63, LEN(Sheet1!D63)-1),Sheet1!D63))</f>
        <v>0</v>
      </c>
      <c r="J63" t="b">
        <f>TRIM(E63)=TRIM(IF(RIGHT(Sheet1!E63, 1) = ".", LEFT(Sheet1!E63, LEN(Sheet1!E63)-1),Sheet1!E63))</f>
        <v>0</v>
      </c>
    </row>
    <row r="64" spans="7:10" x14ac:dyDescent="0.25">
      <c r="G64" t="b">
        <f>TRIM(B64)=TRIM(IF(RIGHT(Sheet1!B64, 1) = ".", LEFT(Sheet1!B64, LEN(Sheet1!B64)-1),Sheet1!B64))</f>
        <v>0</v>
      </c>
      <c r="H64" t="b">
        <f>TRIM(C64)=TRIM(IF(RIGHT(Sheet1!C64, 1) = ".", LEFT(Sheet1!C64, LEN(Sheet1!C64)-1),Sheet1!C64))</f>
        <v>0</v>
      </c>
      <c r="I64" t="b">
        <f>TRIM(D64)=TRIM(IF(RIGHT(Sheet1!D64, 1) = ".", LEFT(Sheet1!D64, LEN(Sheet1!D64)-1),Sheet1!D64))</f>
        <v>0</v>
      </c>
      <c r="J64" t="b">
        <f>TRIM(E64)=TRIM(IF(RIGHT(Sheet1!E64, 1) = ".", LEFT(Sheet1!E64, LEN(Sheet1!E64)-1),Sheet1!E64))</f>
        <v>0</v>
      </c>
    </row>
    <row r="65" spans="7:10" x14ac:dyDescent="0.25">
      <c r="G65" t="b">
        <f>TRIM(B65)=TRIM(IF(RIGHT(Sheet1!B65, 1) = ".", LEFT(Sheet1!B65, LEN(Sheet1!B65)-1),Sheet1!B65))</f>
        <v>0</v>
      </c>
      <c r="H65" t="b">
        <f>TRIM(C65)=TRIM(IF(RIGHT(Sheet1!C65, 1) = ".", LEFT(Sheet1!C65, LEN(Sheet1!C65)-1),Sheet1!C65))</f>
        <v>0</v>
      </c>
      <c r="I65" t="b">
        <f>TRIM(D65)=TRIM(IF(RIGHT(Sheet1!D65, 1) = ".", LEFT(Sheet1!D65, LEN(Sheet1!D65)-1),Sheet1!D65))</f>
        <v>0</v>
      </c>
      <c r="J65" t="b">
        <f>TRIM(E65)=TRIM(IF(RIGHT(Sheet1!E65, 1) = ".", LEFT(Sheet1!E65, LEN(Sheet1!E65)-1),Sheet1!E65))</f>
        <v>0</v>
      </c>
    </row>
    <row r="66" spans="7:10" x14ac:dyDescent="0.25">
      <c r="G66" t="b">
        <f>TRIM(B66)=TRIM(IF(RIGHT(Sheet1!B66, 1) = ".", LEFT(Sheet1!B66, LEN(Sheet1!B66)-1),Sheet1!B66))</f>
        <v>0</v>
      </c>
      <c r="H66" t="b">
        <f>TRIM(C66)=TRIM(IF(RIGHT(Sheet1!C66, 1) = ".", LEFT(Sheet1!C66, LEN(Sheet1!C66)-1),Sheet1!C66))</f>
        <v>0</v>
      </c>
      <c r="I66" t="b">
        <f>TRIM(D66)=TRIM(IF(RIGHT(Sheet1!D66, 1) = ".", LEFT(Sheet1!D66, LEN(Sheet1!D66)-1),Sheet1!D66))</f>
        <v>0</v>
      </c>
      <c r="J66" t="b">
        <f>TRIM(E66)=TRIM(IF(RIGHT(Sheet1!E66, 1) = ".", LEFT(Sheet1!E66, LEN(Sheet1!E66)-1),Sheet1!E66))</f>
        <v>0</v>
      </c>
    </row>
    <row r="67" spans="7:10" x14ac:dyDescent="0.25">
      <c r="G67" t="b">
        <f>TRIM(B67)=TRIM(IF(RIGHT(Sheet1!B67, 1) = ".", LEFT(Sheet1!B67, LEN(Sheet1!B67)-1),Sheet1!B67))</f>
        <v>0</v>
      </c>
      <c r="H67" t="b">
        <f>TRIM(C67)=TRIM(IF(RIGHT(Sheet1!C67, 1) = ".", LEFT(Sheet1!C67, LEN(Sheet1!C67)-1),Sheet1!C67))</f>
        <v>0</v>
      </c>
      <c r="I67" t="b">
        <f>TRIM(D67)=TRIM(IF(RIGHT(Sheet1!D67, 1) = ".", LEFT(Sheet1!D67, LEN(Sheet1!D67)-1),Sheet1!D67))</f>
        <v>0</v>
      </c>
      <c r="J67" t="b">
        <f>TRIM(E67)=TRIM(IF(RIGHT(Sheet1!E67, 1) = ".", LEFT(Sheet1!E67, LEN(Sheet1!E67)-1),Sheet1!E67))</f>
        <v>0</v>
      </c>
    </row>
    <row r="68" spans="7:10" x14ac:dyDescent="0.25">
      <c r="G68" t="b">
        <f>TRIM(B68)=TRIM(IF(RIGHT(Sheet1!B68, 1) = ".", LEFT(Sheet1!B68, LEN(Sheet1!B68)-1),Sheet1!B68))</f>
        <v>0</v>
      </c>
      <c r="H68" t="b">
        <f>TRIM(C68)=TRIM(IF(RIGHT(Sheet1!C68, 1) = ".", LEFT(Sheet1!C68, LEN(Sheet1!C68)-1),Sheet1!C68))</f>
        <v>0</v>
      </c>
      <c r="I68" t="b">
        <f>TRIM(D68)=TRIM(IF(RIGHT(Sheet1!D68, 1) = ".", LEFT(Sheet1!D68, LEN(Sheet1!D68)-1),Sheet1!D68))</f>
        <v>0</v>
      </c>
      <c r="J68" t="b">
        <f>TRIM(E68)=TRIM(IF(RIGHT(Sheet1!E68, 1) = ".", LEFT(Sheet1!E68, LEN(Sheet1!E68)-1),Sheet1!E68))</f>
        <v>0</v>
      </c>
    </row>
    <row r="69" spans="7:10" x14ac:dyDescent="0.25">
      <c r="G69" t="b">
        <f>TRIM(B69)=TRIM(IF(RIGHT(Sheet1!B69, 1) = ".", LEFT(Sheet1!B69, LEN(Sheet1!B69)-1),Sheet1!B69))</f>
        <v>0</v>
      </c>
      <c r="H69" t="b">
        <f>TRIM(C69)=TRIM(IF(RIGHT(Sheet1!C69, 1) = ".", LEFT(Sheet1!C69, LEN(Sheet1!C69)-1),Sheet1!C69))</f>
        <v>0</v>
      </c>
      <c r="I69" t="b">
        <f>TRIM(D69)=TRIM(IF(RIGHT(Sheet1!D69, 1) = ".", LEFT(Sheet1!D69, LEN(Sheet1!D69)-1),Sheet1!D69))</f>
        <v>0</v>
      </c>
      <c r="J69" t="b">
        <f>TRIM(E69)=TRIM(IF(RIGHT(Sheet1!E69, 1) = ".", LEFT(Sheet1!E69, LEN(Sheet1!E69)-1),Sheet1!E69))</f>
        <v>0</v>
      </c>
    </row>
    <row r="70" spans="7:10" x14ac:dyDescent="0.25">
      <c r="G70" t="b">
        <f>TRIM(B70)=TRIM(IF(RIGHT(Sheet1!B70, 1) = ".", LEFT(Sheet1!B70, LEN(Sheet1!B70)-1),Sheet1!B70))</f>
        <v>0</v>
      </c>
      <c r="H70" t="b">
        <f>TRIM(C70)=TRIM(IF(RIGHT(Sheet1!C70, 1) = ".", LEFT(Sheet1!C70, LEN(Sheet1!C70)-1),Sheet1!C70))</f>
        <v>0</v>
      </c>
      <c r="I70" t="b">
        <f>TRIM(D70)=TRIM(IF(RIGHT(Sheet1!D70, 1) = ".", LEFT(Sheet1!D70, LEN(Sheet1!D70)-1),Sheet1!D70))</f>
        <v>0</v>
      </c>
      <c r="J70" t="b">
        <f>TRIM(E70)=TRIM(IF(RIGHT(Sheet1!E70, 1) = ".", LEFT(Sheet1!E70, LEN(Sheet1!E70)-1),Sheet1!E70))</f>
        <v>0</v>
      </c>
    </row>
    <row r="71" spans="7:10" x14ac:dyDescent="0.25">
      <c r="G71" t="b">
        <f>TRIM(B71)=TRIM(IF(RIGHT(Sheet1!B71, 1) = ".", LEFT(Sheet1!B71, LEN(Sheet1!B71)-1),Sheet1!B71))</f>
        <v>0</v>
      </c>
      <c r="H71" t="b">
        <f>TRIM(C71)=TRIM(IF(RIGHT(Sheet1!C71, 1) = ".", LEFT(Sheet1!C71, LEN(Sheet1!C71)-1),Sheet1!C71))</f>
        <v>0</v>
      </c>
      <c r="I71" t="b">
        <f>TRIM(D71)=TRIM(IF(RIGHT(Sheet1!D71, 1) = ".", LEFT(Sheet1!D71, LEN(Sheet1!D71)-1),Sheet1!D71))</f>
        <v>0</v>
      </c>
      <c r="J71" t="b">
        <f>TRIM(E71)=TRIM(IF(RIGHT(Sheet1!E71, 1) = ".", LEFT(Sheet1!E71, LEN(Sheet1!E71)-1),Sheet1!E71))</f>
        <v>0</v>
      </c>
    </row>
    <row r="72" spans="7:10" x14ac:dyDescent="0.25">
      <c r="G72" t="b">
        <f>TRIM(B72)=TRIM(IF(RIGHT(Sheet1!B72, 1) = ".", LEFT(Sheet1!B72, LEN(Sheet1!B72)-1),Sheet1!B72))</f>
        <v>0</v>
      </c>
      <c r="H72" t="b">
        <f>TRIM(C72)=TRIM(IF(RIGHT(Sheet1!C72, 1) = ".", LEFT(Sheet1!C72, LEN(Sheet1!C72)-1),Sheet1!C72))</f>
        <v>0</v>
      </c>
      <c r="I72" t="b">
        <f>TRIM(D72)=TRIM(IF(RIGHT(Sheet1!D72, 1) = ".", LEFT(Sheet1!D72, LEN(Sheet1!D72)-1),Sheet1!D72))</f>
        <v>0</v>
      </c>
      <c r="J72" t="b">
        <f>TRIM(E72)=TRIM(IF(RIGHT(Sheet1!E72, 1) = ".", LEFT(Sheet1!E72, LEN(Sheet1!E72)-1),Sheet1!E72))</f>
        <v>0</v>
      </c>
    </row>
    <row r="73" spans="7:10" x14ac:dyDescent="0.25">
      <c r="G73" t="b">
        <f>TRIM(B73)=TRIM(IF(RIGHT(Sheet1!B73, 1) = ".", LEFT(Sheet1!B73, LEN(Sheet1!B73)-1),Sheet1!B73))</f>
        <v>0</v>
      </c>
      <c r="H73" t="b">
        <f>TRIM(C73)=TRIM(IF(RIGHT(Sheet1!C73, 1) = ".", LEFT(Sheet1!C73, LEN(Sheet1!C73)-1),Sheet1!C73))</f>
        <v>0</v>
      </c>
      <c r="I73" t="b">
        <f>TRIM(D73)=TRIM(IF(RIGHT(Sheet1!D73, 1) = ".", LEFT(Sheet1!D73, LEN(Sheet1!D73)-1),Sheet1!D73))</f>
        <v>0</v>
      </c>
      <c r="J73" t="b">
        <f>TRIM(E73)=TRIM(IF(RIGHT(Sheet1!E73, 1) = ".", LEFT(Sheet1!E73, LEN(Sheet1!E73)-1),Sheet1!E73))</f>
        <v>0</v>
      </c>
    </row>
    <row r="74" spans="7:10" x14ac:dyDescent="0.25">
      <c r="G74" t="b">
        <f>TRIM(B74)=TRIM(IF(RIGHT(Sheet1!B74, 1) = ".", LEFT(Sheet1!B74, LEN(Sheet1!B74)-1),Sheet1!B74))</f>
        <v>0</v>
      </c>
      <c r="H74" t="b">
        <f>TRIM(C74)=TRIM(IF(RIGHT(Sheet1!C74, 1) = ".", LEFT(Sheet1!C74, LEN(Sheet1!C74)-1),Sheet1!C74))</f>
        <v>0</v>
      </c>
      <c r="I74" t="b">
        <f>TRIM(D74)=TRIM(IF(RIGHT(Sheet1!D74, 1) = ".", LEFT(Sheet1!D74, LEN(Sheet1!D74)-1),Sheet1!D74))</f>
        <v>0</v>
      </c>
      <c r="J74" t="b">
        <f>TRIM(E74)=TRIM(IF(RIGHT(Sheet1!E74, 1) = ".", LEFT(Sheet1!E74, LEN(Sheet1!E74)-1),Sheet1!E74))</f>
        <v>0</v>
      </c>
    </row>
    <row r="75" spans="7:10" x14ac:dyDescent="0.25">
      <c r="G75" t="b">
        <f>TRIM(B75)=TRIM(IF(RIGHT(Sheet1!B75, 1) = ".", LEFT(Sheet1!B75, LEN(Sheet1!B75)-1),Sheet1!B75))</f>
        <v>0</v>
      </c>
      <c r="H75" t="b">
        <f>TRIM(C75)=TRIM(IF(RIGHT(Sheet1!C75, 1) = ".", LEFT(Sheet1!C75, LEN(Sheet1!C75)-1),Sheet1!C75))</f>
        <v>0</v>
      </c>
      <c r="I75" t="b">
        <f>TRIM(D75)=TRIM(IF(RIGHT(Sheet1!D75, 1) = ".", LEFT(Sheet1!D75, LEN(Sheet1!D75)-1),Sheet1!D75))</f>
        <v>0</v>
      </c>
      <c r="J75" t="b">
        <f>TRIM(E75)=TRIM(IF(RIGHT(Sheet1!E75, 1) = ".", LEFT(Sheet1!E75, LEN(Sheet1!E75)-1),Sheet1!E75))</f>
        <v>0</v>
      </c>
    </row>
    <row r="76" spans="7:10" x14ac:dyDescent="0.25">
      <c r="G76" t="b">
        <f>TRIM(B76)=TRIM(IF(RIGHT(Sheet1!B76, 1) = ".", LEFT(Sheet1!B76, LEN(Sheet1!B76)-1),Sheet1!B76))</f>
        <v>0</v>
      </c>
      <c r="H76" t="b">
        <f>TRIM(C76)=TRIM(IF(RIGHT(Sheet1!C76, 1) = ".", LEFT(Sheet1!C76, LEN(Sheet1!C76)-1),Sheet1!C76))</f>
        <v>0</v>
      </c>
      <c r="I76" t="b">
        <f>TRIM(D76)=TRIM(IF(RIGHT(Sheet1!D76, 1) = ".", LEFT(Sheet1!D76, LEN(Sheet1!D76)-1),Sheet1!D76))</f>
        <v>0</v>
      </c>
      <c r="J76" t="b">
        <f>TRIM(E76)=TRIM(IF(RIGHT(Sheet1!E76, 1) = ".", LEFT(Sheet1!E76, LEN(Sheet1!E76)-1),Sheet1!E76))</f>
        <v>0</v>
      </c>
    </row>
    <row r="77" spans="7:10" x14ac:dyDescent="0.25">
      <c r="G77" t="b">
        <f>TRIM(B77)=TRIM(IF(RIGHT(Sheet1!B77, 1) = ".", LEFT(Sheet1!B77, LEN(Sheet1!B77)-1),Sheet1!B77))</f>
        <v>0</v>
      </c>
      <c r="H77" t="b">
        <f>TRIM(C77)=TRIM(IF(RIGHT(Sheet1!C77, 1) = ".", LEFT(Sheet1!C77, LEN(Sheet1!C77)-1),Sheet1!C77))</f>
        <v>0</v>
      </c>
      <c r="I77" t="b">
        <f>TRIM(D77)=TRIM(IF(RIGHT(Sheet1!D77, 1) = ".", LEFT(Sheet1!D77, LEN(Sheet1!D77)-1),Sheet1!D77))</f>
        <v>0</v>
      </c>
      <c r="J77" t="b">
        <f>TRIM(E77)=TRIM(IF(RIGHT(Sheet1!E77, 1) = ".", LEFT(Sheet1!E77, LEN(Sheet1!E77)-1),Sheet1!E77))</f>
        <v>0</v>
      </c>
    </row>
    <row r="78" spans="7:10" x14ac:dyDescent="0.25">
      <c r="G78" t="b">
        <f>TRIM(B78)=TRIM(IF(RIGHT(Sheet1!B78, 1) = ".", LEFT(Sheet1!B78, LEN(Sheet1!B78)-1),Sheet1!B78))</f>
        <v>0</v>
      </c>
      <c r="H78" t="b">
        <f>TRIM(C78)=TRIM(IF(RIGHT(Sheet1!C78, 1) = ".", LEFT(Sheet1!C78, LEN(Sheet1!C78)-1),Sheet1!C78))</f>
        <v>0</v>
      </c>
      <c r="I78" t="b">
        <f>TRIM(D78)=TRIM(IF(RIGHT(Sheet1!D78, 1) = ".", LEFT(Sheet1!D78, LEN(Sheet1!D78)-1),Sheet1!D78))</f>
        <v>0</v>
      </c>
      <c r="J78" t="b">
        <f>TRIM(E78)=TRIM(IF(RIGHT(Sheet1!E78, 1) = ".", LEFT(Sheet1!E78, LEN(Sheet1!E78)-1),Sheet1!E78))</f>
        <v>0</v>
      </c>
    </row>
    <row r="79" spans="7:10" x14ac:dyDescent="0.25">
      <c r="G79" t="b">
        <f>TRIM(B79)=TRIM(IF(RIGHT(Sheet1!B79, 1) = ".", LEFT(Sheet1!B79, LEN(Sheet1!B79)-1),Sheet1!B79))</f>
        <v>0</v>
      </c>
      <c r="H79" t="b">
        <f>TRIM(C79)=TRIM(IF(RIGHT(Sheet1!C79, 1) = ".", LEFT(Sheet1!C79, LEN(Sheet1!C79)-1),Sheet1!C79))</f>
        <v>0</v>
      </c>
      <c r="I79" t="b">
        <f>TRIM(D79)=TRIM(IF(RIGHT(Sheet1!D79, 1) = ".", LEFT(Sheet1!D79, LEN(Sheet1!D79)-1),Sheet1!D79))</f>
        <v>0</v>
      </c>
      <c r="J79" t="b">
        <f>TRIM(E79)=TRIM(IF(RIGHT(Sheet1!E79, 1) = ".", LEFT(Sheet1!E79, LEN(Sheet1!E79)-1),Sheet1!E79))</f>
        <v>0</v>
      </c>
    </row>
    <row r="80" spans="7:10" x14ac:dyDescent="0.25">
      <c r="G80" t="b">
        <f>TRIM(B80)=TRIM(IF(RIGHT(Sheet1!B80, 1) = ".", LEFT(Sheet1!B80, LEN(Sheet1!B80)-1),Sheet1!B80))</f>
        <v>0</v>
      </c>
      <c r="H80" t="b">
        <f>TRIM(C80)=TRIM(IF(RIGHT(Sheet1!C80, 1) = ".", LEFT(Sheet1!C80, LEN(Sheet1!C80)-1),Sheet1!C80))</f>
        <v>0</v>
      </c>
      <c r="I80" t="b">
        <f>TRIM(D80)=TRIM(IF(RIGHT(Sheet1!D80, 1) = ".", LEFT(Sheet1!D80, LEN(Sheet1!D80)-1),Sheet1!D80))</f>
        <v>0</v>
      </c>
      <c r="J80" t="b">
        <f>TRIM(E80)=TRIM(IF(RIGHT(Sheet1!E80, 1) = ".", LEFT(Sheet1!E80, LEN(Sheet1!E80)-1),Sheet1!E80))</f>
        <v>0</v>
      </c>
    </row>
    <row r="81" spans="7:10" x14ac:dyDescent="0.25">
      <c r="G81" t="b">
        <f>TRIM(B81)=TRIM(IF(RIGHT(Sheet1!B81, 1) = ".", LEFT(Sheet1!B81, LEN(Sheet1!B81)-1),Sheet1!B81))</f>
        <v>0</v>
      </c>
      <c r="H81" t="b">
        <f>TRIM(C81)=TRIM(IF(RIGHT(Sheet1!C81, 1) = ".", LEFT(Sheet1!C81, LEN(Sheet1!C81)-1),Sheet1!C81))</f>
        <v>0</v>
      </c>
      <c r="I81" t="b">
        <f>TRIM(D81)=TRIM(IF(RIGHT(Sheet1!D81, 1) = ".", LEFT(Sheet1!D81, LEN(Sheet1!D81)-1),Sheet1!D81))</f>
        <v>0</v>
      </c>
      <c r="J81" t="b">
        <f>TRIM(E81)=TRIM(IF(RIGHT(Sheet1!E81, 1) = ".", LEFT(Sheet1!E81, LEN(Sheet1!E81)-1),Sheet1!E81))</f>
        <v>0</v>
      </c>
    </row>
    <row r="82" spans="7:10" x14ac:dyDescent="0.25">
      <c r="G82" t="b">
        <f>TRIM(B82)=TRIM(IF(RIGHT(Sheet1!B82, 1) = ".", LEFT(Sheet1!B82, LEN(Sheet1!B82)-1),Sheet1!B82))</f>
        <v>0</v>
      </c>
      <c r="H82" t="b">
        <f>TRIM(C82)=TRIM(IF(RIGHT(Sheet1!C82, 1) = ".", LEFT(Sheet1!C82, LEN(Sheet1!C82)-1),Sheet1!C82))</f>
        <v>0</v>
      </c>
      <c r="I82" t="b">
        <f>TRIM(D82)=TRIM(IF(RIGHT(Sheet1!D82, 1) = ".", LEFT(Sheet1!D82, LEN(Sheet1!D82)-1),Sheet1!D82))</f>
        <v>0</v>
      </c>
      <c r="J82" t="b">
        <f>TRIM(E82)=TRIM(IF(RIGHT(Sheet1!E82, 1) = ".", LEFT(Sheet1!E82, LEN(Sheet1!E82)-1),Sheet1!E82))</f>
        <v>0</v>
      </c>
    </row>
    <row r="83" spans="7:10" x14ac:dyDescent="0.25">
      <c r="G83" t="b">
        <f>TRIM(B83)=TRIM(IF(RIGHT(Sheet1!B83, 1) = ".", LEFT(Sheet1!B83, LEN(Sheet1!B83)-1),Sheet1!B83))</f>
        <v>0</v>
      </c>
      <c r="H83" t="b">
        <f>TRIM(C83)=TRIM(IF(RIGHT(Sheet1!C83, 1) = ".", LEFT(Sheet1!C83, LEN(Sheet1!C83)-1),Sheet1!C83))</f>
        <v>0</v>
      </c>
      <c r="I83" t="b">
        <f>TRIM(D83)=TRIM(IF(RIGHT(Sheet1!D83, 1) = ".", LEFT(Sheet1!D83, LEN(Sheet1!D83)-1),Sheet1!D83))</f>
        <v>0</v>
      </c>
      <c r="J83" t="b">
        <f>TRIM(E83)=TRIM(IF(RIGHT(Sheet1!E83, 1) = ".", LEFT(Sheet1!E83, LEN(Sheet1!E83)-1),Sheet1!E83))</f>
        <v>0</v>
      </c>
    </row>
    <row r="84" spans="7:10" x14ac:dyDescent="0.25">
      <c r="G84" t="b">
        <f>TRIM(B84)=TRIM(IF(RIGHT(Sheet1!B84, 1) = ".", LEFT(Sheet1!B84, LEN(Sheet1!B84)-1),Sheet1!B84))</f>
        <v>0</v>
      </c>
      <c r="H84" t="b">
        <f>TRIM(C84)=TRIM(IF(RIGHT(Sheet1!C84, 1) = ".", LEFT(Sheet1!C84, LEN(Sheet1!C84)-1),Sheet1!C84))</f>
        <v>0</v>
      </c>
      <c r="I84" t="b">
        <f>TRIM(D84)=TRIM(IF(RIGHT(Sheet1!D84, 1) = ".", LEFT(Sheet1!D84, LEN(Sheet1!D84)-1),Sheet1!D84))</f>
        <v>0</v>
      </c>
      <c r="J84" t="b">
        <f>TRIM(E84)=TRIM(IF(RIGHT(Sheet1!E84, 1) = ".", LEFT(Sheet1!E84, LEN(Sheet1!E84)-1),Sheet1!E84))</f>
        <v>0</v>
      </c>
    </row>
    <row r="85" spans="7:10" x14ac:dyDescent="0.25">
      <c r="G85" t="b">
        <f>TRIM(B85)=TRIM(IF(RIGHT(Sheet1!B85, 1) = ".", LEFT(Sheet1!B85, LEN(Sheet1!B85)-1),Sheet1!B85))</f>
        <v>0</v>
      </c>
      <c r="H85" t="b">
        <f>TRIM(C85)=TRIM(IF(RIGHT(Sheet1!C85, 1) = ".", LEFT(Sheet1!C85, LEN(Sheet1!C85)-1),Sheet1!C85))</f>
        <v>0</v>
      </c>
      <c r="I85" t="b">
        <f>TRIM(D85)=TRIM(IF(RIGHT(Sheet1!D85, 1) = ".", LEFT(Sheet1!D85, LEN(Sheet1!D85)-1),Sheet1!D85))</f>
        <v>0</v>
      </c>
      <c r="J85" t="b">
        <f>TRIM(E85)=TRIM(IF(RIGHT(Sheet1!E85, 1) = ".", LEFT(Sheet1!E85, LEN(Sheet1!E85)-1),Sheet1!E85))</f>
        <v>0</v>
      </c>
    </row>
    <row r="86" spans="7:10" x14ac:dyDescent="0.25">
      <c r="G86" t="b">
        <f>TRIM(B86)=TRIM(IF(RIGHT(Sheet1!B86, 1) = ".", LEFT(Sheet1!B86, LEN(Sheet1!B86)-1),Sheet1!B86))</f>
        <v>0</v>
      </c>
      <c r="H86" t="b">
        <f>TRIM(C86)=TRIM(IF(RIGHT(Sheet1!C86, 1) = ".", LEFT(Sheet1!C86, LEN(Sheet1!C86)-1),Sheet1!C86))</f>
        <v>0</v>
      </c>
      <c r="I86" t="b">
        <f>TRIM(D86)=TRIM(IF(RIGHT(Sheet1!D86, 1) = ".", LEFT(Sheet1!D86, LEN(Sheet1!D86)-1),Sheet1!D86))</f>
        <v>0</v>
      </c>
      <c r="J86" t="b">
        <f>TRIM(E86)=TRIM(IF(RIGHT(Sheet1!E86, 1) = ".", LEFT(Sheet1!E86, LEN(Sheet1!E86)-1),Sheet1!E86))</f>
        <v>0</v>
      </c>
    </row>
    <row r="87" spans="7:10" x14ac:dyDescent="0.25">
      <c r="G87" t="b">
        <f>TRIM(B87)=TRIM(IF(RIGHT(Sheet1!B87, 1) = ".", LEFT(Sheet1!B87, LEN(Sheet1!B87)-1),Sheet1!B87))</f>
        <v>0</v>
      </c>
      <c r="H87" t="b">
        <f>TRIM(C87)=TRIM(IF(RIGHT(Sheet1!C87, 1) = ".", LEFT(Sheet1!C87, LEN(Sheet1!C87)-1),Sheet1!C87))</f>
        <v>0</v>
      </c>
      <c r="I87" t="b">
        <f>TRIM(D87)=TRIM(IF(RIGHT(Sheet1!D87, 1) = ".", LEFT(Sheet1!D87, LEN(Sheet1!D87)-1),Sheet1!D87))</f>
        <v>0</v>
      </c>
      <c r="J87" t="b">
        <f>TRIM(E87)=TRIM(IF(RIGHT(Sheet1!E87, 1) = ".", LEFT(Sheet1!E87, LEN(Sheet1!E87)-1),Sheet1!E87))</f>
        <v>0</v>
      </c>
    </row>
    <row r="88" spans="7:10" x14ac:dyDescent="0.25">
      <c r="G88" t="b">
        <f>TRIM(B88)=TRIM(IF(RIGHT(Sheet1!B88, 1) = ".", LEFT(Sheet1!B88, LEN(Sheet1!B88)-1),Sheet1!B88))</f>
        <v>0</v>
      </c>
      <c r="H88" t="b">
        <f>TRIM(C88)=TRIM(IF(RIGHT(Sheet1!C88, 1) = ".", LEFT(Sheet1!C88, LEN(Sheet1!C88)-1),Sheet1!C88))</f>
        <v>0</v>
      </c>
      <c r="I88" t="b">
        <f>TRIM(D88)=TRIM(IF(RIGHT(Sheet1!D88, 1) = ".", LEFT(Sheet1!D88, LEN(Sheet1!D88)-1),Sheet1!D88))</f>
        <v>0</v>
      </c>
      <c r="J88" t="b">
        <f>TRIM(E88)=TRIM(IF(RIGHT(Sheet1!E88, 1) = ".", LEFT(Sheet1!E88, LEN(Sheet1!E88)-1),Sheet1!E88))</f>
        <v>0</v>
      </c>
    </row>
    <row r="89" spans="7:10" x14ac:dyDescent="0.25">
      <c r="G89" t="b">
        <f>TRIM(B89)=TRIM(IF(RIGHT(Sheet1!B89, 1) = ".", LEFT(Sheet1!B89, LEN(Sheet1!B89)-1),Sheet1!B89))</f>
        <v>0</v>
      </c>
      <c r="H89" t="b">
        <f>TRIM(C89)=TRIM(IF(RIGHT(Sheet1!C89, 1) = ".", LEFT(Sheet1!C89, LEN(Sheet1!C89)-1),Sheet1!C89))</f>
        <v>0</v>
      </c>
      <c r="I89" t="b">
        <f>TRIM(D89)=TRIM(IF(RIGHT(Sheet1!D89, 1) = ".", LEFT(Sheet1!D89, LEN(Sheet1!D89)-1),Sheet1!D89))</f>
        <v>0</v>
      </c>
      <c r="J89" t="b">
        <f>TRIM(E89)=TRIM(IF(RIGHT(Sheet1!E89, 1) = ".", LEFT(Sheet1!E89, LEN(Sheet1!E89)-1),Sheet1!E89))</f>
        <v>0</v>
      </c>
    </row>
    <row r="90" spans="7:10" x14ac:dyDescent="0.25">
      <c r="G90" t="b">
        <f>TRIM(B90)=TRIM(IF(RIGHT(Sheet1!B90, 1) = ".", LEFT(Sheet1!B90, LEN(Sheet1!B90)-1),Sheet1!B90))</f>
        <v>0</v>
      </c>
      <c r="H90" t="b">
        <f>TRIM(C90)=TRIM(IF(RIGHT(Sheet1!C90, 1) = ".", LEFT(Sheet1!C90, LEN(Sheet1!C90)-1),Sheet1!C90))</f>
        <v>0</v>
      </c>
      <c r="I90" t="b">
        <f>TRIM(D90)=TRIM(IF(RIGHT(Sheet1!D90, 1) = ".", LEFT(Sheet1!D90, LEN(Sheet1!D90)-1),Sheet1!D90))</f>
        <v>0</v>
      </c>
      <c r="J90" t="b">
        <f>TRIM(E90)=TRIM(IF(RIGHT(Sheet1!E90, 1) = ".", LEFT(Sheet1!E90, LEN(Sheet1!E90)-1),Sheet1!E90))</f>
        <v>0</v>
      </c>
    </row>
    <row r="91" spans="7:10" x14ac:dyDescent="0.25">
      <c r="G91" t="b">
        <f>TRIM(B91)=TRIM(IF(RIGHT(Sheet1!B91, 1) = ".", LEFT(Sheet1!B91, LEN(Sheet1!B91)-1),Sheet1!B91))</f>
        <v>0</v>
      </c>
      <c r="H91" t="b">
        <f>TRIM(C91)=TRIM(IF(RIGHT(Sheet1!C91, 1) = ".", LEFT(Sheet1!C91, LEN(Sheet1!C91)-1),Sheet1!C91))</f>
        <v>0</v>
      </c>
      <c r="I91" t="b">
        <f>TRIM(D91)=TRIM(IF(RIGHT(Sheet1!D91, 1) = ".", LEFT(Sheet1!D91, LEN(Sheet1!D91)-1),Sheet1!D91))</f>
        <v>0</v>
      </c>
      <c r="J91" t="b">
        <f>TRIM(E91)=TRIM(IF(RIGHT(Sheet1!E91, 1) = ".", LEFT(Sheet1!E91, LEN(Sheet1!E91)-1),Sheet1!E91))</f>
        <v>0</v>
      </c>
    </row>
    <row r="92" spans="7:10" x14ac:dyDescent="0.25">
      <c r="G92" t="b">
        <f>TRIM(B92)=TRIM(IF(RIGHT(Sheet1!B92, 1) = ".", LEFT(Sheet1!B92, LEN(Sheet1!B92)-1),Sheet1!B92))</f>
        <v>0</v>
      </c>
      <c r="H92" t="b">
        <f>TRIM(C92)=TRIM(IF(RIGHT(Sheet1!C92, 1) = ".", LEFT(Sheet1!C92, LEN(Sheet1!C92)-1),Sheet1!C92))</f>
        <v>0</v>
      </c>
      <c r="I92" t="b">
        <f>TRIM(D92)=TRIM(IF(RIGHT(Sheet1!D92, 1) = ".", LEFT(Sheet1!D92, LEN(Sheet1!D92)-1),Sheet1!D92))</f>
        <v>0</v>
      </c>
      <c r="J92" t="b">
        <f>TRIM(E92)=TRIM(IF(RIGHT(Sheet1!E92, 1) = ".", LEFT(Sheet1!E92, LEN(Sheet1!E92)-1),Sheet1!E92))</f>
        <v>0</v>
      </c>
    </row>
    <row r="93" spans="7:10" x14ac:dyDescent="0.25">
      <c r="G93" t="b">
        <f>TRIM(B93)=TRIM(IF(RIGHT(Sheet1!B93, 1) = ".", LEFT(Sheet1!B93, LEN(Sheet1!B93)-1),Sheet1!B93))</f>
        <v>0</v>
      </c>
      <c r="H93" t="b">
        <f>TRIM(C93)=TRIM(IF(RIGHT(Sheet1!C93, 1) = ".", LEFT(Sheet1!C93, LEN(Sheet1!C93)-1),Sheet1!C93))</f>
        <v>0</v>
      </c>
      <c r="I93" t="b">
        <f>TRIM(D93)=TRIM(IF(RIGHT(Sheet1!D93, 1) = ".", LEFT(Sheet1!D93, LEN(Sheet1!D93)-1),Sheet1!D93))</f>
        <v>0</v>
      </c>
      <c r="J93" t="b">
        <f>TRIM(E93)=TRIM(IF(RIGHT(Sheet1!E93, 1) = ".", LEFT(Sheet1!E93, LEN(Sheet1!E93)-1),Sheet1!E93))</f>
        <v>0</v>
      </c>
    </row>
    <row r="94" spans="7:10" x14ac:dyDescent="0.25">
      <c r="G94" t="b">
        <f>TRIM(B94)=TRIM(IF(RIGHT(Sheet1!B94, 1) = ".", LEFT(Sheet1!B94, LEN(Sheet1!B94)-1),Sheet1!B94))</f>
        <v>0</v>
      </c>
      <c r="H94" t="b">
        <f>TRIM(C94)=TRIM(IF(RIGHT(Sheet1!C94, 1) = ".", LEFT(Sheet1!C94, LEN(Sheet1!C94)-1),Sheet1!C94))</f>
        <v>0</v>
      </c>
      <c r="I94" t="b">
        <f>TRIM(D94)=TRIM(IF(RIGHT(Sheet1!D94, 1) = ".", LEFT(Sheet1!D94, LEN(Sheet1!D94)-1),Sheet1!D94))</f>
        <v>0</v>
      </c>
      <c r="J94" t="b">
        <f>TRIM(E94)=TRIM(IF(RIGHT(Sheet1!E94, 1) = ".", LEFT(Sheet1!E94, LEN(Sheet1!E94)-1),Sheet1!E94))</f>
        <v>0</v>
      </c>
    </row>
    <row r="95" spans="7:10" x14ac:dyDescent="0.25">
      <c r="G95" t="b">
        <f>TRIM(B95)=TRIM(IF(RIGHT(Sheet1!B95, 1) = ".", LEFT(Sheet1!B95, LEN(Sheet1!B95)-1),Sheet1!B95))</f>
        <v>0</v>
      </c>
      <c r="H95" t="b">
        <f>TRIM(C95)=TRIM(IF(RIGHT(Sheet1!C95, 1) = ".", LEFT(Sheet1!C95, LEN(Sheet1!C95)-1),Sheet1!C95))</f>
        <v>0</v>
      </c>
      <c r="I95" t="b">
        <f>TRIM(D95)=TRIM(IF(RIGHT(Sheet1!D95, 1) = ".", LEFT(Sheet1!D95, LEN(Sheet1!D95)-1),Sheet1!D95))</f>
        <v>0</v>
      </c>
      <c r="J95" t="b">
        <f>TRIM(E95)=TRIM(IF(RIGHT(Sheet1!E95, 1) = ".", LEFT(Sheet1!E95, LEN(Sheet1!E95)-1),Sheet1!E95))</f>
        <v>0</v>
      </c>
    </row>
    <row r="96" spans="7:10" x14ac:dyDescent="0.25">
      <c r="G96" t="b">
        <f>TRIM(B96)=TRIM(IF(RIGHT(Sheet1!B96, 1) = ".", LEFT(Sheet1!B96, LEN(Sheet1!B96)-1),Sheet1!B96))</f>
        <v>0</v>
      </c>
      <c r="H96" t="b">
        <f>TRIM(C96)=TRIM(IF(RIGHT(Sheet1!C96, 1) = ".", LEFT(Sheet1!C96, LEN(Sheet1!C96)-1),Sheet1!C96))</f>
        <v>0</v>
      </c>
      <c r="I96" t="b">
        <f>TRIM(D96)=TRIM(IF(RIGHT(Sheet1!D96, 1) = ".", LEFT(Sheet1!D96, LEN(Sheet1!D96)-1),Sheet1!D96))</f>
        <v>0</v>
      </c>
      <c r="J96" t="b">
        <f>TRIM(E96)=TRIM(IF(RIGHT(Sheet1!E96, 1) = ".", LEFT(Sheet1!E96, LEN(Sheet1!E96)-1),Sheet1!E96))</f>
        <v>0</v>
      </c>
    </row>
    <row r="97" spans="7:10" x14ac:dyDescent="0.25">
      <c r="G97" t="b">
        <f>TRIM(B97)=TRIM(IF(RIGHT(Sheet1!B97, 1) = ".", LEFT(Sheet1!B97, LEN(Sheet1!B97)-1),Sheet1!B97))</f>
        <v>0</v>
      </c>
      <c r="H97" t="b">
        <f>TRIM(C97)=TRIM(IF(RIGHT(Sheet1!C97, 1) = ".", LEFT(Sheet1!C97, LEN(Sheet1!C97)-1),Sheet1!C97))</f>
        <v>0</v>
      </c>
      <c r="I97" t="b">
        <f>TRIM(D97)=TRIM(IF(RIGHT(Sheet1!D97, 1) = ".", LEFT(Sheet1!D97, LEN(Sheet1!D97)-1),Sheet1!D97))</f>
        <v>0</v>
      </c>
      <c r="J97" t="b">
        <f>TRIM(E97)=TRIM(IF(RIGHT(Sheet1!E97, 1) = ".", LEFT(Sheet1!E97, LEN(Sheet1!E97)-1),Sheet1!E97))</f>
        <v>0</v>
      </c>
    </row>
    <row r="98" spans="7:10" x14ac:dyDescent="0.25">
      <c r="G98" t="b">
        <f>TRIM(B98)=TRIM(IF(RIGHT(Sheet1!B98, 1) = ".", LEFT(Sheet1!B98, LEN(Sheet1!B98)-1),Sheet1!B98))</f>
        <v>0</v>
      </c>
      <c r="H98" t="b">
        <f>TRIM(C98)=TRIM(IF(RIGHT(Sheet1!C98, 1) = ".", LEFT(Sheet1!C98, LEN(Sheet1!C98)-1),Sheet1!C98))</f>
        <v>0</v>
      </c>
      <c r="I98" t="b">
        <f>TRIM(D98)=TRIM(IF(RIGHT(Sheet1!D98, 1) = ".", LEFT(Sheet1!D98, LEN(Sheet1!D98)-1),Sheet1!D98))</f>
        <v>0</v>
      </c>
      <c r="J98" t="b">
        <f>TRIM(E98)=TRIM(IF(RIGHT(Sheet1!E98, 1) = ".", LEFT(Sheet1!E98, LEN(Sheet1!E98)-1),Sheet1!E98))</f>
        <v>0</v>
      </c>
    </row>
    <row r="99" spans="7:10" x14ac:dyDescent="0.25">
      <c r="G99" t="b">
        <f>TRIM(B99)=TRIM(IF(RIGHT(Sheet1!B99, 1) = ".", LEFT(Sheet1!B99, LEN(Sheet1!B99)-1),Sheet1!B99))</f>
        <v>0</v>
      </c>
      <c r="H99" t="b">
        <f>TRIM(C99)=TRIM(IF(RIGHT(Sheet1!C99, 1) = ".", LEFT(Sheet1!C99, LEN(Sheet1!C99)-1),Sheet1!C99))</f>
        <v>0</v>
      </c>
      <c r="I99" t="b">
        <f>TRIM(D99)=TRIM(IF(RIGHT(Sheet1!D99, 1) = ".", LEFT(Sheet1!D99, LEN(Sheet1!D99)-1),Sheet1!D99))</f>
        <v>0</v>
      </c>
      <c r="J99" t="b">
        <f>TRIM(E99)=TRIM(IF(RIGHT(Sheet1!E99, 1) = ".", LEFT(Sheet1!E99, LEN(Sheet1!E99)-1),Sheet1!E99))</f>
        <v>0</v>
      </c>
    </row>
    <row r="100" spans="7:10" x14ac:dyDescent="0.25">
      <c r="G100" t="b">
        <f>TRIM(B100)=TRIM(IF(RIGHT(Sheet1!B100, 1) = ".", LEFT(Sheet1!B100, LEN(Sheet1!B100)-1),Sheet1!B100))</f>
        <v>0</v>
      </c>
      <c r="H100" t="b">
        <f>TRIM(C100)=TRIM(IF(RIGHT(Sheet1!C100, 1) = ".", LEFT(Sheet1!C100, LEN(Sheet1!C100)-1),Sheet1!C100))</f>
        <v>0</v>
      </c>
      <c r="I100" t="b">
        <f>TRIM(D100)=TRIM(IF(RIGHT(Sheet1!D100, 1) = ".", LEFT(Sheet1!D100, LEN(Sheet1!D100)-1),Sheet1!D100))</f>
        <v>0</v>
      </c>
      <c r="J100" t="b">
        <f>TRIM(E100)=TRIM(IF(RIGHT(Sheet1!E100, 1) = ".", LEFT(Sheet1!E100, LEN(Sheet1!E100)-1),Sheet1!E100))</f>
        <v>0</v>
      </c>
    </row>
    <row r="101" spans="7:10" x14ac:dyDescent="0.25">
      <c r="G101" t="b">
        <f>TRIM(B101)=TRIM(IF(RIGHT(Sheet1!B101, 1) = ".", LEFT(Sheet1!B101, LEN(Sheet1!B101)-1),Sheet1!B101))</f>
        <v>0</v>
      </c>
      <c r="H101" t="b">
        <f>TRIM(C101)=TRIM(IF(RIGHT(Sheet1!C101, 1) = ".", LEFT(Sheet1!C101, LEN(Sheet1!C101)-1),Sheet1!C101))</f>
        <v>0</v>
      </c>
      <c r="I101" t="b">
        <f>TRIM(D101)=TRIM(IF(RIGHT(Sheet1!D101, 1) = ".", LEFT(Sheet1!D101, LEN(Sheet1!D101)-1),Sheet1!D101))</f>
        <v>0</v>
      </c>
      <c r="J101" t="b">
        <f>TRIM(E101)=TRIM(IF(RIGHT(Sheet1!E101, 1) = ".", LEFT(Sheet1!E101, LEN(Sheet1!E101)-1),Sheet1!E101))</f>
        <v>0</v>
      </c>
    </row>
    <row r="102" spans="7:10" x14ac:dyDescent="0.25">
      <c r="G102" t="b">
        <f>TRIM(B102)=TRIM(IF(RIGHT(Sheet1!B102, 1) = ".", LEFT(Sheet1!B102, LEN(Sheet1!B102)-1),Sheet1!B102))</f>
        <v>0</v>
      </c>
      <c r="H102" t="b">
        <f>TRIM(C102)=TRIM(IF(RIGHT(Sheet1!C102, 1) = ".", LEFT(Sheet1!C102, LEN(Sheet1!C102)-1),Sheet1!C102))</f>
        <v>0</v>
      </c>
      <c r="I102" t="b">
        <f>TRIM(D102)=TRIM(IF(RIGHT(Sheet1!D102, 1) = ".", LEFT(Sheet1!D102, LEN(Sheet1!D102)-1),Sheet1!D102))</f>
        <v>0</v>
      </c>
      <c r="J102" t="b">
        <f>TRIM(E102)=TRIM(IF(RIGHT(Sheet1!E102, 1) = ".", LEFT(Sheet1!E102, LEN(Sheet1!E102)-1),Sheet1!E102))</f>
        <v>0</v>
      </c>
    </row>
    <row r="103" spans="7:10" x14ac:dyDescent="0.25">
      <c r="G103" t="b">
        <f>TRIM(B103)=TRIM(IF(RIGHT(Sheet1!B103, 1) = ".", LEFT(Sheet1!B103, LEN(Sheet1!B103)-1),Sheet1!B103))</f>
        <v>0</v>
      </c>
      <c r="H103" t="b">
        <f>TRIM(C103)=TRIM(IF(RIGHT(Sheet1!C103, 1) = ".", LEFT(Sheet1!C103, LEN(Sheet1!C103)-1),Sheet1!C103))</f>
        <v>0</v>
      </c>
      <c r="I103" t="b">
        <f>TRIM(D103)=TRIM(IF(RIGHT(Sheet1!D103, 1) = ".", LEFT(Sheet1!D103, LEN(Sheet1!D103)-1),Sheet1!D103))</f>
        <v>0</v>
      </c>
      <c r="J103" t="b">
        <f>TRIM(E103)=TRIM(IF(RIGHT(Sheet1!E103, 1) = ".", LEFT(Sheet1!E103, LEN(Sheet1!E103)-1),Sheet1!E103))</f>
        <v>0</v>
      </c>
    </row>
    <row r="104" spans="7:10" x14ac:dyDescent="0.25">
      <c r="G104" t="b">
        <f>TRIM(B104)=TRIM(IF(RIGHT(Sheet1!B104, 1) = ".", LEFT(Sheet1!B104, LEN(Sheet1!B104)-1),Sheet1!B104))</f>
        <v>0</v>
      </c>
      <c r="H104" t="b">
        <f>TRIM(C104)=TRIM(IF(RIGHT(Sheet1!C104, 1) = ".", LEFT(Sheet1!C104, LEN(Sheet1!C104)-1),Sheet1!C104))</f>
        <v>0</v>
      </c>
      <c r="I104" t="b">
        <f>TRIM(D104)=TRIM(IF(RIGHT(Sheet1!D104, 1) = ".", LEFT(Sheet1!D104, LEN(Sheet1!D104)-1),Sheet1!D104))</f>
        <v>0</v>
      </c>
      <c r="J104" t="b">
        <f>TRIM(E104)=TRIM(IF(RIGHT(Sheet1!E104, 1) = ".", LEFT(Sheet1!E104, LEN(Sheet1!E104)-1),Sheet1!E104))</f>
        <v>0</v>
      </c>
    </row>
    <row r="105" spans="7:10" x14ac:dyDescent="0.25">
      <c r="G105" t="b">
        <f>TRIM(B105)=TRIM(IF(RIGHT(Sheet1!B105, 1) = ".", LEFT(Sheet1!B105, LEN(Sheet1!B105)-1),Sheet1!B105))</f>
        <v>0</v>
      </c>
      <c r="H105" t="b">
        <f>TRIM(C105)=TRIM(IF(RIGHT(Sheet1!C105, 1) = ".", LEFT(Sheet1!C105, LEN(Sheet1!C105)-1),Sheet1!C105))</f>
        <v>0</v>
      </c>
      <c r="I105" t="b">
        <f>TRIM(D105)=TRIM(IF(RIGHT(Sheet1!D105, 1) = ".", LEFT(Sheet1!D105, LEN(Sheet1!D105)-1),Sheet1!D105))</f>
        <v>0</v>
      </c>
      <c r="J105" t="b">
        <f>TRIM(E105)=TRIM(IF(RIGHT(Sheet1!E105, 1) = ".", LEFT(Sheet1!E105, LEN(Sheet1!E105)-1),Sheet1!E105))</f>
        <v>0</v>
      </c>
    </row>
    <row r="106" spans="7:10" x14ac:dyDescent="0.25">
      <c r="G106" t="b">
        <f>TRIM(B106)=TRIM(IF(RIGHT(Sheet1!B106, 1) = ".", LEFT(Sheet1!B106, LEN(Sheet1!B106)-1),Sheet1!B106))</f>
        <v>0</v>
      </c>
      <c r="H106" t="b">
        <f>TRIM(C106)=TRIM(IF(RIGHT(Sheet1!C106, 1) = ".", LEFT(Sheet1!C106, LEN(Sheet1!C106)-1),Sheet1!C106))</f>
        <v>0</v>
      </c>
      <c r="I106" t="b">
        <f>TRIM(D106)=TRIM(IF(RIGHT(Sheet1!D106, 1) = ".", LEFT(Sheet1!D106, LEN(Sheet1!D106)-1),Sheet1!D106))</f>
        <v>0</v>
      </c>
      <c r="J106" t="b">
        <f>TRIM(E106)=TRIM(IF(RIGHT(Sheet1!E106, 1) = ".", LEFT(Sheet1!E106, LEN(Sheet1!E106)-1),Sheet1!E106))</f>
        <v>0</v>
      </c>
    </row>
    <row r="107" spans="7:10" x14ac:dyDescent="0.25">
      <c r="G107" t="b">
        <f>TRIM(B107)=TRIM(IF(RIGHT(Sheet1!B107, 1) = ".", LEFT(Sheet1!B107, LEN(Sheet1!B107)-1),Sheet1!B107))</f>
        <v>0</v>
      </c>
      <c r="H107" t="b">
        <f>TRIM(C107)=TRIM(IF(RIGHT(Sheet1!C107, 1) = ".", LEFT(Sheet1!C107, LEN(Sheet1!C107)-1),Sheet1!C107))</f>
        <v>0</v>
      </c>
      <c r="I107" t="b">
        <f>TRIM(D107)=TRIM(IF(RIGHT(Sheet1!D107, 1) = ".", LEFT(Sheet1!D107, LEN(Sheet1!D107)-1),Sheet1!D107))</f>
        <v>0</v>
      </c>
      <c r="J107" t="b">
        <f>TRIM(E107)=TRIM(IF(RIGHT(Sheet1!E107, 1) = ".", LEFT(Sheet1!E107, LEN(Sheet1!E107)-1),Sheet1!E107))</f>
        <v>0</v>
      </c>
    </row>
    <row r="108" spans="7:10" x14ac:dyDescent="0.25">
      <c r="G108" t="b">
        <f>TRIM(B108)=TRIM(IF(RIGHT(Sheet1!B108, 1) = ".", LEFT(Sheet1!B108, LEN(Sheet1!B108)-1),Sheet1!B108))</f>
        <v>0</v>
      </c>
      <c r="H108" t="b">
        <f>TRIM(C108)=TRIM(IF(RIGHT(Sheet1!C108, 1) = ".", LEFT(Sheet1!C108, LEN(Sheet1!C108)-1),Sheet1!C108))</f>
        <v>0</v>
      </c>
      <c r="I108" t="b">
        <f>TRIM(D108)=TRIM(IF(RIGHT(Sheet1!D108, 1) = ".", LEFT(Sheet1!D108, LEN(Sheet1!D108)-1),Sheet1!D108))</f>
        <v>0</v>
      </c>
      <c r="J108" t="b">
        <f>TRIM(E108)=TRIM(IF(RIGHT(Sheet1!E108, 1) = ".", LEFT(Sheet1!E108, LEN(Sheet1!E108)-1),Sheet1!E108))</f>
        <v>0</v>
      </c>
    </row>
    <row r="109" spans="7:10" x14ac:dyDescent="0.25">
      <c r="G109" t="b">
        <f>TRIM(B109)=TRIM(IF(RIGHT(Sheet1!B109, 1) = ".", LEFT(Sheet1!B109, LEN(Sheet1!B109)-1),Sheet1!B109))</f>
        <v>0</v>
      </c>
      <c r="H109" t="b">
        <f>TRIM(C109)=TRIM(IF(RIGHT(Sheet1!C109, 1) = ".", LEFT(Sheet1!C109, LEN(Sheet1!C109)-1),Sheet1!C109))</f>
        <v>0</v>
      </c>
      <c r="I109" t="b">
        <f>TRIM(D109)=TRIM(IF(RIGHT(Sheet1!D109, 1) = ".", LEFT(Sheet1!D109, LEN(Sheet1!D109)-1),Sheet1!D109))</f>
        <v>0</v>
      </c>
      <c r="J109" t="b">
        <f>TRIM(E109)=TRIM(IF(RIGHT(Sheet1!E109, 1) = ".", LEFT(Sheet1!E109, LEN(Sheet1!E109)-1),Sheet1!E109))</f>
        <v>0</v>
      </c>
    </row>
    <row r="110" spans="7:10" x14ac:dyDescent="0.25">
      <c r="G110" t="b">
        <f>TRIM(B110)=TRIM(IF(RIGHT(Sheet1!B110, 1) = ".", LEFT(Sheet1!B110, LEN(Sheet1!B110)-1),Sheet1!B110))</f>
        <v>0</v>
      </c>
      <c r="H110" t="b">
        <f>TRIM(C110)=TRIM(IF(RIGHT(Sheet1!C110, 1) = ".", LEFT(Sheet1!C110, LEN(Sheet1!C110)-1),Sheet1!C110))</f>
        <v>0</v>
      </c>
      <c r="I110" t="b">
        <f>TRIM(D110)=TRIM(IF(RIGHT(Sheet1!D110, 1) = ".", LEFT(Sheet1!D110, LEN(Sheet1!D110)-1),Sheet1!D110))</f>
        <v>0</v>
      </c>
      <c r="J110" t="b">
        <f>TRIM(E110)=TRIM(IF(RIGHT(Sheet1!E110, 1) = ".", LEFT(Sheet1!E110, LEN(Sheet1!E110)-1),Sheet1!E110))</f>
        <v>0</v>
      </c>
    </row>
    <row r="111" spans="7:10" x14ac:dyDescent="0.25">
      <c r="G111" t="b">
        <f>TRIM(B111)=TRIM(IF(RIGHT(Sheet1!B111, 1) = ".", LEFT(Sheet1!B111, LEN(Sheet1!B111)-1),Sheet1!B111))</f>
        <v>0</v>
      </c>
      <c r="H111" t="b">
        <f>TRIM(C111)=TRIM(IF(RIGHT(Sheet1!C111, 1) = ".", LEFT(Sheet1!C111, LEN(Sheet1!C111)-1),Sheet1!C111))</f>
        <v>0</v>
      </c>
      <c r="I111" t="b">
        <f>TRIM(D111)=TRIM(IF(RIGHT(Sheet1!D111, 1) = ".", LEFT(Sheet1!D111, LEN(Sheet1!D111)-1),Sheet1!D111))</f>
        <v>0</v>
      </c>
      <c r="J111" t="b">
        <f>TRIM(E111)=TRIM(IF(RIGHT(Sheet1!E111, 1) = ".", LEFT(Sheet1!E111, LEN(Sheet1!E111)-1),Sheet1!E111))</f>
        <v>0</v>
      </c>
    </row>
    <row r="112" spans="7:10" x14ac:dyDescent="0.25">
      <c r="G112" t="b">
        <f>TRIM(B112)=TRIM(IF(RIGHT(Sheet1!B112, 1) = ".", LEFT(Sheet1!B112, LEN(Sheet1!B112)-1),Sheet1!B112))</f>
        <v>0</v>
      </c>
      <c r="H112" t="b">
        <f>TRIM(C112)=TRIM(IF(RIGHT(Sheet1!C112, 1) = ".", LEFT(Sheet1!C112, LEN(Sheet1!C112)-1),Sheet1!C112))</f>
        <v>0</v>
      </c>
      <c r="I112" t="b">
        <f>TRIM(D112)=TRIM(IF(RIGHT(Sheet1!D112, 1) = ".", LEFT(Sheet1!D112, LEN(Sheet1!D112)-1),Sheet1!D112))</f>
        <v>0</v>
      </c>
      <c r="J112" t="b">
        <f>TRIM(E112)=TRIM(IF(RIGHT(Sheet1!E112, 1) = ".", LEFT(Sheet1!E112, LEN(Sheet1!E112)-1),Sheet1!E112))</f>
        <v>0</v>
      </c>
    </row>
    <row r="113" spans="7:10" x14ac:dyDescent="0.25">
      <c r="G113" t="b">
        <f>TRIM(B113)=TRIM(IF(RIGHT(Sheet1!B113, 1) = ".", LEFT(Sheet1!B113, LEN(Sheet1!B113)-1),Sheet1!B113))</f>
        <v>0</v>
      </c>
      <c r="H113" t="b">
        <f>TRIM(C113)=TRIM(IF(RIGHT(Sheet1!C113, 1) = ".", LEFT(Sheet1!C113, LEN(Sheet1!C113)-1),Sheet1!C113))</f>
        <v>0</v>
      </c>
      <c r="I113" t="b">
        <f>TRIM(D113)=TRIM(IF(RIGHT(Sheet1!D113, 1) = ".", LEFT(Sheet1!D113, LEN(Sheet1!D113)-1),Sheet1!D113))</f>
        <v>0</v>
      </c>
      <c r="J113" t="b">
        <f>TRIM(E113)=TRIM(IF(RIGHT(Sheet1!E113, 1) = ".", LEFT(Sheet1!E113, LEN(Sheet1!E113)-1),Sheet1!E113))</f>
        <v>0</v>
      </c>
    </row>
    <row r="114" spans="7:10" x14ac:dyDescent="0.25">
      <c r="G114" t="b">
        <f>TRIM(B114)=TRIM(IF(RIGHT(Sheet1!B114, 1) = ".", LEFT(Sheet1!B114, LEN(Sheet1!B114)-1),Sheet1!B114))</f>
        <v>0</v>
      </c>
      <c r="H114" t="b">
        <f>TRIM(C114)=TRIM(IF(RIGHT(Sheet1!C114, 1) = ".", LEFT(Sheet1!C114, LEN(Sheet1!C114)-1),Sheet1!C114))</f>
        <v>0</v>
      </c>
      <c r="I114" t="b">
        <f>TRIM(D114)=TRIM(IF(RIGHT(Sheet1!D114, 1) = ".", LEFT(Sheet1!D114, LEN(Sheet1!D114)-1),Sheet1!D114))</f>
        <v>0</v>
      </c>
      <c r="J114" t="b">
        <f>TRIM(E114)=TRIM(IF(RIGHT(Sheet1!E114, 1) = ".", LEFT(Sheet1!E114, LEN(Sheet1!E114)-1),Sheet1!E114))</f>
        <v>0</v>
      </c>
    </row>
    <row r="115" spans="7:10" x14ac:dyDescent="0.25">
      <c r="G115" t="b">
        <f>TRIM(B115)=TRIM(IF(RIGHT(Sheet1!B115, 1) = ".", LEFT(Sheet1!B115, LEN(Sheet1!B115)-1),Sheet1!B115))</f>
        <v>0</v>
      </c>
      <c r="H115" t="b">
        <f>TRIM(C115)=TRIM(IF(RIGHT(Sheet1!C115, 1) = ".", LEFT(Sheet1!C115, LEN(Sheet1!C115)-1),Sheet1!C115))</f>
        <v>0</v>
      </c>
      <c r="I115" t="b">
        <f>TRIM(D115)=TRIM(IF(RIGHT(Sheet1!D115, 1) = ".", LEFT(Sheet1!D115, LEN(Sheet1!D115)-1),Sheet1!D115))</f>
        <v>0</v>
      </c>
      <c r="J115" t="b">
        <f>TRIM(E115)=TRIM(IF(RIGHT(Sheet1!E115, 1) = ".", LEFT(Sheet1!E115, LEN(Sheet1!E115)-1),Sheet1!E115))</f>
        <v>0</v>
      </c>
    </row>
    <row r="116" spans="7:10" x14ac:dyDescent="0.25">
      <c r="G116" t="b">
        <f>TRIM(B116)=TRIM(IF(RIGHT(Sheet1!B116, 1) = ".", LEFT(Sheet1!B116, LEN(Sheet1!B116)-1),Sheet1!B116))</f>
        <v>0</v>
      </c>
      <c r="H116" t="b">
        <f>TRIM(C116)=TRIM(IF(RIGHT(Sheet1!C116, 1) = ".", LEFT(Sheet1!C116, LEN(Sheet1!C116)-1),Sheet1!C116))</f>
        <v>0</v>
      </c>
      <c r="I116" t="b">
        <f>TRIM(D116)=TRIM(IF(RIGHT(Sheet1!D116, 1) = ".", LEFT(Sheet1!D116, LEN(Sheet1!D116)-1),Sheet1!D116))</f>
        <v>0</v>
      </c>
      <c r="J116" t="b">
        <f>TRIM(E116)=TRIM(IF(RIGHT(Sheet1!E116, 1) = ".", LEFT(Sheet1!E116, LEN(Sheet1!E116)-1),Sheet1!E116))</f>
        <v>0</v>
      </c>
    </row>
    <row r="117" spans="7:10" x14ac:dyDescent="0.25">
      <c r="G117" t="b">
        <f>TRIM(B117)=TRIM(IF(RIGHT(Sheet1!B117, 1) = ".", LEFT(Sheet1!B117, LEN(Sheet1!B117)-1),Sheet1!B117))</f>
        <v>0</v>
      </c>
      <c r="H117" t="b">
        <f>TRIM(C117)=TRIM(IF(RIGHT(Sheet1!C117, 1) = ".", LEFT(Sheet1!C117, LEN(Sheet1!C117)-1),Sheet1!C117))</f>
        <v>0</v>
      </c>
      <c r="I117" t="b">
        <f>TRIM(D117)=TRIM(IF(RIGHT(Sheet1!D117, 1) = ".", LEFT(Sheet1!D117, LEN(Sheet1!D117)-1),Sheet1!D117))</f>
        <v>0</v>
      </c>
      <c r="J117" t="b">
        <f>TRIM(E117)=TRIM(IF(RIGHT(Sheet1!E117, 1) = ".", LEFT(Sheet1!E117, LEN(Sheet1!E117)-1),Sheet1!E117))</f>
        <v>0</v>
      </c>
    </row>
    <row r="118" spans="7:10" x14ac:dyDescent="0.25">
      <c r="G118" t="b">
        <f>TRIM(B118)=TRIM(IF(RIGHT(Sheet1!B118, 1) = ".", LEFT(Sheet1!B118, LEN(Sheet1!B118)-1),Sheet1!B118))</f>
        <v>0</v>
      </c>
      <c r="H118" t="b">
        <f>TRIM(C118)=TRIM(IF(RIGHT(Sheet1!C118, 1) = ".", LEFT(Sheet1!C118, LEN(Sheet1!C118)-1),Sheet1!C118))</f>
        <v>0</v>
      </c>
      <c r="I118" t="b">
        <f>TRIM(D118)=TRIM(IF(RIGHT(Sheet1!D118, 1) = ".", LEFT(Sheet1!D118, LEN(Sheet1!D118)-1),Sheet1!D118))</f>
        <v>0</v>
      </c>
      <c r="J118" t="b">
        <f>TRIM(E118)=TRIM(IF(RIGHT(Sheet1!E118, 1) = ".", LEFT(Sheet1!E118, LEN(Sheet1!E118)-1),Sheet1!E118))</f>
        <v>0</v>
      </c>
    </row>
    <row r="119" spans="7:10" x14ac:dyDescent="0.25">
      <c r="G119" t="b">
        <f>TRIM(B119)=TRIM(IF(RIGHT(Sheet1!B119, 1) = ".", LEFT(Sheet1!B119, LEN(Sheet1!B119)-1),Sheet1!B119))</f>
        <v>0</v>
      </c>
      <c r="H119" t="b">
        <f>TRIM(C119)=TRIM(IF(RIGHT(Sheet1!C119, 1) = ".", LEFT(Sheet1!C119, LEN(Sheet1!C119)-1),Sheet1!C119))</f>
        <v>0</v>
      </c>
      <c r="I119" t="b">
        <f>TRIM(D119)=TRIM(IF(RIGHT(Sheet1!D119, 1) = ".", LEFT(Sheet1!D119, LEN(Sheet1!D119)-1),Sheet1!D119))</f>
        <v>0</v>
      </c>
      <c r="J119" t="b">
        <f>TRIM(E119)=TRIM(IF(RIGHT(Sheet1!E119, 1) = ".", LEFT(Sheet1!E119, LEN(Sheet1!E119)-1),Sheet1!E119))</f>
        <v>0</v>
      </c>
    </row>
    <row r="120" spans="7:10" x14ac:dyDescent="0.25">
      <c r="G120" t="b">
        <f>TRIM(B120)=TRIM(IF(RIGHT(Sheet1!B120, 1) = ".", LEFT(Sheet1!B120, LEN(Sheet1!B120)-1),Sheet1!B120))</f>
        <v>0</v>
      </c>
      <c r="H120" t="b">
        <f>TRIM(C120)=TRIM(IF(RIGHT(Sheet1!C120, 1) = ".", LEFT(Sheet1!C120, LEN(Sheet1!C120)-1),Sheet1!C120))</f>
        <v>0</v>
      </c>
      <c r="I120" t="b">
        <f>TRIM(D120)=TRIM(IF(RIGHT(Sheet1!D120, 1) = ".", LEFT(Sheet1!D120, LEN(Sheet1!D120)-1),Sheet1!D120))</f>
        <v>0</v>
      </c>
      <c r="J120" t="b">
        <f>TRIM(E120)=TRIM(IF(RIGHT(Sheet1!E120, 1) = ".", LEFT(Sheet1!E120, LEN(Sheet1!E120)-1),Sheet1!E120))</f>
        <v>0</v>
      </c>
    </row>
    <row r="121" spans="7:10" x14ac:dyDescent="0.25">
      <c r="G121" t="b">
        <f>TRIM(B121)=TRIM(IF(RIGHT(Sheet1!B121, 1) = ".", LEFT(Sheet1!B121, LEN(Sheet1!B121)-1),Sheet1!B121))</f>
        <v>0</v>
      </c>
      <c r="H121" t="b">
        <f>TRIM(C121)=TRIM(IF(RIGHT(Sheet1!C121, 1) = ".", LEFT(Sheet1!C121, LEN(Sheet1!C121)-1),Sheet1!C121))</f>
        <v>0</v>
      </c>
      <c r="I121" t="b">
        <f>TRIM(D121)=TRIM(IF(RIGHT(Sheet1!D121, 1) = ".", LEFT(Sheet1!D121, LEN(Sheet1!D121)-1),Sheet1!D121))</f>
        <v>0</v>
      </c>
      <c r="J121" t="b">
        <f>TRIM(E121)=TRIM(IF(RIGHT(Sheet1!E121, 1) = ".", LEFT(Sheet1!E121, LEN(Sheet1!E121)-1),Sheet1!E121))</f>
        <v>0</v>
      </c>
    </row>
    <row r="122" spans="7:10" x14ac:dyDescent="0.25">
      <c r="G122" t="b">
        <f>TRIM(B122)=TRIM(IF(RIGHT(Sheet1!B122, 1) = ".", LEFT(Sheet1!B122, LEN(Sheet1!B122)-1),Sheet1!B122))</f>
        <v>0</v>
      </c>
      <c r="H122" t="b">
        <f>TRIM(C122)=TRIM(IF(RIGHT(Sheet1!C122, 1) = ".", LEFT(Sheet1!C122, LEN(Sheet1!C122)-1),Sheet1!C122))</f>
        <v>0</v>
      </c>
      <c r="I122" t="b">
        <f>TRIM(D122)=TRIM(IF(RIGHT(Sheet1!D122, 1) = ".", LEFT(Sheet1!D122, LEN(Sheet1!D122)-1),Sheet1!D122))</f>
        <v>0</v>
      </c>
      <c r="J122" t="b">
        <f>TRIM(E122)=TRIM(IF(RIGHT(Sheet1!E122, 1) = ".", LEFT(Sheet1!E122, LEN(Sheet1!E122)-1),Sheet1!E122))</f>
        <v>0</v>
      </c>
    </row>
    <row r="123" spans="7:10" x14ac:dyDescent="0.25">
      <c r="G123" t="b">
        <f>TRIM(B123)=TRIM(IF(RIGHT(Sheet1!B123, 1) = ".", LEFT(Sheet1!B123, LEN(Sheet1!B123)-1),Sheet1!B123))</f>
        <v>0</v>
      </c>
      <c r="H123" t="b">
        <f>TRIM(C123)=TRIM(IF(RIGHT(Sheet1!C123, 1) = ".", LEFT(Sheet1!C123, LEN(Sheet1!C123)-1),Sheet1!C123))</f>
        <v>0</v>
      </c>
      <c r="I123" t="b">
        <f>TRIM(D123)=TRIM(IF(RIGHT(Sheet1!D123, 1) = ".", LEFT(Sheet1!D123, LEN(Sheet1!D123)-1),Sheet1!D123))</f>
        <v>0</v>
      </c>
      <c r="J123" t="b">
        <f>TRIM(E123)=TRIM(IF(RIGHT(Sheet1!E123, 1) = ".", LEFT(Sheet1!E123, LEN(Sheet1!E123)-1),Sheet1!E123))</f>
        <v>0</v>
      </c>
    </row>
    <row r="124" spans="7:10" x14ac:dyDescent="0.25">
      <c r="G124" t="b">
        <f>TRIM(B124)=TRIM(IF(RIGHT(Sheet1!B124, 1) = ".", LEFT(Sheet1!B124, LEN(Sheet1!B124)-1),Sheet1!B124))</f>
        <v>0</v>
      </c>
      <c r="H124" t="b">
        <f>TRIM(C124)=TRIM(IF(RIGHT(Sheet1!C124, 1) = ".", LEFT(Sheet1!C124, LEN(Sheet1!C124)-1),Sheet1!C124))</f>
        <v>0</v>
      </c>
      <c r="I124" t="b">
        <f>TRIM(D124)=TRIM(IF(RIGHT(Sheet1!D124, 1) = ".", LEFT(Sheet1!D124, LEN(Sheet1!D124)-1),Sheet1!D124))</f>
        <v>0</v>
      </c>
      <c r="J124" t="b">
        <f>TRIM(E124)=TRIM(IF(RIGHT(Sheet1!E124, 1) = ".", LEFT(Sheet1!E124, LEN(Sheet1!E124)-1),Sheet1!E124))</f>
        <v>0</v>
      </c>
    </row>
    <row r="125" spans="7:10" x14ac:dyDescent="0.25">
      <c r="G125" t="b">
        <f>TRIM(B125)=TRIM(IF(RIGHT(Sheet1!B125, 1) = ".", LEFT(Sheet1!B125, LEN(Sheet1!B125)-1),Sheet1!B125))</f>
        <v>0</v>
      </c>
      <c r="H125" t="b">
        <f>TRIM(C125)=TRIM(IF(RIGHT(Sheet1!C125, 1) = ".", LEFT(Sheet1!C125, LEN(Sheet1!C125)-1),Sheet1!C125))</f>
        <v>0</v>
      </c>
      <c r="I125" t="b">
        <f>TRIM(D125)=TRIM(IF(RIGHT(Sheet1!D125, 1) = ".", LEFT(Sheet1!D125, LEN(Sheet1!D125)-1),Sheet1!D125))</f>
        <v>0</v>
      </c>
      <c r="J125" t="b">
        <f>TRIM(E125)=TRIM(IF(RIGHT(Sheet1!E125, 1) = ".", LEFT(Sheet1!E125, LEN(Sheet1!E125)-1),Sheet1!E125))</f>
        <v>0</v>
      </c>
    </row>
    <row r="126" spans="7:10" x14ac:dyDescent="0.25">
      <c r="G126" t="b">
        <f>TRIM(B126)=TRIM(IF(RIGHT(Sheet1!B126, 1) = ".", LEFT(Sheet1!B126, LEN(Sheet1!B126)-1),Sheet1!B126))</f>
        <v>0</v>
      </c>
      <c r="H126" t="b">
        <f>TRIM(C126)=TRIM(IF(RIGHT(Sheet1!C126, 1) = ".", LEFT(Sheet1!C126, LEN(Sheet1!C126)-1),Sheet1!C126))</f>
        <v>0</v>
      </c>
      <c r="I126" t="b">
        <f>TRIM(D126)=TRIM(IF(RIGHT(Sheet1!D126, 1) = ".", LEFT(Sheet1!D126, LEN(Sheet1!D126)-1),Sheet1!D126))</f>
        <v>0</v>
      </c>
      <c r="J126" t="b">
        <f>TRIM(E126)=TRIM(IF(RIGHT(Sheet1!E126, 1) = ".", LEFT(Sheet1!E126, LEN(Sheet1!E126)-1),Sheet1!E126))</f>
        <v>0</v>
      </c>
    </row>
    <row r="127" spans="7:10" x14ac:dyDescent="0.25">
      <c r="G127" t="b">
        <f>TRIM(B127)=TRIM(IF(RIGHT(Sheet1!B127, 1) = ".", LEFT(Sheet1!B127, LEN(Sheet1!B127)-1),Sheet1!B127))</f>
        <v>0</v>
      </c>
      <c r="H127" t="b">
        <f>TRIM(C127)=TRIM(IF(RIGHT(Sheet1!C127, 1) = ".", LEFT(Sheet1!C127, LEN(Sheet1!C127)-1),Sheet1!C127))</f>
        <v>0</v>
      </c>
      <c r="I127" t="b">
        <f>TRIM(D127)=TRIM(IF(RIGHT(Sheet1!D127, 1) = ".", LEFT(Sheet1!D127, LEN(Sheet1!D127)-1),Sheet1!D127))</f>
        <v>0</v>
      </c>
      <c r="J127" t="b">
        <f>TRIM(E127)=TRIM(IF(RIGHT(Sheet1!E127, 1) = ".", LEFT(Sheet1!E127, LEN(Sheet1!E127)-1),Sheet1!E127))</f>
        <v>0</v>
      </c>
    </row>
    <row r="128" spans="7:10" x14ac:dyDescent="0.25">
      <c r="G128" t="b">
        <f>TRIM(B128)=TRIM(IF(RIGHT(Sheet1!B128, 1) = ".", LEFT(Sheet1!B128, LEN(Sheet1!B128)-1),Sheet1!B128))</f>
        <v>0</v>
      </c>
      <c r="H128" t="b">
        <f>TRIM(C128)=TRIM(IF(RIGHT(Sheet1!C128, 1) = ".", LEFT(Sheet1!C128, LEN(Sheet1!C128)-1),Sheet1!C128))</f>
        <v>0</v>
      </c>
      <c r="I128" t="b">
        <f>TRIM(D128)=TRIM(IF(RIGHT(Sheet1!D128, 1) = ".", LEFT(Sheet1!D128, LEN(Sheet1!D128)-1),Sheet1!D128))</f>
        <v>0</v>
      </c>
      <c r="J128" t="b">
        <f>TRIM(E128)=TRIM(IF(RIGHT(Sheet1!E128, 1) = ".", LEFT(Sheet1!E128, LEN(Sheet1!E128)-1),Sheet1!E128))</f>
        <v>0</v>
      </c>
    </row>
    <row r="129" spans="7:10" x14ac:dyDescent="0.25">
      <c r="G129" t="b">
        <f>TRIM(B129)=TRIM(IF(RIGHT(Sheet1!B129, 1) = ".", LEFT(Sheet1!B129, LEN(Sheet1!B129)-1),Sheet1!B129))</f>
        <v>0</v>
      </c>
      <c r="H129" t="b">
        <f>TRIM(C129)=TRIM(IF(RIGHT(Sheet1!C129, 1) = ".", LEFT(Sheet1!C129, LEN(Sheet1!C129)-1),Sheet1!C129))</f>
        <v>0</v>
      </c>
      <c r="I129" t="b">
        <f>TRIM(D129)=TRIM(IF(RIGHT(Sheet1!D129, 1) = ".", LEFT(Sheet1!D129, LEN(Sheet1!D129)-1),Sheet1!D129))</f>
        <v>0</v>
      </c>
      <c r="J129" t="b">
        <f>TRIM(E129)=TRIM(IF(RIGHT(Sheet1!E129, 1) = ".", LEFT(Sheet1!E129, LEN(Sheet1!E129)-1),Sheet1!E129))</f>
        <v>0</v>
      </c>
    </row>
    <row r="130" spans="7:10" x14ac:dyDescent="0.25">
      <c r="G130" t="b">
        <f>TRIM(B130)=TRIM(IF(RIGHT(Sheet1!B130, 1) = ".", LEFT(Sheet1!B130, LEN(Sheet1!B130)-1),Sheet1!B130))</f>
        <v>0</v>
      </c>
      <c r="H130" t="b">
        <f>TRIM(C130)=TRIM(IF(RIGHT(Sheet1!C130, 1) = ".", LEFT(Sheet1!C130, LEN(Sheet1!C130)-1),Sheet1!C130))</f>
        <v>0</v>
      </c>
      <c r="I130" t="b">
        <f>TRIM(D130)=TRIM(IF(RIGHT(Sheet1!D130, 1) = ".", LEFT(Sheet1!D130, LEN(Sheet1!D130)-1),Sheet1!D130))</f>
        <v>0</v>
      </c>
      <c r="J130" t="b">
        <f>TRIM(E130)=TRIM(IF(RIGHT(Sheet1!E130, 1) = ".", LEFT(Sheet1!E130, LEN(Sheet1!E130)-1),Sheet1!E130))</f>
        <v>0</v>
      </c>
    </row>
    <row r="131" spans="7:10" x14ac:dyDescent="0.25">
      <c r="G131" t="b">
        <f>TRIM(B131)=TRIM(IF(RIGHT(Sheet1!B131, 1) = ".", LEFT(Sheet1!B131, LEN(Sheet1!B131)-1),Sheet1!B131))</f>
        <v>0</v>
      </c>
      <c r="H131" t="b">
        <f>TRIM(C131)=TRIM(IF(RIGHT(Sheet1!C131, 1) = ".", LEFT(Sheet1!C131, LEN(Sheet1!C131)-1),Sheet1!C131))</f>
        <v>0</v>
      </c>
      <c r="I131" t="b">
        <f>TRIM(D131)=TRIM(IF(RIGHT(Sheet1!D131, 1) = ".", LEFT(Sheet1!D131, LEN(Sheet1!D131)-1),Sheet1!D131))</f>
        <v>0</v>
      </c>
      <c r="J131" t="b">
        <f>TRIM(E131)=TRIM(IF(RIGHT(Sheet1!E131, 1) = ".", LEFT(Sheet1!E131, LEN(Sheet1!E131)-1),Sheet1!E131))</f>
        <v>0</v>
      </c>
    </row>
    <row r="132" spans="7:10" x14ac:dyDescent="0.25">
      <c r="G132" t="b">
        <f>TRIM(B132)=TRIM(IF(RIGHT(Sheet1!B132, 1) = ".", LEFT(Sheet1!B132, LEN(Sheet1!B132)-1),Sheet1!B132))</f>
        <v>0</v>
      </c>
      <c r="H132" t="b">
        <f>TRIM(C132)=TRIM(IF(RIGHT(Sheet1!C132, 1) = ".", LEFT(Sheet1!C132, LEN(Sheet1!C132)-1),Sheet1!C132))</f>
        <v>0</v>
      </c>
      <c r="I132" t="b">
        <f>TRIM(D132)=TRIM(IF(RIGHT(Sheet1!D132, 1) = ".", LEFT(Sheet1!D132, LEN(Sheet1!D132)-1),Sheet1!D132))</f>
        <v>0</v>
      </c>
      <c r="J132" t="b">
        <f>TRIM(E132)=TRIM(IF(RIGHT(Sheet1!E132, 1) = ".", LEFT(Sheet1!E132, LEN(Sheet1!E132)-1),Sheet1!E132))</f>
        <v>0</v>
      </c>
    </row>
    <row r="133" spans="7:10" x14ac:dyDescent="0.25">
      <c r="G133" t="b">
        <f>TRIM(B133)=TRIM(IF(RIGHT(Sheet1!B133, 1) = ".", LEFT(Sheet1!B133, LEN(Sheet1!B133)-1),Sheet1!B133))</f>
        <v>0</v>
      </c>
      <c r="H133" t="b">
        <f>TRIM(C133)=TRIM(IF(RIGHT(Sheet1!C133, 1) = ".", LEFT(Sheet1!C133, LEN(Sheet1!C133)-1),Sheet1!C133))</f>
        <v>0</v>
      </c>
      <c r="I133" t="b">
        <f>TRIM(D133)=TRIM(IF(RIGHT(Sheet1!D133, 1) = ".", LEFT(Sheet1!D133, LEN(Sheet1!D133)-1),Sheet1!D133))</f>
        <v>0</v>
      </c>
      <c r="J133" t="b">
        <f>TRIM(E133)=TRIM(IF(RIGHT(Sheet1!E133, 1) = ".", LEFT(Sheet1!E133, LEN(Sheet1!E133)-1),Sheet1!E133))</f>
        <v>0</v>
      </c>
    </row>
    <row r="134" spans="7:10" x14ac:dyDescent="0.25">
      <c r="G134" t="b">
        <f>TRIM(B134)=TRIM(IF(RIGHT(Sheet1!B134, 1) = ".", LEFT(Sheet1!B134, LEN(Sheet1!B134)-1),Sheet1!B134))</f>
        <v>0</v>
      </c>
      <c r="H134" t="b">
        <f>TRIM(C134)=TRIM(IF(RIGHT(Sheet1!C134, 1) = ".", LEFT(Sheet1!C134, LEN(Sheet1!C134)-1),Sheet1!C134))</f>
        <v>0</v>
      </c>
      <c r="I134" t="b">
        <f>TRIM(D134)=TRIM(IF(RIGHT(Sheet1!D134, 1) = ".", LEFT(Sheet1!D134, LEN(Sheet1!D134)-1),Sheet1!D134))</f>
        <v>0</v>
      </c>
      <c r="J134" t="b">
        <f>TRIM(E134)=TRIM(IF(RIGHT(Sheet1!E134, 1) = ".", LEFT(Sheet1!E134, LEN(Sheet1!E134)-1),Sheet1!E134))</f>
        <v>0</v>
      </c>
    </row>
    <row r="135" spans="7:10" x14ac:dyDescent="0.25">
      <c r="G135" t="b">
        <f>TRIM(B135)=TRIM(IF(RIGHT(Sheet1!B135, 1) = ".", LEFT(Sheet1!B135, LEN(Sheet1!B135)-1),Sheet1!B135))</f>
        <v>0</v>
      </c>
      <c r="H135" t="b">
        <f>TRIM(C135)=TRIM(IF(RIGHT(Sheet1!C135, 1) = ".", LEFT(Sheet1!C135, LEN(Sheet1!C135)-1),Sheet1!C135))</f>
        <v>0</v>
      </c>
      <c r="I135" t="b">
        <f>TRIM(D135)=TRIM(IF(RIGHT(Sheet1!D135, 1) = ".", LEFT(Sheet1!D135, LEN(Sheet1!D135)-1),Sheet1!D135))</f>
        <v>0</v>
      </c>
      <c r="J135" t="b">
        <f>TRIM(E135)=TRIM(IF(RIGHT(Sheet1!E135, 1) = ".", LEFT(Sheet1!E135, LEN(Sheet1!E135)-1),Sheet1!E135))</f>
        <v>0</v>
      </c>
    </row>
    <row r="136" spans="7:10" x14ac:dyDescent="0.25">
      <c r="G136" t="b">
        <f>TRIM(B136)=TRIM(IF(RIGHT(Sheet1!B136, 1) = ".", LEFT(Sheet1!B136, LEN(Sheet1!B136)-1),Sheet1!B136))</f>
        <v>0</v>
      </c>
      <c r="H136" t="b">
        <f>TRIM(C136)=TRIM(IF(RIGHT(Sheet1!C136, 1) = ".", LEFT(Sheet1!C136, LEN(Sheet1!C136)-1),Sheet1!C136))</f>
        <v>0</v>
      </c>
      <c r="I136" t="b">
        <f>TRIM(D136)=TRIM(IF(RIGHT(Sheet1!D136, 1) = ".", LEFT(Sheet1!D136, LEN(Sheet1!D136)-1),Sheet1!D136))</f>
        <v>0</v>
      </c>
      <c r="J136" t="b">
        <f>TRIM(E136)=TRIM(IF(RIGHT(Sheet1!E136, 1) = ".", LEFT(Sheet1!E136, LEN(Sheet1!E136)-1),Sheet1!E136))</f>
        <v>0</v>
      </c>
    </row>
    <row r="137" spans="7:10" x14ac:dyDescent="0.25">
      <c r="G137" t="b">
        <f>TRIM(B137)=TRIM(IF(RIGHT(Sheet1!B137, 1) = ".", LEFT(Sheet1!B137, LEN(Sheet1!B137)-1),Sheet1!B137))</f>
        <v>0</v>
      </c>
      <c r="H137" t="b">
        <f>TRIM(C137)=TRIM(IF(RIGHT(Sheet1!C137, 1) = ".", LEFT(Sheet1!C137, LEN(Sheet1!C137)-1),Sheet1!C137))</f>
        <v>0</v>
      </c>
      <c r="I137" t="b">
        <f>TRIM(D137)=TRIM(IF(RIGHT(Sheet1!D137, 1) = ".", LEFT(Sheet1!D137, LEN(Sheet1!D137)-1),Sheet1!D137))</f>
        <v>0</v>
      </c>
      <c r="J137" t="b">
        <f>TRIM(E137)=TRIM(IF(RIGHT(Sheet1!E137, 1) = ".", LEFT(Sheet1!E137, LEN(Sheet1!E137)-1),Sheet1!E137))</f>
        <v>0</v>
      </c>
    </row>
    <row r="138" spans="7:10" x14ac:dyDescent="0.25">
      <c r="G138" t="b">
        <f>TRIM(B138)=TRIM(IF(RIGHT(Sheet1!B138, 1) = ".", LEFT(Sheet1!B138, LEN(Sheet1!B138)-1),Sheet1!B138))</f>
        <v>0</v>
      </c>
      <c r="H138" t="b">
        <f>TRIM(C138)=TRIM(IF(RIGHT(Sheet1!C138, 1) = ".", LEFT(Sheet1!C138, LEN(Sheet1!C138)-1),Sheet1!C138))</f>
        <v>0</v>
      </c>
      <c r="I138" t="b">
        <f>TRIM(D138)=TRIM(IF(RIGHT(Sheet1!D138, 1) = ".", LEFT(Sheet1!D138, LEN(Sheet1!D138)-1),Sheet1!D138))</f>
        <v>0</v>
      </c>
      <c r="J138" t="b">
        <f>TRIM(E138)=TRIM(IF(RIGHT(Sheet1!E138, 1) = ".", LEFT(Sheet1!E138, LEN(Sheet1!E138)-1),Sheet1!E138))</f>
        <v>0</v>
      </c>
    </row>
    <row r="139" spans="7:10" x14ac:dyDescent="0.25">
      <c r="G139" t="b">
        <f>TRIM(B139)=TRIM(IF(RIGHT(Sheet1!B139, 1) = ".", LEFT(Sheet1!B139, LEN(Sheet1!B139)-1),Sheet1!B139))</f>
        <v>0</v>
      </c>
      <c r="H139" t="b">
        <f>TRIM(C139)=TRIM(IF(RIGHT(Sheet1!C139, 1) = ".", LEFT(Sheet1!C139, LEN(Sheet1!C139)-1),Sheet1!C139))</f>
        <v>0</v>
      </c>
      <c r="I139" t="b">
        <f>TRIM(D139)=TRIM(IF(RIGHT(Sheet1!D139, 1) = ".", LEFT(Sheet1!D139, LEN(Sheet1!D139)-1),Sheet1!D139))</f>
        <v>0</v>
      </c>
      <c r="J139" t="b">
        <f>TRIM(E139)=TRIM(IF(RIGHT(Sheet1!E139, 1) = ".", LEFT(Sheet1!E139, LEN(Sheet1!E139)-1),Sheet1!E139))</f>
        <v>0</v>
      </c>
    </row>
    <row r="140" spans="7:10" x14ac:dyDescent="0.25">
      <c r="G140" t="b">
        <f>TRIM(B140)=TRIM(IF(RIGHT(Sheet1!B140, 1) = ".", LEFT(Sheet1!B140, LEN(Sheet1!B140)-1),Sheet1!B140))</f>
        <v>0</v>
      </c>
      <c r="H140" t="b">
        <f>TRIM(C140)=TRIM(IF(RIGHT(Sheet1!C140, 1) = ".", LEFT(Sheet1!C140, LEN(Sheet1!C140)-1),Sheet1!C140))</f>
        <v>0</v>
      </c>
      <c r="I140" t="b">
        <f>TRIM(D140)=TRIM(IF(RIGHT(Sheet1!D140, 1) = ".", LEFT(Sheet1!D140, LEN(Sheet1!D140)-1),Sheet1!D140))</f>
        <v>0</v>
      </c>
      <c r="J140" t="b">
        <f>TRIM(E140)=TRIM(IF(RIGHT(Sheet1!E140, 1) = ".", LEFT(Sheet1!E140, LEN(Sheet1!E140)-1),Sheet1!E140))</f>
        <v>0</v>
      </c>
    </row>
    <row r="141" spans="7:10" x14ac:dyDescent="0.25">
      <c r="G141" t="b">
        <f>TRIM(B141)=TRIM(IF(RIGHT(Sheet1!B141, 1) = ".", LEFT(Sheet1!B141, LEN(Sheet1!B141)-1),Sheet1!B141))</f>
        <v>0</v>
      </c>
      <c r="H141" t="b">
        <f>TRIM(C141)=TRIM(IF(RIGHT(Sheet1!C141, 1) = ".", LEFT(Sheet1!C141, LEN(Sheet1!C141)-1),Sheet1!C141))</f>
        <v>0</v>
      </c>
      <c r="I141" t="b">
        <f>TRIM(D141)=TRIM(IF(RIGHT(Sheet1!D141, 1) = ".", LEFT(Sheet1!D141, LEN(Sheet1!D141)-1),Sheet1!D141))</f>
        <v>0</v>
      </c>
      <c r="J141" t="b">
        <f>TRIM(E141)=TRIM(IF(RIGHT(Sheet1!E141, 1) = ".", LEFT(Sheet1!E141, LEN(Sheet1!E141)-1),Sheet1!E141))</f>
        <v>0</v>
      </c>
    </row>
    <row r="142" spans="7:10" x14ac:dyDescent="0.25">
      <c r="G142" t="b">
        <f>TRIM(B142)=TRIM(IF(RIGHT(Sheet1!B142, 1) = ".", LEFT(Sheet1!B142, LEN(Sheet1!B142)-1),Sheet1!B142))</f>
        <v>0</v>
      </c>
      <c r="H142" t="b">
        <f>TRIM(C142)=TRIM(IF(RIGHT(Sheet1!C142, 1) = ".", LEFT(Sheet1!C142, LEN(Sheet1!C142)-1),Sheet1!C142))</f>
        <v>0</v>
      </c>
      <c r="I142" t="b">
        <f>TRIM(D142)=TRIM(IF(RIGHT(Sheet1!D142, 1) = ".", LEFT(Sheet1!D142, LEN(Sheet1!D142)-1),Sheet1!D142))</f>
        <v>0</v>
      </c>
      <c r="J142" t="b">
        <f>TRIM(E142)=TRIM(IF(RIGHT(Sheet1!E142, 1) = ".", LEFT(Sheet1!E142, LEN(Sheet1!E142)-1),Sheet1!E142))</f>
        <v>0</v>
      </c>
    </row>
    <row r="143" spans="7:10" x14ac:dyDescent="0.25">
      <c r="G143" t="b">
        <f>TRIM(B143)=TRIM(IF(RIGHT(Sheet1!B143, 1) = ".", LEFT(Sheet1!B143, LEN(Sheet1!B143)-1),Sheet1!B143))</f>
        <v>0</v>
      </c>
      <c r="H143" t="b">
        <f>TRIM(C143)=TRIM(IF(RIGHT(Sheet1!C143, 1) = ".", LEFT(Sheet1!C143, LEN(Sheet1!C143)-1),Sheet1!C143))</f>
        <v>0</v>
      </c>
      <c r="I143" t="b">
        <f>TRIM(D143)=TRIM(IF(RIGHT(Sheet1!D143, 1) = ".", LEFT(Sheet1!D143, LEN(Sheet1!D143)-1),Sheet1!D143))</f>
        <v>0</v>
      </c>
      <c r="J143" t="b">
        <f>TRIM(E143)=TRIM(IF(RIGHT(Sheet1!E143, 1) = ".", LEFT(Sheet1!E143, LEN(Sheet1!E143)-1),Sheet1!E143))</f>
        <v>0</v>
      </c>
    </row>
    <row r="144" spans="7:10" x14ac:dyDescent="0.25">
      <c r="G144" t="b">
        <f>TRIM(B144)=TRIM(IF(RIGHT(Sheet1!B144, 1) = ".", LEFT(Sheet1!B144, LEN(Sheet1!B144)-1),Sheet1!B144))</f>
        <v>0</v>
      </c>
      <c r="H144" t="b">
        <f>TRIM(C144)=TRIM(IF(RIGHT(Sheet1!C144, 1) = ".", LEFT(Sheet1!C144, LEN(Sheet1!C144)-1),Sheet1!C144))</f>
        <v>0</v>
      </c>
      <c r="I144" t="b">
        <f>TRIM(D144)=TRIM(IF(RIGHT(Sheet1!D144, 1) = ".", LEFT(Sheet1!D144, LEN(Sheet1!D144)-1),Sheet1!D144))</f>
        <v>0</v>
      </c>
      <c r="J144" t="b">
        <f>TRIM(E144)=TRIM(IF(RIGHT(Sheet1!E144, 1) = ".", LEFT(Sheet1!E144, LEN(Sheet1!E144)-1),Sheet1!E144))</f>
        <v>0</v>
      </c>
    </row>
    <row r="145" spans="7:10" x14ac:dyDescent="0.25">
      <c r="G145" t="b">
        <f>TRIM(B145)=TRIM(IF(RIGHT(Sheet1!B145, 1) = ".", LEFT(Sheet1!B145, LEN(Sheet1!B145)-1),Sheet1!B145))</f>
        <v>0</v>
      </c>
      <c r="H145" t="b">
        <f>TRIM(C145)=TRIM(IF(RIGHT(Sheet1!C145, 1) = ".", LEFT(Sheet1!C145, LEN(Sheet1!C145)-1),Sheet1!C145))</f>
        <v>0</v>
      </c>
      <c r="I145" t="b">
        <f>TRIM(D145)=TRIM(IF(RIGHT(Sheet1!D145, 1) = ".", LEFT(Sheet1!D145, LEN(Sheet1!D145)-1),Sheet1!D145))</f>
        <v>0</v>
      </c>
      <c r="J145" t="b">
        <f>TRIM(E145)=TRIM(IF(RIGHT(Sheet1!E145, 1) = ".", LEFT(Sheet1!E145, LEN(Sheet1!E145)-1),Sheet1!E145))</f>
        <v>0</v>
      </c>
    </row>
    <row r="146" spans="7:10" x14ac:dyDescent="0.25">
      <c r="G146" t="b">
        <f>TRIM(B146)=TRIM(IF(RIGHT(Sheet1!B146, 1) = ".", LEFT(Sheet1!B146, LEN(Sheet1!B146)-1),Sheet1!B146))</f>
        <v>0</v>
      </c>
      <c r="H146" t="b">
        <f>TRIM(C146)=TRIM(IF(RIGHT(Sheet1!C146, 1) = ".", LEFT(Sheet1!C146, LEN(Sheet1!C146)-1),Sheet1!C146))</f>
        <v>0</v>
      </c>
      <c r="I146" t="b">
        <f>TRIM(D146)=TRIM(IF(RIGHT(Sheet1!D146, 1) = ".", LEFT(Sheet1!D146, LEN(Sheet1!D146)-1),Sheet1!D146))</f>
        <v>0</v>
      </c>
      <c r="J146" t="b">
        <f>TRIM(E146)=TRIM(IF(RIGHT(Sheet1!E146, 1) = ".", LEFT(Sheet1!E146, LEN(Sheet1!E146)-1),Sheet1!E146))</f>
        <v>0</v>
      </c>
    </row>
    <row r="147" spans="7:10" x14ac:dyDescent="0.25">
      <c r="G147" t="b">
        <f>TRIM(B147)=TRIM(IF(RIGHT(Sheet1!B147, 1) = ".", LEFT(Sheet1!B147, LEN(Sheet1!B147)-1),Sheet1!B147))</f>
        <v>0</v>
      </c>
      <c r="H147" t="b">
        <f>TRIM(C147)=TRIM(IF(RIGHT(Sheet1!C147, 1) = ".", LEFT(Sheet1!C147, LEN(Sheet1!C147)-1),Sheet1!C147))</f>
        <v>0</v>
      </c>
      <c r="I147" t="b">
        <f>TRIM(D147)=TRIM(IF(RIGHT(Sheet1!D147, 1) = ".", LEFT(Sheet1!D147, LEN(Sheet1!D147)-1),Sheet1!D147))</f>
        <v>0</v>
      </c>
      <c r="J147" t="b">
        <f>TRIM(E147)=TRIM(IF(RIGHT(Sheet1!E147, 1) = ".", LEFT(Sheet1!E147, LEN(Sheet1!E147)-1),Sheet1!E147))</f>
        <v>0</v>
      </c>
    </row>
    <row r="148" spans="7:10" x14ac:dyDescent="0.25">
      <c r="G148" t="b">
        <f>TRIM(B148)=TRIM(IF(RIGHT(Sheet1!B148, 1) = ".", LEFT(Sheet1!B148, LEN(Sheet1!B148)-1),Sheet1!B148))</f>
        <v>0</v>
      </c>
      <c r="H148" t="b">
        <f>TRIM(C148)=TRIM(IF(RIGHT(Sheet1!C148, 1) = ".", LEFT(Sheet1!C148, LEN(Sheet1!C148)-1),Sheet1!C148))</f>
        <v>0</v>
      </c>
      <c r="I148" t="b">
        <f>TRIM(D148)=TRIM(IF(RIGHT(Sheet1!D148, 1) = ".", LEFT(Sheet1!D148, LEN(Sheet1!D148)-1),Sheet1!D148))</f>
        <v>0</v>
      </c>
      <c r="J148" t="b">
        <f>TRIM(E148)=TRIM(IF(RIGHT(Sheet1!E148, 1) = ".", LEFT(Sheet1!E148, LEN(Sheet1!E148)-1),Sheet1!E148))</f>
        <v>0</v>
      </c>
    </row>
    <row r="149" spans="7:10" x14ac:dyDescent="0.25">
      <c r="G149" t="b">
        <f>TRIM(B149)=TRIM(IF(RIGHT(Sheet1!B149, 1) = ".", LEFT(Sheet1!B149, LEN(Sheet1!B149)-1),Sheet1!B149))</f>
        <v>0</v>
      </c>
      <c r="H149" t="b">
        <f>TRIM(C149)=TRIM(IF(RIGHT(Sheet1!C149, 1) = ".", LEFT(Sheet1!C149, LEN(Sheet1!C149)-1),Sheet1!C149))</f>
        <v>0</v>
      </c>
      <c r="I149" t="b">
        <f>TRIM(D149)=TRIM(IF(RIGHT(Sheet1!D149, 1) = ".", LEFT(Sheet1!D149, LEN(Sheet1!D149)-1),Sheet1!D149))</f>
        <v>0</v>
      </c>
      <c r="J149" t="b">
        <f>TRIM(E149)=TRIM(IF(RIGHT(Sheet1!E149, 1) = ".", LEFT(Sheet1!E149, LEN(Sheet1!E149)-1),Sheet1!E149))</f>
        <v>0</v>
      </c>
    </row>
    <row r="150" spans="7:10" x14ac:dyDescent="0.25">
      <c r="G150" t="b">
        <f>TRIM(B150)=TRIM(IF(RIGHT(Sheet1!B150, 1) = ".", LEFT(Sheet1!B150, LEN(Sheet1!B150)-1),Sheet1!B150))</f>
        <v>0</v>
      </c>
      <c r="H150" t="b">
        <f>TRIM(C150)=TRIM(IF(RIGHT(Sheet1!C150, 1) = ".", LEFT(Sheet1!C150, LEN(Sheet1!C150)-1),Sheet1!C150))</f>
        <v>0</v>
      </c>
      <c r="I150" t="b">
        <f>TRIM(D150)=TRIM(IF(RIGHT(Sheet1!D150, 1) = ".", LEFT(Sheet1!D150, LEN(Sheet1!D150)-1),Sheet1!D150))</f>
        <v>0</v>
      </c>
      <c r="J150" t="b">
        <f>TRIM(E150)=TRIM(IF(RIGHT(Sheet1!E150, 1) = ".", LEFT(Sheet1!E150, LEN(Sheet1!E150)-1),Sheet1!E150))</f>
        <v>0</v>
      </c>
    </row>
    <row r="151" spans="7:10" x14ac:dyDescent="0.25">
      <c r="G151" t="b">
        <f>TRIM(B151)=TRIM(IF(RIGHT(Sheet1!B151, 1) = ".", LEFT(Sheet1!B151, LEN(Sheet1!B151)-1),Sheet1!B151))</f>
        <v>0</v>
      </c>
      <c r="H151" t="b">
        <f>TRIM(C151)=TRIM(IF(RIGHT(Sheet1!C151, 1) = ".", LEFT(Sheet1!C151, LEN(Sheet1!C151)-1),Sheet1!C151))</f>
        <v>0</v>
      </c>
      <c r="I151" t="b">
        <f>TRIM(D151)=TRIM(IF(RIGHT(Sheet1!D151, 1) = ".", LEFT(Sheet1!D151, LEN(Sheet1!D151)-1),Sheet1!D151))</f>
        <v>0</v>
      </c>
      <c r="J151" t="b">
        <f>TRIM(E151)=TRIM(IF(RIGHT(Sheet1!E151, 1) = ".", LEFT(Sheet1!E151, LEN(Sheet1!E151)-1),Sheet1!E151))</f>
        <v>0</v>
      </c>
    </row>
    <row r="152" spans="7:10" x14ac:dyDescent="0.25">
      <c r="G152" t="b">
        <f>TRIM(B152)=TRIM(IF(RIGHT(Sheet1!B152, 1) = ".", LEFT(Sheet1!B152, LEN(Sheet1!B152)-1),Sheet1!B152))</f>
        <v>0</v>
      </c>
      <c r="H152" t="b">
        <f>TRIM(C152)=TRIM(IF(RIGHT(Sheet1!C152, 1) = ".", LEFT(Sheet1!C152, LEN(Sheet1!C152)-1),Sheet1!C152))</f>
        <v>0</v>
      </c>
      <c r="I152" t="b">
        <f>TRIM(D152)=TRIM(IF(RIGHT(Sheet1!D152, 1) = ".", LEFT(Sheet1!D152, LEN(Sheet1!D152)-1),Sheet1!D152))</f>
        <v>0</v>
      </c>
      <c r="J152" t="b">
        <f>TRIM(E152)=TRIM(IF(RIGHT(Sheet1!E152, 1) = ".", LEFT(Sheet1!E152, LEN(Sheet1!E152)-1),Sheet1!E152))</f>
        <v>0</v>
      </c>
    </row>
    <row r="153" spans="7:10" x14ac:dyDescent="0.25">
      <c r="G153" t="b">
        <f>TRIM(B153)=TRIM(IF(RIGHT(Sheet1!B153, 1) = ".", LEFT(Sheet1!B153, LEN(Sheet1!B153)-1),Sheet1!B153))</f>
        <v>0</v>
      </c>
      <c r="H153" t="b">
        <f>TRIM(C153)=TRIM(IF(RIGHT(Sheet1!C153, 1) = ".", LEFT(Sheet1!C153, LEN(Sheet1!C153)-1),Sheet1!C153))</f>
        <v>0</v>
      </c>
      <c r="I153" t="b">
        <f>TRIM(D153)=TRIM(IF(RIGHT(Sheet1!D153, 1) = ".", LEFT(Sheet1!D153, LEN(Sheet1!D153)-1),Sheet1!D153))</f>
        <v>0</v>
      </c>
      <c r="J153" t="b">
        <f>TRIM(E153)=TRIM(IF(RIGHT(Sheet1!E153, 1) = ".", LEFT(Sheet1!E153, LEN(Sheet1!E153)-1),Sheet1!E153))</f>
        <v>0</v>
      </c>
    </row>
    <row r="154" spans="7:10" x14ac:dyDescent="0.25">
      <c r="G154" t="b">
        <f>TRIM(B154)=TRIM(IF(RIGHT(Sheet1!B154, 1) = ".", LEFT(Sheet1!B154, LEN(Sheet1!B154)-1),Sheet1!B154))</f>
        <v>0</v>
      </c>
      <c r="H154" t="b">
        <f>TRIM(C154)=TRIM(IF(RIGHT(Sheet1!C154, 1) = ".", LEFT(Sheet1!C154, LEN(Sheet1!C154)-1),Sheet1!C154))</f>
        <v>0</v>
      </c>
      <c r="I154" t="b">
        <f>TRIM(D154)=TRIM(IF(RIGHT(Sheet1!D154, 1) = ".", LEFT(Sheet1!D154, LEN(Sheet1!D154)-1),Sheet1!D154))</f>
        <v>0</v>
      </c>
      <c r="J154" t="b">
        <f>TRIM(E154)=TRIM(IF(RIGHT(Sheet1!E154, 1) = ".", LEFT(Sheet1!E154, LEN(Sheet1!E154)-1),Sheet1!E154))</f>
        <v>0</v>
      </c>
    </row>
    <row r="155" spans="7:10" x14ac:dyDescent="0.25">
      <c r="G155" t="b">
        <f>TRIM(B155)=TRIM(IF(RIGHT(Sheet1!B155, 1) = ".", LEFT(Sheet1!B155, LEN(Sheet1!B155)-1),Sheet1!B155))</f>
        <v>0</v>
      </c>
      <c r="H155" t="b">
        <f>TRIM(C155)=TRIM(IF(RIGHT(Sheet1!C155, 1) = ".", LEFT(Sheet1!C155, LEN(Sheet1!C155)-1),Sheet1!C155))</f>
        <v>0</v>
      </c>
      <c r="I155" t="b">
        <f>TRIM(D155)=TRIM(IF(RIGHT(Sheet1!D155, 1) = ".", LEFT(Sheet1!D155, LEN(Sheet1!D155)-1),Sheet1!D155))</f>
        <v>0</v>
      </c>
      <c r="J155" t="b">
        <f>TRIM(E155)=TRIM(IF(RIGHT(Sheet1!E155, 1) = ".", LEFT(Sheet1!E155, LEN(Sheet1!E155)-1),Sheet1!E155))</f>
        <v>0</v>
      </c>
    </row>
    <row r="156" spans="7:10" x14ac:dyDescent="0.25">
      <c r="G156" t="b">
        <f>TRIM(B156)=TRIM(IF(RIGHT(Sheet1!B156, 1) = ".", LEFT(Sheet1!B156, LEN(Sheet1!B156)-1),Sheet1!B156))</f>
        <v>0</v>
      </c>
      <c r="H156" t="b">
        <f>TRIM(C156)=TRIM(IF(RIGHT(Sheet1!C156, 1) = ".", LEFT(Sheet1!C156, LEN(Sheet1!C156)-1),Sheet1!C156))</f>
        <v>0</v>
      </c>
      <c r="I156" t="b">
        <f>TRIM(D156)=TRIM(IF(RIGHT(Sheet1!D156, 1) = ".", LEFT(Sheet1!D156, LEN(Sheet1!D156)-1),Sheet1!D156))</f>
        <v>0</v>
      </c>
      <c r="J156" t="b">
        <f>TRIM(E156)=TRIM(IF(RIGHT(Sheet1!E156, 1) = ".", LEFT(Sheet1!E156, LEN(Sheet1!E156)-1),Sheet1!E156))</f>
        <v>0</v>
      </c>
    </row>
    <row r="157" spans="7:10" x14ac:dyDescent="0.25">
      <c r="G157" t="b">
        <f>TRIM(B157)=TRIM(IF(RIGHT(Sheet1!B157, 1) = ".", LEFT(Sheet1!B157, LEN(Sheet1!B157)-1),Sheet1!B157))</f>
        <v>0</v>
      </c>
      <c r="H157" t="b">
        <f>TRIM(C157)=TRIM(IF(RIGHT(Sheet1!C157, 1) = ".", LEFT(Sheet1!C157, LEN(Sheet1!C157)-1),Sheet1!C157))</f>
        <v>0</v>
      </c>
      <c r="I157" t="b">
        <f>TRIM(D157)=TRIM(IF(RIGHT(Sheet1!D157, 1) = ".", LEFT(Sheet1!D157, LEN(Sheet1!D157)-1),Sheet1!D157))</f>
        <v>0</v>
      </c>
      <c r="J157" t="b">
        <f>TRIM(E157)=TRIM(IF(RIGHT(Sheet1!E157, 1) = ".", LEFT(Sheet1!E157, LEN(Sheet1!E157)-1),Sheet1!E157))</f>
        <v>0</v>
      </c>
    </row>
    <row r="158" spans="7:10" x14ac:dyDescent="0.25">
      <c r="G158" t="b">
        <f>TRIM(B158)=TRIM(IF(RIGHT(Sheet1!B158, 1) = ".", LEFT(Sheet1!B158, LEN(Sheet1!B158)-1),Sheet1!B158))</f>
        <v>0</v>
      </c>
      <c r="H158" t="b">
        <f>TRIM(C158)=TRIM(IF(RIGHT(Sheet1!C158, 1) = ".", LEFT(Sheet1!C158, LEN(Sheet1!C158)-1),Sheet1!C158))</f>
        <v>0</v>
      </c>
      <c r="I158" t="b">
        <f>TRIM(D158)=TRIM(IF(RIGHT(Sheet1!D158, 1) = ".", LEFT(Sheet1!D158, LEN(Sheet1!D158)-1),Sheet1!D158))</f>
        <v>0</v>
      </c>
      <c r="J158" t="b">
        <f>TRIM(E158)=TRIM(IF(RIGHT(Sheet1!E158, 1) = ".", LEFT(Sheet1!E158, LEN(Sheet1!E158)-1),Sheet1!E158))</f>
        <v>0</v>
      </c>
    </row>
    <row r="159" spans="7:10" x14ac:dyDescent="0.25">
      <c r="G159" t="b">
        <f>TRIM(B159)=TRIM(IF(RIGHT(Sheet1!B159, 1) = ".", LEFT(Sheet1!B159, LEN(Sheet1!B159)-1),Sheet1!B159))</f>
        <v>0</v>
      </c>
      <c r="H159" t="b">
        <f>TRIM(C159)=TRIM(IF(RIGHT(Sheet1!C159, 1) = ".", LEFT(Sheet1!C159, LEN(Sheet1!C159)-1),Sheet1!C159))</f>
        <v>0</v>
      </c>
      <c r="I159" t="b">
        <f>TRIM(D159)=TRIM(IF(RIGHT(Sheet1!D159, 1) = ".", LEFT(Sheet1!D159, LEN(Sheet1!D159)-1),Sheet1!D159))</f>
        <v>0</v>
      </c>
      <c r="J159" t="b">
        <f>TRIM(E159)=TRIM(IF(RIGHT(Sheet1!E159, 1) = ".", LEFT(Sheet1!E159, LEN(Sheet1!E159)-1),Sheet1!E159))</f>
        <v>0</v>
      </c>
    </row>
    <row r="160" spans="7:10" x14ac:dyDescent="0.25">
      <c r="G160" t="b">
        <f>TRIM(B160)=TRIM(IF(RIGHT(Sheet1!B160, 1) = ".", LEFT(Sheet1!B160, LEN(Sheet1!B160)-1),Sheet1!B160))</f>
        <v>0</v>
      </c>
      <c r="H160" t="b">
        <f>TRIM(C160)=TRIM(IF(RIGHT(Sheet1!C160, 1) = ".", LEFT(Sheet1!C160, LEN(Sheet1!C160)-1),Sheet1!C160))</f>
        <v>0</v>
      </c>
      <c r="I160" t="b">
        <f>TRIM(D160)=TRIM(IF(RIGHT(Sheet1!D160, 1) = ".", LEFT(Sheet1!D160, LEN(Sheet1!D160)-1),Sheet1!D160))</f>
        <v>0</v>
      </c>
      <c r="J160" t="b">
        <f>TRIM(E160)=TRIM(IF(RIGHT(Sheet1!E160, 1) = ".", LEFT(Sheet1!E160, LEN(Sheet1!E160)-1),Sheet1!E160))</f>
        <v>0</v>
      </c>
    </row>
    <row r="161" spans="7:10" x14ac:dyDescent="0.25">
      <c r="G161" t="b">
        <f>TRIM(B161)=TRIM(IF(RIGHT(Sheet1!B161, 1) = ".", LEFT(Sheet1!B161, LEN(Sheet1!B161)-1),Sheet1!B161))</f>
        <v>0</v>
      </c>
      <c r="H161" t="b">
        <f>TRIM(C161)=TRIM(IF(RIGHT(Sheet1!C161, 1) = ".", LEFT(Sheet1!C161, LEN(Sheet1!C161)-1),Sheet1!C161))</f>
        <v>0</v>
      </c>
      <c r="I161" t="b">
        <f>TRIM(D161)=TRIM(IF(RIGHT(Sheet1!D161, 1) = ".", LEFT(Sheet1!D161, LEN(Sheet1!D161)-1),Sheet1!D161))</f>
        <v>0</v>
      </c>
      <c r="J161" t="b">
        <f>TRIM(E161)=TRIM(IF(RIGHT(Sheet1!E161, 1) = ".", LEFT(Sheet1!E161, LEN(Sheet1!E161)-1),Sheet1!E161))</f>
        <v>0</v>
      </c>
    </row>
    <row r="162" spans="7:10" x14ac:dyDescent="0.25">
      <c r="G162" t="b">
        <f>TRIM(B162)=TRIM(IF(RIGHT(Sheet1!B162, 1) = ".", LEFT(Sheet1!B162, LEN(Sheet1!B162)-1),Sheet1!B162))</f>
        <v>0</v>
      </c>
      <c r="H162" t="b">
        <f>TRIM(C162)=TRIM(IF(RIGHT(Sheet1!C162, 1) = ".", LEFT(Sheet1!C162, LEN(Sheet1!C162)-1),Sheet1!C162))</f>
        <v>0</v>
      </c>
      <c r="I162" t="b">
        <f>TRIM(D162)=TRIM(IF(RIGHT(Sheet1!D162, 1) = ".", LEFT(Sheet1!D162, LEN(Sheet1!D162)-1),Sheet1!D162))</f>
        <v>0</v>
      </c>
      <c r="J162" t="b">
        <f>TRIM(E162)=TRIM(IF(RIGHT(Sheet1!E162, 1) = ".", LEFT(Sheet1!E162, LEN(Sheet1!E162)-1),Sheet1!E162))</f>
        <v>0</v>
      </c>
    </row>
    <row r="163" spans="7:10" x14ac:dyDescent="0.25">
      <c r="G163" t="b">
        <f>TRIM(B163)=TRIM(IF(RIGHT(Sheet1!B163, 1) = ".", LEFT(Sheet1!B163, LEN(Sheet1!B163)-1),Sheet1!B163))</f>
        <v>0</v>
      </c>
      <c r="H163" t="b">
        <f>TRIM(C163)=TRIM(IF(RIGHT(Sheet1!C163, 1) = ".", LEFT(Sheet1!C163, LEN(Sheet1!C163)-1),Sheet1!C163))</f>
        <v>0</v>
      </c>
      <c r="I163" t="b">
        <f>TRIM(D163)=TRIM(IF(RIGHT(Sheet1!D163, 1) = ".", LEFT(Sheet1!D163, LEN(Sheet1!D163)-1),Sheet1!D163))</f>
        <v>0</v>
      </c>
      <c r="J163" t="b">
        <f>TRIM(E163)=TRIM(IF(RIGHT(Sheet1!E163, 1) = ".", LEFT(Sheet1!E163, LEN(Sheet1!E163)-1),Sheet1!E163))</f>
        <v>0</v>
      </c>
    </row>
    <row r="164" spans="7:10" x14ac:dyDescent="0.25">
      <c r="G164" t="b">
        <f>TRIM(B164)=TRIM(IF(RIGHT(Sheet1!B164, 1) = ".", LEFT(Sheet1!B164, LEN(Sheet1!B164)-1),Sheet1!B164))</f>
        <v>0</v>
      </c>
      <c r="H164" t="b">
        <f>TRIM(C164)=TRIM(IF(RIGHT(Sheet1!C164, 1) = ".", LEFT(Sheet1!C164, LEN(Sheet1!C164)-1),Sheet1!C164))</f>
        <v>0</v>
      </c>
      <c r="I164" t="b">
        <f>TRIM(D164)=TRIM(IF(RIGHT(Sheet1!D164, 1) = ".", LEFT(Sheet1!D164, LEN(Sheet1!D164)-1),Sheet1!D164))</f>
        <v>0</v>
      </c>
      <c r="J164" t="b">
        <f>TRIM(E164)=TRIM(IF(RIGHT(Sheet1!E164, 1) = ".", LEFT(Sheet1!E164, LEN(Sheet1!E164)-1),Sheet1!E164))</f>
        <v>0</v>
      </c>
    </row>
    <row r="165" spans="7:10" x14ac:dyDescent="0.25">
      <c r="G165" t="b">
        <f>TRIM(B165)=TRIM(IF(RIGHT(Sheet1!B165, 1) = ".", LEFT(Sheet1!B165, LEN(Sheet1!B165)-1),Sheet1!B165))</f>
        <v>0</v>
      </c>
      <c r="H165" t="b">
        <f>TRIM(C165)=TRIM(IF(RIGHT(Sheet1!C165, 1) = ".", LEFT(Sheet1!C165, LEN(Sheet1!C165)-1),Sheet1!C165))</f>
        <v>0</v>
      </c>
      <c r="I165" t="b">
        <f>TRIM(D165)=TRIM(IF(RIGHT(Sheet1!D165, 1) = ".", LEFT(Sheet1!D165, LEN(Sheet1!D165)-1),Sheet1!D165))</f>
        <v>0</v>
      </c>
      <c r="J165" t="b">
        <f>TRIM(E165)=TRIM(IF(RIGHT(Sheet1!E165, 1) = ".", LEFT(Sheet1!E165, LEN(Sheet1!E165)-1),Sheet1!E165))</f>
        <v>0</v>
      </c>
    </row>
    <row r="166" spans="7:10" x14ac:dyDescent="0.25">
      <c r="G166" t="b">
        <f>TRIM(B166)=TRIM(IF(RIGHT(Sheet1!B166, 1) = ".", LEFT(Sheet1!B166, LEN(Sheet1!B166)-1),Sheet1!B166))</f>
        <v>0</v>
      </c>
      <c r="H166" t="b">
        <f>TRIM(C166)=TRIM(IF(RIGHT(Sheet1!C166, 1) = ".", LEFT(Sheet1!C166, LEN(Sheet1!C166)-1),Sheet1!C166))</f>
        <v>0</v>
      </c>
      <c r="I166" t="b">
        <f>TRIM(D166)=TRIM(IF(RIGHT(Sheet1!D166, 1) = ".", LEFT(Sheet1!D166, LEN(Sheet1!D166)-1),Sheet1!D166))</f>
        <v>0</v>
      </c>
      <c r="J166" t="b">
        <f>TRIM(E166)=TRIM(IF(RIGHT(Sheet1!E166, 1) = ".", LEFT(Sheet1!E166, LEN(Sheet1!E166)-1),Sheet1!E166))</f>
        <v>0</v>
      </c>
    </row>
    <row r="167" spans="7:10" x14ac:dyDescent="0.25">
      <c r="G167" t="b">
        <f>TRIM(B167)=TRIM(IF(RIGHT(Sheet1!B167, 1) = ".", LEFT(Sheet1!B167, LEN(Sheet1!B167)-1),Sheet1!B167))</f>
        <v>0</v>
      </c>
      <c r="H167" t="b">
        <f>TRIM(C167)=TRIM(IF(RIGHT(Sheet1!C167, 1) = ".", LEFT(Sheet1!C167, LEN(Sheet1!C167)-1),Sheet1!C167))</f>
        <v>0</v>
      </c>
      <c r="I167" t="b">
        <f>TRIM(D167)=TRIM(IF(RIGHT(Sheet1!D167, 1) = ".", LEFT(Sheet1!D167, LEN(Sheet1!D167)-1),Sheet1!D167))</f>
        <v>0</v>
      </c>
      <c r="J167" t="b">
        <f>TRIM(E167)=TRIM(IF(RIGHT(Sheet1!E167, 1) = ".", LEFT(Sheet1!E167, LEN(Sheet1!E167)-1),Sheet1!E167))</f>
        <v>0</v>
      </c>
    </row>
    <row r="168" spans="7:10" x14ac:dyDescent="0.25">
      <c r="G168" t="b">
        <f>TRIM(B168)=TRIM(IF(RIGHT(Sheet1!B168, 1) = ".", LEFT(Sheet1!B168, LEN(Sheet1!B168)-1),Sheet1!B168))</f>
        <v>0</v>
      </c>
      <c r="H168" t="b">
        <f>TRIM(C168)=TRIM(IF(RIGHT(Sheet1!C168, 1) = ".", LEFT(Sheet1!C168, LEN(Sheet1!C168)-1),Sheet1!C168))</f>
        <v>0</v>
      </c>
      <c r="I168" t="b">
        <f>TRIM(D168)=TRIM(IF(RIGHT(Sheet1!D168, 1) = ".", LEFT(Sheet1!D168, LEN(Sheet1!D168)-1),Sheet1!D168))</f>
        <v>0</v>
      </c>
      <c r="J168" t="b">
        <f>TRIM(E168)=TRIM(IF(RIGHT(Sheet1!E168, 1) = ".", LEFT(Sheet1!E168, LEN(Sheet1!E168)-1),Sheet1!E168))</f>
        <v>0</v>
      </c>
    </row>
    <row r="169" spans="7:10" x14ac:dyDescent="0.25">
      <c r="G169" t="b">
        <f>TRIM(B169)=TRIM(IF(RIGHT(Sheet1!B169, 1) = ".", LEFT(Sheet1!B169, LEN(Sheet1!B169)-1),Sheet1!B169))</f>
        <v>0</v>
      </c>
      <c r="H169" t="b">
        <f>TRIM(C169)=TRIM(IF(RIGHT(Sheet1!C169, 1) = ".", LEFT(Sheet1!C169, LEN(Sheet1!C169)-1),Sheet1!C169))</f>
        <v>0</v>
      </c>
      <c r="I169" t="b">
        <f>TRIM(D169)=TRIM(IF(RIGHT(Sheet1!D169, 1) = ".", LEFT(Sheet1!D169, LEN(Sheet1!D169)-1),Sheet1!D169))</f>
        <v>0</v>
      </c>
      <c r="J169" t="b">
        <f>TRIM(E169)=TRIM(IF(RIGHT(Sheet1!E169, 1) = ".", LEFT(Sheet1!E169, LEN(Sheet1!E169)-1),Sheet1!E169))</f>
        <v>0</v>
      </c>
    </row>
    <row r="170" spans="7:10" x14ac:dyDescent="0.25">
      <c r="G170" t="b">
        <f>TRIM(B170)=TRIM(IF(RIGHT(Sheet1!B170, 1) = ".", LEFT(Sheet1!B170, LEN(Sheet1!B170)-1),Sheet1!B170))</f>
        <v>0</v>
      </c>
      <c r="H170" t="b">
        <f>TRIM(C170)=TRIM(IF(RIGHT(Sheet1!C170, 1) = ".", LEFT(Sheet1!C170, LEN(Sheet1!C170)-1),Sheet1!C170))</f>
        <v>0</v>
      </c>
      <c r="I170" t="b">
        <f>TRIM(D170)=TRIM(IF(RIGHT(Sheet1!D170, 1) = ".", LEFT(Sheet1!D170, LEN(Sheet1!D170)-1),Sheet1!D170))</f>
        <v>0</v>
      </c>
      <c r="J170" t="b">
        <f>TRIM(E170)=TRIM(IF(RIGHT(Sheet1!E170, 1) = ".", LEFT(Sheet1!E170, LEN(Sheet1!E170)-1),Sheet1!E170))</f>
        <v>0</v>
      </c>
    </row>
    <row r="171" spans="7:10" x14ac:dyDescent="0.25">
      <c r="G171" t="b">
        <f>TRIM(B171)=TRIM(IF(RIGHT(Sheet1!B171, 1) = ".", LEFT(Sheet1!B171, LEN(Sheet1!B171)-1),Sheet1!B171))</f>
        <v>0</v>
      </c>
      <c r="H171" t="b">
        <f>TRIM(C171)=TRIM(IF(RIGHT(Sheet1!C171, 1) = ".", LEFT(Sheet1!C171, LEN(Sheet1!C171)-1),Sheet1!C171))</f>
        <v>0</v>
      </c>
      <c r="I171" t="b">
        <f>TRIM(D171)=TRIM(IF(RIGHT(Sheet1!D171, 1) = ".", LEFT(Sheet1!D171, LEN(Sheet1!D171)-1),Sheet1!D171))</f>
        <v>0</v>
      </c>
      <c r="J171" t="b">
        <f>TRIM(E171)=TRIM(IF(RIGHT(Sheet1!E171, 1) = ".", LEFT(Sheet1!E171, LEN(Sheet1!E171)-1),Sheet1!E171))</f>
        <v>0</v>
      </c>
    </row>
    <row r="172" spans="7:10" x14ac:dyDescent="0.25">
      <c r="G172" t="b">
        <f>TRIM(B172)=TRIM(IF(RIGHT(Sheet1!B172, 1) = ".", LEFT(Sheet1!B172, LEN(Sheet1!B172)-1),Sheet1!B172))</f>
        <v>0</v>
      </c>
      <c r="H172" t="b">
        <f>TRIM(C172)=TRIM(IF(RIGHT(Sheet1!C172, 1) = ".", LEFT(Sheet1!C172, LEN(Sheet1!C172)-1),Sheet1!C172))</f>
        <v>0</v>
      </c>
      <c r="I172" t="b">
        <f>TRIM(D172)=TRIM(IF(RIGHT(Sheet1!D172, 1) = ".", LEFT(Sheet1!D172, LEN(Sheet1!D172)-1),Sheet1!D172))</f>
        <v>0</v>
      </c>
      <c r="J172" t="b">
        <f>TRIM(E172)=TRIM(IF(RIGHT(Sheet1!E172, 1) = ".", LEFT(Sheet1!E172, LEN(Sheet1!E172)-1),Sheet1!E172))</f>
        <v>0</v>
      </c>
    </row>
    <row r="173" spans="7:10" x14ac:dyDescent="0.25">
      <c r="G173" t="b">
        <f>TRIM(B173)=TRIM(IF(RIGHT(Sheet1!B173, 1) = ".", LEFT(Sheet1!B173, LEN(Sheet1!B173)-1),Sheet1!B173))</f>
        <v>0</v>
      </c>
      <c r="H173" t="b">
        <f>TRIM(C173)=TRIM(IF(RIGHT(Sheet1!C173, 1) = ".", LEFT(Sheet1!C173, LEN(Sheet1!C173)-1),Sheet1!C173))</f>
        <v>0</v>
      </c>
      <c r="I173" t="b">
        <f>TRIM(D173)=TRIM(IF(RIGHT(Sheet1!D173, 1) = ".", LEFT(Sheet1!D173, LEN(Sheet1!D173)-1),Sheet1!D173))</f>
        <v>0</v>
      </c>
      <c r="J173" t="b">
        <f>TRIM(E173)=TRIM(IF(RIGHT(Sheet1!E173, 1) = ".", LEFT(Sheet1!E173, LEN(Sheet1!E173)-1),Sheet1!E173))</f>
        <v>0</v>
      </c>
    </row>
    <row r="174" spans="7:10" x14ac:dyDescent="0.25">
      <c r="G174" t="b">
        <f>TRIM(B174)=TRIM(IF(RIGHT(Sheet1!B174, 1) = ".", LEFT(Sheet1!B174, LEN(Sheet1!B174)-1),Sheet1!B174))</f>
        <v>0</v>
      </c>
      <c r="H174" t="b">
        <f>TRIM(C174)=TRIM(IF(RIGHT(Sheet1!C174, 1) = ".", LEFT(Sheet1!C174, LEN(Sheet1!C174)-1),Sheet1!C174))</f>
        <v>0</v>
      </c>
      <c r="I174" t="b">
        <f>TRIM(D174)=TRIM(IF(RIGHT(Sheet1!D174, 1) = ".", LEFT(Sheet1!D174, LEN(Sheet1!D174)-1),Sheet1!D174))</f>
        <v>0</v>
      </c>
      <c r="J174" t="b">
        <f>TRIM(E174)=TRIM(IF(RIGHT(Sheet1!E174, 1) = ".", LEFT(Sheet1!E174, LEN(Sheet1!E174)-1),Sheet1!E174))</f>
        <v>0</v>
      </c>
    </row>
    <row r="175" spans="7:10" x14ac:dyDescent="0.25">
      <c r="G175" t="b">
        <f>TRIM(B175)=TRIM(IF(RIGHT(Sheet1!B175, 1) = ".", LEFT(Sheet1!B175, LEN(Sheet1!B175)-1),Sheet1!B175))</f>
        <v>0</v>
      </c>
      <c r="H175" t="b">
        <f>TRIM(C175)=TRIM(IF(RIGHT(Sheet1!C175, 1) = ".", LEFT(Sheet1!C175, LEN(Sheet1!C175)-1),Sheet1!C175))</f>
        <v>0</v>
      </c>
      <c r="I175" t="b">
        <f>TRIM(D175)=TRIM(IF(RIGHT(Sheet1!D175, 1) = ".", LEFT(Sheet1!D175, LEN(Sheet1!D175)-1),Sheet1!D175))</f>
        <v>0</v>
      </c>
      <c r="J175" t="b">
        <f>TRIM(E175)=TRIM(IF(RIGHT(Sheet1!E175, 1) = ".", LEFT(Sheet1!E175, LEN(Sheet1!E175)-1),Sheet1!E175))</f>
        <v>0</v>
      </c>
    </row>
    <row r="176" spans="7:10" x14ac:dyDescent="0.25">
      <c r="G176" t="b">
        <f>TRIM(B176)=TRIM(IF(RIGHT(Sheet1!B176, 1) = ".", LEFT(Sheet1!B176, LEN(Sheet1!B176)-1),Sheet1!B176))</f>
        <v>0</v>
      </c>
      <c r="H176" t="b">
        <f>TRIM(C176)=TRIM(IF(RIGHT(Sheet1!C176, 1) = ".", LEFT(Sheet1!C176, LEN(Sheet1!C176)-1),Sheet1!C176))</f>
        <v>0</v>
      </c>
      <c r="I176" t="b">
        <f>TRIM(D176)=TRIM(IF(RIGHT(Sheet1!D176, 1) = ".", LEFT(Sheet1!D176, LEN(Sheet1!D176)-1),Sheet1!D176))</f>
        <v>0</v>
      </c>
      <c r="J176" t="b">
        <f>TRIM(E176)=TRIM(IF(RIGHT(Sheet1!E176, 1) = ".", LEFT(Sheet1!E176, LEN(Sheet1!E176)-1),Sheet1!E176))</f>
        <v>0</v>
      </c>
    </row>
    <row r="177" spans="7:10" x14ac:dyDescent="0.25">
      <c r="G177" t="b">
        <f>TRIM(B177)=TRIM(IF(RIGHT(Sheet1!B177, 1) = ".", LEFT(Sheet1!B177, LEN(Sheet1!B177)-1),Sheet1!B177))</f>
        <v>0</v>
      </c>
      <c r="H177" t="b">
        <f>TRIM(C177)=TRIM(IF(RIGHT(Sheet1!C177, 1) = ".", LEFT(Sheet1!C177, LEN(Sheet1!C177)-1),Sheet1!C177))</f>
        <v>0</v>
      </c>
      <c r="I177" t="b">
        <f>TRIM(D177)=TRIM(IF(RIGHT(Sheet1!D177, 1) = ".", LEFT(Sheet1!D177, LEN(Sheet1!D177)-1),Sheet1!D177))</f>
        <v>0</v>
      </c>
      <c r="J177" t="b">
        <f>TRIM(E177)=TRIM(IF(RIGHT(Sheet1!E177, 1) = ".", LEFT(Sheet1!E177, LEN(Sheet1!E177)-1),Sheet1!E177))</f>
        <v>0</v>
      </c>
    </row>
    <row r="178" spans="7:10" x14ac:dyDescent="0.25">
      <c r="G178" t="b">
        <f>TRIM(B178)=TRIM(IF(RIGHT(Sheet1!B178, 1) = ".", LEFT(Sheet1!B178, LEN(Sheet1!B178)-1),Sheet1!B178))</f>
        <v>0</v>
      </c>
      <c r="H178" t="b">
        <f>TRIM(C178)=TRIM(IF(RIGHT(Sheet1!C178, 1) = ".", LEFT(Sheet1!C178, LEN(Sheet1!C178)-1),Sheet1!C178))</f>
        <v>0</v>
      </c>
      <c r="I178" t="b">
        <f>TRIM(D178)=TRIM(IF(RIGHT(Sheet1!D178, 1) = ".", LEFT(Sheet1!D178, LEN(Sheet1!D178)-1),Sheet1!D178))</f>
        <v>0</v>
      </c>
      <c r="J178" t="b">
        <f>TRIM(E178)=TRIM(IF(RIGHT(Sheet1!E178, 1) = ".", LEFT(Sheet1!E178, LEN(Sheet1!E178)-1),Sheet1!E178))</f>
        <v>0</v>
      </c>
    </row>
  </sheetData>
  <conditionalFormatting sqref="G2:G177 G178:H178 H2:J2 H3:H177 I3:J178">
    <cfRule type="cellIs" dxfId="1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Reza Rasouli</cp:lastModifiedBy>
  <dcterms:created xsi:type="dcterms:W3CDTF">2015-06-05T18:17:20Z</dcterms:created>
  <dcterms:modified xsi:type="dcterms:W3CDTF">2025-08-24T23:22:51Z</dcterms:modified>
</cp:coreProperties>
</file>