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SAS\SAS Main\Call Volume\"/>
    </mc:Choice>
  </mc:AlternateContent>
  <xr:revisionPtr revIDLastSave="0" documentId="13_ncr:1_{094868FB-3F85-438B-9DE4-E04322631A0D}" xr6:coauthVersionLast="47" xr6:coauthVersionMax="47" xr10:uidLastSave="{00000000-0000-0000-0000-000000000000}"/>
  <bookViews>
    <workbookView xWindow="-120" yWindow="-120" windowWidth="20730" windowHeight="11160" tabRatio="1000" xr2:uid="{00000000-000D-0000-FFFF-FFFF00000000}"/>
  </bookViews>
  <sheets>
    <sheet name="Overview" sheetId="3" r:id="rId1"/>
    <sheet name="Sheet1" sheetId="4"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<sst xmlns="http://schemas.openxmlformats.org/spreadsheetml/2006/main" count="99" uniqueCount="95">
  <si>
    <t>Data</t>
  </si>
  <si>
    <t>Features</t>
  </si>
  <si>
    <t>Dimension</t>
  </si>
  <si>
    <t>Visualization</t>
  </si>
  <si>
    <t>EDA</t>
  </si>
  <si>
    <t>Modelling</t>
  </si>
  <si>
    <t>Training Period</t>
  </si>
  <si>
    <t>Moving Average</t>
  </si>
  <si>
    <t>SAS Available Models</t>
  </si>
  <si>
    <t>Winters smoothing, additive and multiplicative</t>
  </si>
  <si>
    <t>Box-Jenkins ARIMA models, including seasonal ARIMA models</t>
  </si>
  <si>
    <t>linear</t>
  </si>
  <si>
    <t>quadratic</t>
  </si>
  <si>
    <t>cubic</t>
  </si>
  <si>
    <t>logistic</t>
  </si>
  <si>
    <t>logarithmic</t>
  </si>
  <si>
    <t>exponential</t>
  </si>
  <si>
    <t>hyperbolic</t>
  </si>
  <si>
    <t>power function</t>
  </si>
  <si>
    <t>exp(A+B/time)</t>
  </si>
  <si>
    <t>square root</t>
  </si>
  <si>
    <t>Box-Cox</t>
  </si>
  <si>
    <t>Exponential smoothing</t>
  </si>
  <si>
    <t>Data transformations</t>
  </si>
  <si>
    <t>Time trend</t>
  </si>
  <si>
    <t>SAS + Python</t>
  </si>
  <si>
    <t>Prerequisites</t>
  </si>
  <si>
    <t>Set JAVA Class</t>
  </si>
  <si>
    <t>SAS execute .py using Run line commands</t>
  </si>
  <si>
    <t>Add .py in SAS library</t>
  </si>
  <si>
    <t>JAVA &amp; Python installed</t>
  </si>
  <si>
    <t>Sample Data</t>
  </si>
  <si>
    <t>Inferences:</t>
  </si>
  <si>
    <t>Execute python script in SAS (Enterprise)</t>
  </si>
  <si>
    <t>Forecasting Period</t>
  </si>
  <si>
    <t>3 Months</t>
  </si>
  <si>
    <t>5 years</t>
  </si>
  <si>
    <t>Accuracy (MAPE)</t>
  </si>
  <si>
    <t>Model</t>
  </si>
  <si>
    <t>ARIMA</t>
  </si>
  <si>
    <t>RMSE</t>
  </si>
  <si>
    <t>Holts Winter</t>
  </si>
  <si>
    <t>Random</t>
  </si>
  <si>
    <t>Column:3</t>
  </si>
  <si>
    <t>CREATIONDATE</t>
  </si>
  <si>
    <t>OBJECTDESC</t>
  </si>
  <si>
    <t>TITLE</t>
  </si>
  <si>
    <t>CLOSEDDATETIME</t>
  </si>
  <si>
    <t>CASECLOSUREREASONDESCRIPTION</t>
  </si>
  <si>
    <t>1432 N 31ST ST, MILWAUKEE, WISCONSIN, 53208-2441</t>
  </si>
  <si>
    <t>Recycling Cart: Missing</t>
  </si>
  <si>
    <t>Rec #4684987/4684985/4684983/4684981 - Caller states R-carts still have not been collected. Caller states the whole alley was missed. Thank you</t>
  </si>
  <si>
    <t>1622 N MAYFLOWER CT, MILWAUKEE, WISCONSIN, 53205-2265</t>
  </si>
  <si>
    <t>Graffiti</t>
  </si>
  <si>
    <t>Graffiti near the exit entrance</t>
  </si>
  <si>
    <t>1900 N 53RD ST, MILWAUKEE, WISCONSIN, 53208-1760</t>
  </si>
  <si>
    <t>Other Miscellaneous Forestry Request</t>
  </si>
  <si>
    <t>neighborhood would like to know aprox date that felled branches will be cleared on 1900-2000 block of 53rd  - we are planning events an it would be great to know -thanks for all your work.</t>
  </si>
  <si>
    <t>2372 N STANLEY PL, MILWAUKEE, WISCONSIN, 53212-3519</t>
  </si>
  <si>
    <t>Graffiti on the building.</t>
  </si>
  <si>
    <t>2856 N 56TH ST, MILWAUKEE, WISCONSIN, 53210-1525</t>
  </si>
  <si>
    <t>Scattered Litter and Debris on Private Property</t>
  </si>
  <si>
    <t>litter and debris</t>
  </si>
  <si>
    <t>2964 S 15TH PL, MILWAUKEE, WISCONSIN, 53215-3719</t>
  </si>
  <si>
    <t>Area Dark</t>
  </si>
  <si>
    <t>Entire blocks of 2900 and 3000 s 15th place street lights out. 4 nights in a row</t>
  </si>
  <si>
    <t>3031 W FARDALE AV, MILWAUKEE, WISCONSIN, 53221-1257</t>
  </si>
  <si>
    <t>I recently file complaint #10449877 about this issue and it was resolved. the shopping carts are back, mostly at the driveway of 3031 w fardale, but also up and down the block and on loomis. I called store twice and each time the clerk states they will tell the manager, but nothing is done about it. I counted 22 total. Is there any way pick n save can be proactive about this because it makes the neighborhood look terrible?</t>
  </si>
  <si>
    <t>3111 W SCOTT ST, MILWAUKEE, WISCONSIN, 53215-1534</t>
  </si>
  <si>
    <t>Zoning Violation</t>
  </si>
  <si>
    <t>Large Items through out  yard</t>
  </si>
  <si>
    <t>Data shows only seasonal pattern</t>
  </si>
  <si>
    <t>Data rolled to weekly level for modelling</t>
  </si>
  <si>
    <t>Daily Trend</t>
  </si>
  <si>
    <t>Weekly Trend</t>
  </si>
  <si>
    <t>SAS Forecasting - Call Volume</t>
  </si>
  <si>
    <t xml:space="preserve">Data Source : </t>
  </si>
  <si>
    <t>https://data.milwaukee.gov/dataset/callcenterdatahistorical</t>
  </si>
  <si>
    <t>Context</t>
  </si>
  <si>
    <t>Period</t>
  </si>
  <si>
    <t>Jan 15 to Oct 20</t>
  </si>
  <si>
    <t>Rows: 1.26M</t>
  </si>
  <si>
    <t>Creationdate,Objectdesc, Title, Closeddatetime, Caseclosurereasondescription</t>
  </si>
  <si>
    <t>Jan 15 to Jul20</t>
  </si>
  <si>
    <t>Aug 20 to Oct 20</t>
  </si>
  <si>
    <t>Title</t>
  </si>
  <si>
    <t>Night Parking Permission Web</t>
  </si>
  <si>
    <t>Cart Requests - Garbage</t>
  </si>
  <si>
    <t>Call Backs Sanitation</t>
  </si>
  <si>
    <t>Seasonal and Sweeping Requests</t>
  </si>
  <si>
    <t>Building in Disrepair Web</t>
  </si>
  <si>
    <t>Debris/Litter/Mess Web</t>
  </si>
  <si>
    <t>Top 5 Complaints/Topics</t>
  </si>
  <si>
    <t>% of Total</t>
  </si>
  <si>
    <t xml:space="preserve">Call log of the Unified Call Center's service requests obtained from the Information Technology department of Milwaukee US. For our current use case, we have taken historical call log data (2015-2020) to forecast the call vlume expected in the near future. Data contains call recorded time, title of the issue / subject, Address , Resolution description and closure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</si>
</sst>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name val="Calibri"/>
      <family val="2"/>
      <scheme val="minor"/>
    </font>
    <font>
      <b/>
      <i/>
      <sz val="11"/>
      <color theme="1"/>
      <name val="Calibri"/>
      <family val="2"/>
      <scheme val="minor"/>
    </font>
    <font>
      <sz val="11"/>
      <color theme="1"/>
      <name val="Calibri Light"/>
      <family val="2"/>
      <scheme val="major"/>
    </font>
    <font>
      <sz val="11"/>
      <color rgb="FF000000"/>
      <name val="Calibri"/>
      <family val="2"/>
      <scheme val="minor"/>
    </font>
    <font>
      <b/>
      <sz val="10"/>
      <color theme="1"/>
      <name val="Calibri"/>
      <family val="2"/>
      <scheme val="minor"/>
    </font>
    <font>
      <b/>
      <sz val="22"/>
      <color theme="0"/>
      <name val="Calibri"/>
      <family val="2"/>
      <scheme val="minor"/>
    </font>
    <font>
      <sz val="11"/>
      <color rgb="FF002060"/>
      <name val="Calibri"/>
      <family val="2"/>
      <scheme val="minor"/>
    </font>
    <font>
      <b/>
      <u/>
      <sz val="12"/>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rgb="FFFFC00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cellStyleXfs>
  <cellXfs count="54">
    <xf numFmtId="0" fontId="0" fillId="0" borderId="0" xfId="0"/>
    <xf numFmtId="0" fontId="0" fillId="2" borderId="0" xfId="0" applyFill="1"/>
    <xf numFmtId="0" fontId="5" fillId="2" borderId="1" xfId="0" applyFont="1" applyFill="1" applyBorder="1"/>
    <xf numFmtId="0" fontId="2" fillId="2" borderId="0" xfId="0" applyFont="1" applyFill="1"/>
    <xf numFmtId="0" fontId="5" fillId="2" borderId="0" xfId="0" applyFont="1" applyFill="1"/>
    <xf numFmtId="0" fontId="0" fillId="2" borderId="0" xfId="0" applyFont="1" applyFill="1"/>
    <xf numFmtId="0" fontId="6" fillId="2" borderId="0" xfId="0" applyFont="1" applyFill="1"/>
    <xf numFmtId="0" fontId="7" fillId="2" borderId="0" xfId="0" applyFont="1" applyFill="1" applyBorder="1" applyAlignment="1">
      <alignment horizontal="left" vertical="center"/>
    </xf>
    <xf numFmtId="0" fontId="7" fillId="2" borderId="0" xfId="0" applyFont="1" applyFill="1" applyAlignment="1">
      <alignment horizontal="left" vertical="center"/>
    </xf>
    <xf numFmtId="0" fontId="0" fillId="2" borderId="0" xfId="0" applyFill="1" applyBorder="1"/>
    <xf numFmtId="164" fontId="0" fillId="2" borderId="0" xfId="1" applyNumberFormat="1" applyFont="1" applyFill="1"/>
    <xf numFmtId="164" fontId="0" fillId="2" borderId="0" xfId="1" applyNumberFormat="1" applyFont="1" applyFill="1" applyBorder="1"/>
    <xf numFmtId="0" fontId="2" fillId="2" borderId="0" xfId="0" applyFont="1" applyFill="1" applyBorder="1"/>
    <xf numFmtId="164" fontId="2" fillId="2" borderId="0" xfId="1" applyNumberFormat="1" applyFont="1" applyFill="1" applyBorder="1"/>
    <xf numFmtId="9" fontId="0" fillId="2" borderId="0" xfId="0" applyNumberFormat="1" applyFill="1" applyBorder="1"/>
    <xf numFmtId="0" fontId="0" fillId="2" borderId="0" xfId="0" applyFont="1" applyFill="1" applyBorder="1"/>
    <xf numFmtId="9" fontId="0" fillId="2" borderId="0" xfId="0" applyNumberFormat="1" applyFont="1" applyFill="1" applyBorder="1"/>
    <xf numFmtId="14" fontId="0" fillId="2" borderId="0" xfId="0" applyNumberFormat="1" applyFill="1"/>
    <xf numFmtId="0" fontId="0" fillId="2" borderId="0" xfId="0" applyFill="1" applyAlignment="1">
      <alignment wrapText="1"/>
    </xf>
    <xf numFmtId="14" fontId="0" fillId="2" borderId="1" xfId="0" applyNumberFormat="1" applyFill="1" applyBorder="1" applyAlignment="1">
      <alignment horizontal="center" vertical="top"/>
    </xf>
    <xf numFmtId="0" fontId="0" fillId="2" borderId="1" xfId="0" applyFill="1" applyBorder="1" applyAlignment="1">
      <alignment vertical="top" wrapText="1"/>
    </xf>
    <xf numFmtId="0" fontId="0" fillId="0" borderId="1" xfId="0" applyBorder="1" applyAlignment="1">
      <alignment horizontal="left" vertical="top" wrapText="1"/>
    </xf>
    <xf numFmtId="14" fontId="0" fillId="2" borderId="1" xfId="0" applyNumberFormat="1" applyFill="1" applyBorder="1" applyAlignment="1">
      <alignment vertical="top"/>
    </xf>
    <xf numFmtId="0" fontId="3" fillId="2" borderId="0" xfId="0" applyFont="1" applyFill="1" applyAlignment="1">
      <alignment vertical="center"/>
    </xf>
    <xf numFmtId="0" fontId="11" fillId="2" borderId="0" xfId="0" applyFont="1" applyFill="1"/>
    <xf numFmtId="0" fontId="11" fillId="2" borderId="0" xfId="0" applyFont="1" applyFill="1" applyAlignment="1">
      <alignment vertical="center"/>
    </xf>
    <xf numFmtId="0" fontId="8" fillId="2" borderId="1" xfId="0" applyFont="1" applyFill="1" applyBorder="1" applyAlignment="1">
      <alignment horizontal="center"/>
    </xf>
    <xf numFmtId="0" fontId="8" fillId="2" borderId="1" xfId="0" applyFont="1" applyFill="1" applyBorder="1" applyAlignment="1">
      <alignment horizontal="center" wrapText="1"/>
    </xf>
    <xf numFmtId="14" fontId="8" fillId="2" borderId="1" xfId="0" applyNumberFormat="1" applyFont="1" applyFill="1" applyBorder="1" applyAlignment="1">
      <alignment horizontal="center"/>
    </xf>
    <xf numFmtId="0" fontId="5" fillId="2" borderId="1" xfId="0" applyFont="1" applyFill="1" applyBorder="1" applyAlignment="1">
      <alignment vertical="center"/>
    </xf>
    <xf numFmtId="0" fontId="0" fillId="2" borderId="1" xfId="0" applyFill="1" applyBorder="1" applyAlignment="1">
      <alignment vertical="top"/>
    </xf>
    <xf numFmtId="9" fontId="0" fillId="2" borderId="1" xfId="0" applyNumberFormat="1" applyFill="1" applyBorder="1" applyAlignment="1">
      <alignment vertical="top"/>
    </xf>
    <xf numFmtId="0" fontId="2" fillId="3" borderId="1" xfId="0" applyFont="1" applyFill="1" applyBorder="1" applyAlignment="1">
      <alignment vertical="top"/>
    </xf>
    <xf numFmtId="0" fontId="2" fillId="3" borderId="1" xfId="0" applyFont="1" applyFill="1" applyBorder="1" applyAlignment="1">
      <alignment horizontal="center" vertical="top"/>
    </xf>
    <xf numFmtId="0" fontId="2" fillId="5" borderId="1" xfId="0" applyFont="1" applyFill="1" applyBorder="1" applyAlignment="1">
      <alignment vertical="top"/>
    </xf>
    <xf numFmtId="9" fontId="2" fillId="5" borderId="1" xfId="0" applyNumberFormat="1" applyFont="1" applyFill="1" applyBorder="1" applyAlignment="1">
      <alignment vertical="top"/>
    </xf>
    <xf numFmtId="0" fontId="0" fillId="2" borderId="1" xfId="0" applyFill="1" applyBorder="1"/>
    <xf numFmtId="0" fontId="0" fillId="2" borderId="1" xfId="0" applyFill="1" applyBorder="1" applyAlignment="1">
      <alignment vertical="center"/>
    </xf>
    <xf numFmtId="0" fontId="0" fillId="2" borderId="5" xfId="0" applyFill="1" applyBorder="1" applyAlignment="1">
      <alignment wrapText="1"/>
    </xf>
    <xf numFmtId="0" fontId="2" fillId="6" borderId="1" xfId="0" applyFont="1" applyFill="1" applyBorder="1" applyAlignment="1">
      <alignment horizontal="center" vertical="center"/>
    </xf>
    <xf numFmtId="9" fontId="0" fillId="2" borderId="1" xfId="2" applyFont="1" applyFill="1" applyBorder="1" applyAlignment="1">
      <alignment horizontal="center"/>
    </xf>
    <xf numFmtId="0" fontId="9" fillId="4" borderId="0" xfId="0" applyFont="1" applyFill="1" applyAlignment="1">
      <alignment horizontal="center" vertical="center" wrapText="1"/>
    </xf>
    <xf numFmtId="0" fontId="0" fillId="2" borderId="0" xfId="0" applyFill="1" applyAlignment="1">
      <alignment horizontal="lef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1" xfId="0" applyFont="1" applyFill="1" applyBorder="1" applyAlignment="1">
      <alignment horizontal="center"/>
    </xf>
    <xf numFmtId="0" fontId="0" fillId="2" borderId="1" xfId="0" applyFill="1" applyBorder="1" applyAlignment="1">
      <alignment horizontal="left" vertical="center" wrapText="1"/>
    </xf>
    <xf numFmtId="0" fontId="0" fillId="2" borderId="1" xfId="0" applyFill="1" applyBorder="1" applyAlignment="1">
      <alignment horizontal="center" wrapText="1"/>
    </xf>
    <xf numFmtId="0" fontId="10" fillId="2" borderId="0" xfId="0" applyFont="1" applyFill="1" applyAlignment="1">
      <alignment horizontal="center"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12" fillId="2" borderId="0" xfId="3" applyFill="1" applyAlignment="1">
      <alignment horizont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Call</a:t>
            </a:r>
            <a:r>
              <a:rPr lang="en-IN" b="1" baseline="0">
                <a:solidFill>
                  <a:sysClr val="windowText" lastClr="000000"/>
                </a:solidFill>
              </a:rPr>
              <a:t> Volume (Aug 20 to Oct 20) </a:t>
            </a:r>
          </a:p>
          <a:p>
            <a:pPr>
              <a:defRPr/>
            </a:pPr>
            <a:r>
              <a:rPr lang="en-IN" b="1" baseline="0">
                <a:solidFill>
                  <a:sysClr val="windowText" lastClr="000000"/>
                </a:solidFill>
              </a:rPr>
              <a:t>Test vs Predicted</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'[1]CALL- Model Evaluation'!$B$1</c:f>
              <c:strCache>
                <c:ptCount val="1"/>
                <c:pt idx="0">
                  <c:v>VOLUME</c:v>
                </c:pt>
              </c:strCache>
            </c:strRef>
          </c:tx>
          <c:spPr>
            <a:ln w="28575" cap="rnd">
              <a:solidFill>
                <a:schemeClr val="accent1"/>
              </a:solidFill>
              <a:prstDash val="sysDash"/>
              <a:round/>
            </a:ln>
            <a:effectLst/>
          </c:spPr>
          <c:marker>
            <c:symbol val="none"/>
          </c:marker>
          <c:cat>
            <c:numRef>
              <c:f>'[1]CALL- Model Evaluation'!$A$2:$A$19</c:f>
              <c:numCache>
                <c:formatCode>General</c:formatCode>
                <c:ptCount val="18"/>
                <c:pt idx="0">
                  <c:v>44045</c:v>
                </c:pt>
                <c:pt idx="1">
                  <c:v>44052</c:v>
                </c:pt>
                <c:pt idx="2">
                  <c:v>44059</c:v>
                </c:pt>
                <c:pt idx="3">
                  <c:v>44066</c:v>
                </c:pt>
                <c:pt idx="4">
                  <c:v>44073</c:v>
                </c:pt>
                <c:pt idx="5">
                  <c:v>44080</c:v>
                </c:pt>
                <c:pt idx="6">
                  <c:v>44087</c:v>
                </c:pt>
                <c:pt idx="7">
                  <c:v>44094</c:v>
                </c:pt>
                <c:pt idx="8">
                  <c:v>44101</c:v>
                </c:pt>
                <c:pt idx="9">
                  <c:v>44108</c:v>
                </c:pt>
                <c:pt idx="10">
                  <c:v>44115</c:v>
                </c:pt>
                <c:pt idx="11">
                  <c:v>44122</c:v>
                </c:pt>
                <c:pt idx="12">
                  <c:v>44129</c:v>
                </c:pt>
                <c:pt idx="13">
                  <c:v>44136</c:v>
                </c:pt>
                <c:pt idx="14">
                  <c:v>44143</c:v>
                </c:pt>
                <c:pt idx="15">
                  <c:v>44150</c:v>
                </c:pt>
                <c:pt idx="16">
                  <c:v>44157</c:v>
                </c:pt>
                <c:pt idx="17">
                  <c:v>44164</c:v>
                </c:pt>
              </c:numCache>
            </c:numRef>
          </c:cat>
          <c:val>
            <c:numRef>
              <c:f>'[1]CALL- Model Evaluation'!$B$2:$B$19</c:f>
              <c:numCache>
                <c:formatCode>General</c:formatCode>
                <c:ptCount val="18"/>
                <c:pt idx="0">
                  <c:v>4085</c:v>
                </c:pt>
                <c:pt idx="1">
                  <c:v>4091</c:v>
                </c:pt>
                <c:pt idx="2">
                  <c:v>3950</c:v>
                </c:pt>
                <c:pt idx="3">
                  <c:v>4166</c:v>
                </c:pt>
                <c:pt idx="4">
                  <c:v>4096</c:v>
                </c:pt>
                <c:pt idx="5">
                  <c:v>3239</c:v>
                </c:pt>
                <c:pt idx="6">
                  <c:v>4044</c:v>
                </c:pt>
                <c:pt idx="7">
                  <c:v>3972</c:v>
                </c:pt>
                <c:pt idx="8">
                  <c:v>3448</c:v>
                </c:pt>
                <c:pt idx="9">
                  <c:v>3497</c:v>
                </c:pt>
                <c:pt idx="10">
                  <c:v>3291</c:v>
                </c:pt>
                <c:pt idx="11">
                  <c:v>3309</c:v>
                </c:pt>
                <c:pt idx="12">
                  <c:v>3244</c:v>
                </c:pt>
                <c:pt idx="13">
                  <c:v>3488</c:v>
                </c:pt>
                <c:pt idx="14">
                  <c:v>3657</c:v>
                </c:pt>
                <c:pt idx="15">
                  <c:v>3349</c:v>
                </c:pt>
                <c:pt idx="16">
                  <c:v>2219</c:v>
                </c:pt>
                <c:pt idx="17">
                  <c:v>864</c:v>
                </c:pt>
              </c:numCache>
            </c:numRef>
          </c:val>
          <c:smooth val="0"/>
          <c:extLst>
            <c:ext xmlns:c16="http://schemas.microsoft.com/office/drawing/2014/chart" uri="{C3380CC4-5D6E-409C-BE32-E72D297353CC}">
              <c16:uniqueId val="{00000000-6EB2-41A7-861E-C48C91383B1C}"/>
            </c:ext>
          </c:extLst>
        </c:ser>
        <c:ser>
          <c:idx val="1"/>
          <c:order val="1"/>
          <c:tx>
            <c:strRef>
              <c:f>'[1]CALL- Model Evaluation'!$C$1</c:f>
              <c:strCache>
                <c:ptCount val="1"/>
                <c:pt idx="0">
                  <c:v>ARIMA</c:v>
                </c:pt>
              </c:strCache>
            </c:strRef>
          </c:tx>
          <c:spPr>
            <a:ln w="28575" cap="rnd">
              <a:solidFill>
                <a:schemeClr val="accent2"/>
              </a:solidFill>
              <a:round/>
            </a:ln>
            <a:effectLst/>
          </c:spPr>
          <c:marker>
            <c:symbol val="none"/>
          </c:marker>
          <c:cat>
            <c:numRef>
              <c:f>'[1]CALL- Model Evaluation'!$A$2:$A$19</c:f>
              <c:numCache>
                <c:formatCode>General</c:formatCode>
                <c:ptCount val="18"/>
                <c:pt idx="0">
                  <c:v>44045</c:v>
                </c:pt>
                <c:pt idx="1">
                  <c:v>44052</c:v>
                </c:pt>
                <c:pt idx="2">
                  <c:v>44059</c:v>
                </c:pt>
                <c:pt idx="3">
                  <c:v>44066</c:v>
                </c:pt>
                <c:pt idx="4">
                  <c:v>44073</c:v>
                </c:pt>
                <c:pt idx="5">
                  <c:v>44080</c:v>
                </c:pt>
                <c:pt idx="6">
                  <c:v>44087</c:v>
                </c:pt>
                <c:pt idx="7">
                  <c:v>44094</c:v>
                </c:pt>
                <c:pt idx="8">
                  <c:v>44101</c:v>
                </c:pt>
                <c:pt idx="9">
                  <c:v>44108</c:v>
                </c:pt>
                <c:pt idx="10">
                  <c:v>44115</c:v>
                </c:pt>
                <c:pt idx="11">
                  <c:v>44122</c:v>
                </c:pt>
                <c:pt idx="12">
                  <c:v>44129</c:v>
                </c:pt>
                <c:pt idx="13">
                  <c:v>44136</c:v>
                </c:pt>
                <c:pt idx="14">
                  <c:v>44143</c:v>
                </c:pt>
                <c:pt idx="15">
                  <c:v>44150</c:v>
                </c:pt>
                <c:pt idx="16">
                  <c:v>44157</c:v>
                </c:pt>
                <c:pt idx="17">
                  <c:v>44164</c:v>
                </c:pt>
              </c:numCache>
            </c:numRef>
          </c:cat>
          <c:val>
            <c:numRef>
              <c:f>'[1]CALL- Model Evaluation'!$C$2:$C$19</c:f>
              <c:numCache>
                <c:formatCode>General</c:formatCode>
                <c:ptCount val="18"/>
                <c:pt idx="0">
                  <c:v>4601.3140890000004</c:v>
                </c:pt>
                <c:pt idx="1">
                  <c:v>4486.0235149999999</c:v>
                </c:pt>
                <c:pt idx="2">
                  <c:v>4409.8851699999996</c:v>
                </c:pt>
                <c:pt idx="3">
                  <c:v>4378.5585590000001</c:v>
                </c:pt>
                <c:pt idx="4">
                  <c:v>4240.621596</c:v>
                </c:pt>
                <c:pt idx="5">
                  <c:v>4322.8587289999996</c:v>
                </c:pt>
                <c:pt idx="6">
                  <c:v>4422.4154840000001</c:v>
                </c:pt>
                <c:pt idx="7">
                  <c:v>4180.6635480000004</c:v>
                </c:pt>
                <c:pt idx="8">
                  <c:v>4171.6703269999998</c:v>
                </c:pt>
                <c:pt idx="9">
                  <c:v>4178.8509110000005</c:v>
                </c:pt>
                <c:pt idx="10">
                  <c:v>3963.9309840000001</c:v>
                </c:pt>
                <c:pt idx="11">
                  <c:v>4060.3199359999999</c:v>
                </c:pt>
                <c:pt idx="12">
                  <c:v>3895.792136</c:v>
                </c:pt>
                <c:pt idx="13">
                  <c:v>3904.896127</c:v>
                </c:pt>
                <c:pt idx="14">
                  <c:v>3741.666706</c:v>
                </c:pt>
                <c:pt idx="15">
                  <c:v>4040.1892029999999</c:v>
                </c:pt>
                <c:pt idx="16">
                  <c:v>3599.7941209999999</c:v>
                </c:pt>
                <c:pt idx="17">
                  <c:v>4067.5963109999998</c:v>
                </c:pt>
              </c:numCache>
            </c:numRef>
          </c:val>
          <c:smooth val="0"/>
          <c:extLst>
            <c:ext xmlns:c16="http://schemas.microsoft.com/office/drawing/2014/chart" uri="{C3380CC4-5D6E-409C-BE32-E72D297353CC}">
              <c16:uniqueId val="{00000001-6EB2-41A7-861E-C48C91383B1C}"/>
            </c:ext>
          </c:extLst>
        </c:ser>
        <c:ser>
          <c:idx val="2"/>
          <c:order val="2"/>
          <c:tx>
            <c:strRef>
              <c:f>'[1]CALL- Model Evaluation'!$D$1</c:f>
              <c:strCache>
                <c:ptCount val="1"/>
                <c:pt idx="0">
                  <c:v>ESM</c:v>
                </c:pt>
              </c:strCache>
            </c:strRef>
          </c:tx>
          <c:spPr>
            <a:ln w="28575" cap="rnd">
              <a:solidFill>
                <a:schemeClr val="accent3"/>
              </a:solidFill>
              <a:round/>
            </a:ln>
            <a:effectLst/>
          </c:spPr>
          <c:marker>
            <c:symbol val="none"/>
          </c:marker>
          <c:cat>
            <c:numRef>
              <c:f>'[1]CALL- Model Evaluation'!$A$2:$A$19</c:f>
              <c:numCache>
                <c:formatCode>General</c:formatCode>
                <c:ptCount val="18"/>
                <c:pt idx="0">
                  <c:v>44045</c:v>
                </c:pt>
                <c:pt idx="1">
                  <c:v>44052</c:v>
                </c:pt>
                <c:pt idx="2">
                  <c:v>44059</c:v>
                </c:pt>
                <c:pt idx="3">
                  <c:v>44066</c:v>
                </c:pt>
                <c:pt idx="4">
                  <c:v>44073</c:v>
                </c:pt>
                <c:pt idx="5">
                  <c:v>44080</c:v>
                </c:pt>
                <c:pt idx="6">
                  <c:v>44087</c:v>
                </c:pt>
                <c:pt idx="7">
                  <c:v>44094</c:v>
                </c:pt>
                <c:pt idx="8">
                  <c:v>44101</c:v>
                </c:pt>
                <c:pt idx="9">
                  <c:v>44108</c:v>
                </c:pt>
                <c:pt idx="10">
                  <c:v>44115</c:v>
                </c:pt>
                <c:pt idx="11">
                  <c:v>44122</c:v>
                </c:pt>
                <c:pt idx="12">
                  <c:v>44129</c:v>
                </c:pt>
                <c:pt idx="13">
                  <c:v>44136</c:v>
                </c:pt>
                <c:pt idx="14">
                  <c:v>44143</c:v>
                </c:pt>
                <c:pt idx="15">
                  <c:v>44150</c:v>
                </c:pt>
                <c:pt idx="16">
                  <c:v>44157</c:v>
                </c:pt>
                <c:pt idx="17">
                  <c:v>44164</c:v>
                </c:pt>
              </c:numCache>
            </c:numRef>
          </c:cat>
          <c:val>
            <c:numRef>
              <c:f>'[1]CALL- Model Evaluation'!$D$2:$D$19</c:f>
              <c:numCache>
                <c:formatCode>General</c:formatCode>
                <c:ptCount val="18"/>
                <c:pt idx="0">
                  <c:v>4563.2603259999996</c:v>
                </c:pt>
                <c:pt idx="1">
                  <c:v>4428.4816199999996</c:v>
                </c:pt>
                <c:pt idx="2">
                  <c:v>4261.0184230000004</c:v>
                </c:pt>
                <c:pt idx="3">
                  <c:v>4571.0751259999997</c:v>
                </c:pt>
                <c:pt idx="4">
                  <c:v>3967.5827319999999</c:v>
                </c:pt>
                <c:pt idx="5">
                  <c:v>4256.8088879999996</c:v>
                </c:pt>
                <c:pt idx="6">
                  <c:v>3766.03928</c:v>
                </c:pt>
                <c:pt idx="7">
                  <c:v>3608.2245640000001</c:v>
                </c:pt>
                <c:pt idx="8">
                  <c:v>3672.2788919999998</c:v>
                </c:pt>
                <c:pt idx="9">
                  <c:v>3574.090185</c:v>
                </c:pt>
                <c:pt idx="10">
                  <c:v>3491.9721559999998</c:v>
                </c:pt>
                <c:pt idx="11">
                  <c:v>3436.3556509999999</c:v>
                </c:pt>
                <c:pt idx="12">
                  <c:v>3005.3365349999999</c:v>
                </c:pt>
                <c:pt idx="13">
                  <c:v>3147.2833690000002</c:v>
                </c:pt>
                <c:pt idx="14">
                  <c:v>3126.4116300000001</c:v>
                </c:pt>
                <c:pt idx="15">
                  <c:v>2395.3442679999998</c:v>
                </c:pt>
                <c:pt idx="16">
                  <c:v>3170.1970980000001</c:v>
                </c:pt>
                <c:pt idx="17">
                  <c:v>3057.0292690000001</c:v>
                </c:pt>
              </c:numCache>
            </c:numRef>
          </c:val>
          <c:smooth val="0"/>
          <c:extLst>
            <c:ext xmlns:c16="http://schemas.microsoft.com/office/drawing/2014/chart" uri="{C3380CC4-5D6E-409C-BE32-E72D297353CC}">
              <c16:uniqueId val="{00000002-6EB2-41A7-861E-C48C91383B1C}"/>
            </c:ext>
          </c:extLst>
        </c:ser>
        <c:ser>
          <c:idx val="3"/>
          <c:order val="3"/>
          <c:tx>
            <c:strRef>
              <c:f>'[1]CALL- Model Evaluation'!$E$1</c:f>
              <c:strCache>
                <c:ptCount val="1"/>
                <c:pt idx="0">
                  <c:v>RAND</c:v>
                </c:pt>
              </c:strCache>
            </c:strRef>
          </c:tx>
          <c:spPr>
            <a:ln w="28575" cap="rnd">
              <a:solidFill>
                <a:schemeClr val="accent4"/>
              </a:solidFill>
              <a:round/>
            </a:ln>
            <a:effectLst/>
          </c:spPr>
          <c:marker>
            <c:symbol val="none"/>
          </c:marker>
          <c:cat>
            <c:numRef>
              <c:f>'[1]CALL- Model Evaluation'!$A$2:$A$19</c:f>
              <c:numCache>
                <c:formatCode>General</c:formatCode>
                <c:ptCount val="18"/>
                <c:pt idx="0">
                  <c:v>44045</c:v>
                </c:pt>
                <c:pt idx="1">
                  <c:v>44052</c:v>
                </c:pt>
                <c:pt idx="2">
                  <c:v>44059</c:v>
                </c:pt>
                <c:pt idx="3">
                  <c:v>44066</c:v>
                </c:pt>
                <c:pt idx="4">
                  <c:v>44073</c:v>
                </c:pt>
                <c:pt idx="5">
                  <c:v>44080</c:v>
                </c:pt>
                <c:pt idx="6">
                  <c:v>44087</c:v>
                </c:pt>
                <c:pt idx="7">
                  <c:v>44094</c:v>
                </c:pt>
                <c:pt idx="8">
                  <c:v>44101</c:v>
                </c:pt>
                <c:pt idx="9">
                  <c:v>44108</c:v>
                </c:pt>
                <c:pt idx="10">
                  <c:v>44115</c:v>
                </c:pt>
                <c:pt idx="11">
                  <c:v>44122</c:v>
                </c:pt>
                <c:pt idx="12">
                  <c:v>44129</c:v>
                </c:pt>
                <c:pt idx="13">
                  <c:v>44136</c:v>
                </c:pt>
                <c:pt idx="14">
                  <c:v>44143</c:v>
                </c:pt>
                <c:pt idx="15">
                  <c:v>44150</c:v>
                </c:pt>
                <c:pt idx="16">
                  <c:v>44157</c:v>
                </c:pt>
                <c:pt idx="17">
                  <c:v>44164</c:v>
                </c:pt>
              </c:numCache>
            </c:numRef>
          </c:cat>
          <c:val>
            <c:numRef>
              <c:f>'[1]CALL- Model Evaluation'!$E$2:$E$19</c:f>
              <c:numCache>
                <c:formatCode>General</c:formatCode>
                <c:ptCount val="18"/>
                <c:pt idx="0">
                  <c:v>4615</c:v>
                </c:pt>
                <c:pt idx="1">
                  <c:v>4339</c:v>
                </c:pt>
                <c:pt idx="2">
                  <c:v>4161</c:v>
                </c:pt>
                <c:pt idx="3">
                  <c:v>4104</c:v>
                </c:pt>
                <c:pt idx="4">
                  <c:v>3713</c:v>
                </c:pt>
                <c:pt idx="5">
                  <c:v>3982</c:v>
                </c:pt>
                <c:pt idx="6">
                  <c:v>4298</c:v>
                </c:pt>
                <c:pt idx="7">
                  <c:v>3575</c:v>
                </c:pt>
                <c:pt idx="8">
                  <c:v>3555</c:v>
                </c:pt>
                <c:pt idx="9">
                  <c:v>3582</c:v>
                </c:pt>
                <c:pt idx="10">
                  <c:v>2934</c:v>
                </c:pt>
                <c:pt idx="11">
                  <c:v>3229</c:v>
                </c:pt>
                <c:pt idx="12">
                  <c:v>2732</c:v>
                </c:pt>
                <c:pt idx="13">
                  <c:v>2761</c:v>
                </c:pt>
                <c:pt idx="14">
                  <c:v>2267</c:v>
                </c:pt>
                <c:pt idx="15">
                  <c:v>3173</c:v>
                </c:pt>
                <c:pt idx="16">
                  <c:v>1838</c:v>
                </c:pt>
                <c:pt idx="17">
                  <c:v>3257</c:v>
                </c:pt>
              </c:numCache>
            </c:numRef>
          </c:val>
          <c:smooth val="0"/>
          <c:extLst>
            <c:ext xmlns:c16="http://schemas.microsoft.com/office/drawing/2014/chart" uri="{C3380CC4-5D6E-409C-BE32-E72D297353CC}">
              <c16:uniqueId val="{00000003-6EB2-41A7-861E-C48C91383B1C}"/>
            </c:ext>
          </c:extLst>
        </c:ser>
        <c:ser>
          <c:idx val="4"/>
          <c:order val="4"/>
          <c:tx>
            <c:strRef>
              <c:f>'[1]CALL- Model Evaluation'!$F$1</c:f>
              <c:strCache>
                <c:ptCount val="1"/>
                <c:pt idx="0">
                  <c:v>MVG AVG</c:v>
                </c:pt>
              </c:strCache>
            </c:strRef>
          </c:tx>
          <c:spPr>
            <a:ln w="28575" cap="rnd">
              <a:solidFill>
                <a:srgbClr val="92D050"/>
              </a:solidFill>
              <a:round/>
            </a:ln>
            <a:effectLst/>
          </c:spPr>
          <c:marker>
            <c:symbol val="none"/>
          </c:marker>
          <c:cat>
            <c:numRef>
              <c:f>'[1]CALL- Model Evaluation'!$A$2:$A$19</c:f>
              <c:numCache>
                <c:formatCode>General</c:formatCode>
                <c:ptCount val="18"/>
                <c:pt idx="0">
                  <c:v>44045</c:v>
                </c:pt>
                <c:pt idx="1">
                  <c:v>44052</c:v>
                </c:pt>
                <c:pt idx="2">
                  <c:v>44059</c:v>
                </c:pt>
                <c:pt idx="3">
                  <c:v>44066</c:v>
                </c:pt>
                <c:pt idx="4">
                  <c:v>44073</c:v>
                </c:pt>
                <c:pt idx="5">
                  <c:v>44080</c:v>
                </c:pt>
                <c:pt idx="6">
                  <c:v>44087</c:v>
                </c:pt>
                <c:pt idx="7">
                  <c:v>44094</c:v>
                </c:pt>
                <c:pt idx="8">
                  <c:v>44101</c:v>
                </c:pt>
                <c:pt idx="9">
                  <c:v>44108</c:v>
                </c:pt>
                <c:pt idx="10">
                  <c:v>44115</c:v>
                </c:pt>
                <c:pt idx="11">
                  <c:v>44122</c:v>
                </c:pt>
                <c:pt idx="12">
                  <c:v>44129</c:v>
                </c:pt>
                <c:pt idx="13">
                  <c:v>44136</c:v>
                </c:pt>
                <c:pt idx="14">
                  <c:v>44143</c:v>
                </c:pt>
                <c:pt idx="15">
                  <c:v>44150</c:v>
                </c:pt>
                <c:pt idx="16">
                  <c:v>44157</c:v>
                </c:pt>
                <c:pt idx="17">
                  <c:v>44164</c:v>
                </c:pt>
              </c:numCache>
            </c:numRef>
          </c:cat>
          <c:val>
            <c:numRef>
              <c:f>'[1]CALL- Model Evaluation'!$F$2:$F$19</c:f>
              <c:numCache>
                <c:formatCode>General</c:formatCode>
                <c:ptCount val="18"/>
                <c:pt idx="0">
                  <c:v>4141.3206659999996</c:v>
                </c:pt>
                <c:pt idx="1">
                  <c:v>3910.7070749999998</c:v>
                </c:pt>
                <c:pt idx="2">
                  <c:v>3008.3535179999999</c:v>
                </c:pt>
                <c:pt idx="3">
                  <c:v>2157.547235</c:v>
                </c:pt>
                <c:pt idx="4">
                  <c:v>643.60780829999999</c:v>
                </c:pt>
                <c:pt idx="5">
                  <c:v>105.066945</c:v>
                </c:pt>
                <c:pt idx="6">
                  <c:v>-194.01836950000001</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4-6EB2-41A7-861E-C48C91383B1C}"/>
            </c:ext>
          </c:extLst>
        </c:ser>
        <c:dLbls>
          <c:showLegendKey val="0"/>
          <c:showVal val="0"/>
          <c:showCatName val="0"/>
          <c:showSerName val="0"/>
          <c:showPercent val="0"/>
          <c:showBubbleSize val="0"/>
        </c:dLbls>
        <c:smooth val="0"/>
        <c:axId val="1774974095"/>
        <c:axId val="1774974511"/>
      </c:lineChart>
      <c:catAx>
        <c:axId val="1774974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74511"/>
        <c:crosses val="autoZero"/>
        <c:auto val="1"/>
        <c:lblAlgn val="ctr"/>
        <c:lblOffset val="100"/>
        <c:noMultiLvlLbl val="1"/>
      </c:catAx>
      <c:valAx>
        <c:axId val="177497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7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17</xdr:col>
      <xdr:colOff>530679</xdr:colOff>
      <xdr:row>26</xdr:row>
      <xdr:rowOff>272143</xdr:rowOff>
    </xdr:from>
    <xdr:to>
      <xdr:col>23</xdr:col>
      <xdr:colOff>589124</xdr:colOff>
      <xdr:row>33</xdr:row>
      <xdr:rowOff>363154</xdr:rowOff>
    </xdr:to>
    <xdr:pic>
      <xdr:nvPicPr>
        <xdr:cNvPr id="8" name="Picture 7">
          <a:extLst>
            <a:ext uri="{FF2B5EF4-FFF2-40B4-BE49-F238E27FC236}">
              <a16:creationId xmlns:a16="http://schemas.microsoft.com/office/drawing/2014/main" id="{D65F086E-4984-42E0-864D-A4AAB21C0370}"/>
            </a:ext>
          </a:extLst>
        </xdr:cNvPr>
        <xdr:cNvPicPr>
          <a:picLocks noChangeAspect="1"/>
        </xdr:cNvPicPr>
      </xdr:nvPicPr>
      <xdr:blipFill>
        <a:blip xmlns:r="http://schemas.openxmlformats.org/officeDocument/2006/relationships" r:embed="rId1"/>
        <a:stretch>
          <a:fillRect/>
        </a:stretch>
      </xdr:blipFill>
      <xdr:spPr>
        <a:xfrm>
          <a:off x="19880036" y="5265964"/>
          <a:ext cx="6072802" cy="4472511"/>
        </a:xfrm>
        <a:prstGeom prst="rect">
          <a:avLst/>
        </a:prstGeom>
      </xdr:spPr>
    </xdr:pic>
    <xdr:clientData/>
  </xdr:twoCellAnchor>
  <xdr:twoCellAnchor editAs="oneCell">
    <xdr:from>
      <xdr:col>9</xdr:col>
      <xdr:colOff>27215</xdr:colOff>
      <xdr:row>9</xdr:row>
      <xdr:rowOff>108857</xdr:rowOff>
    </xdr:from>
    <xdr:to>
      <xdr:col>15</xdr:col>
      <xdr:colOff>562412</xdr:colOff>
      <xdr:row>26</xdr:row>
      <xdr:rowOff>341860</xdr:rowOff>
    </xdr:to>
    <xdr:pic>
      <xdr:nvPicPr>
        <xdr:cNvPr id="2" name="Picture 1">
          <a:extLst>
            <a:ext uri="{FF2B5EF4-FFF2-40B4-BE49-F238E27FC236}">
              <a16:creationId xmlns:a16="http://schemas.microsoft.com/office/drawing/2014/main" id="{4D2FCEF8-0FE7-472C-AFD5-2FA9C16DC246}"/>
            </a:ext>
          </a:extLst>
        </xdr:cNvPr>
        <xdr:cNvPicPr>
          <a:picLocks noChangeAspect="1"/>
        </xdr:cNvPicPr>
      </xdr:nvPicPr>
      <xdr:blipFill>
        <a:blip xmlns:r="http://schemas.openxmlformats.org/officeDocument/2006/relationships" r:embed="rId2"/>
        <a:stretch>
          <a:fillRect/>
        </a:stretch>
      </xdr:blipFill>
      <xdr:spPr>
        <a:xfrm>
          <a:off x="13865679" y="1836964"/>
          <a:ext cx="4821447" cy="3498717"/>
        </a:xfrm>
        <a:prstGeom prst="rect">
          <a:avLst/>
        </a:prstGeom>
      </xdr:spPr>
    </xdr:pic>
    <xdr:clientData/>
  </xdr:twoCellAnchor>
  <xdr:twoCellAnchor editAs="oneCell">
    <xdr:from>
      <xdr:col>8</xdr:col>
      <xdr:colOff>571500</xdr:colOff>
      <xdr:row>27</xdr:row>
      <xdr:rowOff>190500</xdr:rowOff>
    </xdr:from>
    <xdr:to>
      <xdr:col>16</xdr:col>
      <xdr:colOff>257009</xdr:colOff>
      <xdr:row>33</xdr:row>
      <xdr:rowOff>217715</xdr:rowOff>
    </xdr:to>
    <xdr:pic>
      <xdr:nvPicPr>
        <xdr:cNvPr id="3" name="Picture 2">
          <a:extLst>
            <a:ext uri="{FF2B5EF4-FFF2-40B4-BE49-F238E27FC236}">
              <a16:creationId xmlns:a16="http://schemas.microsoft.com/office/drawing/2014/main" id="{48CD08E7-C205-42F1-B383-6036D2381EF9}"/>
            </a:ext>
          </a:extLst>
        </xdr:cNvPr>
        <xdr:cNvPicPr>
          <a:picLocks noChangeAspect="1"/>
        </xdr:cNvPicPr>
      </xdr:nvPicPr>
      <xdr:blipFill>
        <a:blip xmlns:r="http://schemas.openxmlformats.org/officeDocument/2006/relationships" r:embed="rId3"/>
        <a:stretch>
          <a:fillRect/>
        </a:stretch>
      </xdr:blipFill>
      <xdr:spPr>
        <a:xfrm>
          <a:off x="13797643" y="5755821"/>
          <a:ext cx="5196402" cy="3837215"/>
        </a:xfrm>
        <a:prstGeom prst="rect">
          <a:avLst/>
        </a:prstGeom>
      </xdr:spPr>
    </xdr:pic>
    <xdr:clientData/>
  </xdr:twoCellAnchor>
  <xdr:twoCellAnchor>
    <xdr:from>
      <xdr:col>25</xdr:col>
      <xdr:colOff>514351</xdr:colOff>
      <xdr:row>20</xdr:row>
      <xdr:rowOff>76200</xdr:rowOff>
    </xdr:from>
    <xdr:to>
      <xdr:col>37</xdr:col>
      <xdr:colOff>449037</xdr:colOff>
      <xdr:row>32</xdr:row>
      <xdr:rowOff>666750</xdr:rowOff>
    </xdr:to>
    <xdr:graphicFrame macro="">
      <xdr:nvGraphicFramePr>
        <xdr:cNvPr id="10" name="Chart 9">
          <a:extLst>
            <a:ext uri="{FF2B5EF4-FFF2-40B4-BE49-F238E27FC236}">
              <a16:creationId xmlns:a16="http://schemas.microsoft.com/office/drawing/2014/main" id="{A72B181E-91B2-4CBF-A7CF-0CD309127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309284</xdr:colOff>
      <xdr:row>9</xdr:row>
      <xdr:rowOff>22412</xdr:rowOff>
    </xdr:from>
    <xdr:to>
      <xdr:col>18</xdr:col>
      <xdr:colOff>240334</xdr:colOff>
      <xdr:row>29</xdr:row>
      <xdr:rowOff>134540</xdr:rowOff>
    </xdr:to>
    <xdr:pic>
      <xdr:nvPicPr>
        <xdr:cNvPr id="7" name="Picture 6">
          <a:extLst>
            <a:ext uri="{FF2B5EF4-FFF2-40B4-BE49-F238E27FC236}">
              <a16:creationId xmlns:a16="http://schemas.microsoft.com/office/drawing/2014/main" id="{C7BE116C-B824-4FDF-904E-0ECB4ADC4611}"/>
            </a:ext>
          </a:extLst>
        </xdr:cNvPr>
        <xdr:cNvPicPr>
          <a:picLocks noChangeAspect="1"/>
        </xdr:cNvPicPr>
      </xdr:nvPicPr>
      <xdr:blipFill>
        <a:blip xmlns:r="http://schemas.openxmlformats.org/officeDocument/2006/relationships" r:embed="rId1"/>
        <a:stretch>
          <a:fillRect/>
        </a:stretch>
      </xdr:blipFill>
      <xdr:spPr>
        <a:xfrm>
          <a:off x="5186084" y="1736912"/>
          <a:ext cx="6027050" cy="3922128"/>
        </a:xfrm>
        <a:prstGeom prst="rect">
          <a:avLst/>
        </a:prstGeom>
      </xdr:spPr>
    </xdr:pic>
    <xdr:clientData/>
  </xdr:twoCellAnchor>
  <xdr:twoCellAnchor editAs="oneCell">
    <xdr:from>
      <xdr:col>8</xdr:col>
      <xdr:colOff>531771</xdr:colOff>
      <xdr:row>46</xdr:row>
      <xdr:rowOff>95761</xdr:rowOff>
    </xdr:from>
    <xdr:to>
      <xdr:col>18</xdr:col>
      <xdr:colOff>439291</xdr:colOff>
      <xdr:row>67</xdr:row>
      <xdr:rowOff>23</xdr:rowOff>
    </xdr:to>
    <xdr:pic>
      <xdr:nvPicPr>
        <xdr:cNvPr id="8" name="Picture 7">
          <a:extLst>
            <a:ext uri="{FF2B5EF4-FFF2-40B4-BE49-F238E27FC236}">
              <a16:creationId xmlns:a16="http://schemas.microsoft.com/office/drawing/2014/main" id="{D3E433A0-0581-4E5E-9B37-7004C252F837}"/>
            </a:ext>
          </a:extLst>
        </xdr:cNvPr>
        <xdr:cNvPicPr>
          <a:picLocks noChangeAspect="1"/>
        </xdr:cNvPicPr>
      </xdr:nvPicPr>
      <xdr:blipFill>
        <a:blip xmlns:r="http://schemas.openxmlformats.org/officeDocument/2006/relationships" r:embed="rId2"/>
        <a:stretch>
          <a:fillRect/>
        </a:stretch>
      </xdr:blipFill>
      <xdr:spPr>
        <a:xfrm>
          <a:off x="5408571" y="8858761"/>
          <a:ext cx="6003520" cy="3904762"/>
        </a:xfrm>
        <a:prstGeom prst="rect">
          <a:avLst/>
        </a:prstGeom>
      </xdr:spPr>
    </xdr:pic>
    <xdr:clientData/>
  </xdr:twoCellAnchor>
  <xdr:twoCellAnchor editAs="oneCell">
    <xdr:from>
      <xdr:col>8</xdr:col>
      <xdr:colOff>531771</xdr:colOff>
      <xdr:row>70</xdr:row>
      <xdr:rowOff>130397</xdr:rowOff>
    </xdr:from>
    <xdr:to>
      <xdr:col>18</xdr:col>
      <xdr:colOff>420243</xdr:colOff>
      <xdr:row>91</xdr:row>
      <xdr:rowOff>25135</xdr:rowOff>
    </xdr:to>
    <xdr:pic>
      <xdr:nvPicPr>
        <xdr:cNvPr id="9" name="Picture 8">
          <a:extLst>
            <a:ext uri="{FF2B5EF4-FFF2-40B4-BE49-F238E27FC236}">
              <a16:creationId xmlns:a16="http://schemas.microsoft.com/office/drawing/2014/main" id="{DC760C8E-DD6E-4131-9BDF-52BB6C7143C6}"/>
            </a:ext>
          </a:extLst>
        </xdr:cNvPr>
        <xdr:cNvPicPr>
          <a:picLocks noChangeAspect="1"/>
        </xdr:cNvPicPr>
      </xdr:nvPicPr>
      <xdr:blipFill>
        <a:blip xmlns:r="http://schemas.openxmlformats.org/officeDocument/2006/relationships" r:embed="rId3"/>
        <a:stretch>
          <a:fillRect/>
        </a:stretch>
      </xdr:blipFill>
      <xdr:spPr>
        <a:xfrm>
          <a:off x="5408571" y="13465397"/>
          <a:ext cx="5984472" cy="3895238"/>
        </a:xfrm>
        <a:prstGeom prst="rect">
          <a:avLst/>
        </a:prstGeom>
      </xdr:spPr>
    </xdr:pic>
    <xdr:clientData/>
  </xdr:twoCellAnchor>
  <xdr:twoCellAnchor editAs="oneCell">
    <xdr:from>
      <xdr:col>8</xdr:col>
      <xdr:colOff>373610</xdr:colOff>
      <xdr:row>33</xdr:row>
      <xdr:rowOff>187082</xdr:rowOff>
    </xdr:from>
    <xdr:to>
      <xdr:col>18</xdr:col>
      <xdr:colOff>246320</xdr:colOff>
      <xdr:row>55</xdr:row>
      <xdr:rowOff>48423</xdr:rowOff>
    </xdr:to>
    <xdr:pic>
      <xdr:nvPicPr>
        <xdr:cNvPr id="10" name="Picture 9">
          <a:extLst>
            <a:ext uri="{FF2B5EF4-FFF2-40B4-BE49-F238E27FC236}">
              <a16:creationId xmlns:a16="http://schemas.microsoft.com/office/drawing/2014/main" id="{F4C69659-700F-4E36-8422-DC0894CC9ED7}"/>
            </a:ext>
          </a:extLst>
        </xdr:cNvPr>
        <xdr:cNvPicPr>
          <a:picLocks noChangeAspect="1"/>
        </xdr:cNvPicPr>
      </xdr:nvPicPr>
      <xdr:blipFill>
        <a:blip xmlns:r="http://schemas.openxmlformats.org/officeDocument/2006/relationships" r:embed="rId4"/>
        <a:stretch>
          <a:fillRect/>
        </a:stretch>
      </xdr:blipFill>
      <xdr:spPr>
        <a:xfrm>
          <a:off x="5250410" y="6473582"/>
          <a:ext cx="5968710" cy="4052341"/>
        </a:xfrm>
        <a:prstGeom prst="rect">
          <a:avLst/>
        </a:prstGeom>
      </xdr:spPr>
    </xdr:pic>
    <xdr:clientData/>
  </xdr:twoCellAnchor>
  <xdr:oneCellAnchor>
    <xdr:from>
      <xdr:col>0</xdr:col>
      <xdr:colOff>0</xdr:colOff>
      <xdr:row>0</xdr:row>
      <xdr:rowOff>0</xdr:rowOff>
    </xdr:from>
    <xdr:ext cx="5975503" cy="3933334"/>
    <xdr:pic>
      <xdr:nvPicPr>
        <xdr:cNvPr id="11" name="Picture 10">
          <a:extLst>
            <a:ext uri="{FF2B5EF4-FFF2-40B4-BE49-F238E27FC236}">
              <a16:creationId xmlns:a16="http://schemas.microsoft.com/office/drawing/2014/main" id="{560C8A75-4384-4707-8A92-53FAA4D26DCB}"/>
            </a:ext>
          </a:extLst>
        </xdr:cNvPr>
        <xdr:cNvPicPr>
          <a:picLocks noChangeAspect="1"/>
        </xdr:cNvPicPr>
      </xdr:nvPicPr>
      <xdr:blipFill>
        <a:blip xmlns:r="http://schemas.openxmlformats.org/officeDocument/2006/relationships" r:embed="rId1"/>
        <a:stretch>
          <a:fillRect/>
        </a:stretch>
      </xdr:blipFill>
      <xdr:spPr>
        <a:xfrm>
          <a:off x="0" y="0"/>
          <a:ext cx="5975503" cy="3933334"/>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ults/CALL-%20Model%20Evaluatio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L- Model Evaluation"/>
    </sheetNames>
    <sheetDataSet>
      <sheetData sheetId="0">
        <row r="1">
          <cell r="B1" t="str">
            <v>VOLUME</v>
          </cell>
          <cell r="C1" t="str">
            <v>ARIMA</v>
          </cell>
          <cell r="D1" t="str">
            <v>ESM</v>
          </cell>
          <cell r="E1" t="str">
            <v>RAND</v>
          </cell>
          <cell r="F1" t="str">
            <v>MVG AVG</v>
          </cell>
        </row>
        <row r="2">
          <cell r="A2">
            <v>44045</v>
          </cell>
          <cell r="B2">
            <v>4085</v>
          </cell>
          <cell r="C2">
            <v>4601.3140890000004</v>
          </cell>
          <cell r="D2">
            <v>4563.2603259999996</v>
          </cell>
          <cell r="E2">
            <v>4615</v>
          </cell>
          <cell r="F2">
            <v>4141.3206659999996</v>
          </cell>
        </row>
        <row r="3">
          <cell r="A3">
            <v>44052</v>
          </cell>
          <cell r="B3">
            <v>4091</v>
          </cell>
          <cell r="C3">
            <v>4486.0235149999999</v>
          </cell>
          <cell r="D3">
            <v>4428.4816199999996</v>
          </cell>
          <cell r="E3">
            <v>4339</v>
          </cell>
          <cell r="F3">
            <v>3910.7070749999998</v>
          </cell>
        </row>
        <row r="4">
          <cell r="A4">
            <v>44059</v>
          </cell>
          <cell r="B4">
            <v>3950</v>
          </cell>
          <cell r="C4">
            <v>4409.8851699999996</v>
          </cell>
          <cell r="D4">
            <v>4261.0184230000004</v>
          </cell>
          <cell r="E4">
            <v>4161</v>
          </cell>
          <cell r="F4">
            <v>3008.3535179999999</v>
          </cell>
        </row>
        <row r="5">
          <cell r="A5">
            <v>44066</v>
          </cell>
          <cell r="B5">
            <v>4166</v>
          </cell>
          <cell r="C5">
            <v>4378.5585590000001</v>
          </cell>
          <cell r="D5">
            <v>4571.0751259999997</v>
          </cell>
          <cell r="E5">
            <v>4104</v>
          </cell>
          <cell r="F5">
            <v>2157.547235</v>
          </cell>
        </row>
        <row r="6">
          <cell r="A6">
            <v>44073</v>
          </cell>
          <cell r="B6">
            <v>4096</v>
          </cell>
          <cell r="C6">
            <v>4240.621596</v>
          </cell>
          <cell r="D6">
            <v>3967.5827319999999</v>
          </cell>
          <cell r="E6">
            <v>3713</v>
          </cell>
          <cell r="F6">
            <v>643.60780829999999</v>
          </cell>
        </row>
        <row r="7">
          <cell r="A7">
            <v>44080</v>
          </cell>
          <cell r="B7">
            <v>3239</v>
          </cell>
          <cell r="C7">
            <v>4322.8587289999996</v>
          </cell>
          <cell r="D7">
            <v>4256.8088879999996</v>
          </cell>
          <cell r="E7">
            <v>3982</v>
          </cell>
          <cell r="F7">
            <v>105.066945</v>
          </cell>
        </row>
        <row r="8">
          <cell r="A8">
            <v>44087</v>
          </cell>
          <cell r="B8">
            <v>4044</v>
          </cell>
          <cell r="C8">
            <v>4422.4154840000001</v>
          </cell>
          <cell r="D8">
            <v>3766.03928</v>
          </cell>
          <cell r="E8">
            <v>4298</v>
          </cell>
          <cell r="F8">
            <v>-194.01836950000001</v>
          </cell>
        </row>
        <row r="9">
          <cell r="A9">
            <v>44094</v>
          </cell>
          <cell r="B9">
            <v>3972</v>
          </cell>
          <cell r="C9">
            <v>4180.6635480000004</v>
          </cell>
          <cell r="D9">
            <v>3608.2245640000001</v>
          </cell>
          <cell r="E9">
            <v>3575</v>
          </cell>
          <cell r="F9">
            <v>0</v>
          </cell>
        </row>
        <row r="10">
          <cell r="A10">
            <v>44101</v>
          </cell>
          <cell r="B10">
            <v>3448</v>
          </cell>
          <cell r="C10">
            <v>4171.6703269999998</v>
          </cell>
          <cell r="D10">
            <v>3672.2788919999998</v>
          </cell>
          <cell r="E10">
            <v>3555</v>
          </cell>
          <cell r="F10">
            <v>0</v>
          </cell>
        </row>
        <row r="11">
          <cell r="A11">
            <v>44108</v>
          </cell>
          <cell r="B11">
            <v>3497</v>
          </cell>
          <cell r="C11">
            <v>4178.8509110000005</v>
          </cell>
          <cell r="D11">
            <v>3574.090185</v>
          </cell>
          <cell r="E11">
            <v>3582</v>
          </cell>
          <cell r="F11">
            <v>0</v>
          </cell>
        </row>
        <row r="12">
          <cell r="A12">
            <v>44115</v>
          </cell>
          <cell r="B12">
            <v>3291</v>
          </cell>
          <cell r="C12">
            <v>3963.9309840000001</v>
          </cell>
          <cell r="D12">
            <v>3491.9721559999998</v>
          </cell>
          <cell r="E12">
            <v>2934</v>
          </cell>
          <cell r="F12">
            <v>0</v>
          </cell>
        </row>
        <row r="13">
          <cell r="A13">
            <v>44122</v>
          </cell>
          <cell r="B13">
            <v>3309</v>
          </cell>
          <cell r="C13">
            <v>4060.3199359999999</v>
          </cell>
          <cell r="D13">
            <v>3436.3556509999999</v>
          </cell>
          <cell r="E13">
            <v>3229</v>
          </cell>
          <cell r="F13">
            <v>0</v>
          </cell>
        </row>
        <row r="14">
          <cell r="A14">
            <v>44129</v>
          </cell>
          <cell r="B14">
            <v>3244</v>
          </cell>
          <cell r="C14">
            <v>3895.792136</v>
          </cell>
          <cell r="D14">
            <v>3005.3365349999999</v>
          </cell>
          <cell r="E14">
            <v>2732</v>
          </cell>
          <cell r="F14">
            <v>0</v>
          </cell>
        </row>
        <row r="15">
          <cell r="A15">
            <v>44136</v>
          </cell>
          <cell r="B15">
            <v>3488</v>
          </cell>
          <cell r="C15">
            <v>3904.896127</v>
          </cell>
          <cell r="D15">
            <v>3147.2833690000002</v>
          </cell>
          <cell r="E15">
            <v>2761</v>
          </cell>
          <cell r="F15">
            <v>0</v>
          </cell>
        </row>
        <row r="16">
          <cell r="A16">
            <v>44143</v>
          </cell>
          <cell r="B16">
            <v>3657</v>
          </cell>
          <cell r="C16">
            <v>3741.666706</v>
          </cell>
          <cell r="D16">
            <v>3126.4116300000001</v>
          </cell>
          <cell r="E16">
            <v>2267</v>
          </cell>
          <cell r="F16">
            <v>0</v>
          </cell>
        </row>
        <row r="17">
          <cell r="A17">
            <v>44150</v>
          </cell>
          <cell r="B17">
            <v>3349</v>
          </cell>
          <cell r="C17">
            <v>4040.1892029999999</v>
          </cell>
          <cell r="D17">
            <v>2395.3442679999998</v>
          </cell>
          <cell r="E17">
            <v>3173</v>
          </cell>
          <cell r="F17">
            <v>0</v>
          </cell>
        </row>
        <row r="18">
          <cell r="A18">
            <v>44157</v>
          </cell>
          <cell r="B18">
            <v>2219</v>
          </cell>
          <cell r="C18">
            <v>3599.7941209999999</v>
          </cell>
          <cell r="D18">
            <v>3170.1970980000001</v>
          </cell>
          <cell r="E18">
            <v>1838</v>
          </cell>
          <cell r="F18">
            <v>0</v>
          </cell>
        </row>
        <row r="19">
          <cell r="A19">
            <v>44164</v>
          </cell>
          <cell r="B19">
            <v>864</v>
          </cell>
          <cell r="C19">
            <v>4067.5963109999998</v>
          </cell>
          <cell r="D19">
            <v>3057.0292690000001</v>
          </cell>
          <cell r="E19">
            <v>3257</v>
          </cell>
          <cell r="F19">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milwaukee.gov/dataset/callcenterdatahistorica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D13DF-1E5D-4CBC-B7D5-95E1C1A2DB14}">
  <sheetPr>
    <pageSetUpPr autoPageBreaks="0"/>
  </sheetPr>
  <dimension ref="A1:BD105"/>
  <sheetViews>
    <sheetView tabSelected="1" topLeftCell="E2" zoomScale="85" zoomScaleNormal="85" workbookViewId="0">
      <selection activeCell="H18" sqref="H18"/>
    </sheetView>
  </sheetViews>
  <sheetFormatPr defaultRowHeight="15" x14ac:dyDescent="0.25"/>
  <cols>
    <col min="1" max="1" width="9.140625" style="1"/>
    <col min="2" max="2" width="21.7109375" style="1" bestFit="1" customWidth="1"/>
    <col min="3" max="3" width="33.85546875" style="18" bestFit="1" customWidth="1"/>
    <col min="4" max="4" width="20.5703125" style="18" customWidth="1"/>
    <col min="5" max="5" width="22.28515625" style="17" bestFit="1" customWidth="1"/>
    <col min="6" max="6" width="64.7109375" style="18" bestFit="1" customWidth="1"/>
    <col min="7" max="7" width="16.85546875" style="10" bestFit="1" customWidth="1"/>
    <col min="8" max="9" width="9.140625" style="1"/>
    <col min="10" max="10" width="18.28515625" style="1" bestFit="1" customWidth="1"/>
    <col min="11" max="18" width="9.140625" style="1"/>
    <col min="19" max="19" width="40.42578125" style="1" bestFit="1" customWidth="1"/>
    <col min="20" max="20" width="13" style="1" bestFit="1" customWidth="1"/>
    <col min="21" max="26" width="9.140625" style="1"/>
    <col min="27" max="27" width="23.7109375" style="1" bestFit="1" customWidth="1"/>
    <col min="28" max="28" width="23.5703125" style="1" bestFit="1" customWidth="1"/>
    <col min="29" max="29" width="9.42578125" style="1" bestFit="1" customWidth="1"/>
    <col min="30" max="34" width="9.140625" style="1"/>
    <col min="35" max="36" width="9.7109375" style="1" customWidth="1"/>
    <col min="37" max="39" width="9.140625" style="1"/>
    <col min="40" max="41" width="9.7109375" style="1" customWidth="1"/>
    <col min="42" max="43" width="9.140625" style="1"/>
    <col min="44" max="44" width="63.5703125" style="6" bestFit="1" customWidth="1"/>
    <col min="45" max="45" width="12.85546875" style="1" customWidth="1"/>
    <col min="46" max="46" width="15.7109375" style="1" bestFit="1" customWidth="1"/>
    <col min="47" max="51" width="9.140625" style="1"/>
    <col min="52" max="52" width="41.7109375" style="1" bestFit="1" customWidth="1"/>
    <col min="53" max="16384" width="9.140625" style="1"/>
  </cols>
  <sheetData>
    <row r="1" spans="1:56" ht="15" customHeight="1" x14ac:dyDescent="0.25">
      <c r="A1" s="41" t="s">
        <v>75</v>
      </c>
      <c r="B1" s="41"/>
      <c r="C1" s="41"/>
      <c r="D1" s="41"/>
      <c r="E1" s="41"/>
      <c r="F1" s="41"/>
      <c r="G1" s="18"/>
      <c r="H1" s="18"/>
      <c r="I1" s="18"/>
      <c r="J1" s="18"/>
    </row>
    <row r="2" spans="1:56" ht="15" customHeight="1" x14ac:dyDescent="0.25">
      <c r="A2" s="41"/>
      <c r="B2" s="41"/>
      <c r="C2" s="41"/>
      <c r="D2" s="41"/>
      <c r="E2" s="41"/>
      <c r="F2" s="41"/>
      <c r="G2" s="18"/>
      <c r="H2" s="18"/>
      <c r="I2" s="18"/>
      <c r="J2" s="18"/>
    </row>
    <row r="3" spans="1:56" ht="15" customHeight="1" x14ac:dyDescent="0.25">
      <c r="A3" s="41"/>
      <c r="B3" s="41"/>
      <c r="C3" s="41"/>
      <c r="D3" s="41"/>
      <c r="E3" s="41"/>
      <c r="F3" s="41"/>
      <c r="G3" s="18"/>
      <c r="H3" s="18"/>
      <c r="I3" s="18"/>
      <c r="J3" s="18"/>
    </row>
    <row r="4" spans="1:56" x14ac:dyDescent="0.25">
      <c r="A4" s="41"/>
      <c r="B4" s="41"/>
      <c r="C4" s="41"/>
      <c r="D4" s="41"/>
      <c r="E4" s="41"/>
      <c r="F4" s="41"/>
    </row>
    <row r="7" spans="1:56" ht="15.75" x14ac:dyDescent="0.25">
      <c r="J7" s="46" t="s">
        <v>3</v>
      </c>
      <c r="K7" s="46"/>
      <c r="L7" s="46"/>
      <c r="M7" s="46"/>
      <c r="N7" s="46"/>
      <c r="O7" s="46"/>
      <c r="P7" s="46"/>
      <c r="S7" s="46" t="s">
        <v>4</v>
      </c>
      <c r="T7" s="46"/>
      <c r="U7" s="46"/>
      <c r="V7" s="46"/>
      <c r="W7" s="46"/>
      <c r="X7" s="46"/>
      <c r="Y7" s="46"/>
      <c r="AA7" s="46" t="s">
        <v>5</v>
      </c>
      <c r="AB7" s="46"/>
      <c r="AC7" s="46"/>
      <c r="AD7" s="46"/>
      <c r="AE7" s="46"/>
      <c r="AF7" s="46"/>
      <c r="AR7" s="43" t="s">
        <v>8</v>
      </c>
      <c r="AS7" s="44"/>
      <c r="AT7" s="44"/>
      <c r="AU7" s="44"/>
      <c r="AV7" s="44"/>
      <c r="AW7" s="45"/>
      <c r="AZ7" s="46" t="s">
        <v>25</v>
      </c>
      <c r="BA7" s="46"/>
      <c r="BB7" s="46"/>
      <c r="BC7" s="46"/>
      <c r="BD7" s="46"/>
    </row>
    <row r="8" spans="1:56" ht="15" customHeight="1" x14ac:dyDescent="0.25">
      <c r="B8" s="24" t="s">
        <v>78</v>
      </c>
      <c r="AA8" s="1" t="s">
        <v>6</v>
      </c>
      <c r="AB8" s="1" t="s">
        <v>36</v>
      </c>
      <c r="AC8" s="1" t="s">
        <v>83</v>
      </c>
    </row>
    <row r="9" spans="1:56" x14ac:dyDescent="0.25">
      <c r="B9" s="42" t="s">
        <v>94</v>
      </c>
      <c r="C9" s="42"/>
      <c r="D9" s="42"/>
      <c r="J9" s="3" t="s">
        <v>73</v>
      </c>
      <c r="S9" s="3" t="s">
        <v>32</v>
      </c>
      <c r="AA9" s="1" t="s">
        <v>34</v>
      </c>
      <c r="AB9" s="1" t="s">
        <v>35</v>
      </c>
      <c r="AC9" s="1" t="s">
        <v>84</v>
      </c>
      <c r="AR9" s="7" t="s">
        <v>22</v>
      </c>
      <c r="AZ9" s="1" t="s">
        <v>33</v>
      </c>
    </row>
    <row r="10" spans="1:56" x14ac:dyDescent="0.25">
      <c r="B10" s="42"/>
      <c r="C10" s="42"/>
      <c r="D10" s="42"/>
      <c r="S10" s="1" t="s">
        <v>71</v>
      </c>
      <c r="AD10" s="9"/>
      <c r="AE10" s="9"/>
      <c r="AF10" s="9"/>
      <c r="AG10" s="9"/>
      <c r="AH10" s="9"/>
      <c r="AI10" s="9"/>
      <c r="AK10" s="9"/>
      <c r="AM10" s="9"/>
      <c r="AN10" s="9"/>
      <c r="AP10" s="9"/>
      <c r="AR10" s="7" t="s">
        <v>9</v>
      </c>
    </row>
    <row r="11" spans="1:56" x14ac:dyDescent="0.25">
      <c r="B11" s="42"/>
      <c r="C11" s="42"/>
      <c r="D11" s="42"/>
      <c r="S11" s="1" t="s">
        <v>72</v>
      </c>
      <c r="AA11" s="32" t="s">
        <v>38</v>
      </c>
      <c r="AB11" s="32" t="s">
        <v>37</v>
      </c>
      <c r="AC11" s="33" t="s">
        <v>40</v>
      </c>
      <c r="AD11" s="9"/>
      <c r="AE11" s="9"/>
      <c r="AF11" s="9"/>
      <c r="AG11" s="9"/>
      <c r="AH11" s="9"/>
      <c r="AI11" s="9"/>
      <c r="AK11" s="9"/>
      <c r="AM11" s="9"/>
      <c r="AN11" s="9"/>
      <c r="AP11" s="9"/>
      <c r="AR11" s="7" t="s">
        <v>10</v>
      </c>
      <c r="AZ11" s="3" t="s">
        <v>26</v>
      </c>
    </row>
    <row r="12" spans="1:56" x14ac:dyDescent="0.25">
      <c r="B12" s="42"/>
      <c r="C12" s="42"/>
      <c r="D12" s="42"/>
      <c r="AA12" s="34" t="s">
        <v>41</v>
      </c>
      <c r="AB12" s="35">
        <v>0.75</v>
      </c>
      <c r="AC12" s="34">
        <v>709</v>
      </c>
      <c r="AD12" s="9"/>
      <c r="AE12" s="9"/>
      <c r="AF12" s="9"/>
      <c r="AG12" s="9"/>
      <c r="AH12" s="9"/>
      <c r="AI12" s="9"/>
      <c r="AK12" s="9"/>
      <c r="AM12" s="9"/>
      <c r="AN12" s="9"/>
      <c r="AP12" s="9"/>
      <c r="AR12" s="7" t="s">
        <v>24</v>
      </c>
      <c r="AT12" s="7" t="s">
        <v>11</v>
      </c>
      <c r="AZ12" s="1" t="s">
        <v>30</v>
      </c>
    </row>
    <row r="13" spans="1:56" x14ac:dyDescent="0.25">
      <c r="B13" s="42"/>
      <c r="C13" s="42"/>
      <c r="D13" s="42"/>
      <c r="G13" s="13"/>
      <c r="H13" s="12"/>
      <c r="AA13" s="30" t="s">
        <v>42</v>
      </c>
      <c r="AB13" s="31">
        <v>0.74</v>
      </c>
      <c r="AC13" s="30">
        <v>749</v>
      </c>
      <c r="AD13" s="9"/>
      <c r="AE13" s="9"/>
      <c r="AF13" s="9"/>
      <c r="AG13" s="14"/>
      <c r="AH13" s="9"/>
      <c r="AI13" s="9"/>
      <c r="AK13" s="9"/>
      <c r="AM13" s="9"/>
      <c r="AN13" s="9"/>
      <c r="AP13" s="9"/>
      <c r="AT13" s="7" t="s">
        <v>12</v>
      </c>
      <c r="AZ13" s="1" t="s">
        <v>27</v>
      </c>
    </row>
    <row r="14" spans="1:56" x14ac:dyDescent="0.25">
      <c r="B14" s="42"/>
      <c r="C14" s="42"/>
      <c r="D14" s="42"/>
      <c r="G14" s="11"/>
      <c r="H14" s="9"/>
      <c r="S14" s="3" t="s">
        <v>92</v>
      </c>
      <c r="AA14" s="30" t="s">
        <v>39</v>
      </c>
      <c r="AB14" s="31">
        <v>0.63</v>
      </c>
      <c r="AC14" s="30">
        <v>980</v>
      </c>
      <c r="AD14" s="9"/>
      <c r="AE14" s="9"/>
      <c r="AF14" s="9"/>
      <c r="AG14" s="14"/>
      <c r="AH14" s="9"/>
      <c r="AI14" s="9"/>
      <c r="AK14" s="9"/>
      <c r="AM14" s="9"/>
      <c r="AN14" s="9"/>
      <c r="AP14" s="9"/>
      <c r="AT14" s="7" t="s">
        <v>13</v>
      </c>
      <c r="AZ14" s="1" t="s">
        <v>28</v>
      </c>
    </row>
    <row r="15" spans="1:56" x14ac:dyDescent="0.25">
      <c r="G15" s="11"/>
      <c r="H15" s="9"/>
      <c r="AA15" s="30" t="s">
        <v>7</v>
      </c>
      <c r="AB15" s="31">
        <v>0.19</v>
      </c>
      <c r="AC15" s="30">
        <v>2975</v>
      </c>
      <c r="AD15" s="9"/>
      <c r="AE15" s="9"/>
      <c r="AF15" s="9"/>
      <c r="AG15" s="14"/>
      <c r="AH15" s="9"/>
      <c r="AI15" s="9"/>
      <c r="AK15" s="9"/>
      <c r="AM15" s="9"/>
      <c r="AN15" s="9"/>
      <c r="AP15" s="9"/>
      <c r="AT15" s="7" t="s">
        <v>14</v>
      </c>
      <c r="AZ15" s="1" t="s">
        <v>29</v>
      </c>
    </row>
    <row r="16" spans="1:56" ht="15.75" customHeight="1" x14ac:dyDescent="0.25">
      <c r="B16" s="25" t="s">
        <v>76</v>
      </c>
      <c r="C16" s="53" t="s">
        <v>77</v>
      </c>
      <c r="D16" s="49"/>
      <c r="E16" s="49"/>
      <c r="G16" s="11"/>
      <c r="H16" s="9"/>
      <c r="S16" s="39" t="s">
        <v>85</v>
      </c>
      <c r="T16" s="39" t="s">
        <v>93</v>
      </c>
      <c r="AD16" s="9"/>
      <c r="AE16" s="9"/>
      <c r="AF16" s="9"/>
      <c r="AG16" s="14"/>
      <c r="AH16" s="9"/>
      <c r="AI16" s="9"/>
      <c r="AK16" s="9"/>
      <c r="AM16" s="9"/>
      <c r="AN16" s="9"/>
      <c r="AP16" s="9"/>
      <c r="AT16" s="7" t="s">
        <v>15</v>
      </c>
    </row>
    <row r="17" spans="2:46" x14ac:dyDescent="0.25">
      <c r="G17" s="11"/>
      <c r="H17" s="9"/>
      <c r="S17" s="36" t="s">
        <v>86</v>
      </c>
      <c r="T17" s="40">
        <v>0.30192748845167883</v>
      </c>
      <c r="AA17" s="15"/>
      <c r="AB17" s="16"/>
      <c r="AC17" s="9"/>
      <c r="AD17" s="9"/>
      <c r="AE17" s="9"/>
      <c r="AF17" s="9"/>
      <c r="AG17" s="9"/>
      <c r="AH17" s="9"/>
      <c r="AI17" s="9"/>
      <c r="AK17" s="9"/>
      <c r="AM17" s="9"/>
      <c r="AN17" s="9"/>
      <c r="AP17" s="9"/>
      <c r="AT17" s="7" t="s">
        <v>16</v>
      </c>
    </row>
    <row r="18" spans="2:46" x14ac:dyDescent="0.25">
      <c r="G18" s="11"/>
      <c r="H18" s="9"/>
      <c r="J18" s="3"/>
      <c r="S18" s="36" t="s">
        <v>87</v>
      </c>
      <c r="T18" s="40">
        <v>4.3508339235460394E-2</v>
      </c>
      <c r="AD18" s="9"/>
      <c r="AE18" s="9"/>
      <c r="AF18" s="9"/>
      <c r="AG18" s="14"/>
      <c r="AH18" s="9"/>
      <c r="AI18" s="9"/>
      <c r="AK18" s="9"/>
      <c r="AM18" s="9"/>
      <c r="AN18" s="9"/>
      <c r="AP18" s="9"/>
      <c r="AT18" s="7" t="s">
        <v>17</v>
      </c>
    </row>
    <row r="19" spans="2:46" x14ac:dyDescent="0.25">
      <c r="G19" s="11"/>
      <c r="H19" s="9"/>
      <c r="S19" s="36" t="s">
        <v>88</v>
      </c>
      <c r="T19" s="40">
        <v>3.8148633318081819E-2</v>
      </c>
      <c r="AA19" s="15"/>
      <c r="AB19" s="16"/>
      <c r="AC19" s="9"/>
      <c r="AD19" s="9"/>
      <c r="AE19" s="9"/>
      <c r="AF19" s="9"/>
      <c r="AG19" s="9"/>
      <c r="AH19" s="9"/>
      <c r="AI19" s="9"/>
      <c r="AK19" s="9"/>
      <c r="AM19" s="9"/>
      <c r="AN19" s="9"/>
      <c r="AP19" s="9"/>
      <c r="AT19" s="7" t="s">
        <v>18</v>
      </c>
    </row>
    <row r="20" spans="2:46" ht="15.75" x14ac:dyDescent="0.25">
      <c r="B20" s="50" t="s">
        <v>0</v>
      </c>
      <c r="C20" s="51"/>
      <c r="D20" s="51"/>
      <c r="E20" s="52"/>
      <c r="S20" s="36" t="s">
        <v>89</v>
      </c>
      <c r="T20" s="40">
        <v>3.3768262643609721E-2</v>
      </c>
      <c r="AA20" s="9"/>
      <c r="AB20" s="9"/>
      <c r="AC20" s="9"/>
      <c r="AD20" s="9"/>
      <c r="AE20" s="9"/>
      <c r="AF20" s="9"/>
      <c r="AG20" s="9"/>
      <c r="AH20" s="9"/>
      <c r="AI20" s="9"/>
      <c r="AK20" s="9"/>
      <c r="AM20" s="9"/>
      <c r="AN20" s="9"/>
      <c r="AP20" s="9"/>
      <c r="AT20" s="7" t="s">
        <v>19</v>
      </c>
    </row>
    <row r="21" spans="2:46" ht="14.25" customHeight="1" x14ac:dyDescent="0.25">
      <c r="B21" s="29" t="s">
        <v>1</v>
      </c>
      <c r="C21" s="47" t="s">
        <v>82</v>
      </c>
      <c r="D21" s="47"/>
      <c r="E21" s="47"/>
      <c r="S21" s="37" t="s">
        <v>90</v>
      </c>
      <c r="T21" s="40">
        <v>3.0752693563652091E-2</v>
      </c>
      <c r="AD21" s="9"/>
      <c r="AE21" s="9"/>
      <c r="AF21" s="9"/>
      <c r="AG21" s="14"/>
      <c r="AH21" s="9"/>
      <c r="AI21" s="9"/>
      <c r="AK21" s="9"/>
      <c r="AM21" s="9"/>
      <c r="AN21" s="9"/>
      <c r="AP21" s="9"/>
      <c r="AR21" s="8" t="s">
        <v>23</v>
      </c>
      <c r="AT21" s="8" t="s">
        <v>15</v>
      </c>
    </row>
    <row r="22" spans="2:46" x14ac:dyDescent="0.25">
      <c r="B22" s="2" t="s">
        <v>2</v>
      </c>
      <c r="C22" s="38" t="s">
        <v>81</v>
      </c>
      <c r="D22" s="48" t="s">
        <v>43</v>
      </c>
      <c r="E22" s="48"/>
      <c r="S22" s="36" t="s">
        <v>91</v>
      </c>
      <c r="T22" s="40">
        <v>3.0322569524967563E-2</v>
      </c>
      <c r="AA22" s="15"/>
      <c r="AB22" s="16"/>
      <c r="AC22" s="9"/>
      <c r="AD22" s="9"/>
      <c r="AE22" s="9"/>
      <c r="AF22" s="9"/>
      <c r="AG22" s="9"/>
      <c r="AT22" s="8" t="s">
        <v>14</v>
      </c>
    </row>
    <row r="23" spans="2:46" x14ac:dyDescent="0.25">
      <c r="B23" s="2" t="s">
        <v>79</v>
      </c>
      <c r="C23" s="48" t="s">
        <v>80</v>
      </c>
      <c r="D23" s="48"/>
      <c r="E23" s="48"/>
      <c r="AD23" s="9"/>
      <c r="AE23" s="9"/>
      <c r="AF23" s="9"/>
      <c r="AG23" s="14"/>
      <c r="AT23" s="8" t="s">
        <v>20</v>
      </c>
    </row>
    <row r="24" spans="2:46" x14ac:dyDescent="0.25">
      <c r="AA24" s="15"/>
      <c r="AB24" s="16"/>
      <c r="AC24" s="9"/>
      <c r="AD24" s="9"/>
      <c r="AE24" s="9"/>
      <c r="AF24" s="9"/>
      <c r="AG24" s="9"/>
      <c r="AT24" s="8" t="s">
        <v>21</v>
      </c>
    </row>
    <row r="25" spans="2:46" ht="15.75" x14ac:dyDescent="0.25">
      <c r="B25" s="50" t="s">
        <v>31</v>
      </c>
      <c r="C25" s="51"/>
      <c r="D25" s="51"/>
      <c r="E25" s="51"/>
      <c r="F25" s="52"/>
      <c r="AA25" s="9"/>
      <c r="AB25" s="9"/>
      <c r="AC25" s="9"/>
      <c r="AD25" s="9"/>
      <c r="AE25" s="9"/>
      <c r="AF25" s="9"/>
      <c r="AG25" s="9"/>
      <c r="AT25" s="8"/>
    </row>
    <row r="26" spans="2:46" x14ac:dyDescent="0.25">
      <c r="B26" s="26" t="s">
        <v>44</v>
      </c>
      <c r="C26" s="27" t="s">
        <v>45</v>
      </c>
      <c r="D26" s="27" t="s">
        <v>46</v>
      </c>
      <c r="E26" s="28" t="s">
        <v>47</v>
      </c>
      <c r="F26" s="27" t="s">
        <v>48</v>
      </c>
      <c r="AD26" s="9"/>
      <c r="AE26" s="9"/>
      <c r="AF26" s="9"/>
      <c r="AG26" s="14"/>
      <c r="AT26" s="8"/>
    </row>
    <row r="27" spans="2:46" ht="45" x14ac:dyDescent="0.25">
      <c r="B27" s="19">
        <v>44070</v>
      </c>
      <c r="C27" s="20" t="s">
        <v>49</v>
      </c>
      <c r="D27" s="20" t="s">
        <v>50</v>
      </c>
      <c r="E27" s="22"/>
      <c r="F27" s="20" t="s">
        <v>51</v>
      </c>
      <c r="J27" s="3" t="s">
        <v>74</v>
      </c>
      <c r="AA27" s="15"/>
      <c r="AB27" s="16"/>
      <c r="AC27" s="9"/>
      <c r="AD27" s="9"/>
      <c r="AE27" s="9"/>
      <c r="AF27" s="9"/>
      <c r="AG27" s="9"/>
      <c r="AT27" s="8"/>
    </row>
    <row r="28" spans="2:46" ht="45" x14ac:dyDescent="0.25">
      <c r="B28" s="19">
        <v>44070</v>
      </c>
      <c r="C28" s="20" t="s">
        <v>52</v>
      </c>
      <c r="D28" s="20" t="s">
        <v>53</v>
      </c>
      <c r="E28" s="22"/>
      <c r="F28" s="20" t="s">
        <v>54</v>
      </c>
      <c r="AD28" s="9"/>
      <c r="AE28" s="9"/>
      <c r="AF28" s="9"/>
      <c r="AG28" s="14"/>
    </row>
    <row r="29" spans="2:46" ht="45" x14ac:dyDescent="0.25">
      <c r="B29" s="19">
        <v>44072</v>
      </c>
      <c r="C29" s="20" t="s">
        <v>55</v>
      </c>
      <c r="D29" s="20" t="s">
        <v>56</v>
      </c>
      <c r="E29" s="22"/>
      <c r="F29" s="20" t="s">
        <v>57</v>
      </c>
      <c r="AA29" s="15"/>
      <c r="AB29" s="16"/>
      <c r="AC29" s="9"/>
      <c r="AD29" s="9"/>
      <c r="AE29" s="9"/>
      <c r="AF29" s="9"/>
      <c r="AG29" s="9"/>
      <c r="AR29" s="5"/>
    </row>
    <row r="30" spans="2:46" ht="30" x14ac:dyDescent="0.25">
      <c r="B30" s="19">
        <v>44073</v>
      </c>
      <c r="C30" s="20" t="s">
        <v>58</v>
      </c>
      <c r="D30" s="20" t="s">
        <v>53</v>
      </c>
      <c r="E30" s="22"/>
      <c r="F30" s="20" t="s">
        <v>59</v>
      </c>
      <c r="AA30" s="9"/>
      <c r="AB30" s="9"/>
      <c r="AC30" s="9"/>
      <c r="AD30" s="9"/>
      <c r="AE30" s="9"/>
      <c r="AF30" s="9"/>
      <c r="AG30" s="9"/>
      <c r="AR30" s="5"/>
    </row>
    <row r="31" spans="2:46" ht="45" x14ac:dyDescent="0.25">
      <c r="B31" s="19">
        <v>44073</v>
      </c>
      <c r="C31" s="20" t="s">
        <v>60</v>
      </c>
      <c r="D31" s="20" t="s">
        <v>61</v>
      </c>
      <c r="E31" s="22"/>
      <c r="F31" s="20" t="s">
        <v>62</v>
      </c>
      <c r="AD31" s="9"/>
      <c r="AE31" s="9"/>
      <c r="AF31" s="9"/>
      <c r="AG31" s="14"/>
      <c r="AR31" s="5"/>
    </row>
    <row r="32" spans="2:46" ht="30" x14ac:dyDescent="0.25">
      <c r="B32" s="19">
        <v>44075</v>
      </c>
      <c r="C32" s="21" t="s">
        <v>63</v>
      </c>
      <c r="D32" s="20" t="s">
        <v>64</v>
      </c>
      <c r="E32" s="22"/>
      <c r="F32" s="20" t="s">
        <v>65</v>
      </c>
      <c r="AA32" s="15"/>
      <c r="AB32" s="16"/>
      <c r="AC32" s="9"/>
      <c r="AD32" s="9"/>
      <c r="AE32" s="9"/>
      <c r="AF32" s="9"/>
      <c r="AG32" s="9"/>
    </row>
    <row r="33" spans="2:33" ht="105" x14ac:dyDescent="0.25">
      <c r="B33" s="19">
        <v>44076</v>
      </c>
      <c r="C33" s="20" t="s">
        <v>66</v>
      </c>
      <c r="D33" s="20" t="s">
        <v>61</v>
      </c>
      <c r="E33" s="22"/>
      <c r="F33" s="20" t="s">
        <v>67</v>
      </c>
      <c r="AD33" s="9"/>
      <c r="AE33" s="9"/>
      <c r="AF33" s="9"/>
      <c r="AG33" s="14"/>
    </row>
    <row r="34" spans="2:33" ht="30" x14ac:dyDescent="0.25">
      <c r="B34" s="19">
        <v>44077</v>
      </c>
      <c r="C34" s="20" t="s">
        <v>68</v>
      </c>
      <c r="D34" s="20" t="s">
        <v>69</v>
      </c>
      <c r="E34" s="22">
        <v>44435</v>
      </c>
      <c r="F34" s="20" t="s">
        <v>70</v>
      </c>
      <c r="AA34" s="15"/>
      <c r="AB34" s="16"/>
      <c r="AC34" s="9"/>
      <c r="AD34" s="9"/>
      <c r="AE34" s="9"/>
      <c r="AF34" s="9"/>
      <c r="AG34" s="9"/>
    </row>
    <row r="35" spans="2:33" x14ac:dyDescent="0.25">
      <c r="AA35" s="9"/>
      <c r="AB35" s="9"/>
      <c r="AC35" s="9"/>
      <c r="AD35" s="9"/>
      <c r="AE35" s="9"/>
      <c r="AF35" s="9"/>
      <c r="AG35" s="9"/>
    </row>
    <row r="36" spans="2:33" x14ac:dyDescent="0.25">
      <c r="AA36" s="12"/>
      <c r="AB36" s="9"/>
      <c r="AC36" s="9"/>
      <c r="AD36" s="9"/>
      <c r="AE36" s="9"/>
      <c r="AF36" s="9"/>
      <c r="AG36" s="9"/>
    </row>
    <row r="37" spans="2:33" x14ac:dyDescent="0.25">
      <c r="AA37" s="9"/>
      <c r="AB37" s="9"/>
      <c r="AC37" s="9"/>
      <c r="AD37" s="9"/>
      <c r="AE37" s="9"/>
      <c r="AF37" s="9"/>
      <c r="AG37" s="9"/>
    </row>
    <row r="38" spans="2:33" x14ac:dyDescent="0.25">
      <c r="AA38" s="9"/>
      <c r="AB38" s="9"/>
      <c r="AC38" s="9"/>
      <c r="AD38" s="9"/>
      <c r="AE38" s="9"/>
      <c r="AF38" s="9"/>
      <c r="AG38" s="9"/>
    </row>
    <row r="41" spans="2:33" x14ac:dyDescent="0.25">
      <c r="AA41" s="3"/>
    </row>
    <row r="50" spans="27:27" ht="15.75" x14ac:dyDescent="0.25">
      <c r="AA50" s="23"/>
    </row>
    <row r="60" spans="27:27" x14ac:dyDescent="0.25">
      <c r="AA60" s="4"/>
    </row>
    <row r="71" spans="27:27" x14ac:dyDescent="0.25">
      <c r="AA71" s="3"/>
    </row>
    <row r="80" spans="27:27" x14ac:dyDescent="0.25">
      <c r="AA80" s="4"/>
    </row>
    <row r="87" spans="27:27" x14ac:dyDescent="0.25">
      <c r="AA87" s="4"/>
    </row>
    <row r="95" spans="27:27" x14ac:dyDescent="0.25">
      <c r="AA95" s="3"/>
    </row>
    <row r="101" spans="27:27" x14ac:dyDescent="0.25">
      <c r="AA101" s="4"/>
    </row>
    <row r="105" spans="27:27" x14ac:dyDescent="0.25">
      <c r="AA105" s="4"/>
    </row>
  </sheetData>
  <mergeCells count="13">
    <mergeCell ref="B25:F25"/>
    <mergeCell ref="AA7:AF7"/>
    <mergeCell ref="D22:E22"/>
    <mergeCell ref="C23:E23"/>
    <mergeCell ref="C16:E16"/>
    <mergeCell ref="J7:P7"/>
    <mergeCell ref="S7:Y7"/>
    <mergeCell ref="A1:F4"/>
    <mergeCell ref="B9:D14"/>
    <mergeCell ref="AR7:AW7"/>
    <mergeCell ref="AZ7:BD7"/>
    <mergeCell ref="C21:E21"/>
    <mergeCell ref="B20:E20"/>
  </mergeCells>
  <hyperlinks>
    <hyperlink ref="C16" r:id="rId1" xr:uid="{728AFAA1-6D7A-4209-A963-F383CA631A5B}"/>
  </hyperlinks>
  <pageMargins left="0.7" right="0.7" top="0.75" bottom="0.75" header="0.3" footer="0.3"/>
  <pageSetup orientation="portrait" r:id="rId2"/>
  <headerFooter differentOddEven="1" differentFirst="1">
    <oddFooter>&amp;LClassification: &amp;"Microsoft Sans Serif,Bold"&amp;KEA4335Restricted&amp;"Microsoft Sans Serif,Regular"&amp;K000000 Contains PII: &amp;"Microsoft Sans Serif,Bold"Yes</oddFooter>
    <evenFooter>&amp;LClassification: &amp;"Microsoft Sans Serif,Bold"&amp;KEA4335Restricted&amp;"Microsoft Sans Serif,Regular"&amp;K000000 Contains PII: &amp;"Microsoft Sans Serif,Bold"Yes</evenFooter>
    <firstFooter>&amp;LClassification: &amp;"Microsoft Sans Serif,Bold"&amp;KEA4335Restricted&amp;"Microsoft Sans Serif,Regular"&amp;K000000 Contains PII: &amp;"Microsoft Sans Serif,Bold"Yes</first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F8E1D-A346-4D88-B51F-2B08E52B2221}">
  <dimension ref="A1"/>
  <sheetViews>
    <sheetView topLeftCell="A27" workbookViewId="0"/>
  </sheetViews>
  <sheetFormatPr defaultRowHeight="15" x14ac:dyDescent="0.25"/>
  <sheetData/>
  <pageMargins left="0.7" right="0.7" top="0.75" bottom="0.75" header="0.3" footer="0.3"/>
  <pageSetup orientation="portrait" r:id="rId1"/>
  <headerFooter differentOddEven="1" differentFirst="1">
    <oddFooter>&amp;LClassification: &amp;"Microsoft Sans Serif,Bold"&amp;KEA4335Restricted&amp;"Microsoft Sans Serif,Regular"&amp;K000000 Contains PII: &amp;"Microsoft Sans Serif,Bold"Yes</oddFooter>
    <evenFooter>&amp;LClassification: &amp;"Microsoft Sans Serif,Bold"&amp;KEA4335Restricted&amp;"Microsoft Sans Serif,Regular"&amp;K000000 Contains PII: &amp;"Microsoft Sans Serif,Bold"Yes</evenFooter>
    <firstFooter>&amp;LClassification: &amp;"Microsoft Sans Serif,Bold"&amp;KEA4335Restricted&amp;"Microsoft Sans Serif,Regular"&amp;K000000 Contains PII: &amp;"Microsoft Sans Serif,Bold"Yes</first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Dhinakar M</dc:creator>
  <cp:lastModifiedBy>Dhinakar M</cp:lastModifiedBy>
  <dcterms:created xsi:type="dcterms:W3CDTF">2015-06-05T18:17:20Z</dcterms:created>
  <dcterms:modified xsi:type="dcterms:W3CDTF">2022-02-08T06:55:58Z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a66f2a94-9d1b-4b2e-885d-7194bbf89118</vt:lpwstr>
  </property>
  <property fmtid="{D5CDD505-2E9C-101B-9397-08002B2CF9AE}" pid="3" name="Classification">
    <vt:lpwstr>LV_R3STR1CT3D</vt:lpwstr>
  </property>
  <property fmtid="{D5CDD505-2E9C-101B-9397-08002B2CF9AE}" pid="4" name="ContainsPII">
    <vt:lpwstr>Yes</vt:lpwstr>
  </property>
</Properties>
</file>