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oju\Documents\my_ws\project\data_project\"/>
    </mc:Choice>
  </mc:AlternateContent>
  <xr:revisionPtr revIDLastSave="0" documentId="8_{A9EEE9BE-829C-4F3F-9409-3A1FD2F8131F}" xr6:coauthVersionLast="47" xr6:coauthVersionMax="47" xr10:uidLastSave="{00000000-0000-0000-0000-000000000000}"/>
  <bookViews>
    <workbookView xWindow="-108" yWindow="-108" windowWidth="23256" windowHeight="13896" xr2:uid="{002E276C-6AF2-4DDA-B103-F2877BF562CF}"/>
  </bookViews>
  <sheets>
    <sheet name="청소년기(만13세~만18세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1" l="1"/>
  <c r="H37" i="1"/>
  <c r="I36" i="1"/>
  <c r="H36" i="1"/>
  <c r="I35" i="1"/>
  <c r="H35" i="1"/>
  <c r="I34" i="1"/>
  <c r="H34" i="1"/>
  <c r="I33" i="1"/>
  <c r="H33" i="1"/>
  <c r="I32" i="1"/>
  <c r="H32" i="1"/>
  <c r="I19" i="1"/>
  <c r="H19" i="1"/>
  <c r="I18" i="1"/>
  <c r="H18" i="1"/>
  <c r="I17" i="1"/>
  <c r="H17" i="1"/>
  <c r="I16" i="1"/>
  <c r="H16" i="1"/>
  <c r="I15" i="1"/>
  <c r="H15" i="1"/>
  <c r="I14" i="1"/>
  <c r="H14" i="1"/>
</calcChain>
</file>

<file path=xl/sharedStrings.xml><?xml version="1.0" encoding="utf-8"?>
<sst xmlns="http://schemas.openxmlformats.org/spreadsheetml/2006/main" count="81" uniqueCount="17">
  <si>
    <t>등급</t>
    <phoneticPr fontId="1" type="noConversion"/>
  </si>
  <si>
    <t>성별</t>
    <phoneticPr fontId="1" type="noConversion"/>
  </si>
  <si>
    <t>MESURE_IEM_020_VALUE</t>
  </si>
  <si>
    <t>MESURE_IEM_022_VALUE</t>
  </si>
  <si>
    <t>MESURE_IEM_009_VALUE</t>
  </si>
  <si>
    <t>MESURE_IEM_013_VALUE</t>
  </si>
  <si>
    <t>MESURE_IEM_015_VALUE</t>
  </si>
  <si>
    <t>1등급</t>
    <phoneticPr fontId="1" type="noConversion"/>
  </si>
  <si>
    <t>남</t>
    <phoneticPr fontId="1" type="noConversion"/>
  </si>
  <si>
    <t>1등급</t>
  </si>
  <si>
    <t>2등급</t>
    <phoneticPr fontId="1" type="noConversion"/>
  </si>
  <si>
    <t>2등급</t>
  </si>
  <si>
    <t>3등급</t>
    <phoneticPr fontId="1" type="noConversion"/>
  </si>
  <si>
    <t>3등급</t>
  </si>
  <si>
    <t>여</t>
    <phoneticPr fontId="1" type="noConversion"/>
  </si>
  <si>
    <t>나이</t>
    <phoneticPr fontId="1" type="noConversion"/>
  </si>
  <si>
    <t>MESURE_IEM_012_VALUE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</si>
</sst>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9C10-E546-42FF-A1CB-EC304542D4F9}">
  <dimension ref="A1:I37"/>
  <sheetViews>
    <sheetView tabSelected="1" workbookViewId="0">
      <selection activeCell="L10" sqref="L10"/>
    </sheetView>
  </sheetViews>
  <sheetFormatPr defaultRowHeight="17.399999999999999" x14ac:dyDescent="0.4"/>
  <cols>
    <col min="5" max="5" width="20" customWidth="1"/>
    <col min="6" max="6" width="13.5" customWidth="1"/>
    <col min="8" max="8" width="23.69921875" customWidth="1"/>
  </cols>
  <sheetData>
    <row r="1" spans="1:9" x14ac:dyDescent="0.4">
      <c r="A1" t="s">
        <v>0</v>
      </c>
      <c r="B1" t="s">
        <v>15</v>
      </c>
      <c r="C1" t="s">
        <v>1</v>
      </c>
      <c r="D1" s="1" t="s">
        <v>2</v>
      </c>
      <c r="E1" s="1" t="s">
        <v>3</v>
      </c>
      <c r="F1" s="1" t="s">
        <v>16</v>
      </c>
      <c r="G1" s="1" t="s">
        <v>4</v>
      </c>
      <c r="H1" s="1" t="s">
        <v>5</v>
      </c>
      <c r="I1" s="1" t="s">
        <v>6</v>
      </c>
    </row>
    <row r="2" spans="1:9" x14ac:dyDescent="0.4">
      <c r="A2" t="s">
        <v>7</v>
      </c>
      <c r="B2">
        <v>13</v>
      </c>
      <c r="C2" t="s">
        <v>8</v>
      </c>
      <c r="D2">
        <v>50</v>
      </c>
      <c r="E2">
        <v>185</v>
      </c>
      <c r="F2">
        <v>9.6</v>
      </c>
      <c r="G2">
        <v>61</v>
      </c>
      <c r="H2">
        <v>19.100000000000001</v>
      </c>
      <c r="I2">
        <v>53.9</v>
      </c>
    </row>
    <row r="3" spans="1:9" x14ac:dyDescent="0.4">
      <c r="A3" t="s">
        <v>7</v>
      </c>
      <c r="B3">
        <v>14</v>
      </c>
      <c r="C3" t="s">
        <v>8</v>
      </c>
      <c r="D3">
        <v>56</v>
      </c>
      <c r="E3">
        <v>192</v>
      </c>
      <c r="F3">
        <v>10.9</v>
      </c>
      <c r="G3">
        <v>60</v>
      </c>
      <c r="H3">
        <v>18.7</v>
      </c>
      <c r="I3">
        <v>51</v>
      </c>
    </row>
    <row r="4" spans="1:9" x14ac:dyDescent="0.4">
      <c r="A4" t="s">
        <v>9</v>
      </c>
      <c r="B4">
        <v>15</v>
      </c>
      <c r="C4" t="s">
        <v>8</v>
      </c>
      <c r="D4">
        <v>56</v>
      </c>
      <c r="E4">
        <v>199</v>
      </c>
      <c r="F4">
        <v>11.9</v>
      </c>
      <c r="G4">
        <v>49</v>
      </c>
      <c r="H4">
        <v>19</v>
      </c>
      <c r="I4">
        <v>50.2</v>
      </c>
    </row>
    <row r="5" spans="1:9" x14ac:dyDescent="0.4">
      <c r="A5" t="s">
        <v>9</v>
      </c>
      <c r="B5">
        <v>16</v>
      </c>
      <c r="C5" t="s">
        <v>8</v>
      </c>
      <c r="D5">
        <v>57</v>
      </c>
      <c r="E5">
        <v>206</v>
      </c>
      <c r="F5">
        <v>13.8</v>
      </c>
      <c r="G5">
        <v>49</v>
      </c>
      <c r="H5">
        <v>18.7</v>
      </c>
      <c r="I5">
        <v>47.8</v>
      </c>
    </row>
    <row r="6" spans="1:9" x14ac:dyDescent="0.4">
      <c r="A6" t="s">
        <v>9</v>
      </c>
      <c r="B6">
        <v>17</v>
      </c>
      <c r="C6" t="s">
        <v>8</v>
      </c>
      <c r="D6">
        <v>59</v>
      </c>
      <c r="E6">
        <v>213</v>
      </c>
      <c r="F6">
        <v>14</v>
      </c>
      <c r="G6">
        <v>46</v>
      </c>
      <c r="H6">
        <v>18.3</v>
      </c>
      <c r="I6">
        <v>47.3</v>
      </c>
    </row>
    <row r="7" spans="1:9" x14ac:dyDescent="0.4">
      <c r="A7" t="s">
        <v>9</v>
      </c>
      <c r="B7">
        <v>18</v>
      </c>
      <c r="C7" t="s">
        <v>8</v>
      </c>
      <c r="D7">
        <v>61</v>
      </c>
      <c r="E7">
        <v>219</v>
      </c>
      <c r="F7">
        <v>14.8</v>
      </c>
      <c r="G7">
        <v>53</v>
      </c>
      <c r="H7">
        <v>18</v>
      </c>
      <c r="I7">
        <v>47</v>
      </c>
    </row>
    <row r="8" spans="1:9" x14ac:dyDescent="0.4">
      <c r="A8" t="s">
        <v>10</v>
      </c>
      <c r="B8">
        <v>13</v>
      </c>
      <c r="C8" t="s">
        <v>8</v>
      </c>
      <c r="D8">
        <v>40</v>
      </c>
      <c r="E8">
        <v>168</v>
      </c>
      <c r="F8">
        <v>5.3</v>
      </c>
      <c r="G8">
        <v>49</v>
      </c>
      <c r="H8">
        <v>20.3</v>
      </c>
      <c r="I8">
        <v>58.2</v>
      </c>
    </row>
    <row r="9" spans="1:9" x14ac:dyDescent="0.4">
      <c r="A9" t="s">
        <v>10</v>
      </c>
      <c r="B9">
        <v>14</v>
      </c>
      <c r="C9" t="s">
        <v>8</v>
      </c>
      <c r="D9">
        <v>46</v>
      </c>
      <c r="E9">
        <v>175</v>
      </c>
      <c r="F9">
        <v>6.5</v>
      </c>
      <c r="G9">
        <v>48</v>
      </c>
      <c r="H9">
        <v>19.899999999999999</v>
      </c>
      <c r="I9">
        <v>55.1</v>
      </c>
    </row>
    <row r="10" spans="1:9" x14ac:dyDescent="0.4">
      <c r="A10" t="s">
        <v>11</v>
      </c>
      <c r="B10">
        <v>15</v>
      </c>
      <c r="C10" t="s">
        <v>8</v>
      </c>
      <c r="D10">
        <v>46</v>
      </c>
      <c r="E10">
        <v>182</v>
      </c>
      <c r="F10">
        <v>6.9</v>
      </c>
      <c r="G10">
        <v>39</v>
      </c>
      <c r="H10">
        <v>20.3</v>
      </c>
      <c r="I10">
        <v>53.9</v>
      </c>
    </row>
    <row r="11" spans="1:9" x14ac:dyDescent="0.4">
      <c r="A11" t="s">
        <v>11</v>
      </c>
      <c r="B11">
        <v>16</v>
      </c>
      <c r="C11" t="s">
        <v>8</v>
      </c>
      <c r="D11">
        <v>47</v>
      </c>
      <c r="E11">
        <v>189</v>
      </c>
      <c r="F11">
        <v>8.9</v>
      </c>
      <c r="G11">
        <v>38</v>
      </c>
      <c r="H11">
        <v>20.100000000000001</v>
      </c>
      <c r="I11">
        <v>51.7</v>
      </c>
    </row>
    <row r="12" spans="1:9" x14ac:dyDescent="0.4">
      <c r="A12" t="s">
        <v>11</v>
      </c>
      <c r="B12">
        <v>17</v>
      </c>
      <c r="C12" t="s">
        <v>8</v>
      </c>
      <c r="D12">
        <v>48</v>
      </c>
      <c r="E12">
        <v>196</v>
      </c>
      <c r="F12">
        <v>9</v>
      </c>
      <c r="G12">
        <v>36</v>
      </c>
      <c r="H12">
        <v>19.7</v>
      </c>
      <c r="I12">
        <v>51.1</v>
      </c>
    </row>
    <row r="13" spans="1:9" x14ac:dyDescent="0.4">
      <c r="A13" t="s">
        <v>11</v>
      </c>
      <c r="B13">
        <v>18</v>
      </c>
      <c r="C13" t="s">
        <v>8</v>
      </c>
      <c r="D13">
        <v>49</v>
      </c>
      <c r="E13">
        <v>203</v>
      </c>
      <c r="F13">
        <v>9.6999999999999993</v>
      </c>
      <c r="G13">
        <v>41</v>
      </c>
      <c r="H13">
        <v>19.600000000000001</v>
      </c>
      <c r="I13">
        <v>50.7</v>
      </c>
    </row>
    <row r="14" spans="1:9" x14ac:dyDescent="0.4">
      <c r="A14" t="s">
        <v>12</v>
      </c>
      <c r="B14">
        <v>13</v>
      </c>
      <c r="C14" t="s">
        <v>8</v>
      </c>
      <c r="D14">
        <v>30</v>
      </c>
      <c r="E14">
        <v>145</v>
      </c>
      <c r="F14">
        <v>1</v>
      </c>
      <c r="G14">
        <v>36</v>
      </c>
      <c r="H14">
        <f>H8+1.2</f>
        <v>21.5</v>
      </c>
      <c r="I14">
        <f>I8+4.1</f>
        <v>62.300000000000004</v>
      </c>
    </row>
    <row r="15" spans="1:9" x14ac:dyDescent="0.4">
      <c r="A15" t="s">
        <v>12</v>
      </c>
      <c r="B15">
        <v>14</v>
      </c>
      <c r="C15" t="s">
        <v>8</v>
      </c>
      <c r="D15">
        <v>36</v>
      </c>
      <c r="E15">
        <v>150</v>
      </c>
      <c r="F15">
        <v>2.1</v>
      </c>
      <c r="G15">
        <v>37</v>
      </c>
      <c r="H15">
        <f t="shared" ref="H15:H19" si="0">H9+1.2</f>
        <v>21.099999999999998</v>
      </c>
      <c r="I15">
        <f t="shared" ref="I15:I19" si="1">I9+4.1</f>
        <v>59.2</v>
      </c>
    </row>
    <row r="16" spans="1:9" x14ac:dyDescent="0.4">
      <c r="A16" t="s">
        <v>13</v>
      </c>
      <c r="B16">
        <v>15</v>
      </c>
      <c r="C16" t="s">
        <v>8</v>
      </c>
      <c r="D16">
        <v>36</v>
      </c>
      <c r="E16">
        <v>155</v>
      </c>
      <c r="F16">
        <v>1.9</v>
      </c>
      <c r="G16">
        <v>29</v>
      </c>
      <c r="H16">
        <f t="shared" si="0"/>
        <v>21.5</v>
      </c>
      <c r="I16">
        <f t="shared" si="1"/>
        <v>58</v>
      </c>
    </row>
    <row r="17" spans="1:9" x14ac:dyDescent="0.4">
      <c r="A17" t="s">
        <v>13</v>
      </c>
      <c r="B17">
        <v>16</v>
      </c>
      <c r="C17" t="s">
        <v>8</v>
      </c>
      <c r="D17">
        <v>36</v>
      </c>
      <c r="E17">
        <v>160</v>
      </c>
      <c r="F17">
        <v>4</v>
      </c>
      <c r="G17">
        <v>27</v>
      </c>
      <c r="H17">
        <f t="shared" si="0"/>
        <v>21.3</v>
      </c>
      <c r="I17">
        <f t="shared" si="1"/>
        <v>55.800000000000004</v>
      </c>
    </row>
    <row r="18" spans="1:9" x14ac:dyDescent="0.4">
      <c r="A18" t="s">
        <v>13</v>
      </c>
      <c r="B18">
        <v>17</v>
      </c>
      <c r="C18" t="s">
        <v>8</v>
      </c>
      <c r="D18">
        <v>37</v>
      </c>
      <c r="E18">
        <v>163</v>
      </c>
      <c r="F18">
        <v>4</v>
      </c>
      <c r="G18">
        <v>25</v>
      </c>
      <c r="H18">
        <f t="shared" si="0"/>
        <v>20.9</v>
      </c>
      <c r="I18">
        <f t="shared" si="1"/>
        <v>55.2</v>
      </c>
    </row>
    <row r="19" spans="1:9" x14ac:dyDescent="0.4">
      <c r="A19" t="s">
        <v>13</v>
      </c>
      <c r="B19">
        <v>18</v>
      </c>
      <c r="C19" t="s">
        <v>8</v>
      </c>
      <c r="D19">
        <v>37</v>
      </c>
      <c r="E19">
        <v>170</v>
      </c>
      <c r="F19">
        <v>4.5999999999999996</v>
      </c>
      <c r="G19">
        <v>29</v>
      </c>
      <c r="H19">
        <f t="shared" si="0"/>
        <v>20.8</v>
      </c>
      <c r="I19">
        <f t="shared" si="1"/>
        <v>54.800000000000004</v>
      </c>
    </row>
    <row r="20" spans="1:9" x14ac:dyDescent="0.4">
      <c r="A20" t="s">
        <v>7</v>
      </c>
      <c r="B20">
        <v>13</v>
      </c>
      <c r="C20" t="s">
        <v>14</v>
      </c>
      <c r="D20">
        <v>32</v>
      </c>
      <c r="E20">
        <v>162</v>
      </c>
      <c r="F20">
        <v>16.600000000000001</v>
      </c>
      <c r="G20">
        <v>48</v>
      </c>
      <c r="H20">
        <v>21.3</v>
      </c>
      <c r="I20">
        <v>55.5</v>
      </c>
    </row>
    <row r="21" spans="1:9" x14ac:dyDescent="0.4">
      <c r="A21" t="s">
        <v>7</v>
      </c>
      <c r="B21">
        <v>14</v>
      </c>
      <c r="C21" t="s">
        <v>14</v>
      </c>
      <c r="D21">
        <v>34</v>
      </c>
      <c r="E21">
        <v>162</v>
      </c>
      <c r="F21">
        <v>18.2</v>
      </c>
      <c r="G21">
        <v>47</v>
      </c>
      <c r="H21">
        <v>21.3</v>
      </c>
      <c r="I21">
        <v>53.6</v>
      </c>
    </row>
    <row r="22" spans="1:9" x14ac:dyDescent="0.4">
      <c r="A22" t="s">
        <v>9</v>
      </c>
      <c r="B22">
        <v>15</v>
      </c>
      <c r="C22" t="s">
        <v>14</v>
      </c>
      <c r="D22">
        <v>32</v>
      </c>
      <c r="E22">
        <v>162</v>
      </c>
      <c r="F22">
        <v>19.100000000000001</v>
      </c>
      <c r="G22">
        <v>48</v>
      </c>
      <c r="H22">
        <v>21.4</v>
      </c>
      <c r="I22">
        <v>52.3</v>
      </c>
    </row>
    <row r="23" spans="1:9" x14ac:dyDescent="0.4">
      <c r="A23" t="s">
        <v>9</v>
      </c>
      <c r="B23">
        <v>16</v>
      </c>
      <c r="C23" t="s">
        <v>14</v>
      </c>
      <c r="D23">
        <v>32</v>
      </c>
      <c r="E23">
        <v>162</v>
      </c>
      <c r="F23">
        <v>18.899999999999999</v>
      </c>
      <c r="G23">
        <v>41</v>
      </c>
      <c r="H23">
        <v>21.1</v>
      </c>
      <c r="I23">
        <v>54</v>
      </c>
    </row>
    <row r="24" spans="1:9" x14ac:dyDescent="0.4">
      <c r="A24" t="s">
        <v>9</v>
      </c>
      <c r="B24">
        <v>17</v>
      </c>
      <c r="C24" t="s">
        <v>14</v>
      </c>
      <c r="D24">
        <v>35</v>
      </c>
      <c r="E24">
        <v>162</v>
      </c>
      <c r="F24">
        <v>18.899999999999999</v>
      </c>
      <c r="G24">
        <v>41</v>
      </c>
      <c r="H24">
        <v>21</v>
      </c>
      <c r="I24">
        <v>53.5</v>
      </c>
    </row>
    <row r="25" spans="1:9" x14ac:dyDescent="0.4">
      <c r="A25" t="s">
        <v>9</v>
      </c>
      <c r="B25">
        <v>18</v>
      </c>
      <c r="C25" t="s">
        <v>14</v>
      </c>
      <c r="D25">
        <v>40</v>
      </c>
      <c r="E25">
        <v>162</v>
      </c>
      <c r="F25">
        <v>19.5</v>
      </c>
      <c r="G25">
        <v>41</v>
      </c>
      <c r="H25">
        <v>20.100000000000001</v>
      </c>
      <c r="I25">
        <v>52.5</v>
      </c>
    </row>
    <row r="26" spans="1:9" x14ac:dyDescent="0.4">
      <c r="A26" t="s">
        <v>10</v>
      </c>
      <c r="B26">
        <v>13</v>
      </c>
      <c r="C26" t="s">
        <v>14</v>
      </c>
      <c r="D26">
        <v>25</v>
      </c>
      <c r="E26">
        <v>147</v>
      </c>
      <c r="F26">
        <v>12</v>
      </c>
      <c r="G26">
        <v>37</v>
      </c>
      <c r="H26">
        <v>22.6</v>
      </c>
      <c r="I26">
        <v>60.5</v>
      </c>
    </row>
    <row r="27" spans="1:9" x14ac:dyDescent="0.4">
      <c r="A27" t="s">
        <v>10</v>
      </c>
      <c r="B27">
        <v>14</v>
      </c>
      <c r="C27" t="s">
        <v>14</v>
      </c>
      <c r="D27">
        <v>26</v>
      </c>
      <c r="E27">
        <v>149</v>
      </c>
      <c r="F27">
        <v>13.4</v>
      </c>
      <c r="G27">
        <v>36</v>
      </c>
      <c r="H27">
        <v>22.8</v>
      </c>
      <c r="I27">
        <v>57.9</v>
      </c>
    </row>
    <row r="28" spans="1:9" x14ac:dyDescent="0.4">
      <c r="A28" t="s">
        <v>11</v>
      </c>
      <c r="B28">
        <v>15</v>
      </c>
      <c r="C28" t="s">
        <v>14</v>
      </c>
      <c r="D28">
        <v>26</v>
      </c>
      <c r="E28">
        <v>149</v>
      </c>
      <c r="F28">
        <v>14.3</v>
      </c>
      <c r="G28">
        <v>36</v>
      </c>
      <c r="H28">
        <v>22.7</v>
      </c>
      <c r="I28">
        <v>56.8</v>
      </c>
    </row>
    <row r="29" spans="1:9" x14ac:dyDescent="0.4">
      <c r="A29" t="s">
        <v>11</v>
      </c>
      <c r="B29">
        <v>16</v>
      </c>
      <c r="C29" t="s">
        <v>14</v>
      </c>
      <c r="D29">
        <v>25</v>
      </c>
      <c r="E29">
        <v>149</v>
      </c>
      <c r="F29">
        <v>13.7</v>
      </c>
      <c r="G29">
        <v>30</v>
      </c>
      <c r="H29">
        <v>22.6</v>
      </c>
      <c r="I29">
        <v>58.8</v>
      </c>
    </row>
    <row r="30" spans="1:9" x14ac:dyDescent="0.4">
      <c r="A30" t="s">
        <v>11</v>
      </c>
      <c r="B30">
        <v>17</v>
      </c>
      <c r="C30" t="s">
        <v>14</v>
      </c>
      <c r="D30">
        <v>27</v>
      </c>
      <c r="E30">
        <v>149</v>
      </c>
      <c r="F30">
        <v>13.5</v>
      </c>
      <c r="G30">
        <v>29</v>
      </c>
      <c r="H30">
        <v>22.6</v>
      </c>
      <c r="I30">
        <v>58.3</v>
      </c>
    </row>
    <row r="31" spans="1:9" x14ac:dyDescent="0.4">
      <c r="A31" t="s">
        <v>11</v>
      </c>
      <c r="B31">
        <v>18</v>
      </c>
      <c r="C31" t="s">
        <v>14</v>
      </c>
      <c r="D31">
        <v>30</v>
      </c>
      <c r="E31">
        <v>149</v>
      </c>
      <c r="F31">
        <v>14.1</v>
      </c>
      <c r="G31">
        <v>29</v>
      </c>
      <c r="H31">
        <v>21.7</v>
      </c>
      <c r="I31">
        <v>56.5</v>
      </c>
    </row>
    <row r="32" spans="1:9" x14ac:dyDescent="0.4">
      <c r="A32" t="s">
        <v>12</v>
      </c>
      <c r="B32">
        <v>13</v>
      </c>
      <c r="C32" t="s">
        <v>14</v>
      </c>
      <c r="D32">
        <v>19</v>
      </c>
      <c r="E32">
        <v>136</v>
      </c>
      <c r="F32">
        <v>7.4</v>
      </c>
      <c r="G32">
        <v>25</v>
      </c>
      <c r="H32">
        <f>H26+1.4</f>
        <v>24</v>
      </c>
      <c r="I32">
        <f>I26+4.5</f>
        <v>65</v>
      </c>
    </row>
    <row r="33" spans="1:9" x14ac:dyDescent="0.4">
      <c r="A33" t="s">
        <v>12</v>
      </c>
      <c r="B33">
        <v>14</v>
      </c>
      <c r="C33" t="s">
        <v>14</v>
      </c>
      <c r="D33">
        <v>19</v>
      </c>
      <c r="E33">
        <v>138</v>
      </c>
      <c r="F33">
        <v>8.6</v>
      </c>
      <c r="G33">
        <v>24</v>
      </c>
      <c r="H33">
        <f t="shared" ref="H33:H37" si="2">H27+1.4</f>
        <v>24.2</v>
      </c>
      <c r="I33">
        <f t="shared" ref="I33:I37" si="3">I27+4.5</f>
        <v>62.4</v>
      </c>
    </row>
    <row r="34" spans="1:9" x14ac:dyDescent="0.4">
      <c r="A34" t="s">
        <v>13</v>
      </c>
      <c r="B34">
        <v>15</v>
      </c>
      <c r="C34" t="s">
        <v>14</v>
      </c>
      <c r="D34">
        <v>19</v>
      </c>
      <c r="E34">
        <v>140</v>
      </c>
      <c r="F34">
        <v>9.5</v>
      </c>
      <c r="G34">
        <v>23</v>
      </c>
      <c r="H34">
        <f t="shared" si="2"/>
        <v>24.099999999999998</v>
      </c>
      <c r="I34">
        <f t="shared" si="3"/>
        <v>61.3</v>
      </c>
    </row>
    <row r="35" spans="1:9" x14ac:dyDescent="0.4">
      <c r="A35" t="s">
        <v>13</v>
      </c>
      <c r="B35">
        <v>16</v>
      </c>
      <c r="C35" t="s">
        <v>14</v>
      </c>
      <c r="D35">
        <v>19</v>
      </c>
      <c r="E35">
        <v>142</v>
      </c>
      <c r="F35">
        <v>8.5</v>
      </c>
      <c r="G35">
        <v>19</v>
      </c>
      <c r="H35">
        <f t="shared" si="2"/>
        <v>24</v>
      </c>
      <c r="I35">
        <f t="shared" si="3"/>
        <v>63.3</v>
      </c>
    </row>
    <row r="36" spans="1:9" x14ac:dyDescent="0.4">
      <c r="A36" t="s">
        <v>13</v>
      </c>
      <c r="B36">
        <v>17</v>
      </c>
      <c r="C36" t="s">
        <v>14</v>
      </c>
      <c r="D36">
        <v>19</v>
      </c>
      <c r="E36">
        <v>144</v>
      </c>
      <c r="F36">
        <v>8.1</v>
      </c>
      <c r="G36">
        <v>18</v>
      </c>
      <c r="H36">
        <f t="shared" si="2"/>
        <v>24</v>
      </c>
      <c r="I36">
        <f t="shared" si="3"/>
        <v>62.8</v>
      </c>
    </row>
    <row r="37" spans="1:9" x14ac:dyDescent="0.4">
      <c r="A37" t="s">
        <v>13</v>
      </c>
      <c r="B37">
        <v>18</v>
      </c>
      <c r="C37" t="s">
        <v>14</v>
      </c>
      <c r="D37">
        <v>21</v>
      </c>
      <c r="E37">
        <v>146</v>
      </c>
      <c r="F37">
        <v>8.6999999999999993</v>
      </c>
      <c r="G37">
        <v>16</v>
      </c>
      <c r="H37">
        <f t="shared" si="2"/>
        <v>23.099999999999998</v>
      </c>
      <c r="I37">
        <f t="shared" si="3"/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청소년기(만13세~만18세)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sojeong yang</dc:creator>
  <cp:lastModifiedBy>sojeong yang</cp:lastModifiedBy>
  <dcterms:created xsi:type="dcterms:W3CDTF">2023-11-17T04:53:01Z</dcterms:created>
  <dcterms:modified xsi:type="dcterms:W3CDTF">2023-11-21T15:50:05Z</dcterms:modified>
</cp:coreProperties>
</file>