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<sst xmlns="http://schemas.openxmlformats.org/spreadsheetml/2006/main" count="18" uniqueCount="13">
  <si>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Plan</t>
  </si>
  <si>
    <t>Type</t>
  </si>
  <si>
    <t>@35</t>
  </si>
  <si>
    <t>@45</t>
  </si>
  <si>
    <t>@55</t>
  </si>
  <si>
    <t>@65</t>
  </si>
  <si>
    <t>A</t>
  </si>
  <si>
    <t>Lump</t>
  </si>
  <si>
    <t>Monthly</t>
  </si>
  <si>
    <t>Return on Lump to Equal Monthly</t>
  </si>
  <si>
    <t>Return on Now to Equal Later</t>
  </si>
  <si>
    <t>-----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</si>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</sst>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shrinkToFit="0" wrapText="1"/>
    </xf>
    <xf borderId="0" fillId="0" fontId="2" numFmtId="10" xfId="0" applyFont="1" applyNumberFormat="1"/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5.0"/>
    <col customWidth="1" min="3" max="3" width="10.29"/>
    <col customWidth="1" min="4" max="6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11808.95</v>
      </c>
      <c r="D2" s="3">
        <v>16584.66</v>
      </c>
      <c r="E2" s="3">
        <v>25486.63</v>
      </c>
      <c r="F2" s="3">
        <v>38305.06</v>
      </c>
    </row>
    <row r="3">
      <c r="B3" s="2" t="s">
        <v>8</v>
      </c>
      <c r="C3" s="3">
        <v>49.44</v>
      </c>
      <c r="D3" s="3">
        <v>81.02</v>
      </c>
      <c r="E3" s="3">
        <v>136.62</v>
      </c>
      <c r="F3" s="3">
        <v>214.0</v>
      </c>
    </row>
    <row r="4">
      <c r="B4" s="4" t="s">
        <v>9</v>
      </c>
      <c r="C4" s="5">
        <v>0.0502</v>
      </c>
      <c r="D4" s="5">
        <v>0.0586</v>
      </c>
      <c r="E4" s="5">
        <v>0.0643</v>
      </c>
      <c r="F4" s="5">
        <v>0.067</v>
      </c>
    </row>
    <row r="5">
      <c r="B5" s="4" t="s">
        <v>10</v>
      </c>
      <c r="C5" s="6" t="s">
        <v>11</v>
      </c>
      <c r="D5" s="5">
        <f t="shared" ref="D5:F5" si="1">log(D2/$C$2) / (log(exp(1)) * (COLUMN(D2)-COLUMN($C$2))*10)</f>
        <v>0.03396204532</v>
      </c>
      <c r="E5" s="5">
        <f t="shared" si="1"/>
        <v>0.03846481412</v>
      </c>
      <c r="F5" s="5">
        <f t="shared" si="1"/>
        <v>0.03922414279</v>
      </c>
    </row>
    <row r="6">
      <c r="D6" s="7"/>
    </row>
    <row r="9">
      <c r="A9" s="2" t="s">
        <v>12</v>
      </c>
      <c r="B9" s="2" t="s">
        <v>7</v>
      </c>
      <c r="C9" s="3">
        <v>6928.65</v>
      </c>
      <c r="D9" s="3">
        <v>9730.7</v>
      </c>
      <c r="E9" s="3">
        <v>14953.74</v>
      </c>
      <c r="F9" s="3">
        <v>22474.69</v>
      </c>
    </row>
    <row r="10">
      <c r="B10" s="2" t="s">
        <v>8</v>
      </c>
      <c r="C10" s="3">
        <v>22.8</v>
      </c>
      <c r="D10" s="3">
        <v>37.23</v>
      </c>
      <c r="E10" s="3">
        <v>62.78</v>
      </c>
      <c r="F10" s="3">
        <v>125.56</v>
      </c>
    </row>
    <row r="11">
      <c r="B11" s="4" t="s">
        <v>9</v>
      </c>
      <c r="C11" s="5">
        <v>0.0395</v>
      </c>
      <c r="D11" s="5">
        <v>0.0459</v>
      </c>
      <c r="E11" s="5">
        <v>0.0504</v>
      </c>
      <c r="F11" s="5">
        <v>0.067</v>
      </c>
    </row>
    <row r="12">
      <c r="B12" s="4" t="s">
        <v>10</v>
      </c>
      <c r="C12" s="6" t="s">
        <v>11</v>
      </c>
      <c r="D12" s="5">
        <f t="shared" ref="D12:F12" si="2">log(D9/$C$9) / (log(exp(1)) * (COLUMN(D9)-COLUMN($C$9))*10)</f>
        <v>0.0339620847</v>
      </c>
      <c r="E12" s="5">
        <f t="shared" si="2"/>
        <v>0.03846482234</v>
      </c>
      <c r="F12" s="5">
        <f t="shared" si="2"/>
        <v>0.03922415994</v>
      </c>
    </row>
  </sheetData>
  <drawing r:id="rId1"/>
</worksheet>
</file>