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jjad\Documents\GitHub\USV\"/>
    </mc:Choice>
  </mc:AlternateContent>
  <bookViews>
    <workbookView xWindow="0" yWindow="0" windowWidth="14380" windowHeight="10050" tabRatio="500"/>
  </bookViews>
  <sheets>
    <sheet name="Input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6" i="1" l="1"/>
  <c r="B47" i="1" s="1"/>
  <c r="B43" i="1"/>
  <c r="B44" i="1" s="1"/>
  <c r="D33" i="1"/>
  <c r="D34" i="1" s="1"/>
  <c r="D35" i="1" s="1"/>
  <c r="D36" i="1" s="1"/>
  <c r="D37" i="1" s="1"/>
  <c r="D38" i="1" s="1"/>
  <c r="D39" i="1" s="1"/>
  <c r="D40" i="1" s="1"/>
  <c r="D41" i="1" s="1"/>
  <c r="C33" i="1"/>
  <c r="C34" i="1" s="1"/>
  <c r="C35" i="1" s="1"/>
  <c r="C36" i="1" s="1"/>
  <c r="C37" i="1" s="1"/>
  <c r="C38" i="1" s="1"/>
  <c r="C39" i="1" s="1"/>
  <c r="C40" i="1" s="1"/>
  <c r="C41" i="1" s="1"/>
  <c r="B33" i="1"/>
  <c r="B34" i="1" s="1"/>
  <c r="B35" i="1" s="1"/>
  <c r="B36" i="1" s="1"/>
  <c r="B37" i="1" s="1"/>
  <c r="B38" i="1" s="1"/>
  <c r="B39" i="1" s="1"/>
  <c r="B40" i="1" s="1"/>
  <c r="B41" i="1" s="1"/>
  <c r="D23" i="1"/>
  <c r="D24" i="1" s="1"/>
  <c r="D25" i="1" s="1"/>
  <c r="D26" i="1" s="1"/>
  <c r="D27" i="1" s="1"/>
  <c r="D28" i="1" s="1"/>
  <c r="D29" i="1" s="1"/>
  <c r="D30" i="1" s="1"/>
  <c r="D31" i="1" s="1"/>
  <c r="C23" i="1"/>
  <c r="C24" i="1" s="1"/>
  <c r="C25" i="1" s="1"/>
  <c r="C26" i="1" s="1"/>
  <c r="C27" i="1" s="1"/>
  <c r="C28" i="1" s="1"/>
  <c r="C29" i="1" s="1"/>
  <c r="C30" i="1" s="1"/>
  <c r="C31" i="1" s="1"/>
  <c r="B23" i="1"/>
  <c r="B24" i="1" s="1"/>
  <c r="B25" i="1" s="1"/>
  <c r="B26" i="1" s="1"/>
  <c r="B27" i="1" s="1"/>
  <c r="B28" i="1" s="1"/>
  <c r="B29" i="1" s="1"/>
  <c r="B30" i="1" s="1"/>
  <c r="B31" i="1" s="1"/>
  <c r="D13" i="1"/>
  <c r="D14" i="1" s="1"/>
  <c r="D15" i="1" s="1"/>
  <c r="D16" i="1" s="1"/>
  <c r="D17" i="1" s="1"/>
  <c r="D18" i="1" s="1"/>
  <c r="D19" i="1" s="1"/>
  <c r="D20" i="1" s="1"/>
  <c r="D21" i="1" s="1"/>
  <c r="C13" i="1"/>
  <c r="C14" i="1" s="1"/>
  <c r="C15" i="1" s="1"/>
  <c r="C16" i="1" s="1"/>
  <c r="C17" i="1" s="1"/>
  <c r="C18" i="1" s="1"/>
  <c r="C19" i="1" s="1"/>
  <c r="C20" i="1" s="1"/>
  <c r="C21" i="1" s="1"/>
  <c r="B13" i="1"/>
  <c r="B14" i="1" s="1"/>
  <c r="B15" i="1" s="1"/>
  <c r="B16" i="1" s="1"/>
  <c r="B17" i="1" s="1"/>
  <c r="B18" i="1" s="1"/>
  <c r="B19" i="1" s="1"/>
  <c r="B20" i="1" s="1"/>
  <c r="B21" i="1" s="1"/>
  <c r="D3" i="1"/>
  <c r="D4" i="1" s="1"/>
  <c r="D5" i="1" s="1"/>
  <c r="D6" i="1" s="1"/>
  <c r="D7" i="1" s="1"/>
  <c r="D8" i="1" s="1"/>
  <c r="D9" i="1" s="1"/>
  <c r="D10" i="1" s="1"/>
  <c r="D11" i="1" s="1"/>
  <c r="C3" i="1"/>
  <c r="C4" i="1" s="1"/>
  <c r="C5" i="1" s="1"/>
  <c r="C6" i="1" s="1"/>
  <c r="C7" i="1" s="1"/>
  <c r="C8" i="1" s="1"/>
  <c r="C9" i="1" s="1"/>
  <c r="C10" i="1" s="1"/>
  <c r="C11" i="1" s="1"/>
  <c r="B3" i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<sst xmlns="http://schemas.openxmlformats.org/spreadsheetml/2006/main" count="98" uniqueCount="58">
  <si>
    <t>Forward Test</t>
  </si>
  <si>
    <t>Percent thrust (%)</t>
  </si>
  <si>
    <t>Max PWM (mS)</t>
  </si>
  <si>
    <t>Min PWM (mS)</t>
  </si>
  <si>
    <t>Duration (S)</t>
  </si>
  <si>
    <t>Backward Test</t>
  </si>
  <si>
    <t>CCW Rotation</t>
  </si>
  <si>
    <t>Left Motor Only</t>
  </si>
  <si>
    <t>Right Motor Only</t>
  </si>
  <si>
    <t>CW Rotation</t>
  </si>
  <si>
    <t>Test Type</t>
  </si>
  <si>
    <t>21/01/2022  11:33:00 AM</t>
  </si>
  <si>
    <t>21/01/2022  11:34:00 AM</t>
  </si>
  <si>
    <t>21/01/2022  11:36:00 AM</t>
  </si>
  <si>
    <t>21/01/2022  11:38:00 AM</t>
  </si>
  <si>
    <t>21/01/2022  11:40:00 AM</t>
  </si>
  <si>
    <t>21/01/2022  11:43:00 AM</t>
  </si>
  <si>
    <t>21/01/2022  11:45:00 AM</t>
  </si>
  <si>
    <t>21/01/2022  11:47:00 AM</t>
  </si>
  <si>
    <t>21/01/2022  11:49:00 AM</t>
  </si>
  <si>
    <t>21/01/2022  11:52:00 AM</t>
  </si>
  <si>
    <t>21/01/2022  11:55:00 AM</t>
  </si>
  <si>
    <t>21/01/2022  11:57:00 AM</t>
  </si>
  <si>
    <t>21/01/2022  11:59:00 AM</t>
  </si>
  <si>
    <t>21/01/2022  12:01:00 PM</t>
  </si>
  <si>
    <t>21/01/2022  12:04:00 PM</t>
  </si>
  <si>
    <t>21/01/2022  12:06:00 PM</t>
  </si>
  <si>
    <t>21/01/2022  12:08:00 PM</t>
  </si>
  <si>
    <t>21/01/2022  12:10:00 PM</t>
  </si>
  <si>
    <t>21/01/2022  12:13:00 PM</t>
  </si>
  <si>
    <t>21/01/2022  12:15:00 PM</t>
  </si>
  <si>
    <t>21/01/2022  12:17:00 PM</t>
  </si>
  <si>
    <t>21/01/2022  12:18:00 PM</t>
  </si>
  <si>
    <t>21/01/2022  12:19:00 PM</t>
  </si>
  <si>
    <t>21/01/2022  12:21:00 PM</t>
  </si>
  <si>
    <t>21/01/2022  12:22:00 PM</t>
  </si>
  <si>
    <t>21/01/2022  12:23:00 PM</t>
  </si>
  <si>
    <t>21/01/2022  12:24:00 PM</t>
  </si>
  <si>
    <t>21/01/2022  12:26:00 PM</t>
  </si>
  <si>
    <t>21/01/2022  12:27:00 PM</t>
  </si>
  <si>
    <t>21/01/2022  12:30:00 PM</t>
  </si>
  <si>
    <t>21/01/2022  12:33:00 PM</t>
  </si>
  <si>
    <t>21/01/2022  12:34:00 PM</t>
  </si>
  <si>
    <t>21/01/2022  12:36:00 PM</t>
  </si>
  <si>
    <t>21/01/2022  12:37:00 PM</t>
  </si>
  <si>
    <t>21/01/2022  12:38:00 PM</t>
  </si>
  <si>
    <t>21/01/2022  12:40:00 PM</t>
  </si>
  <si>
    <t>21/01/2022  12:41:00 PM</t>
  </si>
  <si>
    <t>21/01/2022  12:43:00 PM</t>
  </si>
  <si>
    <t>21/01/2022  12:45:00 PM</t>
  </si>
  <si>
    <t>21/01/2022  12:47:00 PM</t>
  </si>
  <si>
    <t>21/01/2022  12:50:00 PM</t>
  </si>
  <si>
    <t>21/01/2022  12:51:00 PM</t>
  </si>
  <si>
    <t>21/01/2022  12:02:00 PM</t>
  </si>
  <si>
    <t>21/01/2022  12:54:00 PM</t>
  </si>
  <si>
    <t>21/01/2022  12:56:00 PM</t>
  </si>
  <si>
    <t>21/01/2022  12:57:00 PM</t>
  </si>
  <si>
    <t>Time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</si>
</sst>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/mm\/yyyy\ hh:mm:ss.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zoomScaleNormal="100" workbookViewId="0">
      <selection activeCell="B1" sqref="B1"/>
    </sheetView>
  </sheetViews>
  <sheetFormatPr defaultRowHeight="12.5" x14ac:dyDescent="0.25"/>
  <cols>
    <col min="1" max="1" width="29.1796875" customWidth="1"/>
    <col min="2" max="2" width="17.26953125" customWidth="1"/>
    <col min="3" max="3" width="17.453125" customWidth="1"/>
    <col min="4" max="4" width="15.1796875" customWidth="1"/>
    <col min="5" max="5" width="27.08984375" customWidth="1"/>
    <col min="6" max="7" width="11.54296875"/>
    <col min="8" max="8" width="11.54296875" customWidth="1"/>
    <col min="9" max="1025" width="11.54296875"/>
  </cols>
  <sheetData>
    <row r="1" spans="1:6" x14ac:dyDescent="0.25">
      <c r="A1" t="s">
        <v>10</v>
      </c>
      <c r="B1" s="1" t="s">
        <v>1</v>
      </c>
      <c r="C1" s="1" t="s">
        <v>2</v>
      </c>
      <c r="D1" s="1" t="s">
        <v>3</v>
      </c>
      <c r="E1" t="s">
        <v>57</v>
      </c>
      <c r="F1" t="s">
        <v>4</v>
      </c>
    </row>
    <row r="2" spans="1:6" x14ac:dyDescent="0.25">
      <c r="A2" t="s">
        <v>0</v>
      </c>
      <c r="B2" s="2">
        <v>0.1</v>
      </c>
      <c r="C2" s="1">
        <v>1540</v>
      </c>
      <c r="D2" s="1">
        <v>1460</v>
      </c>
      <c r="E2" s="3" t="s">
        <v>11</v>
      </c>
      <c r="F2">
        <v>5</v>
      </c>
    </row>
    <row r="3" spans="1:6" x14ac:dyDescent="0.25">
      <c r="A3" t="s">
        <v>0</v>
      </c>
      <c r="B3" s="2">
        <f t="shared" ref="B3:B11" si="0">B2+0.1</f>
        <v>0.2</v>
      </c>
      <c r="C3" s="1">
        <f t="shared" ref="C3:C11" si="1">C2+40</f>
        <v>1580</v>
      </c>
      <c r="D3" s="1">
        <f t="shared" ref="D3:D11" si="2">D2-40</f>
        <v>1420</v>
      </c>
      <c r="E3" s="3" t="s">
        <v>12</v>
      </c>
      <c r="F3">
        <v>5</v>
      </c>
    </row>
    <row r="4" spans="1:6" x14ac:dyDescent="0.25">
      <c r="A4" t="s">
        <v>0</v>
      </c>
      <c r="B4" s="2">
        <f t="shared" si="0"/>
        <v>0.30000000000000004</v>
      </c>
      <c r="C4" s="1">
        <f t="shared" si="1"/>
        <v>1620</v>
      </c>
      <c r="D4" s="1">
        <f t="shared" si="2"/>
        <v>1380</v>
      </c>
      <c r="E4" s="3" t="s">
        <v>13</v>
      </c>
      <c r="F4">
        <v>5</v>
      </c>
    </row>
    <row r="5" spans="1:6" x14ac:dyDescent="0.25">
      <c r="A5" t="s">
        <v>0</v>
      </c>
      <c r="B5" s="2">
        <f t="shared" si="0"/>
        <v>0.4</v>
      </c>
      <c r="C5" s="1">
        <f t="shared" si="1"/>
        <v>1660</v>
      </c>
      <c r="D5" s="1">
        <f t="shared" si="2"/>
        <v>1340</v>
      </c>
      <c r="E5" s="3" t="s">
        <v>14</v>
      </c>
      <c r="F5">
        <v>5</v>
      </c>
    </row>
    <row r="6" spans="1:6" x14ac:dyDescent="0.25">
      <c r="A6" t="s">
        <v>0</v>
      </c>
      <c r="B6" s="2">
        <f t="shared" si="0"/>
        <v>0.5</v>
      </c>
      <c r="C6" s="1">
        <f t="shared" si="1"/>
        <v>1700</v>
      </c>
      <c r="D6" s="1">
        <f t="shared" si="2"/>
        <v>1300</v>
      </c>
      <c r="E6" s="3" t="s">
        <v>15</v>
      </c>
      <c r="F6">
        <v>5</v>
      </c>
    </row>
    <row r="7" spans="1:6" x14ac:dyDescent="0.25">
      <c r="A7" t="s">
        <v>0</v>
      </c>
      <c r="B7" s="2">
        <f t="shared" si="0"/>
        <v>0.6</v>
      </c>
      <c r="C7" s="1">
        <f t="shared" si="1"/>
        <v>1740</v>
      </c>
      <c r="D7" s="1">
        <f t="shared" si="2"/>
        <v>1260</v>
      </c>
      <c r="E7" s="3" t="s">
        <v>16</v>
      </c>
      <c r="F7">
        <v>3</v>
      </c>
    </row>
    <row r="8" spans="1:6" x14ac:dyDescent="0.25">
      <c r="A8" t="s">
        <v>0</v>
      </c>
      <c r="B8" s="2">
        <f t="shared" si="0"/>
        <v>0.7</v>
      </c>
      <c r="C8" s="1">
        <f t="shared" si="1"/>
        <v>1780</v>
      </c>
      <c r="D8" s="1">
        <f t="shared" si="2"/>
        <v>1220</v>
      </c>
      <c r="E8" s="3" t="s">
        <v>17</v>
      </c>
      <c r="F8">
        <v>3</v>
      </c>
    </row>
    <row r="9" spans="1:6" x14ac:dyDescent="0.25">
      <c r="A9" t="s">
        <v>0</v>
      </c>
      <c r="B9" s="2">
        <f t="shared" si="0"/>
        <v>0.79999999999999993</v>
      </c>
      <c r="C9" s="1">
        <f t="shared" si="1"/>
        <v>1820</v>
      </c>
      <c r="D9" s="1">
        <f t="shared" si="2"/>
        <v>1180</v>
      </c>
      <c r="E9" s="3" t="s">
        <v>18</v>
      </c>
      <c r="F9">
        <v>3</v>
      </c>
    </row>
    <row r="10" spans="1:6" x14ac:dyDescent="0.25">
      <c r="A10" t="s">
        <v>0</v>
      </c>
      <c r="B10" s="2">
        <f t="shared" si="0"/>
        <v>0.89999999999999991</v>
      </c>
      <c r="C10" s="1">
        <f t="shared" si="1"/>
        <v>1860</v>
      </c>
      <c r="D10" s="1">
        <f t="shared" si="2"/>
        <v>1140</v>
      </c>
      <c r="E10" s="3" t="s">
        <v>19</v>
      </c>
      <c r="F10">
        <v>2</v>
      </c>
    </row>
    <row r="11" spans="1:6" x14ac:dyDescent="0.25">
      <c r="A11" t="s">
        <v>0</v>
      </c>
      <c r="B11" s="2">
        <f t="shared" si="0"/>
        <v>0.99999999999999989</v>
      </c>
      <c r="C11" s="1">
        <f t="shared" si="1"/>
        <v>1900</v>
      </c>
      <c r="D11" s="1">
        <f t="shared" si="2"/>
        <v>1100</v>
      </c>
      <c r="E11" s="3" t="s">
        <v>20</v>
      </c>
      <c r="F11">
        <v>2</v>
      </c>
    </row>
    <row r="12" spans="1:6" x14ac:dyDescent="0.25">
      <c r="A12" t="s">
        <v>5</v>
      </c>
      <c r="B12" s="2">
        <v>0.1</v>
      </c>
      <c r="C12" s="1">
        <v>1540</v>
      </c>
      <c r="D12" s="1">
        <v>1460</v>
      </c>
      <c r="E12" s="3" t="s">
        <v>21</v>
      </c>
      <c r="F12">
        <v>5</v>
      </c>
    </row>
    <row r="13" spans="1:6" x14ac:dyDescent="0.25">
      <c r="A13" t="s">
        <v>5</v>
      </c>
      <c r="B13" s="2">
        <f t="shared" ref="B13:B21" si="3">B12+0.1</f>
        <v>0.2</v>
      </c>
      <c r="C13" s="1">
        <f t="shared" ref="C13:C21" si="4">C12+40</f>
        <v>1580</v>
      </c>
      <c r="D13" s="1">
        <f t="shared" ref="D13:D21" si="5">D12-40</f>
        <v>1420</v>
      </c>
      <c r="E13" s="3" t="s">
        <v>22</v>
      </c>
      <c r="F13">
        <v>5</v>
      </c>
    </row>
    <row r="14" spans="1:6" x14ac:dyDescent="0.25">
      <c r="A14" t="s">
        <v>5</v>
      </c>
      <c r="B14" s="2">
        <f t="shared" si="3"/>
        <v>0.30000000000000004</v>
      </c>
      <c r="C14" s="1">
        <f t="shared" si="4"/>
        <v>1620</v>
      </c>
      <c r="D14" s="1">
        <f t="shared" si="5"/>
        <v>1380</v>
      </c>
      <c r="E14" s="3" t="s">
        <v>23</v>
      </c>
      <c r="F14">
        <v>5</v>
      </c>
    </row>
    <row r="15" spans="1:6" x14ac:dyDescent="0.25">
      <c r="A15" t="s">
        <v>5</v>
      </c>
      <c r="B15" s="2">
        <f t="shared" si="3"/>
        <v>0.4</v>
      </c>
      <c r="C15" s="1">
        <f t="shared" si="4"/>
        <v>1660</v>
      </c>
      <c r="D15" s="1">
        <f t="shared" si="5"/>
        <v>1340</v>
      </c>
      <c r="E15" s="3" t="s">
        <v>24</v>
      </c>
      <c r="F15">
        <v>5</v>
      </c>
    </row>
    <row r="16" spans="1:6" x14ac:dyDescent="0.25">
      <c r="A16" t="s">
        <v>5</v>
      </c>
      <c r="B16" s="2">
        <f t="shared" si="3"/>
        <v>0.5</v>
      </c>
      <c r="C16" s="1">
        <f t="shared" si="4"/>
        <v>1700</v>
      </c>
      <c r="D16" s="1">
        <f t="shared" si="5"/>
        <v>1300</v>
      </c>
      <c r="E16" s="3" t="s">
        <v>25</v>
      </c>
      <c r="F16">
        <v>5</v>
      </c>
    </row>
    <row r="17" spans="1:6" x14ac:dyDescent="0.25">
      <c r="A17" t="s">
        <v>5</v>
      </c>
      <c r="B17" s="2">
        <f t="shared" si="3"/>
        <v>0.6</v>
      </c>
      <c r="C17" s="1">
        <f t="shared" si="4"/>
        <v>1740</v>
      </c>
      <c r="D17" s="1">
        <f t="shared" si="5"/>
        <v>1260</v>
      </c>
      <c r="E17" s="3" t="s">
        <v>26</v>
      </c>
      <c r="F17">
        <v>3</v>
      </c>
    </row>
    <row r="18" spans="1:6" x14ac:dyDescent="0.25">
      <c r="A18" t="s">
        <v>5</v>
      </c>
      <c r="B18" s="2">
        <f t="shared" si="3"/>
        <v>0.7</v>
      </c>
      <c r="C18" s="1">
        <f t="shared" si="4"/>
        <v>1780</v>
      </c>
      <c r="D18" s="1">
        <f t="shared" si="5"/>
        <v>1220</v>
      </c>
      <c r="E18" s="3" t="s">
        <v>27</v>
      </c>
      <c r="F18">
        <v>3</v>
      </c>
    </row>
    <row r="19" spans="1:6" x14ac:dyDescent="0.25">
      <c r="A19" t="s">
        <v>5</v>
      </c>
      <c r="B19" s="2">
        <f t="shared" si="3"/>
        <v>0.79999999999999993</v>
      </c>
      <c r="C19" s="1">
        <f t="shared" si="4"/>
        <v>1820</v>
      </c>
      <c r="D19" s="1">
        <f t="shared" si="5"/>
        <v>1180</v>
      </c>
      <c r="E19" s="3" t="s">
        <v>28</v>
      </c>
      <c r="F19">
        <v>3</v>
      </c>
    </row>
    <row r="20" spans="1:6" x14ac:dyDescent="0.25">
      <c r="A20" t="s">
        <v>5</v>
      </c>
      <c r="B20" s="2">
        <f t="shared" si="3"/>
        <v>0.89999999999999991</v>
      </c>
      <c r="C20" s="1">
        <f t="shared" si="4"/>
        <v>1860</v>
      </c>
      <c r="D20" s="1">
        <f t="shared" si="5"/>
        <v>1140</v>
      </c>
      <c r="E20" s="3" t="s">
        <v>29</v>
      </c>
      <c r="F20">
        <v>2</v>
      </c>
    </row>
    <row r="21" spans="1:6" x14ac:dyDescent="0.25">
      <c r="A21" t="s">
        <v>5</v>
      </c>
      <c r="B21" s="2">
        <f t="shared" si="3"/>
        <v>0.99999999999999989</v>
      </c>
      <c r="C21" s="1">
        <f t="shared" si="4"/>
        <v>1900</v>
      </c>
      <c r="D21" s="1">
        <f t="shared" si="5"/>
        <v>1100</v>
      </c>
      <c r="E21" s="3" t="s">
        <v>30</v>
      </c>
      <c r="F21">
        <v>2</v>
      </c>
    </row>
    <row r="22" spans="1:6" x14ac:dyDescent="0.25">
      <c r="A22" t="s">
        <v>6</v>
      </c>
      <c r="B22" s="2">
        <v>0.1</v>
      </c>
      <c r="C22" s="1">
        <v>1540</v>
      </c>
      <c r="D22" s="1">
        <v>1460</v>
      </c>
      <c r="E22" s="3" t="s">
        <v>31</v>
      </c>
      <c r="F22">
        <v>5</v>
      </c>
    </row>
    <row r="23" spans="1:6" x14ac:dyDescent="0.25">
      <c r="A23" t="s">
        <v>6</v>
      </c>
      <c r="B23" s="2">
        <f t="shared" ref="B23:B31" si="6">B22+0.1</f>
        <v>0.2</v>
      </c>
      <c r="C23" s="1">
        <f t="shared" ref="C23:C31" si="7">C22+40</f>
        <v>1580</v>
      </c>
      <c r="D23" s="1">
        <f t="shared" ref="D23:D31" si="8">D22-40</f>
        <v>1420</v>
      </c>
      <c r="E23" s="3" t="s">
        <v>32</v>
      </c>
      <c r="F23">
        <v>5</v>
      </c>
    </row>
    <row r="24" spans="1:6" x14ac:dyDescent="0.25">
      <c r="A24" t="s">
        <v>6</v>
      </c>
      <c r="B24" s="2">
        <f t="shared" si="6"/>
        <v>0.30000000000000004</v>
      </c>
      <c r="C24" s="1">
        <f t="shared" si="7"/>
        <v>1620</v>
      </c>
      <c r="D24" s="1">
        <f t="shared" si="8"/>
        <v>1380</v>
      </c>
      <c r="E24" s="3" t="s">
        <v>33</v>
      </c>
      <c r="F24">
        <v>5</v>
      </c>
    </row>
    <row r="25" spans="1:6" x14ac:dyDescent="0.25">
      <c r="A25" t="s">
        <v>6</v>
      </c>
      <c r="B25" s="2">
        <f t="shared" si="6"/>
        <v>0.4</v>
      </c>
      <c r="C25" s="1">
        <f t="shared" si="7"/>
        <v>1660</v>
      </c>
      <c r="D25" s="1">
        <f t="shared" si="8"/>
        <v>1340</v>
      </c>
      <c r="E25" s="3" t="s">
        <v>34</v>
      </c>
      <c r="F25">
        <v>5</v>
      </c>
    </row>
    <row r="26" spans="1:6" x14ac:dyDescent="0.25">
      <c r="A26" t="s">
        <v>6</v>
      </c>
      <c r="B26" s="2">
        <f t="shared" si="6"/>
        <v>0.5</v>
      </c>
      <c r="C26" s="1">
        <f t="shared" si="7"/>
        <v>1700</v>
      </c>
      <c r="D26" s="1">
        <f t="shared" si="8"/>
        <v>1300</v>
      </c>
      <c r="E26" s="3" t="s">
        <v>35</v>
      </c>
      <c r="F26">
        <v>5</v>
      </c>
    </row>
    <row r="27" spans="1:6" x14ac:dyDescent="0.25">
      <c r="A27" t="s">
        <v>6</v>
      </c>
      <c r="B27" s="2">
        <f t="shared" si="6"/>
        <v>0.6</v>
      </c>
      <c r="C27" s="1">
        <f t="shared" si="7"/>
        <v>1740</v>
      </c>
      <c r="D27" s="1">
        <f t="shared" si="8"/>
        <v>1260</v>
      </c>
      <c r="E27" s="3" t="s">
        <v>36</v>
      </c>
      <c r="F27">
        <v>5</v>
      </c>
    </row>
    <row r="28" spans="1:6" x14ac:dyDescent="0.25">
      <c r="A28" t="s">
        <v>6</v>
      </c>
      <c r="B28" s="2">
        <f t="shared" si="6"/>
        <v>0.7</v>
      </c>
      <c r="C28" s="1">
        <f t="shared" si="7"/>
        <v>1780</v>
      </c>
      <c r="D28" s="1">
        <f t="shared" si="8"/>
        <v>1220</v>
      </c>
      <c r="E28" s="3" t="s">
        <v>37</v>
      </c>
      <c r="F28">
        <v>5</v>
      </c>
    </row>
    <row r="29" spans="1:6" x14ac:dyDescent="0.25">
      <c r="A29" t="s">
        <v>6</v>
      </c>
      <c r="B29" s="2">
        <f t="shared" si="6"/>
        <v>0.79999999999999993</v>
      </c>
      <c r="C29" s="1">
        <f t="shared" si="7"/>
        <v>1820</v>
      </c>
      <c r="D29" s="1">
        <f t="shared" si="8"/>
        <v>1180</v>
      </c>
      <c r="E29" s="3" t="s">
        <v>38</v>
      </c>
      <c r="F29">
        <v>5</v>
      </c>
    </row>
    <row r="30" spans="1:6" x14ac:dyDescent="0.25">
      <c r="A30" t="s">
        <v>6</v>
      </c>
      <c r="B30" s="2">
        <f t="shared" si="6"/>
        <v>0.89999999999999991</v>
      </c>
      <c r="C30" s="1">
        <f t="shared" si="7"/>
        <v>1860</v>
      </c>
      <c r="D30" s="1">
        <f t="shared" si="8"/>
        <v>1140</v>
      </c>
      <c r="E30" s="3" t="s">
        <v>39</v>
      </c>
      <c r="F30">
        <v>5</v>
      </c>
    </row>
    <row r="31" spans="1:6" x14ac:dyDescent="0.25">
      <c r="A31" t="s">
        <v>6</v>
      </c>
      <c r="B31" s="2">
        <f t="shared" si="6"/>
        <v>0.99999999999999989</v>
      </c>
      <c r="C31" s="1">
        <f t="shared" si="7"/>
        <v>1900</v>
      </c>
      <c r="D31" s="1">
        <f t="shared" si="8"/>
        <v>1100</v>
      </c>
      <c r="E31" s="3" t="s">
        <v>40</v>
      </c>
      <c r="F31">
        <v>5</v>
      </c>
    </row>
    <row r="32" spans="1:6" x14ac:dyDescent="0.25">
      <c r="A32" t="s">
        <v>7</v>
      </c>
      <c r="B32" s="2">
        <v>0.1</v>
      </c>
      <c r="C32" s="1">
        <v>1540</v>
      </c>
      <c r="D32" s="1">
        <v>1460</v>
      </c>
      <c r="E32" s="3" t="s">
        <v>41</v>
      </c>
      <c r="F32">
        <v>5</v>
      </c>
    </row>
    <row r="33" spans="1:6" x14ac:dyDescent="0.25">
      <c r="A33" t="s">
        <v>7</v>
      </c>
      <c r="B33" s="2">
        <f t="shared" ref="B33:B41" si="9">B32+0.1</f>
        <v>0.2</v>
      </c>
      <c r="C33" s="1">
        <f t="shared" ref="C33:C41" si="10">C32+40</f>
        <v>1580</v>
      </c>
      <c r="D33" s="1">
        <f t="shared" ref="D33:D41" si="11">D32-40</f>
        <v>1420</v>
      </c>
      <c r="E33" s="3" t="s">
        <v>42</v>
      </c>
      <c r="F33">
        <v>5</v>
      </c>
    </row>
    <row r="34" spans="1:6" x14ac:dyDescent="0.25">
      <c r="A34" t="s">
        <v>7</v>
      </c>
      <c r="B34" s="2">
        <f t="shared" si="9"/>
        <v>0.30000000000000004</v>
      </c>
      <c r="C34" s="1">
        <f t="shared" si="10"/>
        <v>1620</v>
      </c>
      <c r="D34" s="1">
        <f t="shared" si="11"/>
        <v>1380</v>
      </c>
      <c r="E34" s="3" t="s">
        <v>43</v>
      </c>
      <c r="F34">
        <v>5</v>
      </c>
    </row>
    <row r="35" spans="1:6" x14ac:dyDescent="0.25">
      <c r="A35" t="s">
        <v>7</v>
      </c>
      <c r="B35" s="2">
        <f t="shared" si="9"/>
        <v>0.4</v>
      </c>
      <c r="C35" s="1">
        <f t="shared" si="10"/>
        <v>1660</v>
      </c>
      <c r="D35" s="1">
        <f t="shared" si="11"/>
        <v>1340</v>
      </c>
      <c r="E35" s="3" t="s">
        <v>44</v>
      </c>
      <c r="F35">
        <v>5</v>
      </c>
    </row>
    <row r="36" spans="1:6" x14ac:dyDescent="0.25">
      <c r="A36" t="s">
        <v>7</v>
      </c>
      <c r="B36" s="2">
        <f t="shared" si="9"/>
        <v>0.5</v>
      </c>
      <c r="C36" s="1">
        <f t="shared" si="10"/>
        <v>1700</v>
      </c>
      <c r="D36" s="1">
        <f t="shared" si="11"/>
        <v>1300</v>
      </c>
      <c r="E36" s="3" t="s">
        <v>45</v>
      </c>
      <c r="F36">
        <v>5</v>
      </c>
    </row>
    <row r="37" spans="1:6" x14ac:dyDescent="0.25">
      <c r="A37" t="s">
        <v>7</v>
      </c>
      <c r="B37" s="2">
        <f t="shared" si="9"/>
        <v>0.6</v>
      </c>
      <c r="C37" s="1">
        <f t="shared" si="10"/>
        <v>1740</v>
      </c>
      <c r="D37" s="1">
        <f t="shared" si="11"/>
        <v>1260</v>
      </c>
      <c r="E37" s="3" t="s">
        <v>46</v>
      </c>
      <c r="F37">
        <v>5</v>
      </c>
    </row>
    <row r="38" spans="1:6" x14ac:dyDescent="0.25">
      <c r="A38" t="s">
        <v>7</v>
      </c>
      <c r="B38" s="2">
        <f t="shared" si="9"/>
        <v>0.7</v>
      </c>
      <c r="C38" s="1">
        <f t="shared" si="10"/>
        <v>1780</v>
      </c>
      <c r="D38" s="1">
        <f t="shared" si="11"/>
        <v>1220</v>
      </c>
      <c r="E38" s="3" t="s">
        <v>47</v>
      </c>
      <c r="F38">
        <v>5</v>
      </c>
    </row>
    <row r="39" spans="1:6" x14ac:dyDescent="0.25">
      <c r="A39" t="s">
        <v>7</v>
      </c>
      <c r="B39" s="2">
        <f t="shared" si="9"/>
        <v>0.79999999999999993</v>
      </c>
      <c r="C39" s="1">
        <f t="shared" si="10"/>
        <v>1820</v>
      </c>
      <c r="D39" s="1">
        <f t="shared" si="11"/>
        <v>1180</v>
      </c>
      <c r="E39" s="3" t="s">
        <v>48</v>
      </c>
      <c r="F39">
        <v>5</v>
      </c>
    </row>
    <row r="40" spans="1:6" x14ac:dyDescent="0.25">
      <c r="A40" t="s">
        <v>7</v>
      </c>
      <c r="B40" s="2">
        <f t="shared" si="9"/>
        <v>0.89999999999999991</v>
      </c>
      <c r="C40" s="1">
        <f t="shared" si="10"/>
        <v>1860</v>
      </c>
      <c r="D40" s="1">
        <f t="shared" si="11"/>
        <v>1140</v>
      </c>
      <c r="E40" s="3" t="s">
        <v>49</v>
      </c>
      <c r="F40">
        <v>5</v>
      </c>
    </row>
    <row r="41" spans="1:6" x14ac:dyDescent="0.25">
      <c r="A41" t="s">
        <v>7</v>
      </c>
      <c r="B41" s="2">
        <f t="shared" si="9"/>
        <v>0.99999999999999989</v>
      </c>
      <c r="C41" s="1">
        <f t="shared" si="10"/>
        <v>1900</v>
      </c>
      <c r="D41" s="1">
        <f t="shared" si="11"/>
        <v>1100</v>
      </c>
      <c r="E41" s="3" t="s">
        <v>50</v>
      </c>
      <c r="F41">
        <v>5</v>
      </c>
    </row>
    <row r="42" spans="1:6" x14ac:dyDescent="0.25">
      <c r="A42" t="s">
        <v>8</v>
      </c>
      <c r="B42" s="2">
        <v>0.1</v>
      </c>
      <c r="C42">
        <v>1540</v>
      </c>
      <c r="D42">
        <v>1460</v>
      </c>
      <c r="E42" s="3" t="s">
        <v>51</v>
      </c>
      <c r="F42">
        <v>5</v>
      </c>
    </row>
    <row r="43" spans="1:6" x14ac:dyDescent="0.25">
      <c r="A43" t="s">
        <v>8</v>
      </c>
      <c r="B43" s="2">
        <f>B42+0.4</f>
        <v>0.5</v>
      </c>
      <c r="C43">
        <v>1700</v>
      </c>
      <c r="D43">
        <v>1300</v>
      </c>
      <c r="E43" s="3" t="s">
        <v>52</v>
      </c>
      <c r="F43">
        <v>5</v>
      </c>
    </row>
    <row r="44" spans="1:6" x14ac:dyDescent="0.25">
      <c r="A44" t="s">
        <v>8</v>
      </c>
      <c r="B44" s="2">
        <f>B43+0.5</f>
        <v>1</v>
      </c>
      <c r="C44">
        <v>1900</v>
      </c>
      <c r="D44">
        <v>1100</v>
      </c>
      <c r="E44" s="3" t="s">
        <v>53</v>
      </c>
      <c r="F44">
        <v>5</v>
      </c>
    </row>
    <row r="45" spans="1:6" x14ac:dyDescent="0.25">
      <c r="A45" t="s">
        <v>9</v>
      </c>
      <c r="B45" s="2">
        <v>0.1</v>
      </c>
      <c r="C45">
        <v>1540</v>
      </c>
      <c r="D45">
        <v>1460</v>
      </c>
      <c r="E45" s="3" t="s">
        <v>54</v>
      </c>
      <c r="F45">
        <v>5</v>
      </c>
    </row>
    <row r="46" spans="1:6" x14ac:dyDescent="0.25">
      <c r="A46" t="s">
        <v>9</v>
      </c>
      <c r="B46" s="2">
        <f>B45+0.4</f>
        <v>0.5</v>
      </c>
      <c r="C46">
        <v>1700</v>
      </c>
      <c r="D46">
        <v>1300</v>
      </c>
      <c r="E46" s="3" t="s">
        <v>55</v>
      </c>
      <c r="F46">
        <v>5</v>
      </c>
    </row>
    <row r="47" spans="1:6" x14ac:dyDescent="0.25">
      <c r="A47" t="s">
        <v>9</v>
      </c>
      <c r="B47" s="2">
        <f>B46+0.5</f>
        <v>1</v>
      </c>
      <c r="C47">
        <v>1900</v>
      </c>
      <c r="D47">
        <v>1100</v>
      </c>
      <c r="E47" s="3" t="s">
        <v>56</v>
      </c>
      <c r="F47">
        <v>5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66F1540377B45A07B5EDF69784D42" ma:contentTypeVersion="13" ma:contentTypeDescription="Create a new document." ma:contentTypeScope="" ma:versionID="bbfc61f9fcc2fe457d08ff915a7fa6c3">
  <xsd:schema xmlns:xsd="http://www.w3.org/2001/XMLSchema" xmlns:xs="http://www.w3.org/2001/XMLSchema" xmlns:p="http://schemas.microsoft.com/office/2006/metadata/properties" xmlns:ns2="e67b2eae-9029-43da-9bb7-082c9309dc11" xmlns:ns3="190e676e-f19c-449b-952f-b22589c54c52" targetNamespace="http://schemas.microsoft.com/office/2006/metadata/properties" ma:root="true" ma:fieldsID="b1065bbef9286df2010258c45c9c956d" ns2:_="" ns3:_="">
    <xsd:import namespace="e67b2eae-9029-43da-9bb7-082c9309dc11"/>
    <xsd:import namespace="190e676e-f19c-449b-952f-b22589c54c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b2eae-9029-43da-9bb7-082c9309dc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e676e-f19c-449b-952f-b22589c54c52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8E1FD7-931A-45FC-9D96-24766B965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7b2eae-9029-43da-9bb7-082c9309dc11"/>
    <ds:schemaRef ds:uri="190e676e-f19c-449b-952f-b22589c54c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7FB4AD-6B33-4CC1-B63E-8FB5C84A22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6AA6D02-431E-4FD7-8408-E1448BC22B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sajjad e.z.</cp:lastModifiedBy>
  <cp:revision>1</cp:revision>
  <dcterms:created xsi:type="dcterms:W3CDTF">2022-01-25T13:43:43Z</dcterms:created>
  <dcterms:modified xsi:type="dcterms:W3CDTF">2022-01-27T21:40:12Z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0x01010041466F1540377B45A07B5EDF69784D42</vt:lpwstr>
  </property>
</Properties>
</file>