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20" yWindow="105" windowWidth="24915" windowHeight="12090"/>
  </bookViews>
  <sheets>
    <sheet name="Tabelle1" sheetId="1" r:id="rId1"/>
    <sheet name="Pivot" sheetId="4" r:id="rId2"/>
  </sheets>
  <definedNames>
    <definedName name="ncf_out" localSheetId="0">Tabelle1!$A$1:$AC$1430</definedName>
  </definedNames>
  <calcPr calcId="125725"/>
  <pivotCaches>
    <pivotCache cacheId="33" r:id="rId3"/>
  </pivotCaches>
</workbook>
</file>

<file path=xl/calcChain.xml><?xml version="1.0" encoding="utf-8"?>
<calcChain xmlns="http://schemas.openxmlformats.org/spreadsheetml/2006/main">
  <c r="I2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3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2"/>
  <c r="E5" i="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4"/>
</calcChain>
</file>

<file path=xl/connections.xml><?xml version="1.0" encoding="utf-8"?>
<connections xmlns="http://schemas.openxmlformats.org/spreadsheetml/2006/main">
  <connection id="1" name="ncf_out" type="6" refreshedVersion="3" background="1" saveData="1">
    <textPr codePage="437" sourceFile="D:\programming\PyMultiState\run\_results\ncf_out_generic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<sst xmlns="http://schemas.openxmlformats.org/spreadsheetml/2006/main" count="34" uniqueCount="34">
  <si>
    <t>PREMIUM</t>
  </si>
  <si>
    <t>DI_ONG_CLAIMS1</t>
  </si>
  <si>
    <t>DI_ONG_CLAIMS2</t>
  </si>
  <si>
    <t>YEAR</t>
  </si>
  <si>
    <t>QUARTER</t>
  </si>
  <si>
    <t>MONTH</t>
  </si>
  <si>
    <t>VOL_ACTIVE</t>
  </si>
  <si>
    <t>VOL_DIS1</t>
  </si>
  <si>
    <t>VOL_DIS2</t>
  </si>
  <si>
    <t>VOL_DEATH</t>
  </si>
  <si>
    <t>VOL_LAPSED</t>
  </si>
  <si>
    <t>MV_ACTIVE_DEATH</t>
  </si>
  <si>
    <t>MV_ACTIVE_DIS1</t>
  </si>
  <si>
    <t>MV_DIS1_DEATH</t>
  </si>
  <si>
    <t>MV_DIS1_DIS2</t>
  </si>
  <si>
    <t>MV_DIS1_ACT</t>
  </si>
  <si>
    <t>MV_DIS2_DEATH</t>
  </si>
  <si>
    <t>MV_DIS2_DIS1</t>
  </si>
  <si>
    <t>MV_DIS2_ACT</t>
  </si>
  <si>
    <t>MV_ACT_DIS2</t>
  </si>
  <si>
    <t>MV_ACT_LAPSED</t>
  </si>
  <si>
    <t>Sum of PREMIUM</t>
  </si>
  <si>
    <t>Sum of DI_ONG_CLAIMS1</t>
  </si>
  <si>
    <t>Sum of DI_ONG_CLAIMS2</t>
  </si>
  <si>
    <t>Values</t>
  </si>
  <si>
    <t>Zeilenbeschriftungen</t>
  </si>
  <si>
    <t>Gesamtergebnis</t>
  </si>
  <si>
    <t>RESERVE_BOM(ACTIVE)</t>
  </si>
  <si>
    <t>RESERVE_BOM(DIS1)</t>
  </si>
  <si>
    <t>RESERVE_BOM(DIS2)</t>
  </si>
  <si>
    <t>RESERVE_BOM(DEATH)</t>
  </si>
  <si>
    <t>RESERVE_BOM(LAPSED)</t>
  </si>
  <si>
    <t>NCF</t>
  </si>
  <si>
    <t>DISCOUNTED_NCF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</si>
</sst>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  <numFmt numFmtId="165" formatCode="_(* #,##0.0_);_(* \(#,##0.0\);_(* &quot;-&quot;??_);_(@_)"/>
    <numFmt numFmtId="166" formatCode="_-[$€-2]\ * #,##0.00_-;\-[$€-2]\ * #,##0.00_-;_-[$€-2]\ * &quot;-&quot;??_-;_-@_-"/>
    <numFmt numFmtId="167" formatCode="_(* #,##0_);_(* \(#,##0\);_(* &quot;-&quot;??_);_(@_)"/>
    <numFmt numFmtId="168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1" applyNumberFormat="1" applyFont="1"/>
    <xf numFmtId="165" fontId="0" fillId="0" borderId="0" xfId="2" applyNumberFormat="1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165" fontId="0" fillId="2" borderId="0" xfId="2" applyNumberFormat="1" applyFont="1" applyFill="1"/>
  </cellXfs>
  <cellStyles count="3">
    <cellStyle name="Dezimal" xfId="2" builtinId="3"/>
    <cellStyle name="Standard" xfId="0" builtinId="0"/>
    <cellStyle name="Währung" xfId="1" builtinId="4"/>
  </cellStyles>
  <dxfs count="18"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[results_viewer_generic_with_reserve_check.xlsx]Pivot!PivotTable1</c:name>
    <c:fmtId val="3"/>
  </c:pivotSource>
  <c:chart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Pivot!$B$3:$B$4</c:f>
              <c:strCache>
                <c:ptCount val="1"/>
                <c:pt idx="0">
                  <c:v>Sum of PREMIUM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Pivot!$A$5:$A$124</c:f>
              <c:strCache>
                <c:ptCount val="11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  <c:pt idx="61">
                  <c:v>2083</c:v>
                </c:pt>
                <c:pt idx="62">
                  <c:v>2084</c:v>
                </c:pt>
                <c:pt idx="63">
                  <c:v>2085</c:v>
                </c:pt>
                <c:pt idx="64">
                  <c:v>2086</c:v>
                </c:pt>
                <c:pt idx="65">
                  <c:v>2087</c:v>
                </c:pt>
                <c:pt idx="66">
                  <c:v>2088</c:v>
                </c:pt>
                <c:pt idx="67">
                  <c:v>2089</c:v>
                </c:pt>
                <c:pt idx="68">
                  <c:v>2090</c:v>
                </c:pt>
                <c:pt idx="69">
                  <c:v>2091</c:v>
                </c:pt>
                <c:pt idx="70">
                  <c:v>2092</c:v>
                </c:pt>
                <c:pt idx="71">
                  <c:v>2093</c:v>
                </c:pt>
                <c:pt idx="72">
                  <c:v>2094</c:v>
                </c:pt>
                <c:pt idx="73">
                  <c:v>2095</c:v>
                </c:pt>
                <c:pt idx="74">
                  <c:v>2096</c:v>
                </c:pt>
                <c:pt idx="75">
                  <c:v>2097</c:v>
                </c:pt>
                <c:pt idx="76">
                  <c:v>2098</c:v>
                </c:pt>
                <c:pt idx="77">
                  <c:v>2099</c:v>
                </c:pt>
                <c:pt idx="78">
                  <c:v>2100</c:v>
                </c:pt>
                <c:pt idx="79">
                  <c:v>2101</c:v>
                </c:pt>
                <c:pt idx="80">
                  <c:v>2102</c:v>
                </c:pt>
                <c:pt idx="81">
                  <c:v>2103</c:v>
                </c:pt>
                <c:pt idx="82">
                  <c:v>2104</c:v>
                </c:pt>
                <c:pt idx="83">
                  <c:v>2105</c:v>
                </c:pt>
                <c:pt idx="84">
                  <c:v>2106</c:v>
                </c:pt>
                <c:pt idx="85">
                  <c:v>2107</c:v>
                </c:pt>
                <c:pt idx="86">
                  <c:v>2108</c:v>
                </c:pt>
                <c:pt idx="87">
                  <c:v>2109</c:v>
                </c:pt>
                <c:pt idx="88">
                  <c:v>2110</c:v>
                </c:pt>
                <c:pt idx="89">
                  <c:v>2111</c:v>
                </c:pt>
                <c:pt idx="90">
                  <c:v>2112</c:v>
                </c:pt>
                <c:pt idx="91">
                  <c:v>2113</c:v>
                </c:pt>
                <c:pt idx="92">
                  <c:v>2114</c:v>
                </c:pt>
                <c:pt idx="93">
                  <c:v>2115</c:v>
                </c:pt>
                <c:pt idx="94">
                  <c:v>2116</c:v>
                </c:pt>
                <c:pt idx="95">
                  <c:v>2117</c:v>
                </c:pt>
                <c:pt idx="96">
                  <c:v>2118</c:v>
                </c:pt>
                <c:pt idx="97">
                  <c:v>2119</c:v>
                </c:pt>
                <c:pt idx="98">
                  <c:v>2120</c:v>
                </c:pt>
                <c:pt idx="99">
                  <c:v>2121</c:v>
                </c:pt>
                <c:pt idx="100">
                  <c:v>2122</c:v>
                </c:pt>
                <c:pt idx="101">
                  <c:v>2123</c:v>
                </c:pt>
                <c:pt idx="102">
                  <c:v>2124</c:v>
                </c:pt>
                <c:pt idx="103">
                  <c:v>2125</c:v>
                </c:pt>
                <c:pt idx="104">
                  <c:v>2126</c:v>
                </c:pt>
                <c:pt idx="105">
                  <c:v>2127</c:v>
                </c:pt>
                <c:pt idx="106">
                  <c:v>2128</c:v>
                </c:pt>
                <c:pt idx="107">
                  <c:v>2129</c:v>
                </c:pt>
                <c:pt idx="108">
                  <c:v>2130</c:v>
                </c:pt>
                <c:pt idx="109">
                  <c:v>2131</c:v>
                </c:pt>
                <c:pt idx="110">
                  <c:v>2132</c:v>
                </c:pt>
                <c:pt idx="111">
                  <c:v>2133</c:v>
                </c:pt>
                <c:pt idx="112">
                  <c:v>2134</c:v>
                </c:pt>
                <c:pt idx="113">
                  <c:v>2135</c:v>
                </c:pt>
                <c:pt idx="114">
                  <c:v>2136</c:v>
                </c:pt>
                <c:pt idx="115">
                  <c:v>2137</c:v>
                </c:pt>
                <c:pt idx="116">
                  <c:v>2138</c:v>
                </c:pt>
                <c:pt idx="117">
                  <c:v>2139</c:v>
                </c:pt>
                <c:pt idx="118">
                  <c:v>2140</c:v>
                </c:pt>
              </c:strCache>
            </c:strRef>
          </c:cat>
          <c:val>
            <c:numRef>
              <c:f>Pivot!$B$5:$B$124</c:f>
              <c:numCache>
                <c:formatCode>_(* #,##0_);_(* \(#,##0\);_(* "-"??_);_(@_)</c:formatCode>
                <c:ptCount val="119"/>
                <c:pt idx="0">
                  <c:v>113.16457229654203</c:v>
                </c:pt>
                <c:pt idx="1">
                  <c:v>97.940181830021146</c:v>
                </c:pt>
                <c:pt idx="2">
                  <c:v>85.222757733936476</c:v>
                </c:pt>
                <c:pt idx="3">
                  <c:v>74.653467376428381</c:v>
                </c:pt>
                <c:pt idx="4">
                  <c:v>65.750431501250816</c:v>
                </c:pt>
                <c:pt idx="5">
                  <c:v>58.168914472480736</c:v>
                </c:pt>
                <c:pt idx="6">
                  <c:v>51.65395269453596</c:v>
                </c:pt>
                <c:pt idx="7">
                  <c:v>46.012028735535118</c:v>
                </c:pt>
                <c:pt idx="8">
                  <c:v>41.093303109930829</c:v>
                </c:pt>
                <c:pt idx="9">
                  <c:v>36.78066609075934</c:v>
                </c:pt>
                <c:pt idx="10">
                  <c:v>32.980797447805699</c:v>
                </c:pt>
                <c:pt idx="11">
                  <c:v>29.618176723739857</c:v>
                </c:pt>
                <c:pt idx="12">
                  <c:v>26.630855352944742</c:v>
                </c:pt>
                <c:pt idx="13">
                  <c:v>23.96767168669907</c:v>
                </c:pt>
                <c:pt idx="14">
                  <c:v>21.585966349608402</c:v>
                </c:pt>
                <c:pt idx="15">
                  <c:v>19.45004205820165</c:v>
                </c:pt>
                <c:pt idx="16">
                  <c:v>17.529745870960539</c:v>
                </c:pt>
                <c:pt idx="17">
                  <c:v>15.79949654175123</c:v>
                </c:pt>
                <c:pt idx="18">
                  <c:v>14.237531864572919</c:v>
                </c:pt>
                <c:pt idx="19">
                  <c:v>12.825172192396689</c:v>
                </c:pt>
                <c:pt idx="20">
                  <c:v>11.763543570781604</c:v>
                </c:pt>
                <c:pt idx="21">
                  <c:v>11.524078782856339</c:v>
                </c:pt>
                <c:pt idx="22">
                  <c:v>11.238209720331501</c:v>
                </c:pt>
                <c:pt idx="23">
                  <c:v>10.859786236887132</c:v>
                </c:pt>
                <c:pt idx="24">
                  <c:v>10.415391934376496</c:v>
                </c:pt>
                <c:pt idx="25">
                  <c:v>9.9236632826738322</c:v>
                </c:pt>
                <c:pt idx="26">
                  <c:v>9.397908943791899</c:v>
                </c:pt>
                <c:pt idx="27">
                  <c:v>8.8477014894914419</c:v>
                </c:pt>
                <c:pt idx="28">
                  <c:v>8.2797267216240549</c:v>
                </c:pt>
                <c:pt idx="29">
                  <c:v>7.7000393306918147</c:v>
                </c:pt>
                <c:pt idx="30">
                  <c:v>7.1142399465055801</c:v>
                </c:pt>
                <c:pt idx="31">
                  <c:v>6.527843385222611</c:v>
                </c:pt>
                <c:pt idx="32">
                  <c:v>5.9462266134386415</c:v>
                </c:pt>
                <c:pt idx="33">
                  <c:v>5.3745949723688886</c:v>
                </c:pt>
                <c:pt idx="34">
                  <c:v>4.8179340891033675</c:v>
                </c:pt>
                <c:pt idx="35">
                  <c:v>2.2067130329117552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Sum of DI_ONG_CLAIMS1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Pivot!$A$5:$A$124</c:f>
              <c:strCache>
                <c:ptCount val="11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  <c:pt idx="61">
                  <c:v>2083</c:v>
                </c:pt>
                <c:pt idx="62">
                  <c:v>2084</c:v>
                </c:pt>
                <c:pt idx="63">
                  <c:v>2085</c:v>
                </c:pt>
                <c:pt idx="64">
                  <c:v>2086</c:v>
                </c:pt>
                <c:pt idx="65">
                  <c:v>2087</c:v>
                </c:pt>
                <c:pt idx="66">
                  <c:v>2088</c:v>
                </c:pt>
                <c:pt idx="67">
                  <c:v>2089</c:v>
                </c:pt>
                <c:pt idx="68">
                  <c:v>2090</c:v>
                </c:pt>
                <c:pt idx="69">
                  <c:v>2091</c:v>
                </c:pt>
                <c:pt idx="70">
                  <c:v>2092</c:v>
                </c:pt>
                <c:pt idx="71">
                  <c:v>2093</c:v>
                </c:pt>
                <c:pt idx="72">
                  <c:v>2094</c:v>
                </c:pt>
                <c:pt idx="73">
                  <c:v>2095</c:v>
                </c:pt>
                <c:pt idx="74">
                  <c:v>2096</c:v>
                </c:pt>
                <c:pt idx="75">
                  <c:v>2097</c:v>
                </c:pt>
                <c:pt idx="76">
                  <c:v>2098</c:v>
                </c:pt>
                <c:pt idx="77">
                  <c:v>2099</c:v>
                </c:pt>
                <c:pt idx="78">
                  <c:v>2100</c:v>
                </c:pt>
                <c:pt idx="79">
                  <c:v>2101</c:v>
                </c:pt>
                <c:pt idx="80">
                  <c:v>2102</c:v>
                </c:pt>
                <c:pt idx="81">
                  <c:v>2103</c:v>
                </c:pt>
                <c:pt idx="82">
                  <c:v>2104</c:v>
                </c:pt>
                <c:pt idx="83">
                  <c:v>2105</c:v>
                </c:pt>
                <c:pt idx="84">
                  <c:v>2106</c:v>
                </c:pt>
                <c:pt idx="85">
                  <c:v>2107</c:v>
                </c:pt>
                <c:pt idx="86">
                  <c:v>2108</c:v>
                </c:pt>
                <c:pt idx="87">
                  <c:v>2109</c:v>
                </c:pt>
                <c:pt idx="88">
                  <c:v>2110</c:v>
                </c:pt>
                <c:pt idx="89">
                  <c:v>2111</c:v>
                </c:pt>
                <c:pt idx="90">
                  <c:v>2112</c:v>
                </c:pt>
                <c:pt idx="91">
                  <c:v>2113</c:v>
                </c:pt>
                <c:pt idx="92">
                  <c:v>2114</c:v>
                </c:pt>
                <c:pt idx="93">
                  <c:v>2115</c:v>
                </c:pt>
                <c:pt idx="94">
                  <c:v>2116</c:v>
                </c:pt>
                <c:pt idx="95">
                  <c:v>2117</c:v>
                </c:pt>
                <c:pt idx="96">
                  <c:v>2118</c:v>
                </c:pt>
                <c:pt idx="97">
                  <c:v>2119</c:v>
                </c:pt>
                <c:pt idx="98">
                  <c:v>2120</c:v>
                </c:pt>
                <c:pt idx="99">
                  <c:v>2121</c:v>
                </c:pt>
                <c:pt idx="100">
                  <c:v>2122</c:v>
                </c:pt>
                <c:pt idx="101">
                  <c:v>2123</c:v>
                </c:pt>
                <c:pt idx="102">
                  <c:v>2124</c:v>
                </c:pt>
                <c:pt idx="103">
                  <c:v>2125</c:v>
                </c:pt>
                <c:pt idx="104">
                  <c:v>2126</c:v>
                </c:pt>
                <c:pt idx="105">
                  <c:v>2127</c:v>
                </c:pt>
                <c:pt idx="106">
                  <c:v>2128</c:v>
                </c:pt>
                <c:pt idx="107">
                  <c:v>2129</c:v>
                </c:pt>
                <c:pt idx="108">
                  <c:v>2130</c:v>
                </c:pt>
                <c:pt idx="109">
                  <c:v>2131</c:v>
                </c:pt>
                <c:pt idx="110">
                  <c:v>2132</c:v>
                </c:pt>
                <c:pt idx="111">
                  <c:v>2133</c:v>
                </c:pt>
                <c:pt idx="112">
                  <c:v>2134</c:v>
                </c:pt>
                <c:pt idx="113">
                  <c:v>2135</c:v>
                </c:pt>
                <c:pt idx="114">
                  <c:v>2136</c:v>
                </c:pt>
                <c:pt idx="115">
                  <c:v>2137</c:v>
                </c:pt>
                <c:pt idx="116">
                  <c:v>2138</c:v>
                </c:pt>
                <c:pt idx="117">
                  <c:v>2139</c:v>
                </c:pt>
                <c:pt idx="118">
                  <c:v>2140</c:v>
                </c:pt>
              </c:strCache>
            </c:strRef>
          </c:cat>
          <c:val>
            <c:numRef>
              <c:f>Pivot!$C$5:$C$124</c:f>
              <c:numCache>
                <c:formatCode>_(* #,##0_);_(* \(#,##0\);_(* "-"??_);_(@_)</c:formatCode>
                <c:ptCount val="119"/>
                <c:pt idx="0">
                  <c:v>-18.194280462626818</c:v>
                </c:pt>
                <c:pt idx="1">
                  <c:v>-54.101683235757683</c:v>
                </c:pt>
                <c:pt idx="2">
                  <c:v>-73.537487463712992</c:v>
                </c:pt>
                <c:pt idx="3">
                  <c:v>-82.579700634152857</c:v>
                </c:pt>
                <c:pt idx="4">
                  <c:v>-85.598803543876244</c:v>
                </c:pt>
                <c:pt idx="5">
                  <c:v>-85.08213025266727</c:v>
                </c:pt>
                <c:pt idx="6">
                  <c:v>-82.486117182116558</c:v>
                </c:pt>
                <c:pt idx="7">
                  <c:v>-78.689058195503165</c:v>
                </c:pt>
                <c:pt idx="8">
                  <c:v>-74.235423956092447</c:v>
                </c:pt>
                <c:pt idx="9">
                  <c:v>-69.470754016369952</c:v>
                </c:pt>
                <c:pt idx="10">
                  <c:v>-64.617907033837554</c:v>
                </c:pt>
                <c:pt idx="11">
                  <c:v>-59.821326079742271</c:v>
                </c:pt>
                <c:pt idx="12">
                  <c:v>-55.17371422519372</c:v>
                </c:pt>
                <c:pt idx="13">
                  <c:v>-50.73282893287535</c:v>
                </c:pt>
                <c:pt idx="14">
                  <c:v>-46.532446876333807</c:v>
                </c:pt>
                <c:pt idx="15">
                  <c:v>-42.589784883395083</c:v>
                </c:pt>
                <c:pt idx="16">
                  <c:v>-38.910631365018972</c:v>
                </c:pt>
                <c:pt idx="17">
                  <c:v>-35.492951543002377</c:v>
                </c:pt>
                <c:pt idx="18">
                  <c:v>-32.329488921451961</c:v>
                </c:pt>
                <c:pt idx="19">
                  <c:v>-29.409635413008477</c:v>
                </c:pt>
                <c:pt idx="20">
                  <c:v>-25.68304290674071</c:v>
                </c:pt>
                <c:pt idx="21">
                  <c:v>-19.354665329721168</c:v>
                </c:pt>
                <c:pt idx="22">
                  <c:v>-14.690284874909239</c:v>
                </c:pt>
                <c:pt idx="23">
                  <c:v>-11.348336832105039</c:v>
                </c:pt>
                <c:pt idx="24">
                  <c:v>-8.8750753019462696</c:v>
                </c:pt>
                <c:pt idx="25">
                  <c:v>-6.9990620214052068</c:v>
                </c:pt>
                <c:pt idx="26">
                  <c:v>-5.5504882808227451</c:v>
                </c:pt>
                <c:pt idx="27">
                  <c:v>-4.4179708503066006</c:v>
                </c:pt>
                <c:pt idx="28">
                  <c:v>-3.5250324727746589</c:v>
                </c:pt>
                <c:pt idx="29">
                  <c:v>-2.8170013878590141</c:v>
                </c:pt>
                <c:pt idx="30">
                  <c:v>-2.2534880441655027</c:v>
                </c:pt>
                <c:pt idx="31">
                  <c:v>-1.8038961282503589</c:v>
                </c:pt>
                <c:pt idx="32">
                  <c:v>-1.444622348548281</c:v>
                </c:pt>
                <c:pt idx="33">
                  <c:v>-1.1572250073554138</c:v>
                </c:pt>
                <c:pt idx="34">
                  <c:v>-0.92716988692496261</c:v>
                </c:pt>
                <c:pt idx="35">
                  <c:v>-0.3920153003621436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Sum of DI_ONG_CLAIMS2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Pivot!$A$5:$A$124</c:f>
              <c:strCache>
                <c:ptCount val="11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  <c:pt idx="61">
                  <c:v>2083</c:v>
                </c:pt>
                <c:pt idx="62">
                  <c:v>2084</c:v>
                </c:pt>
                <c:pt idx="63">
                  <c:v>2085</c:v>
                </c:pt>
                <c:pt idx="64">
                  <c:v>2086</c:v>
                </c:pt>
                <c:pt idx="65">
                  <c:v>2087</c:v>
                </c:pt>
                <c:pt idx="66">
                  <c:v>2088</c:v>
                </c:pt>
                <c:pt idx="67">
                  <c:v>2089</c:v>
                </c:pt>
                <c:pt idx="68">
                  <c:v>2090</c:v>
                </c:pt>
                <c:pt idx="69">
                  <c:v>2091</c:v>
                </c:pt>
                <c:pt idx="70">
                  <c:v>2092</c:v>
                </c:pt>
                <c:pt idx="71">
                  <c:v>2093</c:v>
                </c:pt>
                <c:pt idx="72">
                  <c:v>2094</c:v>
                </c:pt>
                <c:pt idx="73">
                  <c:v>2095</c:v>
                </c:pt>
                <c:pt idx="74">
                  <c:v>2096</c:v>
                </c:pt>
                <c:pt idx="75">
                  <c:v>2097</c:v>
                </c:pt>
                <c:pt idx="76">
                  <c:v>2098</c:v>
                </c:pt>
                <c:pt idx="77">
                  <c:v>2099</c:v>
                </c:pt>
                <c:pt idx="78">
                  <c:v>2100</c:v>
                </c:pt>
                <c:pt idx="79">
                  <c:v>2101</c:v>
                </c:pt>
                <c:pt idx="80">
                  <c:v>2102</c:v>
                </c:pt>
                <c:pt idx="81">
                  <c:v>2103</c:v>
                </c:pt>
                <c:pt idx="82">
                  <c:v>2104</c:v>
                </c:pt>
                <c:pt idx="83">
                  <c:v>2105</c:v>
                </c:pt>
                <c:pt idx="84">
                  <c:v>2106</c:v>
                </c:pt>
                <c:pt idx="85">
                  <c:v>2107</c:v>
                </c:pt>
                <c:pt idx="86">
                  <c:v>2108</c:v>
                </c:pt>
                <c:pt idx="87">
                  <c:v>2109</c:v>
                </c:pt>
                <c:pt idx="88">
                  <c:v>2110</c:v>
                </c:pt>
                <c:pt idx="89">
                  <c:v>2111</c:v>
                </c:pt>
                <c:pt idx="90">
                  <c:v>2112</c:v>
                </c:pt>
                <c:pt idx="91">
                  <c:v>2113</c:v>
                </c:pt>
                <c:pt idx="92">
                  <c:v>2114</c:v>
                </c:pt>
                <c:pt idx="93">
                  <c:v>2115</c:v>
                </c:pt>
                <c:pt idx="94">
                  <c:v>2116</c:v>
                </c:pt>
                <c:pt idx="95">
                  <c:v>2117</c:v>
                </c:pt>
                <c:pt idx="96">
                  <c:v>2118</c:v>
                </c:pt>
                <c:pt idx="97">
                  <c:v>2119</c:v>
                </c:pt>
                <c:pt idx="98">
                  <c:v>2120</c:v>
                </c:pt>
                <c:pt idx="99">
                  <c:v>2121</c:v>
                </c:pt>
                <c:pt idx="100">
                  <c:v>2122</c:v>
                </c:pt>
                <c:pt idx="101">
                  <c:v>2123</c:v>
                </c:pt>
                <c:pt idx="102">
                  <c:v>2124</c:v>
                </c:pt>
                <c:pt idx="103">
                  <c:v>2125</c:v>
                </c:pt>
                <c:pt idx="104">
                  <c:v>2126</c:v>
                </c:pt>
                <c:pt idx="105">
                  <c:v>2127</c:v>
                </c:pt>
                <c:pt idx="106">
                  <c:v>2128</c:v>
                </c:pt>
                <c:pt idx="107">
                  <c:v>2129</c:v>
                </c:pt>
                <c:pt idx="108">
                  <c:v>2130</c:v>
                </c:pt>
                <c:pt idx="109">
                  <c:v>2131</c:v>
                </c:pt>
                <c:pt idx="110">
                  <c:v>2132</c:v>
                </c:pt>
                <c:pt idx="111">
                  <c:v>2133</c:v>
                </c:pt>
                <c:pt idx="112">
                  <c:v>2134</c:v>
                </c:pt>
                <c:pt idx="113">
                  <c:v>2135</c:v>
                </c:pt>
                <c:pt idx="114">
                  <c:v>2136</c:v>
                </c:pt>
                <c:pt idx="115">
                  <c:v>2137</c:v>
                </c:pt>
                <c:pt idx="116">
                  <c:v>2138</c:v>
                </c:pt>
                <c:pt idx="117">
                  <c:v>2139</c:v>
                </c:pt>
                <c:pt idx="118">
                  <c:v>2140</c:v>
                </c:pt>
              </c:strCache>
            </c:strRef>
          </c:cat>
          <c:val>
            <c:numRef>
              <c:f>Pivot!$D$5:$D$124</c:f>
              <c:numCache>
                <c:formatCode>_(* #,##0_);_(* \(#,##0\);_(* "-"??_);_(@_)</c:formatCode>
                <c:ptCount val="119"/>
                <c:pt idx="0">
                  <c:v>-40.342213220160829</c:v>
                </c:pt>
                <c:pt idx="1">
                  <c:v>-138.05920830067137</c:v>
                </c:pt>
                <c:pt idx="2">
                  <c:v>-214.19154174194608</c:v>
                </c:pt>
                <c:pt idx="3">
                  <c:v>-266.95634642988767</c:v>
                </c:pt>
                <c:pt idx="4">
                  <c:v>-300.09555789778761</c:v>
                </c:pt>
                <c:pt idx="5">
                  <c:v>-317.74007355541562</c:v>
                </c:pt>
                <c:pt idx="6">
                  <c:v>-323.65882203201647</c:v>
                </c:pt>
                <c:pt idx="7">
                  <c:v>-321.01029528125775</c:v>
                </c:pt>
                <c:pt idx="8">
                  <c:v>-312.31890279792026</c:v>
                </c:pt>
                <c:pt idx="9">
                  <c:v>-299.54233401776798</c:v>
                </c:pt>
                <c:pt idx="10">
                  <c:v>-284.16612741384063</c:v>
                </c:pt>
                <c:pt idx="11">
                  <c:v>-267.29712363079722</c:v>
                </c:pt>
                <c:pt idx="12">
                  <c:v>-249.74549985319567</c:v>
                </c:pt>
                <c:pt idx="13">
                  <c:v>-232.0928800711238</c:v>
                </c:pt>
                <c:pt idx="14">
                  <c:v>-214.74703183612979</c:v>
                </c:pt>
                <c:pt idx="15">
                  <c:v>-197.98493723647431</c:v>
                </c:pt>
                <c:pt idx="16">
                  <c:v>-181.9862125217129</c:v>
                </c:pt>
                <c:pt idx="17">
                  <c:v>-166.85874030993088</c:v>
                </c:pt>
                <c:pt idx="18">
                  <c:v>-152.6582656801713</c:v>
                </c:pt>
                <c:pt idx="19">
                  <c:v>-139.4032497304932</c:v>
                </c:pt>
                <c:pt idx="20">
                  <c:v>-124.85975708456756</c:v>
                </c:pt>
                <c:pt idx="21">
                  <c:v>-103.61190855817917</c:v>
                </c:pt>
                <c:pt idx="22">
                  <c:v>-84.532136045223567</c:v>
                </c:pt>
                <c:pt idx="23">
                  <c:v>-68.521240679988409</c:v>
                </c:pt>
                <c:pt idx="24">
                  <c:v>-55.316818143810643</c:v>
                </c:pt>
                <c:pt idx="25">
                  <c:v>-44.541244710663229</c:v>
                </c:pt>
                <c:pt idx="26">
                  <c:v>-35.805257054396428</c:v>
                </c:pt>
                <c:pt idx="27">
                  <c:v>-28.75204002574155</c:v>
                </c:pt>
                <c:pt idx="28">
                  <c:v>-23.072410412829285</c:v>
                </c:pt>
                <c:pt idx="29">
                  <c:v>-18.506554971021998</c:v>
                </c:pt>
                <c:pt idx="30">
                  <c:v>-14.840023656269292</c:v>
                </c:pt>
                <c:pt idx="31">
                  <c:v>-11.897723162617247</c:v>
                </c:pt>
                <c:pt idx="32">
                  <c:v>-9.5376560267968244</c:v>
                </c:pt>
                <c:pt idx="33">
                  <c:v>-7.6451537389100972</c:v>
                </c:pt>
                <c:pt idx="34">
                  <c:v>-6.127867063407936</c:v>
                </c:pt>
                <c:pt idx="35">
                  <c:v>-2.5914836841711315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</c:ser>
        <c:marker val="1"/>
        <c:axId val="169256832"/>
        <c:axId val="169258368"/>
      </c:lineChart>
      <c:catAx>
        <c:axId val="1692568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58368"/>
        <c:crosses val="autoZero"/>
        <c:auto val="1"/>
        <c:lblAlgn val="ctr"/>
        <c:lblOffset val="100"/>
      </c:catAx>
      <c:valAx>
        <c:axId val="1692583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5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52387</xdr:rowOff>
    </xdr:from>
    <xdr:to>
      <xdr:col>13</xdr:col>
      <xdr:colOff>495300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" refreshedDate="44737.615242361113" createdVersion="5" refreshedVersion="3" minRefreshableVersion="3" recordCount="1429">
  <cacheSource type="worksheet">
    <worksheetSource ref="B1:X1430" sheet="Tabelle1"/>
  </cacheSource>
  <cacheFields count="21">
    <cacheField name="YEAR" numFmtId="0">
      <sharedItems containsSemiMixedTypes="0" containsString="0" containsNumber="1" containsInteger="1" minValue="2021" maxValue="2141" count="121"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 u="1"/>
      </sharedItems>
    </cacheField>
    <cacheField name="QUARTER" numFmtId="0">
      <sharedItems containsSemiMixedTypes="0" containsString="0" containsNumber="1" containsInteger="1" minValue="1" maxValue="4"/>
    </cacheField>
    <cacheField name="MONTH" numFmtId="0">
      <sharedItems containsSemiMixedTypes="0" containsString="0" containsNumber="1" containsInteger="1" minValue="1" maxValue="12"/>
    </cacheField>
    <cacheField name="PREMIUM" numFmtId="165">
      <sharedItems containsSemiMixedTypes="0" containsString="0" containsNumber="1" minValue="0" maxValue="10"/>
    </cacheField>
    <cacheField name="DI_ONG_CLAIMS1" numFmtId="165">
      <sharedItems containsSemiMixedTypes="0" containsString="0" containsNumber="1" minValue="-7.1546607804395403" maxValue="0"/>
    </cacheField>
    <cacheField name="DI_ONG_CLAIMS2" numFmtId="165">
      <sharedItems containsSemiMixedTypes="0" containsString="0" containsNumber="1" minValue="-27.006339772907602" maxValue="0"/>
    </cacheField>
    <cacheField name="RESERVE_BOM(ACTIVE)" numFmtId="165">
      <sharedItems containsSemiMixedTypes="0" containsString="0" containsNumber="1" minValue="-83.730479841948096" maxValue="3276.6283904981101"/>
    </cacheField>
    <cacheField name="RESERVE_BOM(DIS1)" numFmtId="165">
      <sharedItems containsSemiMixedTypes="0" containsString="0" containsNumber="1" minValue="0" maxValue="531.18132349659902"/>
    </cacheField>
    <cacheField name="RESERVE_BOM(DIS2)" numFmtId="165">
      <sharedItems containsSemiMixedTypes="0" containsString="0" containsNumber="1" minValue="0" maxValue="1185.3029364095601"/>
    </cacheField>
    <cacheField name="RESERVE_BOM(DEATH)" numFmtId="165">
      <sharedItems containsSemiMixedTypes="0" containsString="0" containsNumber="1" containsInteger="1" minValue="0" maxValue="0"/>
    </cacheField>
    <cacheField name="RESERVE_BOM(LAPSED)" numFmtId="165">
      <sharedItems containsSemiMixedTypes="0" containsString="0" containsNumber="1" containsInteger="1" minValue="0" maxValue="0"/>
    </cacheField>
    <cacheField name="VOL_ACTIVE" numFmtId="165">
      <sharedItems containsSemiMixedTypes="0" containsString="0" containsNumber="1" minValue="0" maxValue="1"/>
    </cacheField>
    <cacheField name="VOL_DIS1" numFmtId="165">
      <sharedItems containsSemiMixedTypes="0" containsString="0" containsNumber="1" minValue="0" maxValue="7.1546607804395396E-2"/>
    </cacheField>
    <cacheField name="VOL_DIS2" numFmtId="165">
      <sharedItems containsSemiMixedTypes="0" containsString="0" containsNumber="1" minValue="0" maxValue="0.135031698864538"/>
    </cacheField>
    <cacheField name="VOL_DEATH" numFmtId="165">
      <sharedItems containsSemiMixedTypes="0" containsString="0" containsNumber="1" minValue="0" maxValue="0.61064683114901597"/>
    </cacheField>
    <cacheField name="VOL_LAPSED" numFmtId="165">
      <sharedItems containsSemiMixedTypes="0" containsString="0" containsNumber="1" minValue="0" maxValue="0.35122720376823802"/>
    </cacheField>
    <cacheField name="MV_ACTIVE_DEATH" numFmtId="165">
      <sharedItems containsSemiMixedTypes="0" containsString="0" containsNumber="1" minValue="0" maxValue="3.6557920257231498E-4"/>
    </cacheField>
    <cacheField name="MV_ACTIVE_DIS1" numFmtId="165">
      <sharedItems containsSemiMixedTypes="0" containsString="0" containsNumber="1" minValue="0" maxValue="4.0118563945271196E-3"/>
    </cacheField>
    <cacheField name="MV_ACT_DIS2" numFmtId="165">
      <sharedItems containsSemiMixedTypes="0" containsString="0" containsNumber="1" minValue="0" maxValue="4.0118563945271196E-3"/>
    </cacheField>
    <cacheField name="MV_ACT_LAPSED" numFmtId="165">
      <sharedItems containsSemiMixedTypes="0" containsString="0" containsNumber="1" minValue="0" maxValue="4.1666666666666597E-3"/>
    </cacheField>
    <cacheField name="MV_DIS1_DEATH" numFmtId="165">
      <sharedItems containsSemiMixedTypes="0" containsString="0" containsNumber="1" minValue="0" maxValue="2.9811086585164698E-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9">
  <r>
    <x v="0"/>
    <n v="4"/>
    <n v="12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1"/>
    <n v="1"/>
    <n v="1"/>
    <n v="10"/>
    <n v="0"/>
    <n v="0"/>
    <n v="3276.6283904981101"/>
    <n v="0"/>
    <n v="0"/>
    <n v="0"/>
    <n v="0"/>
    <n v="0.99051400000000001"/>
    <n v="2.4999999999999901E-3"/>
    <n v="2.4999999999999901E-3"/>
    <n v="3.1933333333333298E-4"/>
    <n v="4.1666666666666597E-3"/>
    <n v="3.1933333333333298E-4"/>
    <n v="2.4999999999999901E-3"/>
    <n v="2.4999999999999901E-3"/>
    <n v="4.1666666666666597E-3"/>
    <n v="0"/>
  </r>
  <r>
    <x v="1"/>
    <n v="1"/>
    <n v="2"/>
    <n v="9.9051399999999994"/>
    <n v="-0.249999999999999"/>
    <n v="-0.499999999999999"/>
    <n v="3258.94708143869"/>
    <n v="18.864410054159201"/>
    <n v="22.207029899012401"/>
    <n v="0"/>
    <n v="0"/>
    <n v="0.98116173419599995"/>
    <n v="4.8825349999999899E-3"/>
    <n v="4.9742016666666604E-3"/>
    <n v="6.8772080399999999E-4"/>
    <n v="8.2938083333333294E-3"/>
    <n v="3.1630413733333302E-4"/>
    <n v="2.4762849999999999E-3"/>
    <n v="2.4762849999999999E-3"/>
    <n v="4.1271416666666602E-3"/>
    <n v="1.04166666666666E-5"/>
  </r>
  <r>
    <x v="1"/>
    <n v="1"/>
    <n v="3"/>
    <n v="9.8116173419599999"/>
    <n v="-0.48825349999999901"/>
    <n v="-0.99484033333333299"/>
    <n v="3241.6370382950299"/>
    <n v="36.8376856189509"/>
    <n v="44.180920595970498"/>
    <n v="0"/>
    <n v="0"/>
    <n v="0.97193995473680495"/>
    <n v="7.1531081618788801E-3"/>
    <n v="7.42066916743444E-3"/>
    <n v="1.10428570806436E-3"/>
    <n v="1.23819822258166E-2"/>
    <n v="3.1331764711992202E-4"/>
    <n v="2.45290433549E-3"/>
    <n v="2.45290433549E-3"/>
    <n v="4.0881738924833299E-3"/>
    <n v="2.03438958333333E-5"/>
  </r>
  <r>
    <x v="1"/>
    <n v="2"/>
    <n v="4"/>
    <n v="9.7193995473680594"/>
    <n v="-0.71531081618788805"/>
    <n v="-1.4841338334868801"/>
    <n v="3224.6909228343702"/>
    <n v="53.959736718112197"/>
    <n v="65.904350287981899"/>
    <n v="0"/>
    <n v="0"/>
    <n v="0.96284553468651002"/>
    <n v="9.3169461676967397E-3"/>
    <n v="9.8376461381647004E-3"/>
    <n v="1.5681409704087199E-3"/>
    <n v="1.6431732037219999E-2"/>
    <n v="3.10372825545953E-4"/>
    <n v="2.42984988684201E-3"/>
    <n v="2.42984988684201E-3"/>
    <n v="4.0497498114033499E-3"/>
    <n v="2.9804617341162E-5"/>
  </r>
  <r>
    <x v="1"/>
    <n v="2"/>
    <n v="5"/>
    <n v="9.6284553468651009"/>
    <n v="-0.93169461676967402"/>
    <n v="-1.9675292276329399"/>
    <n v="3208.1017288012599"/>
    <n v="70.268387852643698"/>
    <n v="87.361616422667694"/>
    <n v="0"/>
    <n v="0"/>
    <n v="0.95063436387503897"/>
    <n v="1.29837562473558E-2"/>
    <n v="1.3828286994981599E-2"/>
    <n v="2.1100044508756302E-3"/>
    <n v="2.0443588431747099E-2"/>
    <n v="3.3908210246543202E-4"/>
    <n v="4.0118563945271196E-3"/>
    <n v="4.0118563945271196E-3"/>
    <n v="4.0118563945271196E-3"/>
    <n v="3.8820609032069701E-5"/>
  </r>
  <r>
    <x v="1"/>
    <n v="2"/>
    <n v="6"/>
    <n v="9.5063436387503906"/>
    <n v="-1.29837562473558"/>
    <n v="-2.7656573989963298"/>
    <n v="3165.5096570951"/>
    <n v="97.903178378208807"/>
    <n v="122.787952530943"/>
    <n v="0"/>
    <n v="0"/>
    <n v="0.93864457210140795"/>
    <n v="1.6464879660456101E-2"/>
    <n v="1.77566266699411E-2"/>
    <n v="2.7293566203006399E-3"/>
    <n v="2.4404564947893101E-2"/>
    <n v="3.3478173514465899E-4"/>
    <n v="3.9609765161459903E-3"/>
    <n v="3.9609765161459903E-3"/>
    <n v="3.9609765161459903E-3"/>
    <n v="5.40989843639825E-5"/>
  </r>
  <r>
    <x v="1"/>
    <n v="3"/>
    <n v="7"/>
    <n v="9.3864457210140806"/>
    <n v="-1.64648796604561"/>
    <n v="-3.5513253339882298"/>
    <n v="3123.6807402049699"/>
    <n v="124.126258230196"/>
    <n v="157.654073997827"/>
    <n v="0"/>
    <n v="0"/>
    <n v="0.92687016746989803"/>
    <n v="1.97692302820239E-2"/>
    <n v="2.1620554856234899E-2"/>
    <n v="3.4244633935266002E-3"/>
    <n v="2.8315583998315599E-2"/>
    <n v="3.30559330141712E-4"/>
    <n v="3.9110190504225298E-3"/>
    <n v="3.9110190504225298E-3"/>
    <n v="3.9110190504225298E-3"/>
    <n v="6.8603665251900706E-5"/>
  </r>
  <r>
    <x v="1"/>
    <n v="3"/>
    <n v="8"/>
    <n v="9.2687016746989794"/>
    <n v="-1.97692302820239"/>
    <n v="-4.3241109712469896"/>
    <n v="3082.5943223959298"/>
    <n v="149.00544195760099"/>
    <n v="191.941275456905"/>
    <n v="0"/>
    <n v="0"/>
    <n v="0.91530538189962796"/>
    <n v="2.2905270882357699E-2"/>
    <n v="2.54182136439574E-2"/>
    <n v="4.1935905446162701E-3"/>
    <n v="3.2177543029440203E-2"/>
    <n v="3.26412777310649E-4"/>
    <n v="3.8619590311245698E-3"/>
    <n v="3.8619590311245698E-3"/>
    <n v="3.8619590311245698E-3"/>
    <n v="8.2371792841766497E-5"/>
  </r>
  <r>
    <x v="1"/>
    <n v="3"/>
    <n v="9"/>
    <n v="9.1530538189962805"/>
    <n v="-2.2905270882357698"/>
    <n v="-5.0836427287914798"/>
    <n v="3042.23052024361"/>
    <n v="172.60510586325799"/>
    <n v="225.63310199885399"/>
    <n v="0"/>
    <n v="0"/>
    <n v="0.90394466093996595"/>
    <n v="2.5881036838531098E-2"/>
    <n v="2.9147980654795898E-2"/>
    <n v="5.0350061126843704E-3"/>
    <n v="3.5991315454022003E-2"/>
    <n v="3.2234004532565198E-4"/>
    <n v="3.8137724245817799E-3"/>
    <n v="3.8137724245817799E-3"/>
    <n v="3.8137724245817799E-3"/>
    <n v="9.5438628676490603E-5"/>
  </r>
  <r>
    <x v="1"/>
    <n v="4"/>
    <n v="10"/>
    <n v="9.0394466093996595"/>
    <n v="-2.58810368385311"/>
    <n v="-5.8295961309591799"/>
    <n v="3002.5701875005798"/>
    <n v="194.98636879748801"/>
    <n v="258.71519867531703"/>
    <n v="0"/>
    <n v="0"/>
    <n v="0.89278265409797597"/>
    <n v="2.87041585761382E-2"/>
    <n v="3.2808453162760098E-2"/>
    <n v="5.9469826218525399E-3"/>
    <n v="3.9757751541271903E-2"/>
    <n v="3.18339178094358E-4"/>
    <n v="3.7664360872498599E-3"/>
    <n v="3.7664360872498599E-3"/>
    <n v="3.7664360872498599E-3"/>
    <n v="1.07837653493879E-4"/>
  </r>
  <r>
    <x v="1"/>
    <n v="4"/>
    <n v="11"/>
    <n v="8.9278265409797601"/>
    <n v="-2.8704158576138199"/>
    <n v="-6.5616906325520299"/>
    <n v="2963.5948817349599"/>
    <n v="216.20726325454399"/>
    <n v="291.175168811567"/>
    <n v="0"/>
    <n v="0"/>
    <n v="0.88181420565097202"/>
    <n v="3.13818828098298E-2"/>
    <n v="3.6398433145867201E-2"/>
    <n v="6.9277991266506198E-3"/>
    <n v="4.34776792666801E-2"/>
    <n v="3.1440829135150397E-4"/>
    <n v="3.7199277254082301E-3"/>
    <n v="3.7199277254082301E-3"/>
    <n v="3.7199277254082301E-3"/>
    <n v="1.19600660733909E-4"/>
  </r>
  <r>
    <x v="1"/>
    <n v="4"/>
    <n v="12"/>
    <n v="8.8181420565097195"/>
    <n v="-3.13818828098298"/>
    <n v="-7.2796866291734403"/>
    <n v="2925.2868326482599"/>
    <n v="236.32289729539201"/>
    <n v="323.00244063596"/>
    <n v="0"/>
    <n v="0"/>
    <n v="0.871034345918696"/>
    <n v="3.3921092647473901E-2"/>
    <n v="3.99169132167237E-2"/>
    <n v="7.9757430935461192E-3"/>
    <n v="4.7151905123559198E-2"/>
    <n v="3.1054556942341702E-4"/>
    <n v="3.6742258568790501E-3"/>
    <n v="3.6742258568790501E-3"/>
    <n v="3.6742258568790501E-3"/>
    <n v="1.30757845040957E-4"/>
  </r>
  <r>
    <x v="2"/>
    <n v="1"/>
    <n v="1"/>
    <n v="8.7103434591869693"/>
    <n v="-3.3921092647473898"/>
    <n v="-7.9833826433447497"/>
    <n v="2887.6289119841699"/>
    <n v="255.38560779193"/>
    <n v="354.18814176114802"/>
    <n v="0"/>
    <n v="0"/>
    <n v="0.86051086916652297"/>
    <n v="3.6328326619265203E-2"/>
    <n v="4.3363063382806398E-2"/>
    <n v="9.0891121286770203E-3"/>
    <n v="5.0708628702727201E-2"/>
    <n v="3.0674926215436699E-4"/>
    <n v="3.62930977466123E-3"/>
    <n v="3.62930977466123E-3"/>
    <n v="3.5567235791680099E-3"/>
    <n v="1.4133788603114101E-4"/>
  </r>
  <r>
    <x v="2"/>
    <n v="1"/>
    <n v="2"/>
    <n v="8.6051086916652295"/>
    <n v="-3.6328326619265199"/>
    <n v="-8.6726126765612896"/>
    <n v="2850.6044191005399"/>
    <n v="273.44528274103601"/>
    <n v="384.72498964168398"/>
    <n v="0"/>
    <n v="0"/>
    <n v="0.85016475729308805"/>
    <n v="3.86100991322662E-2"/>
    <n v="4.67365210324261E-2"/>
    <n v="1.02662411237288E-2"/>
    <n v="5.4222381418490499E-2"/>
    <n v="3.0304324442481E-4"/>
    <n v="3.58546195486051E-3"/>
    <n v="3.58546195486051E-3"/>
    <n v="3.5137527157633E-3"/>
    <n v="1.51368027580272E-4"/>
  </r>
  <r>
    <x v="2"/>
    <n v="1"/>
    <n v="3"/>
    <n v="8.5016475729308798"/>
    <n v="-3.8610099132266198"/>
    <n v="-9.3473042064852194"/>
    <n v="2814.19314873246"/>
    <n v="290.55146614359597"/>
    <n v="414.60984675287898"/>
    <n v="0"/>
    <n v="0"/>
    <n v="0.83999159395440304"/>
    <n v="4.07722937526954E-2"/>
    <n v="5.0036766539449599E-2"/>
    <n v="1.15054582426804E-2"/>
    <n v="5.7693887510770599E-2"/>
    <n v="2.99399688693382E-4"/>
    <n v="3.54235315538786E-3"/>
    <n v="3.54235315538786E-3"/>
    <n v="3.4715060922800999E-3"/>
    <n v="1.6087541305110899E-4"/>
  </r>
  <r>
    <x v="2"/>
    <n v="2"/>
    <n v="4"/>
    <n v="8.3999159395440302"/>
    <n v="-4.0772293752695399"/>
    <n v="-10.0073533078899"/>
    <n v="2778.3797942630399"/>
    <n v="306.74892354639502"/>
    <n v="443.83818744580901"/>
    <n v="0"/>
    <n v="0"/>
    <n v="0.82998711682446003"/>
    <n v="4.2820501651668903E-2"/>
    <n v="5.3263422389141203E-2"/>
    <n v="1.2805105948645101E-2"/>
    <n v="6.1123853186084397E-2"/>
    <n v="2.9581703967094202E-4"/>
    <n v="3.49996497481001E-3"/>
    <n v="3.49996497481001E-3"/>
    <n v="3.4299656753138102E-3"/>
    <n v="1.69884557302897E-4"/>
  </r>
  <r>
    <x v="2"/>
    <n v="2"/>
    <n v="5"/>
    <n v="8.2998711682446"/>
    <n v="-4.2820501651668899"/>
    <n v="-10.652684477828201"/>
    <n v="2743.1495823026598"/>
    <n v="322.080192298317"/>
    <n v="472.40675187507998"/>
    <n v="0"/>
    <n v="0"/>
    <n v="0.82011740050315396"/>
    <n v="4.4760036832645497E-2"/>
    <n v="5.6416242838815397E-2"/>
    <n v="1.4193352578933701E-2"/>
    <n v="6.4512967246450906E-2"/>
    <n v="3.2210416692095902E-4"/>
    <n v="3.4582796534352498E-3"/>
    <n v="3.4582796534352498E-3"/>
    <n v="3.3891140603665398E-3"/>
    <n v="1.7841875688195399E-4"/>
  </r>
  <r>
    <x v="2"/>
    <n v="2"/>
    <n v="6"/>
    <n v="8.2011740050315396"/>
    <n v="-4.4760036832645502"/>
    <n v="-11.283248567763"/>
    <n v="2708.4883480407898"/>
    <n v="336.58560385590903"/>
    <n v="500.313448959943"/>
    <n v="0"/>
    <n v="0"/>
    <n v="0.81040901636863805"/>
    <n v="4.6595826336902499E-2"/>
    <n v="5.9494979988391899E-2"/>
    <n v="1.5638397340895199E-2"/>
    <n v="6.7861779965172106E-2"/>
    <n v="3.1827389451193202E-4"/>
    <n v="3.4171558354297998E-3"/>
    <n v="3.4171558354297998E-3"/>
    <n v="3.3488127187212102E-3"/>
    <n v="1.8650015346935599E-4"/>
  </r>
  <r>
    <x v="2"/>
    <n v="3"/>
    <n v="7"/>
    <n v="8.1040901636863794"/>
    <n v="-4.6595826336902499"/>
    <n v="-11.8989959976783"/>
    <n v="2674.3840698067102"/>
    <n v="350.30262944570597"/>
    <n v="527.55617794396699"/>
    <n v="0"/>
    <n v="0"/>
    <n v="0.80085810777189703"/>
    <n v="4.8332680031233803E-2"/>
    <n v="6.2499626231983699E-2"/>
    <n v="1.7138635849541301E-2"/>
    <n v="7.1170950115344106E-2"/>
    <n v="3.1450623243572799E-4"/>
    <n v="3.3767042348693201E-3"/>
    <n v="3.3767042348693201E-3"/>
    <n v="3.3091701501719302E-3"/>
    <n v="1.9414927640376E-4"/>
  </r>
  <r>
    <x v="2"/>
    <n v="3"/>
    <n v="8"/>
    <n v="8.0085810777189703"/>
    <n v="-4.8332680031233801"/>
    <n v="-12.4999252463967"/>
    <n v="2640.8234130411001"/>
    <n v="363.26783465314202"/>
    <n v="554.13497359319297"/>
    <n v="0"/>
    <n v="0"/>
    <n v="0.79146094760545205"/>
    <n v="4.9975171197451602E-2"/>
    <n v="6.5430278337487893E-2"/>
    <n v="1.8692482137528901E-2"/>
    <n v="7.4441120722079299E-2"/>
    <n v="3.1079968399114303E-4"/>
    <n v="3.3369087823829002E-3"/>
    <n v="3.3369087823829002E-3"/>
    <n v="3.2701706067352399E-3"/>
    <n v="2.0138616679680701E-4"/>
  </r>
  <r>
    <x v="2"/>
    <n v="3"/>
    <n v="9"/>
    <n v="7.9146094760545198"/>
    <n v="-4.9975171197451598"/>
    <n v="-13.086055667497501"/>
    <n v="2607.79349111698"/>
    <n v="375.515982310504"/>
    <n v="580.05080013967495"/>
    <n v="0"/>
    <n v="0"/>
    <n v="0.78221393278850604"/>
    <n v="5.1527648785403599E-2"/>
    <n v="6.8287129375395106E-2"/>
    <n v="2.0298369459226299E-2"/>
    <n v="7.7672919591468298E-2"/>
    <n v="3.0715280274988202E-4"/>
    <n v="3.29775394835605E-3"/>
    <n v="3.29775394835605E-3"/>
    <n v="3.2317988693889199E-3"/>
    <n v="2.08229879989382E-4"/>
  </r>
  <r>
    <x v="2"/>
    <n v="4"/>
    <n v="10"/>
    <n v="7.8221393278850604"/>
    <n v="-5.1527648785403599"/>
    <n v="-13.657425875078999"/>
    <n v="2575.2818462977398"/>
    <n v="387.08012587217701"/>
    <n v="605.30547931102399"/>
    <n v="0"/>
    <n v="0"/>
    <n v="0.77311357902020195"/>
    <n v="5.2994249014152998E-2"/>
    <n v="7.1070461139451299E-2"/>
    <n v="2.19547510091718E-2"/>
    <n v="8.08669598170213E-2"/>
    <n v="3.0356419041633898E-4"/>
    <n v="3.2592247199521099E-3"/>
    <n v="3.2592247199521099E-3"/>
    <n v="3.1940402255530602E-3"/>
    <n v="2.1469853660584801E-4"/>
  </r>
  <r>
    <x v="2"/>
    <n v="4"/>
    <n v="11"/>
    <n v="7.7311357902020204"/>
    <n v="-5.2994249014152999"/>
    <n v="-14.2140922278902"/>
    <n v="2543.2764316246898"/>
    <n v="397.99169781146702"/>
    <n v="629.90162275362502"/>
    <n v="0"/>
    <n v="0"/>
    <n v="0.76415651578709498"/>
    <n v="5.4378906356417199E-2"/>
    <n v="7.3780637031286803E-2"/>
    <n v="2.3660100560513E-2"/>
    <n v="8.4023840264687205E-2"/>
    <n v="3.0003249479142299E-4"/>
    <n v="3.2213065792508402E-3"/>
    <n v="3.2213065792508402E-3"/>
    <n v="3.1568804476658201E-3"/>
    <n v="2.2080937089230399E-4"/>
  </r>
  <r>
    <x v="2"/>
    <n v="4"/>
    <n v="12"/>
    <n v="7.64156515787095"/>
    <n v="-5.43789063564172"/>
    <n v="-14.756127406257299"/>
    <n v="2511.7655936860201"/>
    <n v="408.28059330694902"/>
    <n v="653.84256860051505"/>
    <n v="0"/>
    <n v="0"/>
    <n v="0.75533948161170394"/>
    <n v="5.5685363939455099E-2"/>
    <n v="7.6418095382668597E-2"/>
    <n v="2.5412913028687902E-2"/>
    <n v="8.7144146037484493E-2"/>
    <n v="2.9655640783504201E-4"/>
    <n v="3.18398548244623E-3"/>
    <n v="3.18398548244623E-3"/>
    <n v="3.1203057727973E-3"/>
    <n v="2.26578776485071E-4"/>
  </r>
  <r>
    <x v="3"/>
    <n v="1"/>
    <n v="1"/>
    <n v="7.5533948161170397"/>
    <n v="-5.5685363939455099"/>
    <n v="-15.2836190765337"/>
    <n v="2480.7380562214598"/>
    <n v="417.97524947174799"/>
    <n v="677.13232194867896"/>
    <n v="0"/>
    <n v="0"/>
    <n v="0.74672226448648005"/>
    <n v="5.6917183393801002E-2"/>
    <n v="7.8983343190484806E-2"/>
    <n v="2.72117049653023E-2"/>
    <n v="9.0165503963931304E-2"/>
    <n v="2.9313466382214202E-4"/>
    <n v="3.1472478400487599E-3"/>
    <n v="3.1472478400487599E-3"/>
    <n v="3.02135792644681E-3"/>
    <n v="2.3202234974772901E-4"/>
  </r>
  <r>
    <x v="3"/>
    <n v="1"/>
    <n v="2"/>
    <n v="7.4672226448648003"/>
    <n v="-5.6917183393800999"/>
    <n v="-15.7966686380969"/>
    <n v="2450.1826139661598"/>
    <n v="427.10299546883402"/>
    <n v="699.77551447368796"/>
    <n v="0"/>
    <n v="0"/>
    <n v="0.73823733860156004"/>
    <n v="5.8078016450199499E-2"/>
    <n v="8.1477212511602601E-2"/>
    <n v="2.9055039414760699E-2"/>
    <n v="9.3152393021877195E-2"/>
    <n v="2.8979046547612802E-4"/>
    <n v="3.11134276869366E-3"/>
    <n v="3.11134276869366E-3"/>
    <n v="2.9868890579459201E-3"/>
    <n v="2.3715493080750399E-4"/>
  </r>
  <r>
    <x v="3"/>
    <n v="1"/>
    <n v="3"/>
    <n v="7.3823733860156002"/>
    <n v="-5.8078016450199499"/>
    <n v="-16.295442502320501"/>
    <n v="2420.0850055178898"/>
    <n v="435.69157668888801"/>
    <n v="721.77964321069305"/>
    <n v="0"/>
    <n v="0"/>
    <n v="0.72988177843624802"/>
    <n v="5.91710730446686E-2"/>
    <n v="8.3900323843814406E-2"/>
    <n v="3.0941482298985499E-2"/>
    <n v="9.6105342376283404E-2"/>
    <n v="2.8649760715562198E-4"/>
    <n v="3.0759889108398302E-3"/>
    <n v="3.0759889108398302E-3"/>
    <n v="2.9529493544062399E-3"/>
    <n v="2.41991735209164E-4"/>
  </r>
  <r>
    <x v="3"/>
    <n v="2"/>
    <n v="4"/>
    <n v="7.2988177843624804"/>
    <n v="-5.9171073044668603"/>
    <n v="-16.780064768762799"/>
    <n v="2390.4350514214302"/>
    <n v="443.76540379391599"/>
    <n v="743.15033169643095"/>
    <n v="0"/>
    <n v="0"/>
    <n v="0.72165274970263404"/>
    <n v="6.0199408972304101E-2"/>
    <n v="8.6253349714116898E-2"/>
    <n v="3.2869622120916597E-2"/>
    <n v="9.9024869490028394E-2"/>
    <n v="2.8325495351479998E-4"/>
    <n v="3.0411740768177E-3"/>
    <n v="3.0411740768177E-3"/>
    <n v="2.9195271137449899E-3"/>
    <n v="2.4654613768611901E-4"/>
  </r>
  <r>
    <x v="3"/>
    <n v="2"/>
    <n v="5"/>
    <n v="7.2165274970263402"/>
    <n v="-6.01994089723041"/>
    <n v="-17.250669942823301"/>
    <n v="2361.2228887230999"/>
    <n v="451.34771341935198"/>
    <n v="763.89366560242797"/>
    <n v="0"/>
    <n v="0"/>
    <n v="0.71351803817204096"/>
    <n v="6.1165933765785399E-2"/>
    <n v="8.8537009861237498E-2"/>
    <n v="3.4867537712096497E-2"/>
    <n v="0.101911480488839"/>
    <n v="3.0952889189328801E-4"/>
    <n v="3.0068864570943002E-3"/>
    <n v="3.0068864570943002E-3"/>
    <n v="2.8866109988105299E-3"/>
    <n v="2.5083087071793299E-4"/>
  </r>
  <r>
    <x v="3"/>
    <n v="2"/>
    <n v="6"/>
    <n v="7.13518038172041"/>
    <n v="-6.1165933765785399"/>
    <n v="-17.707401972247499"/>
    <n v="2332.4391109437101"/>
    <n v="458.46048394027099"/>
    <n v="784.01614132968405"/>
    <n v="0"/>
    <n v="0"/>
    <n v="0.70550515566036098"/>
    <n v="6.2073295376080702E-2"/>
    <n v="9.0751943943016999E-2"/>
    <n v="3.6904052379013799E-2"/>
    <n v="0.104765552641527"/>
    <n v="3.0603977853929101E-4"/>
    <n v="2.9729918257168399E-3"/>
    <n v="2.9729918257168399E-3"/>
    <n v="2.8540721526881599E-3"/>
    <n v="2.5485805735743901E-4"/>
  </r>
  <r>
    <x v="3"/>
    <n v="3"/>
    <n v="7"/>
    <n v="7.0550515566036101"/>
    <n v="-6.2073295376080697"/>
    <n v="-18.150388788603401"/>
    <n v="2304.07617707797"/>
    <n v="465.12384462686498"/>
    <n v="803.52355646919295"/>
    <n v="0"/>
    <n v="0"/>
    <n v="0.69761150403042205"/>
    <n v="6.2924140352786997E-2"/>
    <n v="9.2898955924142601E-2"/>
    <n v="3.89778264284798E-2"/>
    <n v="0.107587573264168"/>
    <n v="3.0260291968198997E-4"/>
    <n v="2.9396048152515002E-3"/>
    <n v="2.9396048152515002E-3"/>
    <n v="2.8220206226414399E-3"/>
    <n v="2.5863873073366899E-4"/>
  </r>
  <r>
    <x v="3"/>
    <n v="3"/>
    <n v="8"/>
    <n v="6.9761150403042196"/>
    <n v="-6.2924140352786999"/>
    <n v="-18.579791184828501"/>
    <n v="2276.1250728515301"/>
    <n v="471.35789861929601"/>
    <n v="822.42316482962894"/>
    <n v="0"/>
    <n v="0"/>
    <n v="0.68983456308225899"/>
    <n v="6.37209898194456E-2"/>
    <n v="9.4978884338382003E-2"/>
    <n v="4.1087543479622499E-2"/>
    <n v="0.11037801928028999"/>
    <n v="2.9921720093704798E-4"/>
    <n v="2.9067146001267499E-3"/>
    <n v="2.9067146001267499E-3"/>
    <n v="2.7904460161216802E-3"/>
    <n v="2.6218391813661202E-4"/>
  </r>
  <r>
    <x v="3"/>
    <n v="3"/>
    <n v="9"/>
    <n v="6.8983456308225897"/>
    <n v="-6.3720989819445597"/>
    <n v="-18.995776867676401"/>
    <n v="2248.5770540882299"/>
    <n v="477.18179355885599"/>
    <n v="840.72252708222197"/>
    <n v="0"/>
    <n v="0"/>
    <n v="0.68217188749683599"/>
    <n v="6.4466245835050201E-2"/>
    <n v="9.6992598584636006E-2"/>
    <n v="4.32319105508586E-2"/>
    <n v="0.113137357532619"/>
    <n v="2.95881541348699E-4"/>
    <n v="2.8743106795094098E-3"/>
    <n v="2.8743106795094098E-3"/>
    <n v="2.7593382523290301E-3"/>
    <n v="2.6550412424769E-4"/>
  </r>
  <r>
    <x v="3"/>
    <n v="4"/>
    <n v="10"/>
    <n v="6.8217188749683597"/>
    <n v="-6.4466245835050202"/>
    <n v="-19.398519716927201"/>
    <n v="2221.4236361489302"/>
    <n v="482.61377002786497"/>
    <n v="858.42947777410495"/>
    <n v="0"/>
    <n v="0"/>
    <n v="0.67462110392170005"/>
    <n v="6.5162197420385898E-2"/>
    <n v="9.8940995464979295E-2"/>
    <n v="4.5409658110327399E-2"/>
    <n v="0.11586604508260601"/>
    <n v="2.9259489207885103E-4"/>
    <n v="2.8423828645701499E-3"/>
    <n v="2.8423828645701499E-3"/>
    <n v="2.72868754998734E-3"/>
    <n v="2.6860935764604202E-4"/>
  </r>
  <r>
    <x v="3"/>
    <n v="4"/>
    <n v="11"/>
    <n v="6.746211039217"/>
    <n v="-6.5162197420385901"/>
    <n v="-19.7881990929958"/>
    <n v="2194.65658386306"/>
    <n v="487.67120742956899"/>
    <n v="875.55209450319398"/>
    <n v="0"/>
    <n v="0"/>
    <n v="0.66717990819140305"/>
    <n v="6.5811026267166797E-2"/>
    <n v="0.10082499595065"/>
    <n v="4.7619540092485799E-2"/>
    <n v="0.11856452949829301"/>
    <n v="2.8935623515708201E-4"/>
    <n v="2.8109212663404199E-3"/>
    <n v="2.8109212663404199E-3"/>
    <n v="2.6984844156868002E-3"/>
    <n v="2.7150915591827402E-4"/>
  </r>
  <r>
    <x v="3"/>
    <n v="4"/>
    <n v="12"/>
    <n v="6.6717990819140303"/>
    <n v="-6.5811026267166799"/>
    <n v="-20.1649991901301"/>
    <n v="2168.2679019280899"/>
    <n v="492.37066744519899"/>
    <n v="892.09866912925702"/>
    <n v="0"/>
    <n v="0"/>
    <n v="0.65984606267583201"/>
    <n v="6.6414812146974506E-2"/>
    <n v="0.102645542162735"/>
    <n v="4.9860333883398202E-2"/>
    <n v="0.121233249131059"/>
    <n v="2.86164582288429E-4"/>
    <n v="2.7799162841308398E-3"/>
    <n v="2.7799162841308398E-3"/>
    <n v="2.6687196327656098E-3"/>
    <n v="2.7421260944652799E-4"/>
  </r>
  <r>
    <x v="4"/>
    <n v="1"/>
    <n v="1"/>
    <n v="6.5984606267583201"/>
    <n v="-6.6414812146974498"/>
    <n v="-20.529108432547101"/>
    <n v="2142.2498257530701"/>
    <n v="496.727935197889"/>
    <n v="908.07768090287198"/>
    <n v="0"/>
    <n v="0"/>
    <n v="0.65267238092192204"/>
    <n v="6.6975538036077004E-2"/>
    <n v="0.104403594555021"/>
    <n v="5.21308402771056E-2"/>
    <n v="0.123817646209872"/>
    <n v="2.8301897371604199E-4"/>
    <n v="2.7493585944826301E-3"/>
    <n v="2.7493585944826301E-3"/>
    <n v="2.58439707881367E-3"/>
    <n v="2.76728383945727E-4"/>
  </r>
  <r>
    <x v="4"/>
    <n v="1"/>
    <n v="2"/>
    <n v="6.5267238092192201"/>
    <n v="-6.6975538036076996"/>
    <n v="-20.880718911004301"/>
    <n v="2116.5944726119001"/>
    <n v="500.75837817480198"/>
    <n v="923.49779158409297"/>
    <n v="0"/>
    <n v="0"/>
    <n v="0.64560046415630901"/>
    <n v="6.7495324084556593E-2"/>
    <n v="0.106100358400427"/>
    <n v="5.4429906990223403E-2"/>
    <n v="0.12637394636848301"/>
    <n v="2.7994206205042798E-4"/>
    <n v="2.7194682538413399E-3"/>
    <n v="2.7194682538413399E-3"/>
    <n v="2.5563001586108602E-3"/>
    <n v="2.79064741816987E-4"/>
  </r>
  <r>
    <x v="4"/>
    <n v="1"/>
    <n v="3"/>
    <n v="6.4560046415630898"/>
    <n v="-6.7495324084556598"/>
    <n v="-21.2200716800854"/>
    <n v="2091.29130027358"/>
    <n v="504.47808497935301"/>
    <n v="938.36980541282105"/>
    <n v="0"/>
    <n v="0"/>
    <n v="0.63862828870471899"/>
    <n v="6.7975959984669307E-2"/>
    <n v="0.107736817511181"/>
    <n v="5.6756385613000497E-2"/>
    <n v="0.12890254818642899"/>
    <n v="2.7690879908437601E-4"/>
    <n v="2.6900019339846201E-3"/>
    <n v="2.6900019339846201E-3"/>
    <n v="2.52860181794554E-3"/>
    <n v="2.8123051701898599E-4"/>
  </r>
  <r>
    <x v="4"/>
    <n v="2"/>
    <n v="4"/>
    <n v="6.3862828870471899"/>
    <n v="-6.7975959984669299"/>
    <n v="-21.547363502236198"/>
    <n v="2066.3332357726499"/>
    <n v="507.90066057698698"/>
    <n v="952.70256633337897"/>
    <n v="0"/>
    <n v="0"/>
    <n v="0.631753887198927"/>
    <n v="6.8419153167568095E-2"/>
    <n v="0.109313966594695"/>
    <n v="5.9109150721619902E-2"/>
    <n v="0.13140384231718899"/>
    <n v="2.7391831683026499E-4"/>
    <n v="2.66095120293633E-3"/>
    <n v="2.66095120293633E-3"/>
    <n v="2.5012941307601499E-3"/>
    <n v="2.8323316660278802E-4"/>
  </r>
  <r>
    <x v="4"/>
    <n v="2"/>
    <n v="5"/>
    <n v="6.31753887198927"/>
    <n v="-6.8419153167568103"/>
    <n v="-21.862793318939101"/>
    <n v="2041.71340187394"/>
    <n v="511.03908380906699"/>
    <n v="966.50501374573503"/>
    <n v="0"/>
    <n v="0"/>
    <n v="0.62494644376057096"/>
    <n v="6.8826532899005893E-2"/>
    <n v="0.110832809150183"/>
    <n v="6.1516002481520199E-2"/>
    <n v="0.133878211708718"/>
    <n v="2.9987251179042402E-4"/>
    <n v="2.6323078633288602E-3"/>
    <n v="2.6323078633288602E-3"/>
    <n v="2.47436939152913E-3"/>
    <n v="2.8507980486486701E-4"/>
  </r>
  <r>
    <x v="4"/>
    <n v="2"/>
    <n v="6"/>
    <n v="6.2494644376057096"/>
    <n v="-6.8826532899005901"/>
    <n v="-22.166561830036699"/>
    <n v="2017.42530122162"/>
    <n v="513.90555895489797"/>
    <n v="979.78615206694406"/>
    <n v="0"/>
    <n v="0"/>
    <n v="0.61823367813514096"/>
    <n v="6.9199533733055402E-2"/>
    <n v="0.112294235085281"/>
    <n v="6.3946634433074107E-2"/>
    <n v="0.13632591861344701"/>
    <n v="2.9664124530501702E-4"/>
    <n v="2.6039435156690401E-3"/>
    <n v="2.6039435156690401E-3"/>
    <n v="2.4477069047288999E-3"/>
    <n v="2.86777220412524E-4"/>
  </r>
  <r>
    <x v="4"/>
    <n v="3"/>
    <n v="7"/>
    <n v="6.1823367813514096"/>
    <n v="-6.9199533733055398"/>
    <n v="-22.4588470170563"/>
    <n v="1993.4641133285299"/>
    <n v="516.510990642102"/>
    <n v="992.55399391073797"/>
    <n v="0"/>
    <n v="0"/>
    <n v="0.611613764750219"/>
    <n v="6.9539647388230805E-2"/>
    <n v="0.11369926268113401"/>
    <n v="6.6399991327604699E-2"/>
    <n v="0.13874733385280899"/>
    <n v="2.9345491922147998E-4"/>
    <n v="2.5759736588964201E-3"/>
    <n v="2.5759736588964201E-3"/>
    <n v="2.4214152393626301E-3"/>
    <n v="2.88331390554397E-4"/>
  </r>
  <r>
    <x v="4"/>
    <n v="3"/>
    <n v="8"/>
    <n v="6.1161376475021898"/>
    <n v="-6.9539647388230801"/>
    <n v="-22.739852536226898"/>
    <n v="1969.8234795380899"/>
    <n v="518.86670035763495"/>
    <n v="1004.81768621314"/>
    <n v="0"/>
    <n v="0"/>
    <n v="0.60508492697373195"/>
    <n v="6.9848298091738897E-2"/>
    <n v="0.115048913599703"/>
    <n v="6.8875040236742693E-2"/>
    <n v="0.14114282109808099"/>
    <n v="2.9031266700143697E-4"/>
    <n v="2.5483906864592399E-3"/>
    <n v="2.5483906864592399E-3"/>
    <n v="2.3954872452716901E-3"/>
    <n v="2.8974853078429498E-4"/>
  </r>
  <r>
    <x v="4"/>
    <n v="3"/>
    <n v="9"/>
    <n v="6.05084926973732"/>
    <n v="-6.9848298091738901"/>
    <n v="-23.009782719940699"/>
    <n v="1946.49721119216"/>
    <n v="520.98349552685704"/>
    <n v="1016.5864048626401"/>
    <n v="0"/>
    <n v="0"/>
    <n v="0.59864543536916204"/>
    <n v="7.0126845904922297E-2"/>
    <n v="0.116344211313062"/>
    <n v="7.1370770350790202E-2"/>
    <n v="0.143512737062062"/>
    <n v="2.8721364533686498E-4"/>
    <n v="2.5211871957238801E-3"/>
    <n v="2.5211871957238801E-3"/>
    <n v="2.3699159639804499E-3"/>
    <n v="2.9103457538224502E-4"/>
  </r>
  <r>
    <x v="4"/>
    <n v="4"/>
    <n v="10"/>
    <n v="5.9864543536916202"/>
    <n v="-7.0126845904922304"/>
    <n v="-23.268842262612399"/>
    <n v="1923.47928359603"/>
    <n v="522.871694808185"/>
    <n v="1027.86934074582"/>
    <n v="0"/>
    <n v="0"/>
    <n v="0.59229360602707803"/>
    <n v="7.0376589875927098E-2"/>
    <n v="0.11758617964913499"/>
    <n v="7.38861927639336E-2"/>
    <n v="0.14585743168392401"/>
    <n v="2.8415703332189499E-4"/>
    <n v="2.49435598070484E-3"/>
    <n v="2.49435598070484E-3"/>
    <n v="2.3446946218625502E-3"/>
    <n v="2.9219519127050901E-4"/>
  </r>
  <r>
    <x v="4"/>
    <n v="4"/>
    <n v="11"/>
    <n v="5.9229360602707803"/>
    <n v="-7.0376589875927102"/>
    <n v="-23.517235929827098"/>
    <n v="1900.7638302487901"/>
    <n v="524.54115206801805"/>
    <n v="1038.6756868330101"/>
    <n v="0"/>
    <n v="0"/>
    <n v="0.58602779896922497"/>
    <n v="7.0598771028802701E-2"/>
    <n v="0.118775841446877"/>
    <n v="7.6420340247563098E-2"/>
    <n v="0.14817724830753001"/>
    <n v="2.8114203166085299E-4"/>
    <n v="2.4678900251128202E-3"/>
    <n v="2.4678900251128202E-3"/>
    <n v="2.3198166236060502E-3"/>
    <n v="2.9323579114969597E-4"/>
  </r>
  <r>
    <x v="4"/>
    <n v="4"/>
    <n v="12"/>
    <n v="5.8602779896922499"/>
    <n v="-7.0598771028802698"/>
    <n v="-23.755168289375501"/>
    <n v="1878.3451373257999"/>
    <n v="526.00127910615197"/>
    <n v="1049.0146262415799"/>
    <n v="0"/>
    <n v="0"/>
    <n v="0.57984641662162695"/>
    <n v="7.0794575197744999E-2"/>
    <n v="0.119914217314258"/>
    <n v="7.8972267012875103E-2"/>
    <n v="0.150472523853493"/>
    <n v="2.7816786191072498E-4"/>
    <n v="2.4417824957051002E-3"/>
    <n v="2.4417824957051002E-3"/>
    <n v="2.2952755459628E-3"/>
    <n v="2.9416154595334398E-4"/>
  </r>
  <r>
    <x v="5"/>
    <n v="1"/>
    <n v="1"/>
    <n v="5.7984641662162701"/>
    <n v="-7.0794575197745004"/>
    <n v="-23.982843462851601"/>
    <n v="1856.2176384012901"/>
    <n v="527.26106719808297"/>
    <n v="1058.89532121768"/>
    <n v="0"/>
    <n v="0"/>
    <n v="0.573796222888032"/>
    <n v="7.0965135714723904E-2"/>
    <n v="0.12100232448284"/>
    <n v="8.1541048463859803E-2"/>
    <n v="0.15269526845054299"/>
    <n v="2.7523376575639899E-4"/>
    <n v="2.4160267359234402E-3"/>
    <n v="2.4160267359234402E-3"/>
    <n v="2.22274459704957E-3"/>
    <n v="2.9497739665727E-4"/>
  </r>
  <r>
    <x v="5"/>
    <n v="1"/>
    <n v="2"/>
    <n v="5.7379622288803196"/>
    <n v="-7.0965135714723901"/>
    <n v="-24.2004648965681"/>
    <n v="1834.3755521804101"/>
    <n v="528.32944167635696"/>
    <n v="1068.3269260403099"/>
    <n v="0"/>
    <n v="0"/>
    <n v="0.56782626110141099"/>
    <n v="7.1111737293856198E-2"/>
    <n v="0.12204137708860199"/>
    <n v="8.4125803877849306E-2"/>
    <n v="0.15489482063828"/>
    <n v="2.7236194046418601E-4"/>
    <n v="2.3908175953668001E-3"/>
    <n v="2.3908175953668001E-3"/>
    <n v="2.1995521877374502E-3"/>
    <n v="2.9568806547801603E-4"/>
  </r>
  <r>
    <x v="5"/>
    <n v="1"/>
    <n v="3"/>
    <n v="5.6782626110141097"/>
    <n v="-7.1111737293856203"/>
    <n v="-24.4082754177204"/>
    <n v="1812.81078054708"/>
    <n v="529.21613590790298"/>
    <n v="1077.32030535429"/>
    <n v="0"/>
    <n v="0"/>
    <n v="0.56193507682854604"/>
    <n v="7.1235403564882102E-2"/>
    <n v="0.123032377700748"/>
    <n v="8.6725653933319893E-2"/>
    <n v="0.15707148797250201"/>
    <n v="2.6952819860280298E-4"/>
    <n v="2.3659427545892099E-3"/>
    <n v="2.3659427545892099E-3"/>
    <n v="2.1766673342220699E-3"/>
    <n v="2.9629890539106698E-4"/>
  </r>
  <r>
    <x v="5"/>
    <n v="2"/>
    <n v="4"/>
    <n v="5.61935076828546"/>
    <n v="-7.1235403564882098"/>
    <n v="-24.606475540149699"/>
    <n v="1791.51821477472"/>
    <n v="529.92893078214502"/>
    <n v="1085.8844533645799"/>
    <n v="0"/>
    <n v="0"/>
    <n v="0.55612125191816297"/>
    <n v="7.1337113535783495E-2"/>
    <n v="0.12397632251938701"/>
    <n v="8.9339739592987299E-2"/>
    <n v="0.15922557243367799"/>
    <n v="2.6673184980128298E-4"/>
    <n v="2.3413961534522699E-3"/>
    <n v="2.3413961534522699E-3"/>
    <n v="2.1540844611760901E-3"/>
    <n v="2.9681418152034201E-4"/>
  </r>
  <r>
    <x v="5"/>
    <n v="2"/>
    <n v="5"/>
    <n v="5.5612125191816197"/>
    <n v="-7.1337113535783496"/>
    <n v="-24.795264503877402"/>
    <n v="1770.4928724793499"/>
    <n v="530.47526786623496"/>
    <n v="1094.0283060716399"/>
    <n v="0"/>
    <n v="0"/>
    <n v="0.55035499476599203"/>
    <n v="7.1417803736047294E-2"/>
    <n v="0.124874200575689"/>
    <n v="9.1995630356238797E-2"/>
    <n v="0.161357370566031"/>
    <n v="2.92380748195974E-4"/>
    <n v="2.3171718829923401E-3"/>
    <n v="2.3171718829923401E-3"/>
    <n v="2.1317981323529501E-3"/>
    <n v="2.9723797306576398E-4"/>
  </r>
  <r>
    <x v="5"/>
    <n v="2"/>
    <n v="6"/>
    <n v="5.5035499476599199"/>
    <n v="-7.1417803736047301"/>
    <n v="-24.974840115137901"/>
    <n v="1749.73011290818"/>
    <n v="530.86206074620804"/>
    <n v="1101.76071966057"/>
    <n v="0"/>
    <n v="0"/>
    <n v="0.54466401842058798"/>
    <n v="7.14782518811342E-2"/>
    <n v="0.12572687463241"/>
    <n v="9.4663790353232094E-2"/>
    <n v="0.163467064712634"/>
    <n v="2.8934913849822E-4"/>
    <n v="2.29314581152496E-3"/>
    <n v="2.29314581152496E-3"/>
    <n v="2.1096941466029599E-3"/>
    <n v="2.9757418223353002E-4"/>
  </r>
  <r>
    <x v="5"/>
    <n v="3"/>
    <n v="7"/>
    <n v="5.4466401842058803"/>
    <n v="-7.14782518811342"/>
    <n v="-25.145374926482098"/>
    <n v="1729.22684437463"/>
    <n v="531.09522670807905"/>
    <n v="1109.0894511148699"/>
    <n v="0"/>
    <n v="0"/>
    <n v="0.539046992348998"/>
    <n v="7.1519322701938101E-2"/>
    <n v="0.12653532007818699"/>
    <n v="9.7343421420961598E-2"/>
    <n v="0.16555494344991301"/>
    <n v="2.8635710768462402E-4"/>
    <n v="2.26943341008578E-3"/>
    <n v="2.26943341008578E-3"/>
    <n v="2.0878787372789198E-3"/>
    <n v="2.9782604950472498E-4"/>
  </r>
  <r>
    <x v="5"/>
    <n v="3"/>
    <n v="8"/>
    <n v="5.39046992348998"/>
    <n v="-7.1519322701938099"/>
    <n v="-25.307064015637501"/>
    <n v="1708.9784124502901"/>
    <n v="531.18132349659902"/>
    <n v="1116.0232497314701"/>
    <n v="0"/>
    <n v="0"/>
    <n v="0.53350261813095601"/>
    <n v="7.1541843880205E-2"/>
    <n v="0.127300503178503"/>
    <n v="0.100033744556417"/>
    <n v="0.167621290253918"/>
    <n v="2.8340395622748602E-4"/>
    <n v="2.2460291347874898E-3"/>
    <n v="2.2460291347874898E-3"/>
    <n v="2.0663468040044899E-3"/>
    <n v="2.9799717792474198E-4"/>
  </r>
  <r>
    <x v="5"/>
    <n v="3"/>
    <n v="9"/>
    <n v="5.3350261813095603"/>
    <n v="-7.1541843880205001"/>
    <n v="-25.460100635700702"/>
    <n v="1688.9802744797601"/>
    <n v="531.12662667839095"/>
    <n v="1122.5707825550501"/>
    <n v="0"/>
    <n v="0"/>
    <n v="0.52802962842619905"/>
    <n v="7.1546607804395396E-2"/>
    <n v="0.12802338051894299"/>
    <n v="0.10273399962704099"/>
    <n v="0.16966638362341999"/>
    <n v="2.8048900148235003E-4"/>
    <n v="2.2229275755456502E-3"/>
    <n v="2.2229275755456502E-3"/>
    <n v="2.0450933695019902E-3"/>
    <n v="2.9809101616752002E-4"/>
  </r>
  <r>
    <x v="5"/>
    <n v="4"/>
    <n v="10"/>
    <n v="5.2802962842619898"/>
    <n v="-7.1546607804395403"/>
    <n v="-25.604676103788599"/>
    <n v="1669.2279960035"/>
    <n v="530.93714298005204"/>
    <n v="1128.7406294622699"/>
    <n v="0"/>
    <n v="0"/>
    <n v="0.52262678598370704"/>
    <n v="7.1534373236127602E-2"/>
    <n v="0.128704898502422"/>
    <n v="0.105443445078687"/>
    <n v="0.17169049719905299"/>
    <n v="2.7761157714507401E-4"/>
    <n v="2.2001234517758299E-3"/>
    <n v="2.2001234517758299E-3"/>
    <n v="2.02411357563376E-3"/>
    <n v="2.9811086585164698E-4"/>
  </r>
  <r>
    <x v="5"/>
    <n v="4"/>
    <n v="11"/>
    <n v="5.22626785983707"/>
    <n v="-7.15343732361276"/>
    <n v="-25.740979700484498"/>
    <n v="1649.71724732648"/>
    <n v="530.61862294314005"/>
    <n v="1134.54127872813"/>
    <n v="0"/>
    <n v="0"/>
    <n v="0.51729288269086204"/>
    <n v="7.1505866891924105E-2"/>
    <n v="0.12934599289694501"/>
    <n v="0.108161357641609"/>
    <n v="0.17369389987865799"/>
    <n v="2.74771032730934E-4"/>
    <n v="2.1776116082654401E-3"/>
    <n v="2.1776116082654401E-3"/>
    <n v="2.0034026796042102E-3"/>
    <n v="2.9805988848386503E-4"/>
  </r>
  <r>
    <x v="5"/>
    <n v="4"/>
    <n v="12"/>
    <n v="5.1729288269086204"/>
    <n v="-7.1505866891924104"/>
    <n v="-25.869198579389099"/>
    <n v="1630.4438002258801"/>
    <n v="530.17657293202205"/>
    <n v="1139.9811230436301"/>
    <n v="0"/>
    <n v="0"/>
    <n v="0.51202673866066195"/>
    <n v="7.1461784944730697E-2"/>
    <n v="0.12994758843061699"/>
    <n v="0.110887032035016"/>
    <n v="0.175676855928973"/>
    <n v="2.7196673307472099E-4"/>
    <n v="2.1553870112119202E-3"/>
    <n v="2.1553870112119202E-3"/>
    <n v="1.9829560503149702E-3"/>
    <n v="2.9794111204968298E-4"/>
  </r>
  <r>
    <x v="6"/>
    <n v="1"/>
    <n v="1"/>
    <n v="5.1202673866066197"/>
    <n v="-7.1461784944730704"/>
    <n v="-25.989517686123499"/>
    <n v="1611.4035247913"/>
    <n v="529.61626652862196"/>
    <n v="1145.0684559558299"/>
    <n v="0"/>
    <n v="0"/>
    <n v="0.506869870250099"/>
    <n v="7.1402794449438395E-2"/>
    <n v="0.13051059843086399"/>
    <n v="0.113619780670647"/>
    <n v="0.17759695619895"/>
    <n v="2.6919805785084299E-4"/>
    <n v="2.1334447444194202E-3"/>
    <n v="2.1334447444194202E-3"/>
    <n v="1.9201002699774799E-3"/>
    <n v="2.97757437269711E-4"/>
  </r>
  <r>
    <x v="6"/>
    <n v="1"/>
    <n v="2"/>
    <n v="5.0686987025009902"/>
    <n v="-7.1402794449438396"/>
    <n v="-26.102119686172902"/>
    <n v="1592.59203151203"/>
    <n v="528.94308578201696"/>
    <n v="1149.8114931463499"/>
    <n v="0"/>
    <n v="0"/>
    <n v="0.50177751122314196"/>
    <n v="7.1329712483471794E-2"/>
    <n v="0.13103610229201099"/>
    <n v="0.116358955788984"/>
    <n v="0.179497718212388"/>
    <n v="2.6648683428398898E-4"/>
    <n v="2.11195779270874E-3"/>
    <n v="2.11195779270874E-3"/>
    <n v="1.90076201343787E-3"/>
    <n v="2.97511643539327E-4"/>
  </r>
  <r>
    <x v="6"/>
    <n v="1"/>
    <n v="3"/>
    <n v="5.01777511223142"/>
    <n v="-7.1329712483471797"/>
    <n v="-26.207220458402301"/>
    <n v="1574.0029070421499"/>
    <n v="528.16320811173296"/>
    <n v="1154.21988274506"/>
    <n v="0"/>
    <n v="0"/>
    <n v="0.496748582062638"/>
    <n v="7.1243141143842503E-2"/>
    <n v="0.131524985424984"/>
    <n v="0.119103907489058"/>
    <n v="0.181379383879475"/>
    <n v="2.6380952652556701E-4"/>
    <n v="2.0907396300964198E-3"/>
    <n v="2.0907396300964198E-3"/>
    <n v="1.8816656670867799E-3"/>
    <n v="2.9720713534779901E-4"/>
  </r>
  <r>
    <x v="6"/>
    <n v="2"/>
    <n v="4"/>
    <n v="4.9674858206263801"/>
    <n v="-7.1243141143842497"/>
    <n v="-26.304997084996899"/>
    <n v="1555.63233878036"/>
    <n v="527.28121228684597"/>
    <n v="1158.30156084894"/>
    <n v="0"/>
    <n v="0"/>
    <n v="0.49178202763594703"/>
    <n v="7.1143657811885599E-2"/>
    <n v="0.13197812092202901"/>
    <n v="0.121854002567927"/>
    <n v="0.18324219106221001"/>
    <n v="2.61165567019432E-4"/>
    <n v="2.0697857585943199E-3"/>
    <n v="2.0697857585943199E-3"/>
    <n v="1.8628071827348899E-3"/>
    <n v="2.9684642143267697E-4"/>
  </r>
  <r>
    <x v="6"/>
    <n v="2"/>
    <n v="5"/>
    <n v="4.9178202763594703"/>
    <n v="-7.1143657811885603"/>
    <n v="-26.3956241844059"/>
    <n v="1537.4765991212901"/>
    <n v="526.30148938275102"/>
    <n v="1162.06435260902"/>
    <n v="0"/>
    <n v="0"/>
    <n v="0.48684870292603599"/>
    <n v="7.1031816285007501E-2"/>
    <n v="0.13239636935865701"/>
    <n v="0.124636737764453"/>
    <n v="0.18508637366584399"/>
    <n v="2.8666794027611998E-4"/>
    <n v="2.04909178181644E-3"/>
    <n v="2.04909178181644E-3"/>
    <n v="1.8441826036347999E-3"/>
    <n v="2.9643190754952299E-4"/>
  </r>
  <r>
    <x v="6"/>
    <n v="2"/>
    <n v="6"/>
    <n v="4.8684870292603604"/>
    <n v="-7.1031816285007503"/>
    <n v="-26.4792738717315"/>
    <n v="1519.53228378325"/>
    <n v="525.22802742365104"/>
    <n v="1165.51595359001"/>
    <n v="0"/>
    <n v="0"/>
    <n v="0.481976349455148"/>
    <n v="7.09080307121253E-2"/>
    <n v="0.13278046148620901"/>
    <n v="0.12742310204469801"/>
    <n v="0.18691205630181701"/>
    <n v="2.8379222308063502E-4"/>
    <n v="2.02853626219181E-3"/>
    <n v="2.02853626219181E-3"/>
    <n v="1.8256826359726299E-3"/>
    <n v="2.9596590118753099E-4"/>
  </r>
  <r>
    <x v="6"/>
    <n v="3"/>
    <n v="7"/>
    <n v="4.8197634945514798"/>
    <n v="-7.0908030712125303"/>
    <n v="-26.556092297241801"/>
    <n v="1501.7974529927999"/>
    <n v="524.06398802888202"/>
    <n v="1168.66293392488"/>
    <n v="0"/>
    <n v="0"/>
    <n v="0.47716396741530298"/>
    <n v="7.0772817939601093E-2"/>
    <n v="0.13313123512168101"/>
    <n v="0.130212511911139"/>
    <n v="0.18871946761227401"/>
    <n v="2.8095204703656302E-4"/>
    <n v="2.0082347893964499E-3"/>
    <n v="2.0082347893964499E-3"/>
    <n v="1.8074113104567999E-3"/>
    <n v="2.9545012796718898E-4"/>
  </r>
  <r>
    <x v="6"/>
    <n v="3"/>
    <n v="8"/>
    <n v="4.7716396741530298"/>
    <n v="-7.0772817939601103"/>
    <n v="-26.626247024336301"/>
    <n v="1484.26859271127"/>
    <n v="522.81328820980002"/>
    <n v="1171.5128045814199"/>
    <n v="0"/>
    <n v="0"/>
    <n v="0.47241057897462302"/>
    <n v="7.0626673940947196E-2"/>
    <n v="0.133449515193758"/>
    <n v="0.133004399400588"/>
    <n v="0.19050883249008099"/>
    <n v="2.7814682933916999E-4"/>
    <n v="1.9881831975637602E-3"/>
    <n v="1.9881831975637602E-3"/>
    <n v="1.7893648778073801E-3"/>
    <n v="2.94886741415004E-4"/>
  </r>
  <r>
    <x v="6"/>
    <n v="3"/>
    <n v="9"/>
    <n v="4.72410578974623"/>
    <n v="-7.0626673940947198"/>
    <n v="-26.689903038751702"/>
    <n v="1466.9422654846601"/>
    <n v="521.479685991986"/>
    <n v="1174.0729609908201"/>
    <n v="0"/>
    <n v="0"/>
    <n v="0.467715227640363"/>
    <n v="7.0470074757662704E-2"/>
    <n v="0.133736113645504"/>
    <n v="0.13579821179523199"/>
    <n v="0.192280372161236"/>
    <n v="2.7537599999395701E-4"/>
    <n v="1.9683774123942601E-3"/>
    <n v="1.9683774123942601E-3"/>
    <n v="1.77153967115483E-3"/>
    <n v="2.9427780808727999E-4"/>
  </r>
  <r>
    <x v="6"/>
    <n v="4"/>
    <n v="10"/>
    <n v="4.6771522764036302"/>
    <n v="-7.0470074757662697"/>
    <n v="-26.747222729100901"/>
    <n v="1449.81510823186"/>
    <n v="520.06678755138296"/>
    <n v="1176.3506822214699"/>
    <n v="0"/>
    <n v="0"/>
    <n v="0.46307697764559602"/>
    <n v="7.0303477393483804E-2"/>
    <n v="0.13399182936043799"/>
    <n v="0.138593411335593"/>
    <n v="0.19403430426488699"/>
    <n v="2.7263900144536198E-4"/>
    <n v="1.94881344850151E-3"/>
    <n v="1.94881344850151E-3"/>
    <n v="1.75393210365136E-3"/>
    <n v="2.9362531149026099E-4"/>
  </r>
  <r>
    <x v="6"/>
    <n v="4"/>
    <n v="11"/>
    <n v="4.6307697764559599"/>
    <n v="-7.0303477393483798"/>
    <n v="-26.7983658720877"/>
    <n v="1432.8838301154501"/>
    <n v="518.57805399445397"/>
    <n v="1178.35313036157"/>
    <n v="0"/>
    <n v="0"/>
    <n v="0.458494913358517"/>
    <n v="7.0127320664476106E-2"/>
    <n v="0.13421744811032099"/>
    <n v="0.14138947493562501"/>
    <n v="0.19577084293105801"/>
    <n v="2.6993528821924498E-4"/>
    <n v="1.9294874068566501E-3"/>
    <n v="1.9294874068566501E-3"/>
    <n v="1.7365386661709801E-3"/>
    <n v="2.9293115580618199E-4"/>
  </r>
  <r>
    <x v="6"/>
    <n v="4"/>
    <n v="12"/>
    <n v="4.5849491335851704"/>
    <n v="-7.0127320664476098"/>
    <n v="-26.843489622064201"/>
    <n v="1416.1452104912"/>
    <n v="517.01680780084905"/>
    <n v="1180.0873500959201"/>
    <n v="0"/>
    <n v="0"/>
    <n v="0.45396813871335701"/>
    <n v="6.9942026007267497E-2"/>
    <n v="0.134413742523077"/>
    <n v="0.144185893900144"/>
    <n v="0.19749019885615299"/>
    <n v="2.6726432657856901E-4"/>
    <n v="1.9103954723271499E-3"/>
    <n v="1.9103954723271499E-3"/>
    <n v="1.71935592509444E-3"/>
    <n v="2.9219716943531702E-4"/>
  </r>
  <r>
    <x v="7"/>
    <n v="1"/>
    <n v="1"/>
    <n v="4.5396813871335704"/>
    <n v="-6.9942026007267497"/>
    <n v="-26.8827485046154"/>
    <n v="1399.5960969329101"/>
    <n v="515.38623894602802"/>
    <n v="1181.5602684625901"/>
    <n v="0"/>
    <n v="0"/>
    <n v="0.44953360734016201"/>
    <n v="6.9747998247599002E-2"/>
    <n v="0.13458147206938401"/>
    <n v="0.146982173644751"/>
    <n v="0.19915474869810201"/>
    <n v="2.6462559419166098E-4"/>
    <n v="1.89153391130565E-3"/>
    <n v="1.89153391130565E-3"/>
    <n v="1.6645498419489699E-3"/>
    <n v="2.9142510836361398E-4"/>
  </r>
  <r>
    <x v="7"/>
    <n v="1"/>
    <n v="2"/>
    <n v="4.4953360734016199"/>
    <n v="-6.9747998247599003"/>
    <n v="-26.916294413876901"/>
    <n v="1383.2330625507"/>
    <n v="513.68972681510195"/>
    <n v="1182.7787194606401"/>
    <n v="0"/>
    <n v="0"/>
    <n v="0.44515178128431898"/>
    <n v="6.9545783959079593E-2"/>
    <n v="0.13472154069436601"/>
    <n v="0.149777855470551"/>
    <n v="0.200803038591682"/>
    <n v="2.6204063194536898E-4"/>
    <n v="1.8730566972506701E-3"/>
    <n v="1.8730566972506701E-3"/>
    <n v="1.64828989358059E-3"/>
    <n v="2.9061665936499598E-4"/>
  </r>
  <r>
    <x v="7"/>
    <n v="1"/>
    <n v="3"/>
    <n v="4.45151781284319"/>
    <n v="-6.9545783959079603"/>
    <n v="-26.9443081388732"/>
    <n v="1367.05090627809"/>
    <n v="511.93139209038998"/>
    <n v="1183.7507754988901"/>
    <n v="0"/>
    <n v="0"/>
    <n v="0.44082183786629697"/>
    <n v="6.93357474554262E-2"/>
    <n v="0.13483467791409001"/>
    <n v="0.15257247497446"/>
    <n v="0.20243526178972501"/>
    <n v="2.5948639250698402E-4"/>
    <n v="1.85479908868466E-3"/>
    <n v="1.85479908868466E-3"/>
    <n v="1.6322231980425001E-3"/>
    <n v="2.8977409982949799E-4"/>
  </r>
  <r>
    <x v="7"/>
    <n v="2"/>
    <n v="4"/>
    <n v="4.4082183786629701"/>
    <n v="-6.9335747455426198"/>
    <n v="-26.966935582818"/>
    <n v="1351.0467050305699"/>
    <n v="510.11400868215298"/>
    <n v="1184.48297286664"/>
    <n v="0"/>
    <n v="0"/>
    <n v="0.436542971438097"/>
    <n v="6.9118239004112805E-2"/>
    <n v="0.13492160007880399"/>
    <n v="0.155365580950416"/>
    <n v="0.20405160852856799"/>
    <n v="2.5696239632289498E-4"/>
    <n v="1.83675765777623E-3"/>
    <n v="1.83675765777623E-3"/>
    <n v="1.6163467388430801E-3"/>
    <n v="2.8889894773094201E-4"/>
  </r>
  <r>
    <x v="7"/>
    <n v="2"/>
    <n v="5"/>
    <n v="4.3654297143809702"/>
    <n v="-6.9118239004112798"/>
    <n v="-26.9843200157609"/>
    <n v="1335.2175950650001"/>
    <n v="508.24024405771797"/>
    <n v="1184.9817296389001"/>
    <n v="0"/>
    <n v="0"/>
    <n v="0.43228659968802502"/>
    <n v="6.8893595431406399E-2"/>
    <n v="0.13498301043286301"/>
    <n v="0.15818452835719499"/>
    <n v="0.20565226609050799"/>
    <n v="2.8226140961568302E-4"/>
    <n v="1.81892904765873E-3"/>
    <n v="1.81892904765873E-3"/>
    <n v="1.60065756193969E-3"/>
    <n v="2.8799266251713598E-4"/>
  </r>
  <r>
    <x v="7"/>
    <n v="2"/>
    <n v="6"/>
    <n v="4.3228659968802496"/>
    <n v="-6.8893595431406398"/>
    <n v="-26.9966020865727"/>
    <n v="1319.5610257409201"/>
    <n v="506.31242724513203"/>
    <n v="1185.2533274631301"/>
    <n v="0"/>
    <n v="0"/>
    <n v="0.42808036361373802"/>
    <n v="6.8662024893107604E-2"/>
    <n v="0.13501948338116601"/>
    <n v="0.16100081115595599"/>
    <n v="0.20723731695603001"/>
    <n v="2.79509310581615E-4"/>
    <n v="1.8011941653667701E-3"/>
    <n v="1.8011941653667701E-3"/>
    <n v="1.58505086552276E-3"/>
    <n v="2.8705664763086002E-4"/>
  </r>
  <r>
    <x v="7"/>
    <n v="3"/>
    <n v="7"/>
    <n v="4.2808036361373798"/>
    <n v="-6.8662024893107603"/>
    <n v="-27.0038966762333"/>
    <n v="1304.07584535204"/>
    <n v="504.33216257551902"/>
    <n v="1185.3029364095601"/>
    <n v="0"/>
    <n v="0"/>
    <n v="0.42392349293963599"/>
    <n v="6.8423845962073807E-2"/>
    <n v="0.135031698864538"/>
    <n v="0.16381401727780301"/>
    <n v="0.20880694495594801"/>
    <n v="2.7678962843991599E-4"/>
    <n v="1.78366818172391E-3"/>
    <n v="1.78366818172391E-3"/>
    <n v="1.5696279999170401E-3"/>
    <n v="2.8609177038794802E-4"/>
  </r>
  <r>
    <x v="7"/>
    <n v="3"/>
    <n v="8"/>
    <n v="4.2392349293963596"/>
    <n v="-6.8423845962073804"/>
    <n v="-27.006339772907602"/>
    <n v="1288.7593323067999"/>
    <n v="502.30186345517399"/>
    <n v="1185.13665155277"/>
    <n v="0"/>
    <n v="0"/>
    <n v="0.41981523300763901"/>
    <n v="6.8179365066598399E-2"/>
    <n v="0.135020324013504"/>
    <n v="0.16662374681552999"/>
    <n v="0.210361331096726"/>
    <n v="2.7410186514321901E-4"/>
    <n v="1.7663478872484799E-3"/>
    <n v="1.7663478872484799E-3"/>
    <n v="1.55438614077866E-3"/>
    <n v="2.8509935817530699E-4"/>
  </r>
  <r>
    <x v="7"/>
    <n v="3"/>
    <n v="9"/>
    <n v="4.1981523300763897"/>
    <n v="-6.8179365066598399"/>
    <n v="-27.004064802700899"/>
    <n v="1273.60881942579"/>
    <n v="500.22385077924002"/>
    <n v="1184.7604533794399"/>
    <n v="0"/>
    <n v="0"/>
    <n v="0.41575484436659299"/>
    <n v="6.7928877005357005E-2"/>
    <n v="0.13498601324068599"/>
    <n v="0.169429611769608"/>
    <n v="0.21190065361775401"/>
    <n v="2.71445532742189E-4"/>
    <n v="1.7492301375318299E-3"/>
    <n v="1.7492301375318299E-3"/>
    <n v="1.5393225210280101E-3"/>
    <n v="2.8408068777749298E-4"/>
  </r>
  <r>
    <x v="7"/>
    <n v="4"/>
    <n v="10"/>
    <n v="4.15754844366593"/>
    <n v="-6.7928877005357"/>
    <n v="-26.9972026481372"/>
    <n v="1258.6216925107799"/>
    <n v="498.100356831738"/>
    <n v="1184.1802086459099"/>
    <n v="0"/>
    <n v="0"/>
    <n v="0.41174160237552998"/>
    <n v="6.7672665437811294E-2"/>
    <n v="0.13492940834196299"/>
    <n v="0.172231235797596"/>
    <n v="0.213425088047098"/>
    <n v="2.68820153120033E-4"/>
    <n v="1.7323118515274699E-3"/>
    <n v="1.7323118515274699E-3"/>
    <n v="1.5244344293441701E-3"/>
    <n v="2.8303698752232001E-4"/>
  </r>
  <r>
    <x v="7"/>
    <n v="4"/>
    <n v="11"/>
    <n v="4.1174160237553004"/>
    <n v="-6.7672665437811297"/>
    <n v="-26.985881668392601"/>
    <n v="1243.7953889621399"/>
    <n v="495.933528998013"/>
    <n v="1183.40167131418"/>
    <n v="0"/>
    <n v="0"/>
    <n v="0.40777479682020301"/>
    <n v="6.7411003351325993E-2"/>
    <n v="0.13485113860563899"/>
    <n v="0.17502825396702201"/>
    <n v="0.21493480725580899"/>
    <n v="2.6622525773597799E-4"/>
    <n v="1.71559000989804E-3"/>
    <n v="1.71559000989804E-3"/>
    <n v="1.5097192087102701E-3"/>
    <n v="2.8196943932421299E-4"/>
  </r>
  <r>
    <x v="7"/>
    <n v="4"/>
    <n v="12"/>
    <n v="4.0777479682020301"/>
    <n v="-6.7411003351326002"/>
    <n v="-26.970227721127799"/>
    <n v="1229.1273964424499"/>
    <n v="493.72543329912401"/>
    <n v="1182.4304835594501"/>
    <n v="0"/>
    <n v="0"/>
    <n v="0.403853731542343"/>
    <n v="6.7144153506188103E-2"/>
    <n v="0.13475182092886001"/>
    <n v="0.17782031251179001"/>
    <n v="0.21642998151081599"/>
    <n v="2.6366038737732898E-4"/>
    <n v="1.69906165341751E-3"/>
    <n v="1.69906165341751E-3"/>
    <n v="1.4951742550074101E-3"/>
    <n v="2.8087918063052502E-4"/>
  </r>
  <r>
    <x v="8"/>
    <n v="1"/>
    <n v="1"/>
    <n v="4.0385373154234303"/>
    <n v="-6.7144153506188102"/>
    <n v="-26.950364185772099"/>
    <n v="1214.61525158465"/>
    <n v="491.47805775719701"/>
    <n v="1181.27217684265"/>
    <n v="0"/>
    <n v="0"/>
    <n v="0.40001137855875402"/>
    <n v="6.6872368859654793E-2"/>
    <n v="0.134632059940612"/>
    <n v="0.18060706859213299"/>
    <n v="0.21787712404884299"/>
    <n v="2.6112509191975302E-4"/>
    <n v="1.68272388142643E-3"/>
    <n v="1.68272388142643E-3"/>
    <n v="1.4471425380267299E-3"/>
    <n v="2.7976730627578299E-4"/>
  </r>
  <r>
    <x v="8"/>
    <n v="1"/>
    <n v="2"/>
    <n v="4.0001137855875397"/>
    <n v="-6.6872368859654703"/>
    <n v="-26.926411988122499"/>
    <n v="1200.2562191401901"/>
    <n v="489.19361112374798"/>
    <n v="1179.9321971208899"/>
    <n v="0"/>
    <n v="0"/>
    <n v="0.396212668471354"/>
    <n v="6.6596033197087207E-2"/>
    <n v="0.134492588357633"/>
    <n v="0.18338821181857901"/>
    <n v="0.21931049815534501"/>
    <n v="2.5864069051978098E-4"/>
    <n v="1.6667140773281399E-3"/>
    <n v="1.6667140773281399E-3"/>
    <n v="1.4333741065021999E-3"/>
    <n v="2.7863487024856097E-4"/>
  </r>
  <r>
    <x v="8"/>
    <n v="1"/>
    <n v="3"/>
    <n v="3.9621266847135401"/>
    <n v="-6.6596033197087197"/>
    <n v="-26.898517671526601"/>
    <n v="1186.04600256662"/>
    <n v="486.874975876505"/>
    <n v="1178.4170822077199"/>
    <n v="0"/>
    <n v="0"/>
    <n v="0.39245696070776398"/>
    <n v="6.6315372697164907E-2"/>
    <n v="0.13433398344028499"/>
    <n v="0.186163422937416"/>
    <n v="0.220730260217367"/>
    <n v="2.5618450788910302E-4"/>
    <n v="1.6508861186306401E-3"/>
    <n v="1.6508861186306401E-3"/>
    <n v="1.4197620620223499E-3"/>
    <n v="2.7748347165453002E-4"/>
  </r>
  <r>
    <x v="8"/>
    <n v="2"/>
    <n v="4"/>
    <n v="3.9245696070776401"/>
    <n v="-6.6315372697164898"/>
    <n v="-26.8667966880571"/>
    <n v="1171.9823101946499"/>
    <n v="484.52387817231602"/>
    <n v="1176.7320044411699"/>
    <n v="0"/>
    <n v="0"/>
    <n v="0.38874362699397202"/>
    <n v="6.6030605313496304E-2"/>
    <n v="0.13415681052178899"/>
    <n v="0.18893239284416999"/>
    <n v="0.22213656432657"/>
    <n v="2.5375612984429499E-4"/>
    <n v="1.6352373362823499E-3"/>
    <n v="1.6352373362823499E-3"/>
    <n v="1.4063041092028199E-3"/>
    <n v="2.76314052904854E-4"/>
  </r>
  <r>
    <x v="8"/>
    <n v="2"/>
    <n v="5"/>
    <n v="3.88743626993972"/>
    <n v="-6.6030605313496302"/>
    <n v="-26.8313621043579"/>
    <n v="1158.0628930965399"/>
    <n v="482.14198205083602"/>
    <n v="1174.88202923941"/>
    <n v="0"/>
    <n v="0"/>
    <n v="0.385044417859981"/>
    <n v="6.5741941103450802E-2"/>
    <n v="0.13396162316195501"/>
    <n v="0.19172245555131201"/>
    <n v="0.22352956232329901"/>
    <n v="2.78988342972674E-4"/>
    <n v="1.6197651124748799E-3"/>
    <n v="1.6197651124748799E-3"/>
    <n v="1.3929979967284001E-3"/>
    <n v="2.75127522139567E-4"/>
  </r>
  <r>
    <x v="8"/>
    <n v="2"/>
    <n v="6"/>
    <n v="3.85044417859981"/>
    <n v="-6.5741941103450801"/>
    <n v="-26.7923246323911"/>
    <n v="1144.2858096816101"/>
    <n v="479.73064652920402"/>
    <n v="1172.87209624051"/>
    <n v="0"/>
    <n v="0"/>
    <n v="0.38138697204095801"/>
    <n v="6.54494674036422E-2"/>
    <n v="0.133748848165608"/>
    <n v="0.19450540756915999"/>
    <n v="0.22490930482063001"/>
    <n v="2.7633354388418001E-4"/>
    <n v="1.6043517410832501E-3"/>
    <n v="1.6043517410832501E-3"/>
    <n v="1.3797424973315999E-3"/>
    <n v="2.7392475459771102E-4"/>
  </r>
  <r>
    <x v="8"/>
    <n v="3"/>
    <n v="7"/>
    <n v="3.8138697204095799"/>
    <n v="-6.5449467403642201"/>
    <n v="-26.749769633121598"/>
    <n v="1130.65047250311"/>
    <n v="477.29056636216001"/>
    <n v="1170.7060570522999"/>
    <n v="0"/>
    <n v="0"/>
    <n v="0.37777068373740003"/>
    <n v="6.51533862658593E-2"/>
    <n v="0.13351901865659099"/>
    <n v="0.197280969869703"/>
    <n v="0.226275941470444"/>
    <n v="2.7370871693472697E-4"/>
    <n v="1.58911238350399E-3"/>
    <n v="1.58911238350399E-3"/>
    <n v="1.3666366498134299E-3"/>
    <n v="2.7270611418184199E-4"/>
  </r>
  <r>
    <x v="8"/>
    <n v="3"/>
    <n v="8"/>
    <n v="3.7777068373740001"/>
    <n v="-6.5153386265859297"/>
    <n v="-26.703803731318299"/>
    <n v="1117.1547281189601"/>
    <n v="474.82327209706801"/>
    <n v="1168.3886926498001"/>
    <n v="0"/>
    <n v="0"/>
    <n v="0.37419495861547902"/>
    <n v="6.4853892399718199E-2"/>
    <n v="0.133272656513515"/>
    <n v="0.20004887271745"/>
    <n v="0.227629619753836"/>
    <n v="2.7111342736220798E-4"/>
    <n v="1.5740445155725E-3"/>
    <n v="1.5740445155725E-3"/>
    <n v="1.35367828339235E-3"/>
    <n v="2.7147244277441401E-4"/>
  </r>
  <r>
    <x v="8"/>
    <n v="3"/>
    <n v="9"/>
    <n v="3.74194958615479"/>
    <n v="-6.4853892399718198"/>
    <n v="-26.654531302702999"/>
    <n v="1103.7964629358"/>
    <n v="472.33023835888599"/>
    <n v="1165.92468359293"/>
    <n v="0"/>
    <n v="0"/>
    <n v="0.37065921353043502"/>
    <n v="6.4551173463241601E-2"/>
    <n v="0.13301027252447301"/>
    <n v="0.20280885545964"/>
    <n v="0.22897048502220799"/>
    <n v="2.68547248633042E-4"/>
    <n v="1.55914566089783E-3"/>
    <n v="1.55914566089783E-3"/>
    <n v="1.34086526837213E-3"/>
    <n v="2.7022455166549199E-4"/>
  </r>
  <r>
    <x v="8"/>
    <n v="4"/>
    <n v="10"/>
    <n v="3.7065921353043501"/>
    <n v="-6.45511734632416"/>
    <n v="-26.602054504894699"/>
    <n v="1090.5736022399799"/>
    <n v="469.81288604827898"/>
    <n v="1163.31861143333"/>
    <n v="0"/>
    <n v="0"/>
    <n v="0.36716287625844501"/>
    <n v="6.4245410340257103E-2"/>
    <n v="0.13273236654388201"/>
    <n v="0.20556066632005501"/>
    <n v="0.230298680537359"/>
    <n v="2.6600976224367502E-4"/>
    <n v="1.5444133897101399E-3"/>
    <n v="1.5444133897101399E-3"/>
    <n v="1.3281955151507199E-3"/>
    <n v="2.6896322276350599E-4"/>
  </r>
  <r>
    <x v="8"/>
    <n v="4"/>
    <n v="11"/>
    <n v="3.6716287625844499"/>
    <n v="-6.4245410340257099"/>
    <n v="-26.546473308776498"/>
    <n v="1077.48410925806"/>
    <n v="467.27258443896602"/>
    <n v="1160.5749601401701"/>
    <n v="0"/>
    <n v="0"/>
    <n v="0.36370538523662699"/>
    <n v="6.3936777405271206E-2"/>
    <n v="0.13243942765108199"/>
    <n v="0.20830406219639899"/>
    <n v="0.23161434751061799"/>
    <n v="2.6350055752814399E-4"/>
    <n v="1.52984531774352E-3"/>
    <n v="1.52984531774352E-3"/>
    <n v="1.3156669732594199E-3"/>
    <n v="2.67689209751071E-4"/>
  </r>
  <r>
    <x v="8"/>
    <n v="4"/>
    <n v="12"/>
    <n v="3.6370538523662699"/>
    <n v="-6.3936777405271199"/>
    <n v="-26.487885530216399"/>
    <n v="1064.5259842457599"/>
    <n v="464.71065317925598"/>
    <n v="1157.69811754189"/>
    <n v="0"/>
    <n v="0"/>
    <n v="0.36028618931088302"/>
    <n v="6.3625442776441193E-2"/>
    <n v="0.13213193431038001"/>
    <n v="0.21103880846124401"/>
    <n v="0.23291762514104999"/>
    <n v="2.61019231471486E-4"/>
    <n v="1.5154391051526101E-3"/>
    <n v="1.5154391051526101E-3"/>
    <n v="1.30327763043124E-3"/>
    <n v="2.6640323918863002E-4"/>
  </r>
  <r>
    <x v="9"/>
    <n v="1"/>
    <n v="1"/>
    <n v="3.6028618931088299"/>
    <n v="-6.3625442776441199"/>
    <n v="-26.426386862076001"/>
    <n v="1051.69726360409"/>
    <n v="462.12836420249403"/>
    <n v="1154.6923767809001"/>
    <n v="0"/>
    <n v="0"/>
    <n v="0.35693477134037499"/>
    <n v="6.33115685572362E-2"/>
    <n v="0.131810354532235"/>
    <n v="0.213764678766514"/>
    <n v="0.23417862680363799"/>
    <n v="2.5856538852877701E-4"/>
    <n v="1.5011924554620101E-3"/>
    <n v="1.5011924554620101E-3"/>
    <n v="1.26100166258809E-3"/>
    <n v="2.6510601156850498E-4"/>
  </r>
  <r>
    <x v="9"/>
    <n v="1"/>
    <n v="2"/>
    <n v="3.5693477134037499"/>
    <n v="-6.33115685572362"/>
    <n v="-26.362070906446998"/>
    <n v="1038.99572472969"/>
    <n v="459.52721497360898"/>
    <n v="1151.5619606482901"/>
    <n v="0"/>
    <n v="0"/>
    <n v="0.35361991779667901"/>
    <n v="6.2995436166716406E-2"/>
    <n v="0.131475271134668"/>
    <n v="0.21648147639860499"/>
    <n v="0.23542789850332899"/>
    <n v="2.5616018756527599E-4"/>
    <n v="1.4872282139182301E-3"/>
    <n v="1.4872282139182301E-3"/>
    <n v="1.24927169969131E-3"/>
    <n v="2.63798202321817E-4"/>
  </r>
  <r>
    <x v="9"/>
    <n v="1"/>
    <n v="3"/>
    <n v="3.5361991779667901"/>
    <n v="-6.2995436166716399"/>
    <n v="-26.295054226933601"/>
    <n v="1026.41776579982"/>
    <n v="456.90930840867497"/>
    <n v="1148.31206572316"/>
    <n v="0"/>
    <n v="0"/>
    <n v="0.35034112087047098"/>
    <n v="6.2677188926016994E-2"/>
    <n v="0.131127128858676"/>
    <n v="0.219188993129217"/>
    <n v="0.23666556821561699"/>
    <n v="2.5378122767208302E-4"/>
    <n v="1.47341632415283E-3"/>
    <n v="1.47341632415283E-3"/>
    <n v="1.23766971228837E-3"/>
    <n v="2.6248098402798501E-4"/>
  </r>
  <r>
    <x v="9"/>
    <n v="2"/>
    <n v="4"/>
    <n v="3.5034112087047098"/>
    <n v="-6.2677188926016996"/>
    <n v="-26.225425771735299"/>
    <n v="1013.96155550821"/>
    <n v="454.27574238647099"/>
    <n v="1144.94667946819"/>
    <n v="0"/>
    <n v="0"/>
    <n v="0.34709788188524099"/>
    <n v="6.2356965177690397E-2"/>
    <n v="0.130766362423271"/>
    <n v="0.221887028375131"/>
    <n v="0.237891762138664"/>
    <n v="2.5142814441137402E-4"/>
    <n v="1.45975467029363E-3"/>
    <n v="1.45975467029363E-3"/>
    <n v="1.22619392304664E-3"/>
    <n v="2.6115495385840398E-4"/>
  </r>
  <r>
    <x v="9"/>
    <n v="2"/>
    <n v="5"/>
    <n v="3.47097881885241"/>
    <n v="-6.23569651776904"/>
    <n v="-26.153272484654298"/>
    <n v="1001.62529411626"/>
    <n v="451.62757738356697"/>
    <n v="1141.4696996380701"/>
    <n v="0"/>
    <n v="0"/>
    <n v="0.34386321595302999"/>
    <n v="6.2034898468428697E-2"/>
    <n v="0.13039339669796701"/>
    <n v="0.22460188415530999"/>
    <n v="0.23910660472526199"/>
    <n v="2.7559571821688202E-4"/>
    <n v="1.4462411745218399E-3"/>
    <n v="1.4462411745218399E-3"/>
    <n v="1.21484258659834E-3"/>
    <n v="2.5982068824037698E-4"/>
  </r>
  <r>
    <x v="9"/>
    <n v="2"/>
    <n v="6"/>
    <n v="3.4386321595303002"/>
    <n v="-6.2034898468428699"/>
    <n v="-26.078679339593499"/>
    <n v="989.40747397698101"/>
    <n v="448.96559710541999"/>
    <n v="1137.8849153394001"/>
    <n v="0"/>
    <n v="0"/>
    <n v="0.340663716642508"/>
    <n v="6.1711007327579802E-2"/>
    <n v="0.130008536478118"/>
    <n v="0.22730661357069401"/>
    <n v="0.24031012598109799"/>
    <n v="2.7302739346670601E-4"/>
    <n v="1.43276339980429E-3"/>
    <n v="1.43276339980429E-3"/>
    <n v="1.2035212558356E-3"/>
    <n v="2.5847874361845297E-4"/>
  </r>
  <r>
    <x v="9"/>
    <n v="3"/>
    <n v="7"/>
    <n v="3.4066371664250799"/>
    <n v="-6.1711007327579797"/>
    <n v="-26.001707295623699"/>
    <n v="977.30785984439899"/>
    <n v="446.28998110714502"/>
    <n v="1134.1950902384399"/>
    <n v="0"/>
    <n v="0"/>
    <n v="0.33749889957374901"/>
    <n v="6.1385422781727102E-2"/>
    <n v="0.12961218995496701"/>
    <n v="0.23000103870020899"/>
    <n v="0.241502448989347"/>
    <n v="2.7048699101415102E-4"/>
    <n v="1.4194321526771101E-3"/>
    <n v="1.4194321526771101E-3"/>
    <n v="1.1923230082487701E-3"/>
    <n v="2.5712919719824898E-4"/>
  </r>
  <r>
    <x v="9"/>
    <n v="3"/>
    <n v="8"/>
    <n v="3.3749889957374899"/>
    <n v="-6.1385422781727099"/>
    <n v="-25.922437990993402"/>
    <n v="965.32471674003705"/>
    <n v="443.60172258542002"/>
    <n v="1130.4038890762999"/>
    <n v="0"/>
    <n v="0"/>
    <n v="0.33436828900718901"/>
    <n v="6.1058271235413297E-2"/>
    <n v="0.129204756032231"/>
    <n v="0.23268498858730999"/>
    <n v="0.24268369513785501"/>
    <n v="2.6797412626155599E-4"/>
    <n v="1.4062454148906201E-3"/>
    <n v="1.4062454148906201E-3"/>
    <n v="1.18124614850812E-3"/>
    <n v="2.5577259492386302E-4"/>
  </r>
  <r>
    <x v="9"/>
    <n v="3"/>
    <n v="9"/>
    <n v="3.3436828900718898"/>
    <n v="-6.1058271235413297"/>
    <n v="-25.840951206446199"/>
    <n v="953.45633954686105"/>
    <n v="440.90177957094801"/>
    <n v="1126.5148938166999"/>
    <n v="0"/>
    <n v="0"/>
    <n v="0.33127141764974899"/>
    <n v="6.07296746415888E-2"/>
    <n v="0.12878662448648001"/>
    <n v="0.23535829907280001"/>
    <n v="0.24385398414938"/>
    <n v="2.6548842147170799E-4"/>
    <n v="1.3932012041966201E-3"/>
    <n v="1.3932012041966201E-3"/>
    <n v="1.1702890115251601E-3"/>
    <n v="2.5440946348088901E-4"/>
  </r>
  <r>
    <x v="9"/>
    <n v="4"/>
    <n v="10"/>
    <n v="3.3127141764974901"/>
    <n v="-6.0729674641588796"/>
    <n v="-25.757324897296002"/>
    <n v="941.70105232484002"/>
    <n v="438.191076217925"/>
    <n v="1122.53160509796"/>
    <n v="0"/>
    <n v="0"/>
    <n v="0.32820782646637903"/>
    <n v="6.0399750664777201E-2"/>
    <n v="0.12835817612682601"/>
    <n v="0.238020812630862"/>
    <n v="0.245013434111154"/>
    <n v="2.6302950561390103E-4"/>
    <n v="1.3802975735406199E-3"/>
    <n v="1.3802975735406199E-3"/>
    <n v="1.1594499617741201E-3"/>
    <n v="2.5304031100661998E-4"/>
  </r>
  <r>
    <x v="9"/>
    <n v="4"/>
    <n v="11"/>
    <n v="3.2820782646637898"/>
    <n v="-6.0399750664777203"/>
    <n v="-25.6716352253653"/>
    <n v="930.05720764535897"/>
    <n v="435.47050403784903"/>
    <n v="1118.4574436790199"/>
    <n v="0"/>
    <n v="0"/>
    <n v="0.32517706449683098"/>
    <n v="6.0068612837308397E-2"/>
    <n v="0.12791978295377901"/>
    <n v="0.24067237820829299"/>
    <n v="0.246162161503786"/>
    <n v="2.6059701421430502E-4"/>
    <n v="1.36753261027657E-3"/>
    <n v="1.36753261027657E-3"/>
    <n v="1.1487273926323201E-3"/>
    <n v="2.51665627769905E-4"/>
  </r>
  <r>
    <x v="9"/>
    <n v="4"/>
    <n v="12"/>
    <n v="3.2517706449683099"/>
    <n v="-6.0068612837308404"/>
    <n v="-25.5839565907559"/>
    <n v="918.52318594382598"/>
    <n v="432.74092308033198"/>
    <n v="1114.2957518779899"/>
    <n v="0"/>
    <n v="0"/>
    <n v="0.322178688677491"/>
    <n v="5.9736370708950097E-2"/>
    <n v="0.127471808317143"/>
    <n v="0.24331285106688899"/>
    <n v="0.24730028122952499"/>
    <n v="2.58190589210484E-4"/>
    <n v="1.3549044354034599E-3"/>
    <n v="1.3549044354034599E-3"/>
    <n v="1.1381197257388999E-3"/>
    <n v="2.5028588682211801E-4"/>
  </r>
  <r>
    <x v="10"/>
    <n v="1"/>
    <n v="1"/>
    <n v="3.2217868867749102"/>
    <n v="-5.9736370708950099"/>
    <n v="-25.494361663428599"/>
    <n v="907.09739488983405"/>
    <n v="430.00316306341898"/>
    <n v="1110.04979500236"/>
    <n v="0"/>
    <n v="0"/>
    <n v="0.319239111892134"/>
    <n v="5.9403129990255599E-2"/>
    <n v="0.12701460707282999"/>
    <n v="0.24594209262893801"/>
    <n v="0.24840105841584001"/>
    <n v="2.55809878809928E-4"/>
    <n v="1.34241120282288E-3"/>
    <n v="1.34241120282288E-3"/>
    <n v="1.1007771863147599E-3"/>
    <n v="2.4890154462062501E-4"/>
  </r>
  <r>
    <x v="10"/>
    <n v="1"/>
    <n v="2"/>
    <n v="3.1923911189213401"/>
    <n v="-5.9403129990255596"/>
    <n v="-25.402921414565999"/>
    <n v="895.77800204402399"/>
    <n v="427.25826994295301"/>
    <n v="1105.72278401274"/>
    <n v="0"/>
    <n v="0"/>
    <n v="0.31633047414495702"/>
    <n v="5.9069104557526397E-2"/>
    <n v="0.126548637606089"/>
    <n v="0.24855999164328699"/>
    <n v="0.24949179204813801"/>
    <n v="2.5347585484235399E-4"/>
    <n v="1.3301629662172199E-3"/>
    <n v="1.3301629662172199E-3"/>
    <n v="1.0907336322981201E-3"/>
    <n v="2.4751304162606499E-4"/>
  </r>
  <r>
    <x v="10"/>
    <n v="1"/>
    <n v="3"/>
    <n v="3.1633047414495699"/>
    <n v="-5.90691045575264"/>
    <n v="-25.309727521217798"/>
    <n v="884.56195204910603"/>
    <n v="424.50783166939698"/>
    <n v="1101.3188040011501"/>
    <n v="0"/>
    <n v="0"/>
    <n v="0.31345236695124701"/>
    <n v="5.8734386220961103E-2"/>
    <n v="0.12607423572414"/>
    <n v="0.25116642326884903"/>
    <n v="0.25057258783480002"/>
    <n v="2.5116639647109601E-4"/>
    <n v="1.3180436422706499E-3"/>
    <n v="1.3180436422706499E-3"/>
    <n v="1.0807957866619301E-3"/>
    <n v="2.4612126898969301E-4"/>
  </r>
  <r>
    <x v="10"/>
    <n v="2"/>
    <n v="4"/>
    <n v="3.1345236695124701"/>
    <n v="-5.8734386220961099"/>
    <n v="-25.214847144828099"/>
    <n v="873.44775676787299"/>
    <n v="421.75255599022"/>
    <n v="1096.84087044696"/>
    <n v="0"/>
    <n v="0"/>
    <n v="0.31060438876032997"/>
    <n v="5.83990636791651E-2"/>
    <n v="0.12559172915242101"/>
    <n v="0.253761268319532"/>
    <n v="0.25164355008854999"/>
    <n v="2.4888117935929001E-4"/>
    <n v="1.30605152896353E-3"/>
    <n v="1.30605152896353E-3"/>
    <n v="1.0709622537500899E-3"/>
    <n v="2.4472660925400398E-4"/>
  </r>
  <r>
    <x v="10"/>
    <n v="2"/>
    <n v="5"/>
    <n v="3.1060438876032999"/>
    <n v="-5.8399063679165097"/>
    <n v="-25.118345830484198"/>
    <n v="862.43395180074197"/>
    <n v="418.993127478475"/>
    <n v="1092.2919266173801"/>
    <n v="0"/>
    <n v="0"/>
    <n v="0.30776095997081199"/>
    <n v="5.8063222623308298E-2"/>
    <n v="0.125101437694464"/>
    <n v="0.25636959796126602"/>
    <n v="0.25270478175014799"/>
    <n v="2.7180472386435198E-4"/>
    <n v="1.29418495316804E-3"/>
    <n v="1.29418495316804E-3"/>
    <n v="1.0612316615977899E-3"/>
    <n v="2.4332943199652099E-4"/>
  </r>
  <r>
    <x v="10"/>
    <n v="2"/>
    <n v="6"/>
    <n v="3.0776095997081199"/>
    <n v="-5.8063222623308297"/>
    <n v="-25.020287538892799"/>
    <n v="851.51934622078602"/>
    <n v="416.22997815609398"/>
    <n v="1087.6748249222301"/>
    <n v="0"/>
    <n v="0"/>
    <n v="0.30494742377956702"/>
    <n v="5.7726840900405599E-2"/>
    <n v="0.124603568452818"/>
    <n v="0.25896586850382602"/>
    <n v="0.25375629836338198"/>
    <n v="2.6931648672112398E-4"/>
    <n v="1.2823373332117101E-3"/>
    <n v="1.2823373332117101E-3"/>
    <n v="1.0515166132335999E-3"/>
    <n v="2.4193009426378399E-4"/>
  </r>
  <r>
    <x v="10"/>
    <n v="3"/>
    <n v="7"/>
    <n v="3.0494742377956698"/>
    <n v="-5.7726840900405598"/>
    <n v="-24.920713690563598"/>
    <n v="840.70393934549804"/>
    <n v="413.46298622849503"/>
    <n v="1082.9914602091501"/>
    <n v="0"/>
    <n v="0"/>
    <n v="0.30216338746411597"/>
    <n v="5.7390004695325299E-2"/>
    <n v="0.124098428222712"/>
    <n v="0.26154997755655002"/>
    <n v="0.254798202061295"/>
    <n v="2.66854408092436E-4"/>
    <n v="1.2706142657481899E-3"/>
    <n v="1.2706142657481899E-3"/>
    <n v="1.04190369791352E-3"/>
    <n v="2.4052850375168999E-4"/>
  </r>
  <r>
    <x v="10"/>
    <n v="3"/>
    <n v="8"/>
    <n v="3.02163387464116"/>
    <n v="-5.7390004695325301"/>
    <n v="-24.8196856445424"/>
    <n v="829.98631027558304"/>
    <n v="410.69280658232998"/>
    <n v="1078.2445931817199"/>
    <n v="0"/>
    <n v="0"/>
    <n v="0.29940846495220702"/>
    <n v="5.7052797163079302E-2"/>
    <n v="0.123586316392109"/>
    <n v="0.26412182785747201"/>
    <n v="0.255830593635131"/>
    <n v="2.6441814431339E-4"/>
    <n v="1.25901411443381E-3"/>
    <n v="1.25901411443381E-3"/>
    <n v="1.0323915738357299E-3"/>
    <n v="2.3912501956385501E-4"/>
  </r>
  <r>
    <x v="10"/>
    <n v="3"/>
    <n v="9"/>
    <n v="2.9940846495220699"/>
    <n v="-5.7052797163079303"/>
    <n v="-24.7172632784218"/>
    <n v="819.36506086199995"/>
    <n v="407.92007113494799"/>
    <n v="1073.4369186833301"/>
    <n v="0"/>
    <n v="0"/>
    <n v="0.29668227668119102"/>
    <n v="5.6715298533673297E-2"/>
    <n v="0.123067525085024"/>
    <n v="0.26668132714305898"/>
    <n v="0.25685357255705099"/>
    <n v="2.6200735753859397E-4"/>
    <n v="1.2475352706341901E-3"/>
    <n v="1.2475352706341901E-3"/>
    <n v="1.02297892192004E-3"/>
    <n v="2.37719988179497E-4"/>
  </r>
  <r>
    <x v="10"/>
    <n v="4"/>
    <n v="10"/>
    <n v="2.96682276681191"/>
    <n v="-5.6715298533673302"/>
    <n v="-24.613505017004801"/>
    <n v="808.83881520374905"/>
    <n v="405.14538963023699"/>
    <n v="1068.5710669928301"/>
    <n v="0"/>
    <n v="0"/>
    <n v="0.29398444946103303"/>
    <n v="5.6377586212760102E-2"/>
    <n v="0.122542339303174"/>
    <n v="0.26922838802065202"/>
    <n v="0.25786723700237801"/>
    <n v="2.59621715619099E-4"/>
    <n v="1.2361761528382901E-3"/>
    <n v="1.2361761528382901E-3"/>
    <n v="1.0136644453274E-3"/>
    <n v="2.36313743890305E-4"/>
  </r>
  <r>
    <x v="10"/>
    <n v="4"/>
    <n v="11"/>
    <n v="2.9398444946103299"/>
    <n v="-5.63775862127601"/>
    <n v="-24.508467860634799"/>
    <n v="798.40621915822101"/>
    <n v="402.36935040251899"/>
    <n v="1063.6496051053"/>
    <n v="0"/>
    <n v="0"/>
    <n v="0.29131461634084899"/>
    <n v="5.6039734878289303E-2"/>
    <n v="0.122011037065915"/>
    <n v="0.27176292784357398"/>
    <n v="0.25887168387137"/>
    <n v="2.5726089198252602E-4"/>
    <n v="1.2249352060876399E-3"/>
    <n v="1.2249352060876399E-3"/>
    <n v="1.00444686899186E-3"/>
    <n v="2.34906609219833E-4"/>
  </r>
  <r>
    <x v="10"/>
    <n v="4"/>
    <n v="12"/>
    <n v="2.9131461634084901"/>
    <n v="-5.6039734878289398"/>
    <n v="-24.402207413183099"/>
    <n v="788.06593986369296"/>
    <n v="399.59252110998"/>
    <n v="1058.6750379975399"/>
    <n v="0"/>
    <n v="0"/>
    <n v="0.288672416478854"/>
    <n v="5.5701816573337302E-2"/>
    <n v="0.121473889548423"/>
    <n v="0.27428486858884898"/>
    <n v="0.25986700881053498"/>
    <n v="2.5492456551627098E-4"/>
    <n v="1.2138109014202E-3"/>
    <n v="1.2138109014202E-3"/>
    <n v="9.9532493916456894E-4"/>
    <n v="2.33498895326205E-4"/>
  </r>
  <r>
    <x v="11"/>
    <n v="1"/>
    <n v="1"/>
    <n v="2.8867241647885402"/>
    <n v="-5.5701816573337304"/>
    <n v="-24.294777909684701"/>
    <n v="777.81666527358504"/>
    <n v="396.81544943900298"/>
    <n v="1053.64980987799"/>
    <n v="0"/>
    <n v="0"/>
    <n v="0.28608155105032701"/>
    <n v="5.5363900795291403E-2"/>
    <n v="0.120931161218084"/>
    <n v="0.27679413673749798"/>
    <n v="0.26082925019879799"/>
    <n v="2.5261242045370401E-4"/>
    <n v="1.2028017353285601E-3"/>
    <n v="1.2028017353285601E-3"/>
    <n v="9.6224138826284903E-4"/>
    <n v="2.3209090238890501E-4"/>
  </r>
  <r>
    <x v="11"/>
    <n v="1"/>
    <n v="2"/>
    <n v="2.86081551050327"/>
    <n v="-5.5363900795291396"/>
    <n v="-24.186232243616899"/>
    <n v="767.65686556502203"/>
    <n v="394.03888257612903"/>
    <n v="1048.5763247623499"/>
    <n v="0"/>
    <n v="0"/>
    <n v="0.28351709540504499"/>
    <n v="5.5026154815034298E-2"/>
    <n v="0.120383210202542"/>
    <n v="0.27929068420841202"/>
    <n v="0.26178285536896501"/>
    <n v="2.5034519729829003E-4"/>
    <n v="1.19200646270969E-3"/>
    <n v="1.19200646270969E-3"/>
    <n v="9.53605170167757E-4"/>
    <n v="2.3068291998038E-4"/>
  </r>
  <r>
    <x v="11"/>
    <n v="1"/>
    <n v="3"/>
    <n v="2.8351709540504499"/>
    <n v="-5.5026154815034296"/>
    <n v="-24.076642040508499"/>
    <n v="757.58392271581204"/>
    <n v="391.26405296075598"/>
    <n v="1043.4577741088401"/>
    <n v="0"/>
    <n v="0"/>
    <n v="0.28097871679583403"/>
    <n v="5.4688637368554102E-2"/>
    <n v="0.119830285706874"/>
    <n v="0.28177444777508698"/>
    <n v="0.26272791235364901"/>
    <n v="2.4810108490403099E-4"/>
    <n v="1.1813212308543499E-3"/>
    <n v="1.1813212308543499E-3"/>
    <n v="9.4505698468348297E-4"/>
    <n v="2.29275645062642E-4"/>
  </r>
  <r>
    <x v="11"/>
    <n v="2"/>
    <n v="4"/>
    <n v="2.8097871679583402"/>
    <n v="-5.4688637368554103"/>
    <n v="-23.966057141374801"/>
    <n v="747.59660810748005"/>
    <n v="388.49141865636699"/>
    <n v="1038.29640273067"/>
    <n v="0"/>
    <n v="0"/>
    <n v="0.27846608783535898"/>
    <n v="5.4351405190035298E-2"/>
    <n v="0.119272630580309"/>
    <n v="0.28424536831799402"/>
    <n v="0.26366450807630198"/>
    <n v="2.4587979208942103E-4"/>
    <n v="1.1707446533159699E-3"/>
    <n v="1.1707446533159699E-3"/>
    <n v="9.3659572265278204E-4"/>
    <n v="2.27869322368975E-4"/>
  </r>
  <r>
    <x v="11"/>
    <n v="2"/>
    <n v="5"/>
    <n v="2.78466087835359"/>
    <n v="-5.4351405190035296"/>
    <n v="-23.854526116061901"/>
    <n v="737.69371118061497"/>
    <n v="385.72142304346801"/>
    <n v="1033.0943987886701"/>
    <n v="0"/>
    <n v="0"/>
    <n v="0.27595496151218701"/>
    <n v="5.4014513072975202E-2"/>
    <n v="0.118710481452716"/>
    <n v="0.28672731559303399"/>
    <n v="0.26459272836908598"/>
    <n v="2.6760591040977998E-4"/>
    <n v="1.1602753659806599E-3"/>
    <n v="1.1602753659806599E-3"/>
    <n v="9.2822029278453002E-4"/>
    <n v="2.26464188291813E-4"/>
  </r>
  <r>
    <x v="11"/>
    <n v="2"/>
    <n v="6"/>
    <n v="2.7595496151218701"/>
    <n v="-5.4014513072975197"/>
    <n v="-23.742096290543302"/>
    <n v="727.87427459441801"/>
    <n v="382.954278998007"/>
    <n v="1027.85387576738"/>
    <n v="0"/>
    <n v="0"/>
    <n v="0.27346946152895801"/>
    <n v="5.3677914242203903E-2"/>
    <n v="0.11814396918164601"/>
    <n v="0.28919607680639597"/>
    <n v="0.265512578240793"/>
    <n v="2.6519271801321202E-4"/>
    <n v="1.14981233963411E-3"/>
    <n v="1.14981233963411E-3"/>
    <n v="9.1984987170729102E-4"/>
    <n v="2.2506047113739699E-4"/>
  </r>
  <r>
    <x v="11"/>
    <n v="3"/>
    <n v="7"/>
    <n v="2.7346946152895799"/>
    <n v="-5.3677914242203997"/>
    <n v="-23.628793836329201"/>
    <n v="718.13845741317903"/>
    <n v="380.18968621467201"/>
    <n v="1022.57605302668"/>
    <n v="0"/>
    <n v="0"/>
    <n v="0.27100926553694599"/>
    <n v="5.3341665672320598E-2"/>
    <n v="0.117573320590213"/>
    <n v="0.29165160508796201"/>
    <n v="0.26642414311255702"/>
    <n v="2.6280415252932901E-4"/>
    <n v="1.13945608970399E-3"/>
    <n v="1.13945608970399E-3"/>
    <n v="9.1156487176319604E-4"/>
    <n v="2.23657976009183E-4"/>
  </r>
  <r>
    <x v="11"/>
    <n v="3"/>
    <n v="8"/>
    <n v="2.71009265536946"/>
    <n v="-5.3341665672320699"/>
    <n v="-23.514664118042599"/>
    <n v="708.48507727855804"/>
    <n v="377.42808051297999"/>
    <n v="1017.2629802548799"/>
    <n v="0"/>
    <n v="0"/>
    <n v="0.26857405639653098"/>
    <n v="5.3005822273661699E-2"/>
    <n v="0.116998756723177"/>
    <n v="0.29409385727561499"/>
    <n v="0.26732750733101301"/>
    <n v="2.6043990418100498E-4"/>
    <n v="1.1292052730706001E-3"/>
    <n v="1.1292052730706001E-3"/>
    <n v="9.0336421845648698E-4"/>
    <n v="2.22256940301336E-4"/>
  </r>
  <r>
    <x v="11"/>
    <n v="3"/>
    <n v="9"/>
    <n v="2.68574056396531"/>
    <n v="-5.3005822273661698"/>
    <n v="-23.399751344635501"/>
    <n v="698.91296935068203"/>
    <n v="374.66988220640701"/>
    <n v="1011.91665593036"/>
    <n v="0"/>
    <n v="0"/>
    <n v="0.26616352207220501"/>
    <n v="5.2670436960464202E-2"/>
    <n v="0.116420492966322"/>
    <n v="0.29652279381533803"/>
    <n v="0.26822275418566799"/>
    <n v="2.5809966819706601E-4"/>
    <n v="1.1190585683188801E-3"/>
    <n v="1.1190585683188801E-3"/>
    <n v="8.9524685465510497E-4"/>
    <n v="2.2085759280692299E-4"/>
  </r>
  <r>
    <x v="11"/>
    <n v="4"/>
    <n v="10"/>
    <n v="2.6616352207220499"/>
    <n v="-5.2670436960464198"/>
    <n v="-23.284098593264499"/>
    <n v="689.42098592645698"/>
    <n v="371.91549662527399"/>
    <n v="1006.53902839982"/>
    <n v="0"/>
    <n v="0"/>
    <n v="0.26377735553013099"/>
    <n v="5.2335560716463198E-2"/>
    <n v="0.115838739164005"/>
    <n v="0.29893837866349099"/>
    <n v="0.26910996592590902"/>
    <n v="2.5578314471138902E-4"/>
    <n v="1.1090146753008499E-3"/>
    <n v="1.1090146753008499E-3"/>
    <n v="8.8721174024068402E-4"/>
    <n v="2.19460154001934E-4"/>
  </r>
  <r>
    <x v="11"/>
    <n v="4"/>
    <n v="11"/>
    <n v="2.63777355530131"/>
    <n v="-5.2335560716463201"/>
    <n v="-23.167747832800998"/>
    <n v="680.00799606656403"/>
    <n v="369.16531462038398"/>
    <n v="1001.13199694031"/>
    <n v="0"/>
    <n v="0"/>
    <n v="0.26141525463819199"/>
    <n v="5.20012426580342E-2"/>
    <n v="0.115253699734888"/>
    <n v="0.30134057919120699"/>
    <n v="0.26998922377767598"/>
    <n v="2.5349003866445601E-4"/>
    <n v="1.09907231470888E-3"/>
    <n v="1.09907231470888E-3"/>
    <n v="8.7925785176710405E-4"/>
    <n v="2.1806483631859599E-4"/>
  </r>
  <r>
    <x v="11"/>
    <n v="4"/>
    <n v="12"/>
    <n v="2.61415254638192"/>
    <n v="-5.2001242658034199"/>
    <n v="-23.0507399469777"/>
    <n v="670.67288523083005"/>
    <n v="366.41971304826302"/>
    <n v="995.69741280482503"/>
    <n v="0"/>
    <n v="0"/>
    <n v="0.25907692206845301"/>
    <n v="5.1667530094990803E-2"/>
    <n v="0.11466557378584701"/>
    <n v="0.30372936609090401"/>
    <n v="0.27086060795980299"/>
    <n v="2.5122005970730298E-4"/>
    <n v="1.0892302276591301E-3"/>
    <n v="1.0892302276591301E-3"/>
    <n v="8.7138418212730901E-4"/>
    <n v="2.1667184440847501E-4"/>
  </r>
  <r>
    <x v="12"/>
    <n v="1"/>
    <n v="1"/>
    <n v="2.5907692206845301"/>
    <n v="-5.1667530094990797"/>
    <n v="-22.933114757169498"/>
    <n v="661.414554921746"/>
    <n v="363.67905523883502"/>
    <n v="990.23708025152303"/>
    <n v="0"/>
    <n v="0"/>
    <n v="0.25678365494545702"/>
    <n v="5.1334468589137698E-2"/>
    <n v="0.114074555224039"/>
    <n v="0.30610471328483901"/>
    <n v="0.27170260795652601"/>
    <n v="2.4897292210778301E-4"/>
    <n v="1.07948717528522E-3"/>
    <n v="1.07948717528522E-3"/>
    <n v="8.4199999672247199E-4"/>
    <n v="2.1528137539579499E-4"/>
  </r>
  <r>
    <x v="12"/>
    <n v="1"/>
    <n v="2"/>
    <n v="2.5678365494545701"/>
    <n v="-5.1334468589137696"/>
    <n v="-22.8149110448079"/>
    <n v="652.23171303105198"/>
    <n v="360.94388348067702"/>
    <n v="984.75277482702995"/>
    <n v="0"/>
    <n v="0"/>
    <n v="0.25451311178910802"/>
    <n v="5.1002191967942E-2"/>
    <n v="0.11348092282442"/>
    <n v="0.30846661858343"/>
    <n v="0.27253715483509899"/>
    <n v="2.4676909240258399E-4"/>
    <n v="1.0699318956060701E-3"/>
    <n v="1.0699318956060701E-3"/>
    <n v="8.3454687857273499E-4"/>
    <n v="2.1389361912140699E-4"/>
  </r>
  <r>
    <x v="12"/>
    <n v="1"/>
    <n v="3"/>
    <n v="2.54513111789108"/>
    <n v="-5.1002191967941997"/>
    <n v="-22.696184564884"/>
    <n v="643.12209581039804"/>
    <n v="358.21517556097001"/>
    <n v="979.24698272313003"/>
    <n v="0"/>
    <n v="0"/>
    <n v="0.252265018445608"/>
    <n v="5.0670737158736101E-2"/>
    <n v="0.112884858416442"/>
    <n v="0.31081506353079902"/>
    <n v="0.27336432244841302"/>
    <n v="2.4458710042933298E-4"/>
    <n v="1.0604712991212799E-3"/>
    <n v="1.0604712991212799E-3"/>
    <n v="8.2716761331460295E-4"/>
    <n v="2.1250913319975799E-4"/>
  </r>
  <r>
    <x v="12"/>
    <n v="2"/>
    <n v="4"/>
    <n v="2.5226501844560798"/>
    <n v="-5.0670737158736099"/>
    <n v="-22.576971683288399"/>
    <n v="634.08467236408706"/>
    <n v="355.49322631897797"/>
    <n v="973.72135137232601"/>
    <n v="0"/>
    <n v="0"/>
    <n v="0.25003910496721299"/>
    <n v="5.0340139769287702E-2"/>
    <n v="0.112286538913176"/>
    <n v="0.313150032591961"/>
    <n v="0.27418418375836101"/>
    <n v="2.42426682726229E-4"/>
    <n v="1.0511042435233601E-3"/>
    <n v="1.0511042435233601E-3"/>
    <n v="8.1986130994822601E-4"/>
    <n v="2.11128071494733E-4"/>
  </r>
  <r>
    <x v="12"/>
    <n v="2"/>
    <n v="5"/>
    <n v="2.50039104967213"/>
    <n v="-5.0340139769287697"/>
    <n v="-22.457307782635201"/>
    <n v="625.11842560901596"/>
    <n v="352.77832119362603"/>
    <n v="968.17748453338902"/>
    <n v="0"/>
    <n v="0"/>
    <n v="0.24781212277232001"/>
    <n v="5.0010434124835197E-2"/>
    <n v="0.111686136422847"/>
    <n v="0.315494495830491"/>
    <n v="0.274996810849505"/>
    <n v="2.6327034093839402E-4"/>
    <n v="1.0418296040300499E-3"/>
    <n v="1.0418296040300499E-3"/>
    <n v="8.1262709114344198E-4"/>
    <n v="2.09750582372032E-4"/>
  </r>
  <r>
    <x v="12"/>
    <n v="2"/>
    <n v="6"/>
    <n v="2.4781212277232001"/>
    <n v="-5.0010434124835204"/>
    <n v="-22.337227284569501"/>
    <n v="616.22257222776796"/>
    <n v="350.07053453803502"/>
    <n v="962.61692502578705"/>
    <n v="0"/>
    <n v="0"/>
    <n v="0.24560728585170399"/>
    <n v="4.9681557542522001E-2"/>
    <n v="0.111083722596596"/>
    <n v="0.31782523376066102"/>
    <n v="0.27580220024851498"/>
    <n v="2.6092551426902202E-4"/>
    <n v="1.0325505115513301E-3"/>
    <n v="1.0325505115513301E-3"/>
    <n v="8.0538939901003996E-4"/>
    <n v="2.0837680885347999E-4"/>
  </r>
  <r>
    <x v="12"/>
    <n v="3"/>
    <n v="7"/>
    <n v="2.4560728585170399"/>
    <n v="-4.9681557542521997"/>
    <n v="-22.216744519319299"/>
    <n v="607.397390768587"/>
    <n v="347.36945571772497"/>
    <n v="957.04037074677001"/>
    <n v="0"/>
    <n v="0"/>
    <n v="0.243424326513733"/>
    <n v="4.9353547534510198E-2"/>
    <n v="0.11047946239246199"/>
    <n v="0.32014223963175897"/>
    <n v="0.27660042392753298"/>
    <n v="2.5860400472802402E-4"/>
    <n v="1.0233636910487601E-3"/>
    <n v="1.0233636910487601E-3"/>
    <n v="7.9822367901803996E-4"/>
    <n v="2.07006489760508E-4"/>
  </r>
  <r>
    <x v="12"/>
    <n v="3"/>
    <n v="8"/>
    <n v="2.4342432651373298"/>
    <n v="-4.93535475345102"/>
    <n v="-22.095892478492502"/>
    <n v="598.64188074115702"/>
    <n v="344.67537650397401"/>
    <n v="951.44932352246201"/>
    <n v="0"/>
    <n v="0"/>
    <n v="0.24126298121206"/>
    <n v="4.9026440152922901E-2"/>
    <n v="0.10987351632949401"/>
    <n v="0.32244550931681898"/>
    <n v="0.27739155298870199"/>
    <n v="2.5630553045841799E-4"/>
    <n v="1.01426802714055E-3"/>
    <n v="1.01426802714055E-3"/>
    <n v="7.9112906116963404E-4"/>
    <n v="2.0563978139379201E-4"/>
  </r>
  <r>
    <x v="12"/>
    <n v="3"/>
    <n v="9"/>
    <n v="2.4126298121206"/>
    <n v="-4.9026440152922897"/>
    <n v="-21.9747032658988"/>
    <n v="589.95505521483199"/>
    <n v="341.98857792797202"/>
    <n v="945.84524601028295"/>
    <n v="0"/>
    <n v="0"/>
    <n v="0.23912299046520899"/>
    <n v="4.8700270037043303E-2"/>
    <n v="0.10926604058318901"/>
    <n v="0.32473504123691599"/>
    <n v="0.27817565767764202"/>
    <n v="2.5402981396786399E-4"/>
    <n v="1.0052624217169099E-3"/>
    <n v="1.0052624217169099E-3"/>
    <n v="7.8410468893919496E-4"/>
    <n v="2.0427683397051201E-4"/>
  </r>
  <r>
    <x v="12"/>
    <n v="4"/>
    <n v="10"/>
    <n v="2.3912299046520902"/>
    <n v="-4.8700270037043296"/>
    <n v="-21.853208116637798"/>
    <n v="581.33594051808404"/>
    <n v="339.309330652151"/>
    <n v="940.22956255970803"/>
    <n v="0"/>
    <n v="0"/>
    <n v="0.23700409877804601"/>
    <n v="4.8375070458810399E-2"/>
    <n v="0.108657187079321"/>
    <n v="0.32701083628716798"/>
    <n v="0.27895280739665401"/>
    <n v="2.5177658204399302E-4"/>
    <n v="9.9634579360503807E-4"/>
    <n v="9.9634579360503807E-4"/>
    <n v="7.7714971901192897E-4"/>
    <n v="2.02917791821013E-4"/>
  </r>
  <r>
    <x v="12"/>
    <n v="4"/>
    <n v="11"/>
    <n v="2.37004098778046"/>
    <n v="-4.8375070458810399"/>
    <n v="-21.7314374158642"/>
    <n v="572.78357594406896"/>
    <n v="336.63789532923499"/>
    <n v="934.60366005828803"/>
    <n v="0"/>
    <n v="0"/>
    <n v="0.23490605456507499"/>
    <n v="4.8050873366684399E-2"/>
    <n v="0.10804710358615"/>
    <n v="0.32927289776440599"/>
    <n v="0.27972307071768199"/>
    <n v="2.4954556567171801E-4"/>
    <n v="9.8751707824186008E-4"/>
    <n v="9.8751707824186008E-4"/>
    <n v="7.7026332102865102E-4"/>
    <n v="2.0156279357837599E-4"/>
  </r>
  <r>
    <x v="12"/>
    <n v="4"/>
    <n v="12"/>
    <n v="2.3490605456507501"/>
    <n v="-4.8050873366684401"/>
    <n v="-21.609420717230101"/>
    <n v="564.29701346211004"/>
    <n v="333.974522949564"/>
    <n v="928.96888876297498"/>
    <n v="0"/>
    <n v="0"/>
    <n v="0.23282861007551001"/>
    <n v="4.7727709427950502E-2"/>
    <n v="0.10743593380503"/>
    <n v="0.33152123129648903"/>
    <n v="0.28048651539501901"/>
    <n v="2.4733649995247701E-4"/>
    <n v="9.7877522735447995E-4"/>
    <n v="9.7877522735447995E-4"/>
    <n v="7.63444677336495E-4"/>
    <n v="2.00211972361185E-4"/>
  </r>
  <r>
    <x v="13"/>
    <n v="1"/>
    <n v="1"/>
    <n v="2.3282861007551001"/>
    <n v="-4.7727709427950504"/>
    <n v="-21.487186761006001"/>
    <n v="555.87531743491604"/>
    <n v="331.31945517726098"/>
    <n v="923.32656311681501"/>
    <n v="0"/>
    <n v="0"/>
    <n v="0.230790923704253"/>
    <n v="4.7405608069525901E-2"/>
    <n v="0.106823817459413"/>
    <n v="0.33375584477321502"/>
    <n v="0.28122380599359098"/>
    <n v="2.45149124025339E-4"/>
    <n v="9.7011920864796097E-4"/>
    <n v="9.7011920864796097E-4"/>
    <n v="7.3729059857245E-4"/>
    <n v="1.98865455949793E-4"/>
  </r>
  <r>
    <x v="13"/>
    <n v="1"/>
    <n v="2"/>
    <n v="2.30790923704253"/>
    <n v="-4.7405608069525904"/>
    <n v="-21.364763491882702"/>
    <n v="547.51738360253296"/>
    <n v="328.67309030919898"/>
    <n v="917.67797765645003"/>
    <n v="0"/>
    <n v="0"/>
    <n v="0.228772937787279"/>
    <n v="4.7084678360602199E-2"/>
    <n v="0.106210971225551"/>
    <n v="0.33597676870791199"/>
    <n v="0.28195464391865499"/>
    <n v="2.4300361008360301E-4"/>
    <n v="9.6162884876772295E-4"/>
    <n v="9.6162884876772295E-4"/>
    <n v="7.3083792506346899E-4"/>
    <n v="1.97523366956358E-4"/>
  </r>
  <r>
    <x v="13"/>
    <n v="1"/>
    <n v="3"/>
    <n v="2.2877293778727901"/>
    <n v="-4.7084678360602199"/>
    <n v="-21.242194245110198"/>
    <n v="539.22123724308301"/>
    <n v="326.03621896548702"/>
    <n v="912.02506880639601"/>
    <n v="0"/>
    <n v="0"/>
    <n v="0.22677442394567801"/>
    <n v="4.6764942603401201E-2"/>
    <n v="0.10559752533535301"/>
    <n v="0.338184016560585"/>
    <n v="0.282679091554981"/>
    <n v="2.40878839078522E-4"/>
    <n v="9.5322057411366401E-4"/>
    <n v="9.5322057411366401E-4"/>
    <n v="7.2444763632638397E-4"/>
    <n v="1.9618615983584201E-4"/>
  </r>
  <r>
    <x v="13"/>
    <n v="2"/>
    <n v="4"/>
    <n v="2.2677442394567802"/>
    <n v="-4.6764942603401201"/>
    <n v="-21.119505067070602"/>
    <n v="530.98599792651999"/>
    <n v="323.40902886435998"/>
    <n v="906.36902880929699"/>
    <n v="0"/>
    <n v="0"/>
    <n v="0.22479515714759299"/>
    <n v="4.6446422211646902E-2"/>
    <n v="0.104983606262381"/>
    <n v="0.34037760381423499"/>
    <n v="0.28339721056414202"/>
    <n v="2.38774570546137E-4"/>
    <n v="9.4489343310699301E-4"/>
    <n v="9.4489343310699301E-4"/>
    <n v="7.1811900916131496E-4"/>
    <n v="1.94853927514171E-4"/>
  </r>
  <r>
    <x v="13"/>
    <n v="2"/>
    <n v="5"/>
    <n v="2.2479515714759302"/>
    <n v="-4.6446422211646903"/>
    <n v="-20.996721252476299"/>
    <n v="522.81079576803802"/>
    <n v="320.79170176871997"/>
    <n v="900.71101666813797"/>
    <n v="0"/>
    <n v="0"/>
    <n v="0.22281277332528199"/>
    <n v="4.6129137733914499E-2"/>
    <n v="0.10436933681067601"/>
    <n v="0.342579690235015"/>
    <n v="0.28410906189510998"/>
    <n v="2.5883289052569102E-4"/>
    <n v="9.3664648811497104E-4"/>
    <n v="9.3664648811497104E-4"/>
    <n v="7.1185133096737796E-4"/>
    <n v="1.9352675921519499E-4"/>
  </r>
  <r>
    <x v="13"/>
    <n v="2"/>
    <n v="6"/>
    <n v="2.22812773325282"/>
    <n v="-4.61291377339146"/>
    <n v="-20.8738673621353"/>
    <n v="514.69497365372797"/>
    <n v="318.18422822014702"/>
    <n v="895.05214194740495"/>
    <n v="0"/>
    <n v="0"/>
    <n v="0.22084966950086299"/>
    <n v="4.5813016616721103E-2"/>
    <n v="0.103754743941937"/>
    <n v="0.34476793426317098"/>
    <n v="0.28481463567730603"/>
    <n v="2.5655034075295198E-4"/>
    <n v="9.2838655552201197E-4"/>
    <n v="9.2838655552201197E-4"/>
    <n v="7.0557378219672897E-4"/>
    <n v="1.9220474055797699E-4"/>
  </r>
  <r>
    <x v="13"/>
    <n v="3"/>
    <n v="7"/>
    <n v="2.20849669500863"/>
    <n v="-4.5813016616721098"/>
    <n v="-20.750948788387401"/>
    <n v="506.63889029542503"/>
    <n v="315.58613565902198"/>
    <n v="889.39271201593101"/>
    <n v="0"/>
    <n v="0"/>
    <n v="0.218905620874875"/>
    <n v="4.5498083177557803E-2"/>
    <n v="0.103139945428442"/>
    <n v="0.34694235755506397"/>
    <n v="0.28551399296405899"/>
    <n v="2.5428999029111798E-4"/>
    <n v="9.2020695625359705E-4"/>
    <n v="9.2020695625359705E-4"/>
    <n v="6.9935728675273295E-4"/>
    <n v="1.9088756923633799E-4"/>
  </r>
  <r>
    <x v="13"/>
    <n v="3"/>
    <n v="8"/>
    <n v="2.1890562087487502"/>
    <n v="-4.5498083177557804"/>
    <n v="-20.627989085688402"/>
    <n v="498.64168341929201"/>
    <n v="312.99762129035702"/>
    <n v="883.73381300531605"/>
    <n v="0"/>
    <n v="0"/>
    <n v="0.216980405995328"/>
    <n v="4.5184360664135399E-2"/>
    <n v="0.102525055671291"/>
    <n v="0.34910298357241398"/>
    <n v="0.28620719409682999"/>
    <n v="2.5205158030234599E-4"/>
    <n v="9.1210675364531595E-4"/>
    <n v="9.1210675364531595E-4"/>
    <n v="6.9320113277043999E-4"/>
    <n v="1.8957534657315699E-4"/>
  </r>
  <r>
    <x v="13"/>
    <n v="3"/>
    <n v="9"/>
    <n v="2.1698040599532802"/>
    <n v="-4.5184360664135399"/>
    <n v="-20.5050111342583"/>
    <n v="490.70250121952398"/>
    <n v="310.41887480991397"/>
    <n v="878.07650145461503"/>
    <n v="0"/>
    <n v="0"/>
    <n v="0.21507380669470699"/>
    <n v="4.4871871289270497E-2"/>
    <n v="0.1019101857747"/>
    <n v="0.35124983752550498"/>
    <n v="0.28689429871581501"/>
    <n v="2.4983485580312102E-4"/>
    <n v="9.0408502498053598E-4"/>
    <n v="9.0408502498053598E-4"/>
    <n v="6.8710461898520696E-4"/>
    <n v="1.8826816943389699E-4"/>
  </r>
  <r>
    <x v="13"/>
    <n v="4"/>
    <n v="10"/>
    <n v="2.1507380669470701"/>
    <n v="-4.48718712892705"/>
    <n v="-20.3820371549401"/>
    <n v="482.820502112116"/>
    <n v="307.85007869391097"/>
    <n v="872.421804976354"/>
    <n v="0"/>
    <n v="0"/>
    <n v="0.21318560802842601"/>
    <n v="4.4560636264529399E-2"/>
    <n v="0.10129544361898001"/>
    <n v="0.353382946317714"/>
    <n v="0.28757536577034798"/>
    <n v="2.4763956559173102E-4"/>
    <n v="8.9614086122794803E-4"/>
    <n v="8.9614086122794803E-4"/>
    <n v="6.8106705453324103E-4"/>
    <n v="1.8696613037196E-4"/>
  </r>
  <r>
    <x v="13"/>
    <n v="4"/>
    <n v="11"/>
    <n v="2.1318560802842601"/>
    <n v="-4.4560636264529396"/>
    <n v="-20.259088723796101"/>
    <n v="474.99485449294502"/>
    <n v="305.29140848056801"/>
    <n v="866.77072291024399"/>
    <n v="0"/>
    <n v="0"/>
    <n v="0.21131559821467999"/>
    <n v="4.4250675832681698E-2"/>
    <n v="0.100680933932221"/>
    <n v="0.35550233849131002"/>
    <n v="0.288250453529105"/>
    <n v="2.4546546217739699E-4"/>
    <n v="8.8827336678511202E-4"/>
    <n v="8.8827336678511202E-4"/>
    <n v="6.7508775875668497E-4"/>
    <n v="1.8566931776887199E-4"/>
  </r>
  <r>
    <x v="13"/>
    <n v="4"/>
    <n v="12"/>
    <n v="2.1131559821467998"/>
    <n v="-4.4250675832681701"/>
    <n v="-20.136186786444298"/>
    <n v="467.22473650000597"/>
    <n v="302.74303304394601"/>
    <n v="861.12422696460703"/>
    <n v="0"/>
    <n v="0"/>
    <n v="0.20946356857565501"/>
    <n v="4.3942009299013499E-2"/>
    <n v="0.100066758360684"/>
    <n v="0.35760804417452802"/>
    <n v="0.28891961959011803"/>
    <n v="2.4331230171102E-4"/>
    <n v="8.8048165922783499E-4"/>
    <n v="8.8048165922783499E-4"/>
    <n v="6.6916606101315504E-4"/>
    <n v="1.84377815969507E-4"/>
  </r>
  <r>
    <x v="14"/>
    <n v="1"/>
    <n v="1"/>
    <n v="2.09463568575655"/>
    <n v="-4.3942009299013502"/>
    <n v="-20.0133516721368"/>
    <n v="459.50933577963201"/>
    <n v="300.20511486052902"/>
    <n v="855.48326184558698"/>
    <n v="0"/>
    <n v="0"/>
    <n v="0.20764676877745"/>
    <n v="4.3634655061546297E-2"/>
    <n v="9.9453015537907197E-2"/>
    <n v="0.35970009502986899"/>
    <n v="0.28956546559322599"/>
    <n v="2.41179843917486E-4"/>
    <n v="8.7276486906523096E-4"/>
    <n v="8.7276486906523096E-4"/>
    <n v="6.4584600310827096E-4"/>
    <n v="1.83091705412556E-4"/>
  </r>
  <r>
    <x v="14"/>
    <n v="1"/>
    <n v="2"/>
    <n v="2.0764676877745001"/>
    <n v="-4.3634655061546299"/>
    <n v="-19.890603107581398"/>
    <n v="451.84769651286501"/>
    <n v="297.67795011308101"/>
    <n v="849.84875877376305"/>
    <n v="0"/>
    <n v="0"/>
    <n v="0.205847168647531"/>
    <n v="4.3328703370614098E-2"/>
    <n v="9.8839873882955995E-2"/>
    <n v="0.36177854430194101"/>
    <n v="0.29020570979695698"/>
    <n v="2.3908795034983501E-4"/>
    <n v="8.6519486990604196E-4"/>
    <n v="8.6519486990604196E-4"/>
    <n v="6.4024420373047096E-4"/>
    <n v="1.8181106275644301E-4"/>
  </r>
  <r>
    <x v="14"/>
    <n v="1"/>
    <n v="3"/>
    <n v="2.0584716864753099"/>
    <n v="-4.3328703370614097"/>
    <n v="-19.767974776591199"/>
    <n v="444.23808042591401"/>
    <n v="295.16219013813298"/>
    <n v="844.22222892230002"/>
    <n v="0"/>
    <n v="0"/>
    <n v="0.204064575895784"/>
    <n v="4.3024166617850197E-2"/>
    <n v="9.8227424594609702E-2"/>
    <n v="0.36384342765813399"/>
    <n v="0.29084040523361998"/>
    <n v="2.3701586076691199E-4"/>
    <n v="8.5769653603138196E-4"/>
    <n v="8.5769653603138196E-4"/>
    <n v="6.3469543666322295E-4"/>
    <n v="1.8053626404422501E-4"/>
  </r>
  <r>
    <x v="14"/>
    <n v="2"/>
    <n v="4"/>
    <n v="2.0406457589578402"/>
    <n v="-4.3024166617850197"/>
    <n v="-19.645484918921898"/>
    <n v="436.67972035313602"/>
    <n v="292.65795417400801"/>
    <n v="838.60452226367499"/>
    <n v="0"/>
    <n v="0"/>
    <n v="0.20229880093133801"/>
    <n v="4.2721056585719598E-2"/>
    <n v="9.7615756024260994E-2"/>
    <n v="0.36589478211604798"/>
    <n v="0.29146960434263203"/>
    <n v="2.3496335376267099E-4"/>
    <n v="8.5026906623243703E-4"/>
    <n v="8.5026906623243703E-4"/>
    <n v="6.2919910901200297E-4"/>
    <n v="1.7926736090770901E-4"/>
  </r>
  <r>
    <x v="14"/>
    <n v="2"/>
    <n v="5"/>
    <n v="2.0229880093133801"/>
    <n v="-4.2721056585719603"/>
    <n v="-19.523151204852201"/>
    <n v="429.17185706680903"/>
    <n v="290.16535793076901"/>
    <n v="832.99646369484697"/>
    <n v="0"/>
    <n v="0"/>
    <n v="0.20052812885204899"/>
    <n v="4.2419384462956899E-2"/>
    <n v="9.7004953745491104E-2"/>
    <n v="0.36795417396066499"/>
    <n v="0.29209335897883698"/>
    <n v="2.5445817510480099E-4"/>
    <n v="8.4291167054724296E-4"/>
    <n v="8.4291167054724296E-4"/>
    <n v="6.2375463620495896E-4"/>
    <n v="1.78004402440498E-4"/>
  </r>
  <r>
    <x v="14"/>
    <n v="2"/>
    <n v="6"/>
    <n v="2.0052812885204898"/>
    <n v="-4.2419384462956904"/>
    <n v="-19.400990749098199"/>
    <n v="421.71392236870997"/>
    <n v="287.68434599464098"/>
    <n v="827.398838117119"/>
    <n v="0"/>
    <n v="0"/>
    <n v="0.198774362285418"/>
    <n v="4.2119071159834001E-2"/>
    <n v="9.6395010922190105E-2"/>
    <n v="0.36999990158975898"/>
    <n v="0.29271165404279698"/>
    <n v="2.5223096474106898E-4"/>
    <n v="8.3553387021687302E-4"/>
    <n v="8.3553387021687302E-4"/>
    <n v="6.1829506396048604E-4"/>
    <n v="1.7674743526232E-4"/>
  </r>
  <r>
    <x v="14"/>
    <n v="3"/>
    <n v="7"/>
    <n v="1.98774362285418"/>
    <n v="-4.2119071159833998"/>
    <n v="-19.279002184437999"/>
    <n v="414.30633152757702"/>
    <n v="285.21441376106202"/>
    <n v="821.81166047115198"/>
    <n v="0"/>
    <n v="0"/>
    <n v="0.19703731032572999"/>
    <n v="4.1820131998882397E-2"/>
    <n v="9.5786009761885296E-2"/>
    <n v="0.37203200625365701"/>
    <n v="0.29332454165984401"/>
    <n v="2.50025018694675E-4"/>
    <n v="8.2822650952257598E-4"/>
    <n v="8.2822650952257598E-4"/>
    <n v="6.1288761704670605E-4"/>
    <n v="1.75496129832641E-4"/>
  </r>
  <r>
    <x v="14"/>
    <n v="3"/>
    <n v="8"/>
    <n v="1.9703731032573"/>
    <n v="-4.1820131998882397"/>
    <n v="-19.157201952377001"/>
    <n v="406.94832552971297"/>
    <n v="282.755699175019"/>
    <n v="816.23570535592205"/>
    <n v="0"/>
    <n v="0"/>
    <n v="0.19531678481079001"/>
    <n v="4.1522581489973301E-2"/>
    <n v="9.5178029936032499E-2"/>
    <n v="0.37405053039652097"/>
    <n v="0.29393207336668198"/>
    <n v="2.4784009683804798E-4"/>
    <n v="8.2098879302387805E-4"/>
    <n v="8.2098879302387805E-4"/>
    <n v="6.0753170683766904E-4"/>
    <n v="1.74250549995343E-4"/>
  </r>
  <r>
    <x v="14"/>
    <n v="3"/>
    <n v="9"/>
    <n v="1.9531678481079"/>
    <n v="-4.1522581489973298"/>
    <n v="-19.035605987206502"/>
    <n v="399.63915332124401"/>
    <n v="280.30833505972299"/>
    <n v="810.67172519404005"/>
    <n v="0"/>
    <n v="0"/>
    <n v="0.193612600271485"/>
    <n v="4.12264333578614E-2"/>
    <n v="9.4571148636645994E-2"/>
    <n v="0.37605551761415801"/>
    <n v="0.29453430011984799"/>
    <n v="2.4567596249450499E-4"/>
    <n v="8.1381993671162604E-4"/>
    <n v="8.1381993671162604E-4"/>
    <n v="6.0222675316660295E-4"/>
    <n v="1.7301075620822199E-4"/>
  </r>
  <r>
    <x v="14"/>
    <n v="4"/>
    <n v="10"/>
    <n v="1.9361260027148499"/>
    <n v="-4.1226433357861403"/>
    <n v="-18.9142297273292"/>
    <n v="392.37807159595701"/>
    <n v="277.87244937072398"/>
    <n v="805.12045072943204"/>
    <n v="0"/>
    <n v="0"/>
    <n v="0.191924573882506"/>
    <n v="4.0931700568729301E-2"/>
    <n v="9.3965440631943703E-2"/>
    <n v="0.37804701261280099"/>
    <n v="0.29513127230401898"/>
    <n v="2.43532382374816E-4"/>
    <n v="8.0671916779785603E-4"/>
    <n v="8.0671916779785603E-4"/>
    <n v="5.9697218417041305E-4"/>
    <n v="1.71776805657755E-4"/>
  </r>
  <r>
    <x v="14"/>
    <n v="4"/>
    <n v="11"/>
    <n v="1.9192457388250601"/>
    <n v="-4.0931700568729301"/>
    <n v="-18.7930881263887"/>
    <n v="385.16434458602998"/>
    <n v="275.44816544478999"/>
    <n v="799.58259151493201"/>
    <n v="0"/>
    <n v="0"/>
    <n v="0.19025252541417101"/>
    <n v="4.0638395355772503E-2"/>
    <n v="9.3360978321013796E-2"/>
    <n v="0.38002506116888501"/>
    <n v="0.29572303974015701"/>
    <n v="2.4140912651521201E-4"/>
    <n v="7.9968572451044205E-4"/>
    <n v="7.9968572451044205E-4"/>
    <n v="5.9176743613772705E-4"/>
    <n v="1.70548752369705E-4"/>
  </r>
  <r>
    <x v="14"/>
    <n v="4"/>
    <n v="12"/>
    <n v="1.9025252541417099"/>
    <n v="-4.0638395355772499"/>
    <n v="-18.6721956642027"/>
    <n v="377.99724385545898"/>
    <n v="273.035602243982"/>
    <n v="794.05883638977798"/>
    <n v="0"/>
    <n v="0"/>
    <n v="0.188596277185339"/>
    <n v="4.0346529243867099E-2"/>
    <n v="9.27578317875076E-2"/>
    <n v="0.38198971008976801"/>
    <n v="0.29630965169351697"/>
    <n v="2.3930596821679099E-4"/>
    <n v="7.9271885589237898E-4"/>
    <n v="7.9271885589237898E-4"/>
    <n v="5.8661195336035996E-4"/>
    <n v="1.6932664731571801E-4"/>
  </r>
  <r>
    <x v="15"/>
    <n v="1"/>
    <n v="1"/>
    <n v="1.88596277185339"/>
    <n v="-4.0346529243867097"/>
    <n v="-18.5515663575015"/>
    <n v="370.87604809605699"/>
    <n v="270.63487459535702"/>
    <n v="788.54985394698099"/>
    <n v="0"/>
    <n v="0"/>
    <n v="0.18697137037380601"/>
    <n v="4.0056113073357998E-2"/>
    <n v="9.2156068852366005E-2"/>
    <n v="0.38394100717539498"/>
    <n v="0.29687544052507298"/>
    <n v="2.3722268398629299E-4"/>
    <n v="7.8581782160558095E-4"/>
    <n v="7.8581782160558095E-4"/>
    <n v="5.6578883155601796E-4"/>
    <n v="1.6811053851611301E-4"/>
  </r>
  <r>
    <x v="15"/>
    <n v="1"/>
    <n v="2"/>
    <n v="1.86971370373806"/>
    <n v="-4.0056113073358004"/>
    <n v="-18.4312137704732"/>
    <n v="363.79991744533402"/>
    <n v="268.246208218878"/>
    <n v="783.056303678939"/>
    <n v="0"/>
    <n v="0"/>
    <n v="0.185361581296134"/>
    <n v="3.9767222507822997E-2"/>
    <n v="9.1555820610404695E-2"/>
    <n v="0.38587902094944199"/>
    <n v="0.297436354636194"/>
    <n v="2.3517882203518599E-4"/>
    <n v="7.7904737655752805E-4"/>
    <n v="7.7904737655752805E-4"/>
    <n v="5.6091411112142004E-4"/>
    <n v="1.6690047113899101E-4"/>
  </r>
  <r>
    <x v="15"/>
    <n v="1"/>
    <n v="3"/>
    <n v="1.85361581296134"/>
    <n v="-3.9767222507822999"/>
    <n v="-18.3111641220809"/>
    <n v="356.76730616145898"/>
    <n v="265.87015228229001"/>
    <n v="777.57936903140603"/>
    <n v="0"/>
    <n v="0"/>
    <n v="0.18376674629140999"/>
    <n v="3.9479863236701697E-2"/>
    <n v="9.0957149062732001E-2"/>
    <n v="0.387803802029072"/>
    <n v="0.29799243938008302"/>
    <n v="2.3315397567365401E-4"/>
    <n v="7.7233992206722805E-4"/>
    <n v="7.7233992206722805E-4"/>
    <n v="5.5608474388840398E-4"/>
    <n v="1.65696760449262E-4"/>
  </r>
  <r>
    <x v="15"/>
    <n v="2"/>
    <n v="4"/>
    <n v="1.8376674629141001"/>
    <n v="-3.94798632367017"/>
    <n v="-18.191429812546399"/>
    <n v="349.777529696996"/>
    <n v="263.50678701593398"/>
    <n v="772.11964513371402"/>
    <n v="0"/>
    <n v="0"/>
    <n v="0.182186703905895"/>
    <n v="3.91940405234232E-2"/>
    <n v="9.03601140690765E-2"/>
    <n v="0.38971540188264697"/>
    <n v="0.29854373961895703"/>
    <n v="2.31147939043545E-4"/>
    <n v="7.6569477621421002E-4"/>
    <n v="7.6569477621421002E-4"/>
    <n v="5.5130023887423095E-4"/>
    <n v="1.6449943015292299E-4"/>
  </r>
  <r>
    <x v="15"/>
    <n v="2"/>
    <n v="5"/>
    <n v="1.82186703905895"/>
    <n v="-3.9194040523423199"/>
    <n v="-18.072022813815298"/>
    <n v="342.82990925517203"/>
    <n v="261.15619107037003"/>
    <n v="766.67770824160095"/>
    <n v="0"/>
    <n v="0"/>
    <n v="0.180600373749848"/>
    <n v="3.8909759216283202E-2"/>
    <n v="8.9764773401652204E-2"/>
    <n v="0.39163479390154099"/>
    <n v="0.29909029973067502"/>
    <n v="2.5008161556149097E-4"/>
    <n v="7.59111266274562E-4"/>
    <n v="7.59111266274562E-4"/>
    <n v="5.4656011171768499E-4"/>
    <n v="1.6330850218093001E-4"/>
  </r>
  <r>
    <x v="15"/>
    <n v="2"/>
    <n v="6"/>
    <n v="1.8060037374984801"/>
    <n v="-3.89097592162832"/>
    <n v="-17.9529546803304"/>
    <n v="335.92393219802602"/>
    <n v="258.81829480498101"/>
    <n v="761.25410247550997"/>
    <n v="0"/>
    <n v="0"/>
    <n v="0.17902896536575499"/>
    <n v="3.8626936587841602E-2"/>
    <n v="8.9171095626474295E-2"/>
    <n v="0.39354090156800398"/>
    <n v="0.29963210085192399"/>
    <n v="2.4790411303395802E-4"/>
    <n v="7.5250155729103302E-4"/>
    <n v="7.5250155729103302E-4"/>
    <n v="5.4180112124954302E-4"/>
    <n v="1.6212399673451301E-4"/>
  </r>
  <r>
    <x v="15"/>
    <n v="3"/>
    <n v="7"/>
    <n v="1.7902896536575501"/>
    <n v="-3.8626936587841598"/>
    <n v="-17.834219125294801"/>
    <n v="329.06004060968399"/>
    <n v="256.49259030832201"/>
    <n v="755.84863159810402"/>
    <n v="0"/>
    <n v="0"/>
    <n v="0.17747231485463699"/>
    <n v="3.8345581813476803E-2"/>
    <n v="8.8579136426510399E-2"/>
    <n v="0.395433779157353"/>
    <n v="0.30016918774802098"/>
    <n v="2.4574709312539302E-4"/>
    <n v="7.45954022357313E-4"/>
    <n v="7.45954022357313E-4"/>
    <n v="5.3708689609726495E-4"/>
    <n v="1.6094556911600699E-4"/>
  </r>
  <r>
    <x v="15"/>
    <n v="3"/>
    <n v="8"/>
    <n v="1.7747231485463699"/>
    <n v="-3.8345581813476799"/>
    <n v="-17.715827285302002"/>
    <n v="322.23754961862602"/>
    <n v="254.17918418372301"/>
    <n v="750.46183832362499"/>
    <n v="0"/>
    <n v="0"/>
    <n v="0.175930260599341"/>
    <n v="3.8065703429141097E-2"/>
    <n v="8.7988949592723395E-2"/>
    <n v="0.397313481686208"/>
    <n v="0.300701604692585"/>
    <n v="2.4361033085713201E-4"/>
    <n v="7.3946797856098805E-4"/>
    <n v="7.3946797856098805E-4"/>
    <n v="5.3241694456391197E-4"/>
    <n v="1.5977325755615299E-4"/>
  </r>
  <r>
    <x v="15"/>
    <n v="3"/>
    <n v="9"/>
    <n v="1.75930260599341"/>
    <n v="-3.8065703429141098"/>
    <n v="-17.597789918544699"/>
    <n v="315.455780152778"/>
    <n v="251.878179978899"/>
    <n v="745.09424872871898"/>
    <n v="0"/>
    <n v="0"/>
    <n v="0.174402643223312"/>
    <n v="3.7787309354408702E-2"/>
    <n v="8.7400587066470498E-2"/>
    <n v="0.39918006488142399"/>
    <n v="0.30122939547438299"/>
    <n v="2.41493604382695E-4"/>
    <n v="7.3304275249725401E-4"/>
    <n v="7.3304275249725401E-4"/>
    <n v="5.2779078179802301E-4"/>
    <n v="1.5860709762142099E-4"/>
  </r>
  <r>
    <x v="15"/>
    <n v="4"/>
    <n v="10"/>
    <n v="1.74402643223312"/>
    <n v="-3.77873093544087"/>
    <n v="-17.480117413294099"/>
    <n v="308.71405874389501"/>
    <n v="249.58967844221101"/>
    <n v="739.74637260224802"/>
    <n v="0"/>
    <n v="0"/>
    <n v="0.17288930555031201"/>
    <n v="3.7510406914649401E-2"/>
    <n v="8.6814098981210702E-2"/>
    <n v="0.401033585149773"/>
    <n v="0.30175260340405302"/>
    <n v="2.3939669493119899E-4"/>
    <n v="7.26677680097134E-4"/>
    <n v="7.26677680097134E-4"/>
    <n v="5.2320792966993601E-4"/>
    <n v="1.57447122310036E-4"/>
  </r>
  <r>
    <x v="15"/>
    <n v="4"/>
    <n v="11"/>
    <n v="1.7288930555031199"/>
    <n v="-3.7510406914649401"/>
    <n v="-17.3628197962421"/>
    <n v="302.01171733340999"/>
    <n v="247.31377777658099"/>
    <n v="734.41870378641295"/>
    <n v="0"/>
    <n v="0"/>
    <n v="0.171390092565051"/>
    <n v="3.7235002862364301E-2"/>
    <n v="8.6229533703522002E-2"/>
    <n v="0.40287409954835701"/>
    <n v="0.30227127132070403"/>
    <n v="2.3731938675206101E-4"/>
    <n v="7.2037210645963402E-4"/>
    <n v="7.2037210645963402E-4"/>
    <n v="5.1866791665093604E-4"/>
    <n v="1.56293362144372E-4"/>
  </r>
  <r>
    <x v="15"/>
    <n v="4"/>
    <n v="12"/>
    <n v="1.71390092565051"/>
    <n v="-3.7235002862364301"/>
    <n v="-17.245906740704399"/>
    <n v="295.34809307958398"/>
    <n v="245.05057389158199"/>
    <n v="729.11172050901803"/>
    <n v="0"/>
    <n v="0"/>
    <n v="0.16990485137471201"/>
    <n v="3.6961103397723002E-2"/>
    <n v="8.5646937873427795E-2"/>
    <n v="0.40470166575573602"/>
    <n v="0.30278544159839899"/>
    <n v="2.3526146706096099E-4"/>
    <n v="7.1412538568771595E-4"/>
    <n v="7.1412538568771595E-4"/>
    <n v="5.1417027769515495E-4"/>
    <n v="1.55145845259851E-4"/>
  </r>
  <r>
    <x v="16"/>
    <n v="1"/>
    <n v="1"/>
    <n v="1.6990485137471201"/>
    <n v="-3.6961103397723001"/>
    <n v="-17.129387574685499"/>
    <n v="288.72252816579203"/>
    <n v="242.80016065420099"/>
    <n v="723.82588570674795"/>
    <n v="0"/>
    <n v="0"/>
    <n v="0.16844758990894901"/>
    <n v="3.6688714188333901E-2"/>
    <n v="8.5066356444035304E-2"/>
    <n v="0.40651634204377102"/>
    <n v="0.30328099741490899"/>
    <n v="2.3322272598702199E-4"/>
    <n v="7.0793688072796901E-4"/>
    <n v="7.0793688072796901E-4"/>
    <n v="4.95555816509578E-4"/>
    <n v="1.5400459749051199E-4"/>
  </r>
  <r>
    <x v="16"/>
    <n v="1"/>
    <n v="2"/>
    <n v="1.6844758990894899"/>
    <n v="-3.66887141883339"/>
    <n v="-17.013271288807001"/>
    <n v="282.13427060740202"/>
    <n v="240.56272064811"/>
    <n v="718.561655832366"/>
    <n v="0"/>
    <n v="0"/>
    <n v="0.16700369933090101"/>
    <n v="3.6417899383022902E-2"/>
    <n v="8.4487891715226707E-2"/>
    <n v="0.408318206685371"/>
    <n v="0.30377230288547702"/>
    <n v="2.3122239174835099E-4"/>
    <n v="7.0186495795395798E-4"/>
    <n v="7.0186495795395798E-4"/>
    <n v="4.9130547056777001E-4"/>
    <n v="1.52869642451391E-4"/>
  </r>
  <r>
    <x v="16"/>
    <n v="1"/>
    <n v="3"/>
    <n v="1.67003699330901"/>
    <n v="-3.6417899383022898"/>
    <n v="-16.8975783430453"/>
    <n v="275.581928990324"/>
    <n v="238.33873332938401"/>
    <n v="713.31996048920098"/>
    <n v="0"/>
    <n v="0"/>
    <n v="0.165573038868293"/>
    <n v="3.6148660172806601E-2"/>
    <n v="8.3911584077704396E-2"/>
    <n v="0.41010731987266902"/>
    <n v="0.304259397008525"/>
    <n v="2.2924041128154999E-4"/>
    <n v="6.9584874721208897E-4"/>
    <n v="6.9584874721208897E-4"/>
    <n v="4.8709412304846203E-4"/>
    <n v="1.51741247429262E-4"/>
  </r>
  <r>
    <x v="16"/>
    <n v="2"/>
    <n v="4"/>
    <n v="1.65573038868293"/>
    <n v="-3.6148660172806601"/>
    <n v="-16.782316815540799"/>
    <n v="269.06487471879802"/>
    <n v="236.12826606133601"/>
    <n v="708.10120495900003"/>
    <n v="0"/>
    <n v="0"/>
    <n v="0.16415546957928301"/>
    <n v="3.5880997444151699E-2"/>
    <n v="8.3337472321968406E-2"/>
    <n v="0.41188374228270402"/>
    <n v="0.30474231837189097"/>
    <n v="2.27276591353211E-4"/>
    <n v="6.8988766195122303E-4"/>
    <n v="6.8988766195122303E-4"/>
    <n v="4.8292136336585599E-4"/>
    <n v="1.50619417386694E-4"/>
  </r>
  <r>
    <x v="16"/>
    <n v="2"/>
    <n v="5"/>
    <n v="1.64155469579283"/>
    <n v="-3.5880997444151701"/>
    <n v="-16.667494464393599"/>
    <n v="262.58248295866701"/>
    <n v="233.93138658278599"/>
    <n v="702.90578010694105"/>
    <n v="0"/>
    <n v="0"/>
    <n v="0.162730430646604"/>
    <n v="3.5614911787224902E-2"/>
    <n v="8.2765593679668403E-2"/>
    <n v="0.413667958728337"/>
    <n v="0.30522110515816397"/>
    <n v="2.4575441758265199E-4"/>
    <n v="6.8398112324701498E-4"/>
    <n v="6.8398112324701498E-4"/>
    <n v="4.7878678627290999E-4"/>
    <n v="1.49504156017299E-4"/>
  </r>
  <r>
    <x v="16"/>
    <n v="2"/>
    <n v="6"/>
    <n v="1.62730430646604"/>
    <n v="-3.5614911787224899"/>
    <n v="-16.553118735933602"/>
    <n v="256.13426731392201"/>
    <n v="231.748039943561"/>
    <n v="697.73405109801399"/>
    <n v="0"/>
    <n v="0"/>
    <n v="0.16131864547746999"/>
    <n v="3.5350318405335097E-2"/>
    <n v="8.2195898765318395E-2"/>
    <n v="0.41543940177099198"/>
    <n v="0.30569573558088298"/>
    <n v="2.4362101554718801E-4"/>
    <n v="6.7804346102752001E-4"/>
    <n v="6.7804346102752001E-4"/>
    <n v="4.7463042271926403E-4"/>
    <n v="1.48395465780103E-4"/>
  </r>
  <r>
    <x v="16"/>
    <n v="3"/>
    <n v="7"/>
    <n v="1.6131864547746999"/>
    <n v="-3.5350318405335099"/>
    <n v="-16.439179753063598"/>
    <n v="249.720675758341"/>
    <n v="229.577738948942"/>
    <n v="692.58566627240805"/>
    <n v="0"/>
    <n v="0"/>
    <n v="0.15991997181607501"/>
    <n v="3.5087222324291102E-2"/>
    <n v="8.1628423696837205E-2"/>
    <n v="0.41719813386593602"/>
    <n v="0.30616624829685901"/>
    <n v="2.41507455500229E-4"/>
    <n v="6.7216102282279195E-4"/>
    <n v="6.7216102282279195E-4"/>
    <n v="4.70512715975954E-4"/>
    <n v="1.4729299335556299E-4"/>
  </r>
  <r>
    <x v="16"/>
    <n v="3"/>
    <n v="8"/>
    <n v="1.59919971816075"/>
    <n v="-3.5087222324291099"/>
    <n v="-16.3256847393674"/>
    <n v="243.34107143315299"/>
    <n v="227.420585560777"/>
    <n v="687.46099456372497"/>
    <n v="0"/>
    <n v="0"/>
    <n v="0.158534269333823"/>
    <n v="3.4825628047801697E-2"/>
    <n v="8.1063203192009797E-2"/>
    <n v="0.41894421787837499"/>
    <n v="0.30663268154798901"/>
    <n v="2.39413524472982E-4"/>
    <n v="6.66333215900313E-4"/>
    <n v="6.66333215900313E-4"/>
    <n v="4.6643325113021898E-4"/>
    <n v="1.46196759684546E-4"/>
  </r>
  <r>
    <x v="16"/>
    <n v="3"/>
    <n v="9"/>
    <n v="1.58534269333823"/>
    <n v="-3.4825628047801702"/>
    <n v="-16.212640638401901"/>
    <n v="236.99482124718401"/>
    <n v="225.276680916506"/>
    <n v="682.36039210022898"/>
    <n v="0"/>
    <n v="0"/>
    <n v="0.157161399594892"/>
    <n v="3.4565539577768402E-2"/>
    <n v="8.0500270599635507E-2"/>
    <n v="0.42067771706082202"/>
    <n v="0.30709507316688001"/>
    <n v="2.3733901238184399E-4"/>
    <n v="6.6055945555759795E-4"/>
    <n v="6.6055945555759795E-4"/>
    <n v="4.6239161889031799E-4"/>
    <n v="1.4510678353250701E-4"/>
  </r>
  <r>
    <x v="16"/>
    <n v="4"/>
    <n v="10"/>
    <n v="1.5716139959489199"/>
    <n v="-3.45655395777684"/>
    <n v="-16.100054119927101"/>
    <n v="230.68129567896401"/>
    <n v="223.14612563127699"/>
    <n v="677.28420241337801"/>
    <n v="0"/>
    <n v="0"/>
    <n v="0.15580122602260199"/>
    <n v="3.4306960433763099E-2"/>
    <n v="7.9939657930234498E-2"/>
    <n v="0.422398695031034"/>
    <n v="0.30755346058236499"/>
    <n v="2.35283711976854E-4"/>
    <n v="6.5483916497871997E-4"/>
    <n v="6.5483916497871997E-4"/>
    <n v="4.5838741548510399E-4"/>
    <n v="1.44023081574035E-4"/>
  </r>
  <r>
    <x v="16"/>
    <n v="4"/>
    <n v="11"/>
    <n v="1.55801226022602"/>
    <n v="-3.4306960433763098"/>
    <n v="-15.9879315860469"/>
    <n v="224.39986857862399"/>
    <n v="221.02902010176399"/>
    <n v="672.23275663751201"/>
    <n v="0"/>
    <n v="0"/>
    <n v="0.15445361386656101"/>
    <n v="3.40498936717284E-2"/>
    <n v="7.9381395886308395E-2"/>
    <n v="0.42410721575047"/>
    <n v="0.30800788082493102"/>
    <n v="2.3324741879133799E-4"/>
    <n v="6.4917177509417703E-4"/>
    <n v="6.4917177509417703E-4"/>
    <n v="4.5442024256592397E-4"/>
    <n v="1.4294566847401199E-4"/>
  </r>
  <r>
    <x v="16"/>
    <n v="4"/>
    <n v="12"/>
    <n v="1.54453613866561"/>
    <n v="-3.4049893671728402"/>
    <n v="-15.876279177261599"/>
    <n v="218.149916969343"/>
    <n v="218.92546481236101"/>
    <n v="667.20637370039401"/>
    <n v="0"/>
    <n v="0"/>
    <n v="0.15311843017057"/>
    <n v="3.3794341901937398E-2"/>
    <n v="7.8825513892149299E-2"/>
    <n v="0.42580334350330001"/>
    <n v="0.308458370532042"/>
    <n v="2.31229931092731E-4"/>
    <n v="6.4355672444400597E-4"/>
    <n v="6.4355672444400597E-4"/>
    <n v="4.5048970711080398E-4"/>
    <n v="1.41874556965535E-4"/>
  </r>
  <r>
    <x v="17"/>
    <n v="1"/>
    <n v="1"/>
    <n v="1.5311843017057001"/>
    <n v="-3.3794341901937401"/>
    <n v="-15.765102778429799"/>
    <n v="211.93082084814901"/>
    <n v="216.835560644449"/>
    <n v="662.20536050425096"/>
    <n v="0"/>
    <n v="0"/>
    <n v="0.15180830361044001"/>
    <n v="3.3540307306243897E-2"/>
    <n v="7.8272040123194594E-2"/>
    <n v="0.42748714287592798"/>
    <n v="0.30889220608419199"/>
    <n v="2.29231049834525E-4"/>
    <n v="6.3799345904404497E-4"/>
    <n v="6.3799345904404497E-4"/>
    <n v="4.3383555214994998E-4"/>
    <n v="1.4080975792473899E-4"/>
  </r>
  <r>
    <x v="17"/>
    <n v="1"/>
    <n v="2"/>
    <n v="1.5180830361044"/>
    <n v="-3.3540307306243902"/>
    <n v="-15.654408024638901"/>
    <n v="205.741889707344"/>
    <n v="214.759476144297"/>
    <n v="657.23001842063798"/>
    <n v="0"/>
    <n v="0"/>
    <n v="0.150510073027467"/>
    <n v="3.3287844820777797E-2"/>
    <n v="7.7721054701044998E-2"/>
    <n v="0.42915869783962102"/>
    <n v="0.30932232961108802"/>
    <n v="2.2726968119679699E-4"/>
    <n v="6.3253459837683595E-4"/>
    <n v="6.3253459837683595E-4"/>
    <n v="4.3012352689624801E-4"/>
    <n v="1.3975128044268299E-4"/>
  </r>
  <r>
    <x v="17"/>
    <n v="1"/>
    <n v="3"/>
    <n v="1.50510073027467"/>
    <n v="-3.3287844820777801"/>
    <n v="-15.544210940209"/>
    <n v="199.581850842573"/>
    <n v="212.697655259351"/>
    <n v="652.28107564202401"/>
    <n v="0"/>
    <n v="0"/>
    <n v="0.14922361604942899"/>
    <n v="3.3036952693282003E-2"/>
    <n v="7.7172582212735194E-2"/>
    <n v="0.43081807422655299"/>
    <n v="0.30974877481799901"/>
    <n v="2.25326121828204E-4"/>
    <n v="6.2712530428111395E-4"/>
    <n v="6.2712530428111395E-4"/>
    <n v="4.26445206911157E-4"/>
    <n v="1.38699353419907E-4"/>
  </r>
  <r>
    <x v="17"/>
    <n v="2"/>
    <n v="4"/>
    <n v="1.49223616049429"/>
    <n v="-3.3036952693282"/>
    <n v="-15.434516442547"/>
    <n v="193.45010609290699"/>
    <n v="210.65018157606301"/>
    <n v="647.35879201534601"/>
    <n v="0"/>
    <n v="0"/>
    <n v="0.14794881184508199"/>
    <n v="3.2787628946818699E-2"/>
    <n v="7.6626646056444203E-2"/>
    <n v="0.43246533808818099"/>
    <n v="0.31017157506347198"/>
    <n v="2.23400188527333E-4"/>
    <n v="6.2176506687262303E-4"/>
    <n v="6.2176506687262303E-4"/>
    <n v="4.22800245473384E-4"/>
    <n v="1.3765396955534099E-4"/>
  </r>
  <r>
    <x v="17"/>
    <n v="2"/>
    <n v="5"/>
    <n v="1.47948811845082"/>
    <n v="-3.2787628946818699"/>
    <n v="-15.3253292112888"/>
    <n v="187.34605902949599"/>
    <n v="208.617141584319"/>
    <n v="642.46341572402901"/>
    <n v="0"/>
    <n v="0"/>
    <n v="0.146665568010307"/>
    <n v="3.2539871386581001E-2"/>
    <n v="7.6083268473011098E-2"/>
    <n v="0.43412052876639901"/>
    <n v="0.31059076336370001"/>
    <n v="2.4146478999882801E-4"/>
    <n v="6.1645338268784202E-4"/>
    <n v="6.1645338268784202E-4"/>
    <n v="4.19188300227733E-4"/>
    <n v="1.3661512061174399E-4"/>
  </r>
  <r>
    <x v="17"/>
    <n v="2"/>
    <n v="6"/>
    <n v="1.4666556801030699"/>
    <n v="-3.2539871386581001"/>
    <n v="-15.216653694602201"/>
    <n v="181.269219798351"/>
    <n v="206.598529003404"/>
    <n v="637.59517436737303"/>
    <n v="0"/>
    <n v="0"/>
    <n v="0.14539416598523899"/>
    <n v="3.2293594385347402E-2"/>
    <n v="7.5542387355499105E-2"/>
    <n v="0.43576353646751698"/>
    <n v="0.31100631580639598"/>
    <n v="2.39370429123489E-4"/>
    <n v="6.1110653337628003E-4"/>
    <n v="6.1110653337628003E-4"/>
    <n v="4.1555244269587E-4"/>
    <n v="1.35582797444087E-4"/>
  </r>
  <r>
    <x v="17"/>
    <n v="3"/>
    <n v="7"/>
    <n v="1.45394165985239"/>
    <n v="-3.2293594385347402"/>
    <n v="-15.1084774710998"/>
    <n v="175.22001860500899"/>
    <n v="204.593907770464"/>
    <n v="632.75359818470201"/>
    <n v="0"/>
    <n v="0"/>
    <n v="0.14413448096588699"/>
    <n v="3.2048800228920003E-2"/>
    <n v="7.5004024566720895E-2"/>
    <n v="0.43739442829511599"/>
    <n v="0.31141826594335398"/>
    <n v="2.37295395068409E-4"/>
    <n v="6.0580902493849703E-4"/>
    <n v="6.0580902493849703E-4"/>
    <n v="4.1195013695817799E-4"/>
    <n v="1.3455664327228099E-4"/>
  </r>
  <r>
    <x v="17"/>
    <n v="3"/>
    <n v="8"/>
    <n v="1.4413448096588699"/>
    <n v="-3.204880022892"/>
    <n v="-15.000804913344099"/>
    <n v="169.197840719053"/>
    <n v="202.60340713074399"/>
    <n v="627.93891981575803"/>
    <n v="0"/>
    <n v="0"/>
    <n v="0.14288638980191301"/>
    <n v="3.1805490760508398E-2"/>
    <n v="7.44682009418281E-2"/>
    <n v="0.43901327152299202"/>
    <n v="0.31182664697275703"/>
    <n v="2.3523948414307501E-4"/>
    <n v="6.0056033735786504E-4"/>
    <n v="6.0056033735786504E-4"/>
    <n v="4.0838102940334801E-4"/>
    <n v="1.335366676205E-4"/>
  </r>
  <r>
    <x v="17"/>
    <n v="3"/>
    <n v="9"/>
    <n v="1.4288638980191299"/>
    <n v="-3.1805490760508399"/>
    <n v="-14.8936401883656"/>
    <n v="163.20207301433501"/>
    <n v="200.62715854655801"/>
    <n v="623.15136117581301"/>
    <n v="0"/>
    <n v="0"/>
    <n v="0.141649770967229"/>
    <n v="3.1563667399341598E-2"/>
    <n v="7.3934936310684901E-2"/>
    <n v="0.44062013357888002"/>
    <n v="0.312231491743863"/>
    <n v="2.33202495355872E-4"/>
    <n v="5.9535995750797097E-4"/>
    <n v="5.9535995750797097E-4"/>
    <n v="4.0484477110541998E-4"/>
    <n v="1.3252287816878499E-4"/>
  </r>
  <r>
    <x v="17"/>
    <n v="4"/>
    <n v="10"/>
    <n v="1.4164977096722899"/>
    <n v="-3.1563667399341599"/>
    <n v="-14.786987262136901"/>
    <n v="157.23210374407901"/>
    <n v="198.66529611067401"/>
    <n v="618.39113350646096"/>
    <n v="0"/>
    <n v="0"/>
    <n v="0.14042450453131"/>
    <n v="3.1323331158490897E-2"/>
    <n v="7.3404249520005904E-2"/>
    <n v="0.442215082028588"/>
    <n v="0.31263283276160297"/>
    <n v="2.31184230366098E-4"/>
    <n v="5.9020737903012102E-4"/>
    <n v="5.9020737903012102E-4"/>
    <n v="4.0134101774048198E-4"/>
    <n v="1.3151528083059E-4"/>
  </r>
  <r>
    <x v="17"/>
    <n v="4"/>
    <n v="11"/>
    <n v="1.4042450453130999"/>
    <n v="-3.1323331158490899"/>
    <n v="-14.6808499040011"/>
    <n v="151.28732231329599"/>
    <n v="196.717956968191"/>
    <n v="613.65843741494098"/>
    <n v="0"/>
    <n v="0"/>
    <n v="0.13921047213118101"/>
    <n v="3.10844826619406E-2"/>
    <n v="7.2876158455248502E-2"/>
    <n v="0.443798184560519"/>
    <n v="0.31303070219110901"/>
    <n v="2.2918449343714201E-4"/>
    <n v="5.8510210221379298E-4"/>
    <n v="5.8510210221379298E-4"/>
    <n v="3.9786942950537898E-4"/>
    <n v="1.30513879827045E-4"/>
  </r>
  <r>
    <x v="17"/>
    <n v="4"/>
    <n v="12"/>
    <n v="1.3921047213118101"/>
    <n v="-3.1084482661940598"/>
    <n v="-14.5752316910497"/>
    <n v="145.367119048175"/>
    <n v="194.785281747932"/>
    <n v="608.95346290138104"/>
    <n v="0"/>
    <n v="0"/>
    <n v="0.13800755694407099"/>
    <n v="3.0847122160942E-2"/>
    <n v="7.2350680062249595E-2"/>
    <n v="0.44536950897058902"/>
    <n v="0.31342513186214699"/>
    <n v="2.2720309139076601E-4"/>
    <n v="5.8004363387992297E-4"/>
    <n v="5.8004363387992297E-4"/>
    <n v="3.94429671038348E-4"/>
    <n v="1.29518677758086E-4"/>
  </r>
  <r>
    <x v="18"/>
    <n v="1"/>
    <n v="1"/>
    <n v="1.3800755694407101"/>
    <n v="-3.0847122160942"/>
    <n v="-14.470136012449901"/>
    <n v="139.470884962143"/>
    <n v="192.86741500441599"/>
    <n v="604.27638937334598"/>
    <n v="0"/>
    <n v="0"/>
    <n v="0.13682714429044601"/>
    <n v="3.0611249549684499E-2"/>
    <n v="7.1827830368598702E-2"/>
    <n v="0.44692912314752598"/>
    <n v="0.31380465264374302"/>
    <n v="2.2523983356246901E-4"/>
    <n v="5.7503148726696304E-4"/>
    <n v="5.7503148726696304E-4"/>
    <n v="3.7952078159619499E-4"/>
    <n v="1.2852967567059101E-4"/>
  </r>
  <r>
    <x v="18"/>
    <n v="1"/>
    <n v="2"/>
    <n v="1.36827144290446"/>
    <n v="-3.0611249549684501"/>
    <n v="-14.3655660737197"/>
    <n v="133.597963310285"/>
    <n v="190.96454969849901"/>
    <n v="599.62738982798703"/>
    <n v="0"/>
    <n v="0"/>
    <n v="0.13565737415728399"/>
    <n v="3.0376912299605801E-2"/>
    <n v="7.1307672424028898E-2"/>
    <n v="0.448477113828537"/>
    <n v="0.31418092729054198"/>
    <n v="2.2331330174403199E-4"/>
    <n v="5.7011310121019205E-4"/>
    <n v="5.7011310121019205E-4"/>
    <n v="3.7627464679872602E-4"/>
    <n v="1.2754687312368501E-4"/>
  </r>
  <r>
    <x v="18"/>
    <n v="1"/>
    <n v="3"/>
    <n v="1.3565737415728401"/>
    <n v="-3.0376912299605801"/>
    <n v="-14.261534484805701"/>
    <n v="127.747163646852"/>
    <n v="189.077138314065"/>
    <n v="595.00702136466202"/>
    <n v="0"/>
    <n v="0"/>
    <n v="0.134498139052982"/>
    <n v="3.0144106815062799E-2"/>
    <n v="7.0790219419553602E-2"/>
    <n v="0.450013549642925"/>
    <n v="0.31455398506947402"/>
    <n v="2.21404139405868E-4"/>
    <n v="5.6523905898868702E-4"/>
    <n v="5.6523905898868702E-4"/>
    <n v="3.7305777893253299E-4"/>
    <n v="1.26570467915024E-4"/>
  </r>
  <r>
    <x v="18"/>
    <n v="2"/>
    <n v="4"/>
    <n v="1.34498139052982"/>
    <n v="-3.0144106815062801"/>
    <n v="-14.1580438839107"/>
    <n v="121.917890666438"/>
    <n v="187.20532088443599"/>
    <n v="590.41542114496895"/>
    <n v="0"/>
    <n v="0"/>
    <n v="0.13334933280379899"/>
    <n v="2.99128293272562E-2"/>
    <n v="7.0275483667645799E-2"/>
    <n v="0.45153849924942702"/>
    <n v="0.31492385495186997"/>
    <n v="2.19512171112722E-4"/>
    <n v="5.6040891272075995E-4"/>
    <n v="5.6040891272075995E-4"/>
    <n v="3.6986988239570202E-4"/>
    <n v="1.25600445062761E-4"/>
  </r>
  <r>
    <x v="18"/>
    <n v="2"/>
    <n v="5"/>
    <n v="1.3334933280379999"/>
    <n v="-2.9912829327256198"/>
    <n v="-14.055096733529099"/>
    <n v="116.109548403266"/>
    <n v="185.349244314169"/>
    <n v="585.85271545640103"/>
    <n v="0"/>
    <n v="0"/>
    <n v="0.13219135930601"/>
    <n v="2.96830759003365E-2"/>
    <n v="6.97634766260955E-2"/>
    <n v="0.453071522550476"/>
    <n v="0.31529056561708102"/>
    <n v="2.37128451058357E-4"/>
    <n v="5.55622220015833E-4"/>
    <n v="5.55622220015833E-4"/>
    <n v="3.6671066521044903E-4"/>
    <n v="1.2463678886356699E-4"/>
  </r>
  <r>
    <x v="18"/>
    <n v="2"/>
    <n v="6"/>
    <n v="1.3219135930601"/>
    <n v="-2.9683075900336502"/>
    <n v="-13.9526953252191"/>
    <n v="110.321610071724"/>
    <n v="183.50899884351"/>
    <n v="581.31901359539995"/>
    <n v="0"/>
    <n v="0"/>
    <n v="0.13104402328454301"/>
    <n v="2.94547612238969E-2"/>
    <n v="6.9254127707871496E-2"/>
    <n v="0.45459299592851499"/>
    <n v="0.31565409185517201"/>
    <n v="2.3506928468591199E-4"/>
    <n v="5.5079733044170796E-4"/>
    <n v="5.5079733044170796E-4"/>
    <n v="3.6352623809152699E-4"/>
    <n v="1.2367948291806799E-4"/>
  </r>
  <r>
    <x v="18"/>
    <n v="3"/>
    <n v="7"/>
    <n v="1.3104402328454301"/>
    <n v="-2.9454761223896901"/>
    <n v="-13.8508255415743"/>
    <n v="104.554457938708"/>
    <n v="181.68424549620701"/>
    <n v="576.81374502403798"/>
    <n v="0"/>
    <n v="0"/>
    <n v="0.129907214118888"/>
    <n v="2.9227885829052801E-2"/>
    <n v="6.8747448536367897E-2"/>
    <n v="0.45610298859648502"/>
    <n v="0.31601446291920499"/>
    <n v="2.3302903440573899E-4"/>
    <n v="5.4601676368559596E-4"/>
    <n v="5.4601676368559596E-4"/>
    <n v="3.6037106403249302E-4"/>
    <n v="1.2272817176623701E-4"/>
  </r>
  <r>
    <x v="18"/>
    <n v="3"/>
    <n v="8"/>
    <n v="1.2990721411888799"/>
    <n v="-2.9227885829052802"/>
    <n v="-13.749489707273501"/>
    <n v="98.807470217936398"/>
    <n v="179.875187413943"/>
    <n v="572.33702058639096"/>
    <n v="0"/>
    <n v="0"/>
    <n v="0.12878082262982801"/>
    <n v="2.9002449858519599E-2"/>
    <n v="6.8243449987066704E-2"/>
    <n v="0.45760156976655197"/>
    <n v="0.31637170775803197"/>
    <n v="2.3100750350691301E-4"/>
    <n v="5.41280058828702E-4"/>
    <n v="5.41280058828702E-4"/>
    <n v="3.5724483882694302E-4"/>
    <n v="1.21782857621053E-4"/>
  </r>
  <r>
    <x v="18"/>
    <n v="3"/>
    <n v="9"/>
    <n v="1.28780822629828"/>
    <n v="-2.9002449858519599"/>
    <n v="-13.6486899974133"/>
    <n v="93.080024062931798"/>
    <n v="178.08203484152099"/>
    <n v="567.88894033140696"/>
    <n v="0"/>
    <n v="0"/>
    <n v="0.12766474105380399"/>
    <n v="2.8778453084187298E-2"/>
    <n v="6.7742142203154804E-2"/>
    <n v="0.45908880863858897"/>
    <n v="0.31672585502026401"/>
    <n v="2.2900449784149201E-4"/>
    <n v="5.3658676095761899E-4"/>
    <n v="5.3658676095761899E-4"/>
    <n v="3.54147262232028E-4"/>
    <n v="1.20843541077165E-4"/>
  </r>
  <r>
    <x v="18"/>
    <n v="4"/>
    <n v="10"/>
    <n v="1.2766474105380401"/>
    <n v="-2.8778453084187299"/>
    <n v="-13.5484284406309"/>
    <n v="87.371495277070196"/>
    <n v="176.30500576307"/>
    <n v="563.46959335094698"/>
    <n v="0"/>
    <n v="0"/>
    <n v="0.12655886301791799"/>
    <n v="2.85558949239125E-2"/>
    <n v="6.72435346110688E-2"/>
    <n v="0.460564774388938"/>
    <n v="0.31707693305816198"/>
    <n v="2.27019825778927E-4"/>
    <n v="5.3193642105751795E-4"/>
    <n v="5.3193642105751795E-4"/>
    <n v="3.5107803789796201E-4"/>
    <n v="1.19910221184114E-4"/>
  </r>
  <r>
    <x v="18"/>
    <n v="4"/>
    <n v="11"/>
    <n v="1.2655886301791801"/>
    <n v="-2.8555894923912599"/>
    <n v="-13.448706922213701"/>
    <n v="81.681258016847707"/>
    <n v="174.54432655903301"/>
    <n v="559.07905759942605"/>
    <n v="0"/>
    <n v="0"/>
    <n v="0.125463083515549"/>
    <n v="2.83347744575668E-2"/>
    <n v="6.6747635935955299E-2"/>
    <n v="0.46202953615946701"/>
    <n v="0.31742496993146102"/>
    <n v="2.2505329816161301E-4"/>
    <n v="5.2732859590799198E-4"/>
    <n v="5.2732859590799198E-4"/>
    <n v="3.4803687329927499E-4"/>
    <n v="1.18982895516302E-4"/>
  </r>
  <r>
    <x v="18"/>
    <n v="4"/>
    <n v="12"/>
    <n v="1.25463083515549"/>
    <n v="-2.8334774457566798"/>
    <n v="-13.349527187191001"/>
    <n v="76.008684487858403"/>
    <n v="172.80023268562499"/>
    <n v="554.717399693944"/>
    <n v="0"/>
    <n v="0"/>
    <n v="0.12437729888256301"/>
    <n v="2.81150904423761E-2"/>
    <n v="6.6254454217030398E-2"/>
    <n v="0.46348316304690101"/>
    <n v="0.31776999341112899"/>
    <n v="2.2310472826152499E-4"/>
    <n v="5.2276284798145499E-4"/>
    <n v="5.2276284798145499E-4"/>
    <n v="3.4502347966776001E-4"/>
    <n v="1.1806156023986101E-4"/>
  </r>
  <r>
    <x v="19"/>
    <n v="1"/>
    <n v="1"/>
    <n v="1.2437729888256299"/>
    <n v="-2.8115090442376101"/>
    <n v="-13.250890843405999"/>
    <n v="70.353144632962497"/>
    <n v="171.07296937847499"/>
    <n v="550.38467469379304"/>
    <n v="0"/>
    <n v="0"/>
    <n v="0.123311771549004"/>
    <n v="2.7896841327586401E-2"/>
    <n v="6.57639968228272E-2"/>
    <n v="0.46492572409243199"/>
    <n v="0.318101666208149"/>
    <n v="2.2117393173791701E-4"/>
    <n v="5.1823874534401195E-4"/>
    <n v="5.1823874534401195E-4"/>
    <n v="3.31672797020168E-4"/>
    <n v="1.1714621017656699E-4"/>
  </r>
  <r>
    <x v="19"/>
    <n v="1"/>
    <n v="2"/>
    <n v="1.2331177154900399"/>
    <n v="-2.7896841327586399"/>
    <n v="-13.1527993645654"/>
    <n v="64.713982187627906"/>
    <n v="169.36281394913999"/>
    <n v="546.08092791576803"/>
    <n v="0"/>
    <n v="0"/>
    <n v="0.12225581359035299"/>
    <n v="2.7680068455049799E-2"/>
    <n v="6.5276313652881404E-2"/>
    <n v="0.46635730670276798"/>
    <n v="0.31843049759894598"/>
    <n v="2.1927915775701601E-4"/>
    <n v="5.1379904812084997E-4"/>
    <n v="5.1379904812084997E-4"/>
    <n v="3.28831390797344E-4"/>
    <n v="1.1623683886494299E-4"/>
  </r>
  <r>
    <x v="19"/>
    <n v="1"/>
    <n v="3"/>
    <n v="1.22255813590353"/>
    <n v="-2.76800684550498"/>
    <n v="-13.055262730576199"/>
    <n v="59.090046898054503"/>
    <n v="167.67029428649701"/>
    <n v="541.80654844773596"/>
    <n v="0"/>
    <n v="0"/>
    <n v="0.121209329642637"/>
    <n v="2.7464767154593801E-2"/>
    <n v="6.4791409818184695E-2"/>
    <n v="0.46777798028272899"/>
    <n v="0.31875651310185399"/>
    <n v="2.17401400517046E-4"/>
    <n v="5.0939922329313898E-4"/>
    <n v="5.0939922329313898E-4"/>
    <n v="3.2601550290760898E-4"/>
    <n v="1.15333618562707E-4"/>
  </r>
  <r>
    <x v="19"/>
    <n v="2"/>
    <n v="4"/>
    <n v="1.21209329642637"/>
    <n v="-2.7464767154593801"/>
    <n v="-12.9582819636369"/>
    <n v="53.480712016488802"/>
    <n v="165.995671565789"/>
    <n v="537.56154614847105"/>
    <n v="0"/>
    <n v="0"/>
    <n v="0.12017222548688899"/>
    <n v="2.7250932615337502E-2"/>
    <n v="6.4309289783590698E-2"/>
    <n v="0.46918781413327998"/>
    <n v="0.319079737980901"/>
    <n v="2.1554049043702E-4"/>
    <n v="5.0503887351098899E-4"/>
    <n v="5.0503887351098899E-4"/>
    <n v="3.2322487904703302E-4"/>
    <n v="1.14436529810807E-4"/>
  </r>
  <r>
    <x v="19"/>
    <n v="2"/>
    <n v="5"/>
    <n v="1.2017222548688899"/>
    <n v="-2.72509326153375"/>
    <n v="-12.861857956718101"/>
    <n v="47.8853468770047"/>
    <n v="164.339220730016"/>
    <n v="533.34591806297396"/>
    <n v="0"/>
    <n v="0"/>
    <n v="0.119125450863066"/>
    <n v="2.7038559891526499E-2"/>
    <n v="6.3829957385760097E-2"/>
    <n v="0.47060583461077998"/>
    <n v="0.31940019724886598"/>
    <n v="2.3265342854261799E-4"/>
    <n v="5.0071760619537398E-4"/>
    <n v="5.0071760619537398E-4"/>
    <n v="3.2045926796503898E-4"/>
    <n v="1.1354555256390601E-4"/>
  </r>
  <r>
    <x v="19"/>
    <n v="2"/>
    <n v="6"/>
    <n v="1.1912545086306601"/>
    <n v="-2.7038559891526499"/>
    <n v="-12.765991477151999"/>
    <n v="42.303345877003302"/>
    <n v="162.701204523954"/>
    <n v="529.15964555025596"/>
    <n v="0"/>
    <n v="0"/>
    <n v="0.11808827832671499"/>
    <n v="2.6827564919975601E-2"/>
    <n v="6.3353336862512197E-2"/>
    <n v="0.47201295477296101"/>
    <n v="0.31971786511783401"/>
    <n v="2.3062687287089701E-4"/>
    <n v="4.96356045262778E-4"/>
    <n v="4.96356045262778E-4"/>
    <n v="3.1766786896817698E-4"/>
    <n v="1.12660666214693E-4"/>
  </r>
  <r>
    <x v="19"/>
    <n v="3"/>
    <n v="7"/>
    <n v="1.18088278326715"/>
    <n v="-2.6827564919975599"/>
    <n v="-12.6706673725024"/>
    <n v="36.735005034721901"/>
    <n v="161.08145571279701"/>
    <n v="525.00204530268297"/>
    <n v="0"/>
    <n v="0"/>
    <n v="0.11706060888766601"/>
    <n v="2.6617947161358999E-2"/>
    <n v="6.2879432609591404E-2"/>
    <n v="0.47340924414801"/>
    <n v="0.32003276719337198"/>
    <n v="2.2861890684052101E-4"/>
    <n v="4.9203449302798196E-4"/>
    <n v="4.9203449302798196E-4"/>
    <n v="3.14902075537908E-4"/>
    <n v="1.11781520499898E-4"/>
  </r>
  <r>
    <x v="19"/>
    <n v="3"/>
    <n v="8"/>
    <n v="1.1706060888766601"/>
    <n v="-2.6617947161358999"/>
    <n v="-12.5758865219182"/>
    <n v="31.179657556891499"/>
    <n v="159.48032871831401"/>
    <n v="520.87309007382896"/>
    <n v="0"/>
    <n v="0"/>
    <n v="0.116042344830959"/>
    <n v="2.64097057252419E-2"/>
    <n v="6.2408248483242799E-2"/>
    <n v="0.47479477214348198"/>
    <n v="0.32034492881707199"/>
    <n v="2.2662933880652101E-4"/>
    <n v="4.8775253703194202E-4"/>
    <n v="4.8775253703194202E-4"/>
    <n v="3.12161623700443E-4"/>
    <n v="1.10908113172329E-4"/>
  </r>
  <r>
    <x v="19"/>
    <n v="3"/>
    <n v="9"/>
    <n v="1.1604234483095901"/>
    <n v="-2.6409705725241901"/>
    <n v="-12.4816496966485"/>
    <n v="25.636631833520401"/>
    <n v="157.898193594665"/>
    <n v="516.77273859544698"/>
    <n v="0"/>
    <n v="0"/>
    <n v="0.115033389694049"/>
    <n v="2.6202839386991E-2"/>
    <n v="6.1939787810685799E-2"/>
    <n v="0.47616960803831798"/>
    <n v="0.32065437506995498"/>
    <n v="2.2465797959273699E-4"/>
    <n v="4.83509770128997E-4"/>
    <n v="4.83509770128997E-4"/>
    <n v="3.09446252882558E-4"/>
    <n v="1.1004044052184099E-4"/>
  </r>
  <r>
    <x v="19"/>
    <n v="4"/>
    <n v="10"/>
    <n v="1.1503338969404899"/>
    <n v="-2.6202839386990999"/>
    <n v="-12.3879575621371"/>
    <n v="20.1052510187194"/>
    <n v="156.33543708817001"/>
    <n v="512.70093508019704"/>
    <n v="0"/>
    <n v="0"/>
    <n v="0.114033648244592"/>
    <n v="2.5997346603901499E-2"/>
    <n v="6.1474053400642999E-2"/>
    <n v="0.47753382097505598"/>
    <n v="0.32096113077580601"/>
    <n v="2.2270464244767899E-4"/>
    <n v="4.7930579039187301E-4"/>
    <n v="4.7930579039187301E-4"/>
    <n v="3.0675570585079798E-4"/>
    <n v="1.09178497445796E-4"/>
  </r>
  <r>
    <x v="19"/>
    <n v="4"/>
    <n v="11"/>
    <n v="1.1403364824459199"/>
    <n v="-2.5997346603901499"/>
    <n v="-12.294810680128601"/>
    <n v="14.584832597597201"/>
    <n v="154.79246374054699"/>
    <n v="508.657608691414"/>
    <n v="0"/>
    <n v="0"/>
    <n v="0.113043026458799"/>
    <n v="2.5793225530580499E-2"/>
    <n v="6.1011047553909799E-2"/>
    <n v="0.47888747995225101"/>
    <n v="0.32126522050445799"/>
    <n v="2.20769143001531E-4"/>
    <n v="4.75140201019136E-4"/>
    <n v="4.75140201019136E-4"/>
    <n v="3.04089728652247E-4"/>
    <n v="1.08322277516256E-4"/>
  </r>
  <r>
    <x v="19"/>
    <n v="4"/>
    <n v="12"/>
    <n v="1.13043026458799"/>
    <n v="-2.5793225530580499"/>
    <n v="-12.2022095107819"/>
    <n v="9.0746879383689603"/>
    <n v="153.26969703848101"/>
    <n v="504.642672977926"/>
    <n v="0"/>
    <n v="0"/>
    <n v="0.112061431500333"/>
    <n v="2.5590474033623099E-2"/>
    <n v="6.0550772073943299E-2"/>
    <n v="0.48023065381708502"/>
    <n v="0.32156666857501498"/>
    <n v="2.1885129922423599E-4"/>
    <n v="4.7101261024499802E-4"/>
    <n v="4.7101261024499802E-4"/>
    <n v="3.0144807055679798E-4"/>
    <n v="1.07471773044085E-4"/>
  </r>
  <r>
    <x v="20"/>
    <n v="1"/>
    <n v="1"/>
    <n v="1.1206143150033301"/>
    <n v="-2.5590474033623098"/>
    <n v="-12.1101544147886"/>
    <n v="3.57412182878558"/>
    <n v="151.76758061252301"/>
    <n v="500.656025271901"/>
    <n v="0"/>
    <n v="0"/>
    <n v="0.111098110152358"/>
    <n v="2.5389089705616302E-2"/>
    <n v="6.0093228277458402E-2"/>
    <n v="0.48156341125817498"/>
    <n v="0.321856160606391"/>
    <n v="2.1695093138464401E-4"/>
    <n v="4.6692263125138801E-4"/>
    <n v="4.6692263125138801E-4"/>
    <n v="2.8949203137586E-4"/>
    <n v="1.06626975140096E-4"/>
  </r>
  <r>
    <x v="20"/>
    <n v="1"/>
    <n v="2"/>
    <n v="1.11098110152358"/>
    <n v="-2.5389089705616299"/>
    <n v="-12.0186456554916"/>
    <n v="-1.9175672966108199"/>
    <n v="150.28657884285499"/>
    <n v="496.69754598573297"/>
    <n v="0"/>
    <n v="0"/>
    <n v="0.110143432360598"/>
    <n v="2.5189108788722599E-2"/>
    <n v="5.9638455915232598E-2"/>
    <n v="0.48288583887782799"/>
    <n v="0.322143164057618"/>
    <n v="2.1508594125496601E-4"/>
    <n v="4.6290879230149302E-4"/>
    <n v="4.6290879230149302E-4"/>
    <n v="2.8700345122692603E-4"/>
    <n v="1.05787873773401E-4"/>
  </r>
  <r>
    <x v="20"/>
    <n v="1"/>
    <n v="3"/>
    <n v="1.10143432360598"/>
    <n v="-2.5189108788722598"/>
    <n v="-11.9276911830465"/>
    <n v="-7.40154485263424"/>
    <n v="148.82740747279499"/>
    <n v="492.76741938635899"/>
    <n v="0"/>
    <n v="0"/>
    <n v="0.10919731273201901"/>
    <n v="2.4990526070035501E-2"/>
    <n v="5.9186454491976299E-2"/>
    <n v="0.484198005448085"/>
    <n v="0.322427701257882"/>
    <n v="2.13237685050118E-4"/>
    <n v="4.5893096816915999E-4"/>
    <n v="4.5893096816915999E-4"/>
    <n v="2.8453720026487902E-4"/>
    <n v="1.0495461995301E-4"/>
  </r>
  <r>
    <x v="20"/>
    <n v="2"/>
    <n v="4"/>
    <n v="1.09197312732019"/>
    <n v="-2.4990526070035499"/>
    <n v="-11.837290898395199"/>
    <n v="-12.8785176945408"/>
    <n v="147.390561539766"/>
    <n v="488.86548249135399"/>
    <n v="0"/>
    <n v="0"/>
    <n v="0.10825966688382301"/>
    <n v="2.4793336215642101E-2"/>
    <n v="5.87372230390679E-2"/>
    <n v="0.48549997954569202"/>
    <n v="0.32270979431577401"/>
    <n v="2.1140599744918999E-4"/>
    <n v="4.5498880305008197E-4"/>
    <n v="4.5498880305008197E-4"/>
    <n v="2.8209305789105097E-4"/>
    <n v="1.04127191958481E-4"/>
  </r>
  <r>
    <x v="20"/>
    <n v="2"/>
    <n v="5"/>
    <n v="1.08259666883823"/>
    <n v="-2.4793336215642099"/>
    <n v="-11.747444607813501"/>
    <n v="-18.349201566129601"/>
    <n v="145.97656234131901"/>
    <n v="484.99155318519502"/>
    <n v="0"/>
    <n v="0"/>
    <n v="0.10731173663551"/>
    <n v="2.4597533776433301E-2"/>
    <n v="5.82907601279656E-2"/>
    <n v="0.4868105043382"/>
    <n v="0.32298946512188997"/>
    <n v="2.2826550762454099E-4"/>
    <n v="4.5108194534926403E-4"/>
    <n v="4.5108194534926403E-4"/>
    <n v="2.7967080611654302E-4"/>
    <n v="1.0330556756517499E-4"/>
  </r>
  <r>
    <x v="20"/>
    <n v="2"/>
    <n v="6"/>
    <n v="1.0731173663550999"/>
    <n v="-2.45975337764333"/>
    <n v="-11.6581520255931"/>
    <n v="-23.814339889968601"/>
    <n v="144.58597553378499"/>
    <n v="481.14543102099401"/>
    <n v="0"/>
    <n v="0"/>
    <n v="0.10637251791025699"/>
    <n v="2.4403035382061199E-2"/>
    <n v="5.7846986071718703E-2"/>
    <n v="0.488110773527763"/>
    <n v="0.323266687108198"/>
    <n v="2.2626679669597301E-4"/>
    <n v="4.4713223598129298E-4"/>
    <n v="4.4713223598129298E-4"/>
    <n v="2.7722198630840102E-4"/>
    <n v="1.02489724068472E-4"/>
  </r>
  <r>
    <x v="20"/>
    <n v="3"/>
    <n v="7"/>
    <n v="1.0637251791025699"/>
    <n v="-2.4403035382061198"/>
    <n v="-11.5693972143437"/>
    <n v="-29.273761403962201"/>
    <n v="143.218927405155"/>
    <n v="477.32625118262598"/>
    <n v="0"/>
    <n v="0"/>
    <n v="0.105441921213817"/>
    <n v="2.42098399689404E-2"/>
    <n v="5.7405900307376898E-2"/>
    <n v="0.48940085573039799"/>
    <n v="0.32354148277946698"/>
    <n v="2.2428645401377701E-4"/>
    <n v="4.4321882462607098E-4"/>
    <n v="4.4321882462607098E-4"/>
    <n v="2.7479567126816398E-4"/>
    <n v="1.01679314091921E-4"/>
  </r>
  <r>
    <x v="20"/>
    <n v="3"/>
    <n v="8"/>
    <n v="1.0544192121381699"/>
    <n v="-2.4209839968940399"/>
    <n v="-11.4811800614753"/>
    <n v="-34.728234096220298"/>
    <n v="141.87606097103301"/>
    <n v="473.533784171913"/>
    <n v="0"/>
    <n v="0"/>
    <n v="0.104519858199425"/>
    <n v="2.40179461446497E-2"/>
    <n v="5.6967501887050701E-2"/>
    <n v="0.490680819359604"/>
    <n v="0.32381387440926901"/>
    <n v="2.22324290879333E-4"/>
    <n v="4.3934133839090503E-4"/>
    <n v="4.3934133839090503E-4"/>
    <n v="2.7239162980236101E-4"/>
    <n v="1.00874333203918E-4"/>
  </r>
  <r>
    <x v="20"/>
    <n v="3"/>
    <n v="9"/>
    <n v="1.04519858199425"/>
    <n v="-2.4017946144649698"/>
    <n v="-11.393500377410099"/>
    <n v="-40.178536623300303"/>
    <n v="140.55805027041299"/>
    <n v="469.76777801282998"/>
    <n v="0"/>
    <n v="0"/>
    <n v="0.103606241647051"/>
    <n v="2.38273522045763E-2"/>
    <n v="5.6531789484415701E-2"/>
    <n v="0.49195073262100403"/>
    <n v="0.32408388404295102"/>
    <n v="2.20380121013488E-4"/>
    <n v="4.3549940916427299E-4"/>
    <n v="4.3549940916427299E-4"/>
    <n v="2.70009633681849E-4"/>
    <n v="1.00074775602707E-4"/>
  </r>
  <r>
    <x v="20"/>
    <n v="4"/>
    <n v="10"/>
    <n v="1.0360624164705099"/>
    <n v="-2.3827352204576302"/>
    <n v="-11.3063578968831"/>
    <n v="-45.625458972005902"/>
    <n v="139.26560221799801"/>
    <n v="466.02795717417598"/>
    <n v="0"/>
    <n v="0"/>
    <n v="0.102700985443205"/>
    <n v="2.3638056147765998E-2"/>
    <n v="5.6098761401378802E-2"/>
    <n v="0.49321066350711001"/>
    <n v="0.32435153350053902"/>
    <n v="2.1845376051280799E-4"/>
    <n v="4.3169267352938202E-4"/>
    <n v="4.3169267352938202E-4"/>
    <n v="2.67649457588217E-4"/>
    <n v="9.9280634185734606E-5"/>
  </r>
  <r>
    <x v="20"/>
    <n v="4"/>
    <n v="11"/>
    <n v="1.0270098544320501"/>
    <n v="-2.3638056147766"/>
    <n v="-11.219752280275699"/>
    <n v="-51.069803147920403"/>
    <n v="137.99945854183599"/>
    <n v="462.31402143094101"/>
    <n v="0"/>
    <n v="0"/>
    <n v="0.101804004561273"/>
    <n v="2.3450055692018301E-2"/>
    <n v="5.5668415574884E-2"/>
    <n v="0.49446067979222202"/>
    <n v="0.32461684437960098"/>
    <n v="2.16545027806998E-4"/>
    <n v="4.2792077268002102E-4"/>
    <n v="4.2792077268002102E-4"/>
    <n v="2.6531087906161299E-4"/>
    <n v="9.8491900615691903E-5"/>
  </r>
  <r>
    <x v="20"/>
    <n v="4"/>
    <n v="12"/>
    <n v="1.0180400456127301"/>
    <n v="-2.3450055692018301"/>
    <n v="-11.133683114976799"/>
    <n v="-56.512383892181099"/>
    <n v="136.760397811356"/>
    <n v="458.62564466081801"/>
    <n v="0"/>
    <n v="0"/>
    <n v="0.10091521504237499"/>
    <n v="2.3263348288263399E-2"/>
    <n v="5.5240749583838601E-2"/>
    <n v="0.49570084902747102"/>
    <n v="0.32487983805805098"/>
    <n v="2.14653743617445E-4"/>
    <n v="4.2418335233864103E-4"/>
    <n v="4.2418335233864103E-4"/>
    <n v="2.6299367844995702E-4"/>
    <n v="9.7708565383409598E-5"/>
  </r>
  <r>
    <x v="21"/>
    <n v="1"/>
    <n v="1"/>
    <n v="1.0091521504237499"/>
    <n v="-2.3263348288263401"/>
    <n v="-11.0481499167677"/>
    <n v="-61.9540294280769"/>
    <n v="135.54923756115201"/>
    <n v="454.96247357217601"/>
    <n v="0"/>
    <n v="0"/>
    <n v="0.100042943577956"/>
    <n v="2.3077931134259901E-2"/>
    <n v="5.4815760656139301E-2"/>
    <n v="0.49693123853598598"/>
    <n v="0.325132126095657"/>
    <n v="2.1277973091684801E-4"/>
    <n v="4.2048006267656298E-4"/>
    <n v="4.2048006267656298E-4"/>
    <n v="2.5228803760593798E-4"/>
    <n v="9.6930617867764393E-5"/>
  </r>
  <r>
    <x v="21"/>
    <n v="1"/>
    <n v="2"/>
    <n v="1.00042943577956"/>
    <n v="-2.3077931134259901"/>
    <n v="-10.963152131227799"/>
    <n v="-67.395557131048605"/>
    <n v="134.36681360992199"/>
    <n v="451.32412415765498"/>
    <n v="0"/>
    <n v="0"/>
    <n v="9.9178516462112704E-2"/>
    <n v="2.2893836227649001E-2"/>
    <n v="5.4393480715787E-2"/>
    <n v="0.49815193313984901"/>
    <n v="0.32538223345460099"/>
    <n v="2.1094054653412201E-4"/>
    <n v="4.16845598241487E-4"/>
    <n v="4.16845598241487E-4"/>
    <n v="2.5010735894489199E-4"/>
    <n v="9.61580463927498E-5"/>
  </r>
  <r>
    <x v="21"/>
    <n v="1"/>
    <n v="3"/>
    <n v="0.99178516462112698"/>
    <n v="-2.2893836227649"/>
    <n v="-10.8786961431574"/>
    <n v="-72.838229587465705"/>
    <n v="133.21422902794799"/>
    <n v="447.71047332408301"/>
    <n v="0"/>
    <n v="0"/>
    <n v="9.8321856469536797E-2"/>
    <n v="2.2711058225105399E-2"/>
    <n v="5.3973905521579199E-2"/>
    <n v="0.49936300003802098"/>
    <n v="0.32563017974575698"/>
    <n v="2.0911790196036399E-4"/>
    <n v="4.1324381859213601E-4"/>
    <n v="4.1324381859213601E-4"/>
    <n v="2.4794629115528101E-4"/>
    <n v="9.5390984281870899E-5"/>
  </r>
  <r>
    <x v="21"/>
    <n v="2"/>
    <n v="4"/>
    <n v="0.98321856469536795"/>
    <n v="-2.2711058225105401"/>
    <n v="-10.794781104315801"/>
    <n v="-78.282910304073994"/>
    <n v="132.09241647381299"/>
    <n v="444.12107144493302"/>
    <n v="0"/>
    <n v="0"/>
    <n v="9.7472887281770504E-2"/>
    <n v="2.2529591671091E-2"/>
    <n v="5.3557030486522397E-2"/>
    <n v="0.50056450617368498"/>
    <n v="0.32587598438693099"/>
    <n v="2.07311634366018E-4"/>
    <n v="4.0967440195640301E-4"/>
    <n v="4.0967440195640301E-4"/>
    <n v="2.4580464117384201E-4"/>
    <n v="9.4629409271272707E-5"/>
  </r>
  <r>
    <x v="21"/>
    <n v="2"/>
    <n v="5"/>
    <n v="0.97472887281770504"/>
    <n v="-2.2529591671091"/>
    <n v="-10.711406097304399"/>
    <n v="-83.730479841948096"/>
    <n v="131.00235780129799"/>
    <n v="440.55543581551302"/>
    <n v="0"/>
    <n v="0"/>
    <n v="9.7424995266744002E-2"/>
    <n v="2.1943293973553699E-2"/>
    <n v="5.2736713657397898E-2"/>
    <n v="0.50177533049716905"/>
    <n v="0.32611966660513497"/>
    <n v="2.2433385007899399E-4"/>
    <n v="0"/>
    <n v="0"/>
    <n v="2.4368221820442599E-4"/>
    <n v="9.3873298629545897E-5"/>
  </r>
  <r>
    <x v="21"/>
    <n v="2"/>
    <n v="6"/>
    <n v="0.97424995266743997"/>
    <n v="-2.1943293973553701"/>
    <n v="-10.5473427314795"/>
    <n v="-83.452780063549596"/>
    <n v="127.558312888835"/>
    <n v="433.67076615656498"/>
    <n v="0"/>
    <n v="0"/>
    <n v="9.7366877979577798E-2"/>
    <n v="2.1377032280244099E-2"/>
    <n v="5.1922930903920597E-2"/>
    <n v="0.50296992974295496"/>
    <n v="0.32636322909330201"/>
    <n v="2.24223626606411E-4"/>
    <n v="0"/>
    <n v="0"/>
    <n v="2.4356248816686E-4"/>
    <n v="9.1430391556473806E-5"/>
  </r>
  <r>
    <x v="21"/>
    <n v="3"/>
    <n v="7"/>
    <n v="0.97366877979577804"/>
    <n v="-2.1377032280244102"/>
    <n v="-10.384586180784099"/>
    <n v="-83.164470386873504"/>
    <n v="124.23137005073799"/>
    <n v="426.840554990204"/>
    <n v="0"/>
    <n v="0"/>
    <n v="9.7298923895382902E-2"/>
    <n v="2.0829942724932299E-2"/>
    <n v="5.11160143292421E-2"/>
    <n v="0.50414847276219099"/>
    <n v="0.32660664628825098"/>
    <n v="2.2408986966999801E-4"/>
    <n v="0"/>
    <n v="0"/>
    <n v="2.4341719494894401E-4"/>
    <n v="8.9070967834350599E-5"/>
  </r>
  <r>
    <x v="21"/>
    <n v="3"/>
    <n v="8"/>
    <n v="0.97298923895382905"/>
    <n v="-2.08299427249323"/>
    <n v="-10.2232028658484"/>
    <n v="-82.865941795313603"/>
    <n v="121.016475562781"/>
    <n v="420.06756263716699"/>
    <n v="0"/>
    <n v="0"/>
    <n v="9.7221505502989095E-2"/>
    <n v="2.0301203802783201E-2"/>
    <n v="5.03162658605266E-2"/>
    <n v="0.50531113123571103"/>
    <n v="0.32684989359798899"/>
    <n v="2.2393347334522299E-4"/>
    <n v="0"/>
    <n v="0"/>
    <n v="2.4324730973845701E-4"/>
    <n v="8.6791428020551202E-5"/>
  </r>
  <r>
    <x v="21"/>
    <n v="3"/>
    <n v="9"/>
    <n v="0.97221505502989103"/>
    <n v="-2.0301203802783201"/>
    <n v="-10.0632531721053"/>
    <n v="-82.557569044098202"/>
    <n v="117.908823444083"/>
    <n v="413.35429845807403"/>
    <n v="0"/>
    <n v="0"/>
    <n v="9.7134980062580006E-2"/>
    <n v="1.97900341773267E-2"/>
    <n v="4.9523959087532599E-2"/>
    <n v="0.50645807931081299"/>
    <n v="0.32709294736174699"/>
    <n v="2.2375529491512901E-4"/>
    <n v="0"/>
    <n v="0"/>
    <n v="2.43053763757472E-4"/>
    <n v="8.4588349178263503E-5"/>
  </r>
  <r>
    <x v="21"/>
    <n v="4"/>
    <n v="10"/>
    <n v="0.97134980062580001"/>
    <n v="-1.9790034177326701"/>
    <n v="-9.9047918175065295"/>
    <n v="-82.2397114354699"/>
    <n v="114.903842638641"/>
    <n v="406.70303614595201"/>
    <n v="0"/>
    <n v="0"/>
    <n v="9.7039690324671302E-2"/>
    <n v="1.9295690603262E-2"/>
    <n v="4.87393409988712E-2"/>
    <n v="0.50758949326129199"/>
    <n v="0.32733578481190301"/>
    <n v="2.2355615661402801E-4"/>
    <n v="0"/>
    <n v="0"/>
    <n v="2.4283745015644999E-4"/>
    <n v="8.2458475738861393E-5"/>
  </r>
  <r>
    <x v="21"/>
    <n v="4"/>
    <n v="11"/>
    <n v="0.97039690324671302"/>
    <n v="-1.9295690603261999"/>
    <n v="-9.7478681997742402"/>
    <n v="-81.912713553795697"/>
    <n v="111.99718487317899"/>
    <n v="400.11582816789598"/>
    <n v="0"/>
    <n v="0"/>
    <n v="9.6935965212464101E-2"/>
    <n v="1.8817465958936401E-2"/>
    <n v="4.7962633621481898E-2"/>
    <n v="0.50870555116940197"/>
    <n v="0.327578384037715"/>
    <n v="2.2333684728223101E-4"/>
    <n v="0"/>
    <n v="0"/>
    <n v="2.42599225811678E-4"/>
    <n v="8.0398710846925104E-5"/>
  </r>
  <r>
    <x v="21"/>
    <n v="4"/>
    <n v="12"/>
    <n v="0.96935965212464104"/>
    <n v="-1.8817465958936399"/>
    <n v="-9.5925267242963894"/>
    <n v="-81.576905962740696"/>
    <n v="109.184713155355"/>
    <n v="393.594519401914"/>
    <n v="0"/>
    <n v="0"/>
    <n v="9.6824120469496705E-2"/>
    <n v="1.83546873826642E-2"/>
    <n v="4.7194035568567001E-2"/>
    <n v="0.50980643262852499"/>
    <n v="0.32782072395074602"/>
    <n v="2.2309812393648599E-4"/>
    <n v="0"/>
    <n v="0"/>
    <n v="2.4233991303116001E-4"/>
    <n v="7.8406108162235198E-5"/>
  </r>
  <r>
    <x v="22"/>
    <n v="1"/>
    <n v="1"/>
    <n v="0.96824120469496699"/>
    <n v="-1.8354687382664201"/>
    <n v="-9.4388071137134109"/>
    <n v="-81.232605866523897"/>
    <n v="106.462490878319"/>
    <n v="387.14076001255398"/>
    <n v="0"/>
    <n v="0"/>
    <n v="9.6712527951119703E-2"/>
    <n v="1.7906714507363499E-2"/>
    <n v="4.6433723500945698E-2"/>
    <n v="0.51089231846535599"/>
    <n v="0.32805471557521398"/>
    <n v="2.22840713260546E-4"/>
    <n v="0"/>
    <n v="0"/>
    <n v="2.3399162446795E-4"/>
    <n v="7.6477864094434195E-5"/>
  </r>
  <r>
    <x v="22"/>
    <n v="1"/>
    <n v="2"/>
    <n v="0.96712527951119698"/>
    <n v="-1.7906714507363499"/>
    <n v="-9.2867447001891392"/>
    <n v="-80.880093560921907"/>
    <n v="103.826749619341"/>
    <n v="380.75601531034602"/>
    <n v="0"/>
    <n v="0"/>
    <n v="9.6593362136865202E-2"/>
    <n v="1.74729377882838E-2"/>
    <n v="4.5681853506521999E-2"/>
    <n v="0.51196340905056603"/>
    <n v="0.32828843751776299"/>
    <n v="2.2258388307950201E-4"/>
    <n v="0"/>
    <n v="0"/>
    <n v="2.3372194254853899E-4"/>
    <n v="7.4611310447347904E-5"/>
  </r>
  <r>
    <x v="22"/>
    <n v="1"/>
    <n v="3"/>
    <n v="0.96593362136865202"/>
    <n v="-1.74729377882838"/>
    <n v="-9.1363707013044007"/>
    <n v="-80.5195812669117"/>
    <n v="101.27392349241001"/>
    <n v="374.4415823503"/>
    <n v="0"/>
    <n v="0"/>
    <n v="9.6466902396469906E-2"/>
    <n v="1.70527769188752E-2"/>
    <n v="4.4938562402310603E-2"/>
    <n v="0.51301988680608401"/>
    <n v="0.32852187147626"/>
    <n v="2.2230962295799499E-4"/>
    <n v="0"/>
    <n v="0"/>
    <n v="2.3343395849742399E-4"/>
    <n v="7.2803907451182896E-5"/>
  </r>
  <r>
    <x v="22"/>
    <n v="2"/>
    <n v="4"/>
    <n v="0.964669023964699"/>
    <n v="-1.7052776918875201"/>
    <n v="-8.98771248046212"/>
    <n v="-80.151350762040806"/>
    <n v="98.800617585295896"/>
    <n v="368.19859794612302"/>
    <n v="0"/>
    <n v="0"/>
    <n v="9.6333417223796194E-2"/>
    <n v="1.6645679330112701E-2"/>
    <n v="4.4203968963222803E-2"/>
    <n v="0.51406193465914995"/>
    <n v="0.32875499982371797"/>
    <n v="2.22018575865475E-4"/>
    <n v="0"/>
    <n v="0"/>
    <n v="2.33128347458135E-4"/>
    <n v="7.1053237161980103E-5"/>
  </r>
  <r>
    <x v="22"/>
    <n v="2"/>
    <n v="5"/>
    <n v="0.96333417223796103"/>
    <n v="-1.6645679330112699"/>
    <n v="-8.8407937926445594"/>
    <n v="-79.775672754967502"/>
    <n v="96.4035991858199"/>
    <n v="362.028048892085"/>
    <n v="0"/>
    <n v="0"/>
    <n v="9.61721640504479E-2"/>
    <n v="1.62511187688427E-2"/>
    <n v="4.3478175081592303E-2"/>
    <n v="0.51511073651710704"/>
    <n v="0.32898780558200902"/>
    <n v="2.4271204469535399E-4"/>
    <n v="0"/>
    <n v="0"/>
    <n v="2.3280575829084E-4"/>
    <n v="6.9356997208802897E-5"/>
  </r>
  <r>
    <x v="22"/>
    <n v="2"/>
    <n v="6"/>
    <n v="0.96172164050447895"/>
    <n v="-1.6251118768842701"/>
    <n v="-8.6956350163184695"/>
    <n v="-79.392864220278298"/>
    <n v="94.079840742642304"/>
    <n v="355.93078716064002"/>
    <n v="0"/>
    <n v="0"/>
    <n v="9.6004526012049604E-2"/>
    <n v="1.58685939509507E-2"/>
    <n v="4.2761266861205599E-2"/>
    <n v="0.51614539153066297"/>
    <n v="0.32922022164513098"/>
    <n v="2.4230576732510301E-4"/>
    <n v="0"/>
    <n v="0"/>
    <n v="2.3241606312191499E-4"/>
    <n v="6.7712994870177998E-5"/>
  </r>
  <r>
    <x v="22"/>
    <n v="3"/>
    <n v="7"/>
    <n v="0.96004526012049596"/>
    <n v="-1.58685939509507"/>
    <n v="-8.5522533722411307"/>
    <n v="-79.003384044584607"/>
    <n v="91.826408682262397"/>
    <n v="349.90752661091801"/>
    <n v="0"/>
    <n v="0"/>
    <n v="9.5830742625799895E-2"/>
    <n v="1.5497627285375499E-2"/>
    <n v="4.2053315649398203E-2"/>
    <n v="0.51716608185643198"/>
    <n v="0.329452232582993"/>
    <n v="2.4188340328735899E-4"/>
    <n v="0"/>
    <n v="0"/>
    <n v="2.3201093786245301E-4"/>
    <n v="6.6119141462294605E-5"/>
  </r>
  <r>
    <x v="22"/>
    <n v="3"/>
    <n v="8"/>
    <n v="0.95830742625799903"/>
    <n v="-1.5497627285375499"/>
    <n v="-8.4106631298796497"/>
    <n v="-78.607470232028504"/>
    <n v="89.640508090687106"/>
    <n v="343.958858391376"/>
    <n v="0"/>
    <n v="0"/>
    <n v="9.5651044326205997E-2"/>
    <n v="1.51377636652074E-2"/>
    <n v="4.1354379010589797E-2"/>
    <n v="0.51817298945365697"/>
    <n v="0.32968382354433901"/>
    <n v="2.4144555604570299E-4"/>
    <n v="0"/>
    <n v="0"/>
    <n v="2.3159096134568299E-4"/>
    <n v="6.4573447022398E-5"/>
  </r>
  <r>
    <x v="22"/>
    <n v="3"/>
    <n v="9"/>
    <n v="0.95651044326205903"/>
    <n v="-1.51377636652074"/>
    <n v="-8.2708758021179705"/>
    <n v="-78.205351677733702"/>
    <n v="87.519475639738403"/>
    <n v="338.08525903857799"/>
    <n v="0"/>
    <n v="0"/>
    <n v="9.5465652873166704E-2"/>
    <n v="1.4788569322307E-2"/>
    <n v="4.0664501644446398E-2"/>
    <n v="0.51916629592528496"/>
    <n v="0.32991498023479399"/>
    <n v="2.4099280617987599E-4"/>
    <n v="0"/>
    <n v="0"/>
    <n v="2.3115669045499699E-4"/>
    <n v="6.3074015271697697E-5"/>
  </r>
  <r>
    <x v="22"/>
    <n v="4"/>
    <n v="10"/>
    <n v="0.95465652873166695"/>
    <n v="-1.4788569322306999"/>
    <n v="-8.1329003288892991"/>
    <n v="-77.797248578340501"/>
    <n v="85.460772884650297"/>
    <n v="332.28709811543501"/>
    <n v="0"/>
    <n v="0"/>
    <n v="9.5274781739718095E-2"/>
    <n v="1.44496307420716E-2"/>
    <n v="3.9983716251689297E-2"/>
    <n v="0.52014618237061605"/>
    <n v="0.33014568889590401"/>
    <n v="2.40525712413943E-4"/>
    <n v="0"/>
    <n v="0"/>
    <n v="2.3070866111015199E-4"/>
    <n v="6.1619038842945998E-5"/>
  </r>
  <r>
    <x v="22"/>
    <n v="4"/>
    <n v="11"/>
    <n v="0.95274781739718095"/>
    <n v="-1.44496307420716"/>
    <n v="-7.9967432503378602"/>
    <n v="-77.383372821840993"/>
    <n v="83.461979913257295"/>
    <n v="326.564645414023"/>
    <n v="0"/>
    <n v="0"/>
    <n v="9.5078636480498094E-2"/>
    <n v="1.41205536351574E-2"/>
    <n v="3.9312044350405702E-2"/>
    <n v="0.52111282924882996"/>
    <n v="0.33037593628510797"/>
    <n v="2.40044812593219E-4"/>
    <n v="0"/>
    <n v="0"/>
    <n v="2.3024738920431799E-4"/>
    <n v="6.0206794758631999E-5"/>
  </r>
  <r>
    <x v="22"/>
    <n v="4"/>
    <n v="12"/>
    <n v="0.95078636480498102"/>
    <n v="-1.41205536351574"/>
    <n v="-7.8624088700811496"/>
    <n v="-76.963928357806196"/>
    <n v="81.520789328125602"/>
    <n v="320.91807774672299"/>
    <n v="0"/>
    <n v="0"/>
    <n v="9.4877415081935604E-2"/>
    <n v="1.38009619631328E-2"/>
    <n v="3.8649497045565903E-2"/>
    <n v="0.52206641625276196"/>
    <n v="0.33060570965660302"/>
    <n v="2.3955062461261499E-4"/>
    <n v="0"/>
    <n v="0"/>
    <n v="2.2977337149453699E-4"/>
    <n v="5.8835640146489401E-5"/>
  </r>
  <r>
    <x v="23"/>
    <n v="1"/>
    <n v="1"/>
    <n v="0.94877415081935601"/>
    <n v="-1.3800961963132801"/>
    <n v="-7.7298994091131803"/>
    <n v="-76.539111549039902"/>
    <n v="79.635000543969895"/>
    <n v="315.347485348156"/>
    <n v="0"/>
    <n v="0"/>
    <n v="9.4679214746369006E-2"/>
    <n v="1.3490497015202199E-2"/>
    <n v="3.7996075754300397E-2"/>
    <n v="0.52300712219233303"/>
    <n v="0.33082709029179402"/>
    <n v="2.39043647298936E-4"/>
    <n v="0"/>
    <n v="0"/>
    <n v="2.2138063519118299E-4"/>
    <n v="5.7504008179720001E-5"/>
  </r>
  <r>
    <x v="23"/>
    <n v="1"/>
    <n v="2"/>
    <n v="0.94679214746369"/>
    <n v="-1.3490497015202201"/>
    <n v="-7.59921515086008"/>
    <n v="-76.109093852493103"/>
    <n v="77.802498536827699"/>
    <n v="309.852876102869"/>
    <n v="0"/>
    <n v="0"/>
    <n v="9.4476257310455905E-2"/>
    <n v="1.3188816533291301E-2"/>
    <n v="3.7351772889361E-2"/>
    <n v="0.52393514480735504"/>
    <n v="0.33104800845953603"/>
    <n v="2.3854428155347599E-4"/>
    <n v="0"/>
    <n v="0"/>
    <n v="2.2091816774152701E-4"/>
    <n v="5.6210404230009402E-5"/>
  </r>
  <r>
    <x v="23"/>
    <n v="1"/>
    <n v="3"/>
    <n v="0.94476257310455902"/>
    <n v="-1.3188816533291301"/>
    <n v="-7.47035457787221"/>
    <n v="-75.673978659871693"/>
    <n v="76.0212805976781"/>
    <n v="304.434185266491"/>
    <n v="0"/>
    <n v="0"/>
    <n v="9.4268719866067205E-2"/>
    <n v="1.28955938829268E-2"/>
    <n v="3.6716572503051499E-2"/>
    <n v="0.52485066068802699"/>
    <n v="0.33126845305992703"/>
    <n v="2.3803293029369299E-4"/>
    <n v="0"/>
    <n v="0"/>
    <n v="2.2044460039106299E-4"/>
    <n v="5.49534022220472E-5"/>
  </r>
  <r>
    <x v="23"/>
    <n v="2"/>
    <n v="4"/>
    <n v="0.94268719866067197"/>
    <n v="-1.2895593882926799"/>
    <n v="-7.3433145006103002"/>
    <n v="-75.233942327278498"/>
    <n v="74.289435421010594"/>
    <n v="299.09127860160299"/>
    <n v="0"/>
    <n v="0"/>
    <n v="9.4056773188478396E-2"/>
    <n v="1.2610517267484699E-2"/>
    <n v="3.6090450893795797E-2"/>
    <n v="0.52575384524395896"/>
    <n v="0.33148841340628099"/>
    <n v="2.3751003970255599E-4"/>
    <n v="0"/>
    <n v="0"/>
    <n v="2.19960346354156E-4"/>
    <n v="5.3731641178861698E-5"/>
  </r>
  <r>
    <x v="23"/>
    <n v="2"/>
    <n v="5"/>
    <n v="0.94056773188478404"/>
    <n v="-1.26105172674847"/>
    <n v="-7.2180901787591703"/>
    <n v="-74.789154844198606"/>
    <n v="72.605138505674404"/>
    <n v="293.823957424703"/>
    <n v="0"/>
    <n v="0"/>
    <n v="9.38165426642458E-2"/>
    <n v="1.23332889835066E-2"/>
    <n v="3.5473377177393198E-2"/>
    <n v="0.52666891196446597"/>
    <n v="0.33170787921038702"/>
    <n v="2.6101538366246E-4"/>
    <n v="0"/>
    <n v="0"/>
    <n v="2.19465804106449E-4"/>
    <n v="5.2543821947853199E-5"/>
  </r>
  <r>
    <x v="23"/>
    <n v="2"/>
    <n v="6"/>
    <n v="0.93816542664245794"/>
    <n v="-1.2333288983506601"/>
    <n v="-7.0946754354786501"/>
    <n v="-74.339829000419797"/>
    <n v="70.966691591376403"/>
    <n v="288.63196845750502"/>
    <n v="0"/>
    <n v="0"/>
    <n v="9.3572404638130297E-2"/>
    <n v="1.20636247149075E-2"/>
    <n v="3.48653138248982E-2"/>
    <n v="0.52757187234545899"/>
    <n v="0.33192678447660401"/>
    <n v="2.6034872393850401E-4"/>
    <n v="0"/>
    <n v="0"/>
    <n v="2.1890526621657299E-4"/>
    <n v="5.1388704097944502E-5"/>
  </r>
  <r>
    <x v="23"/>
    <n v="3"/>
    <n v="7"/>
    <n v="0.93572404638130302"/>
    <n v="-1.2063624714907499"/>
    <n v="-6.9730627649796499"/>
    <n v="-73.886362602217204"/>
    <n v="69.372430500930506"/>
    <n v="283.51499691218299"/>
    <n v="0"/>
    <n v="0"/>
    <n v="9.3324512646839303E-2"/>
    <n v="1.1801252864015101E-2"/>
    <n v="3.4266217168961E-2"/>
    <n v="0.52846289723275797"/>
    <n v="0.33214512008742603"/>
    <n v="2.5967122057119803E-4"/>
    <n v="0"/>
    <n v="0"/>
    <n v="2.1833561082230401E-4"/>
    <n v="5.0265102978781502E-5"/>
  </r>
  <r>
    <x v="23"/>
    <n v="3"/>
    <n v="8"/>
    <n v="0.93324512646839297"/>
    <n v="-1.1801252864015099"/>
    <n v="-6.8532434337922101"/>
    <n v="-73.428905751214302"/>
    <n v="67.820765531963104"/>
    <n v="278.47267697856699"/>
    <n v="0"/>
    <n v="0"/>
    <n v="9.3073014879733407E-2"/>
    <n v="1.15459139174891E-2"/>
    <n v="3.3676037880363302E-2"/>
    <n v="0.52934215603881096"/>
    <n v="0.33236287728360198"/>
    <n v="2.5898329963769899E-4"/>
    <n v="0"/>
    <n v="0"/>
    <n v="2.17757196175958E-4"/>
    <n v="4.9171886933396302E-5"/>
  </r>
  <r>
    <x v="23"/>
    <n v="3"/>
    <n v="9"/>
    <n v="0.93073014879733396"/>
    <n v="-1.1545913917489099"/>
    <n v="-6.7352075760726597"/>
    <n v="-72.967603249301305"/>
    <n v="66.310177742506198"/>
    <n v="273.50459578891099"/>
    <n v="0"/>
    <n v="0"/>
    <n v="9.2818054402830003E-2"/>
    <n v="1.12973598452738E-2"/>
    <n v="3.3094721416391103E-2"/>
    <n v="0.53020981668384903"/>
    <n v="0.332580047651655"/>
    <n v="2.5828537237583299E-4"/>
    <n v="0"/>
    <n v="0"/>
    <n v="2.1717036805271101E-4"/>
    <n v="4.81079746562046E-5"/>
  </r>
  <r>
    <x v="23"/>
    <n v="4"/>
    <n v="10"/>
    <n v="0.92818054402829997"/>
    <n v="-1.12973598452738"/>
    <n v="-6.6189442832782204"/>
    <n v="-72.502594819952407"/>
    <n v="64.839215429918397"/>
    <n v="268.61029714838401"/>
    <n v="0"/>
    <n v="0"/>
    <n v="9.2559769372019193E-2"/>
    <n v="1.10553535308354E-2"/>
    <n v="3.2522208442599503E-2"/>
    <n v="0.53106604554261705"/>
    <n v="0.33279662311192798"/>
    <n v="2.5757783580571998E-4"/>
    <n v="0"/>
    <n v="0"/>
    <n v="2.1657546027327001E-4"/>
    <n v="4.7072332688641101E-5"/>
  </r>
  <r>
    <x v="23"/>
    <n v="4"/>
    <n v="11"/>
    <n v="0.92559769372019196"/>
    <n v="-1.1055353530835399"/>
    <n v="-6.5044416885199103"/>
    <n v="-72.034015318789102"/>
    <n v="63.406490792903803"/>
    <n v="263.78928504422601"/>
    <n v="0"/>
    <n v="0"/>
    <n v="9.2298293236045797E-2"/>
    <n v="1.08196682310271E-2"/>
    <n v="3.1958435229436602E-2"/>
    <n v="0.53191100739635999"/>
    <n v="0.33301259590712901"/>
    <n v="2.56861073321467E-4"/>
    <n v="0"/>
    <n v="0"/>
    <n v="2.1597279520137801E-4"/>
    <n v="4.6063973045147599E-5"/>
  </r>
  <r>
    <x v="23"/>
    <n v="4"/>
    <n v="12"/>
    <n v="0.92298293236045803"/>
    <n v="-1.08196682310271"/>
    <n v="-6.3916870458873198"/>
    <n v="-71.561994933947403"/>
    <n v="62.010676766947398"/>
    <n v="259.04102694578199"/>
    <n v="0"/>
    <n v="0"/>
    <n v="9.2033754929782205E-2"/>
    <n v="1.0590087064017E-2"/>
    <n v="3.1403334025118503E-2"/>
    <n v="0.53274486538973498"/>
    <n v="0.33322795859134702"/>
    <n v="2.5613545525446298E-4"/>
    <n v="0"/>
    <n v="0"/>
    <n v="2.1536268421744001E-4"/>
    <n v="4.5081950962613001E-5"/>
  </r>
  <r>
    <x v="24"/>
    <n v="1"/>
    <n v="1"/>
    <n v="0.92033754929782197"/>
    <n v="-1.0590087064017"/>
    <n v="-6.2806668050237002"/>
    <n v="-71.086659376780005"/>
    <n v="60.650504023997101"/>
    <n v="254.36495690698499"/>
    <n v="0"/>
    <n v="0"/>
    <n v="9.17739485378683E-2"/>
    <n v="1.0366402523792201E-2"/>
    <n v="3.0856833406070001E-2"/>
    <n v="0.53356778099233004"/>
    <n v="0.333435034539939"/>
    <n v="2.5540133940972303E-4"/>
    <n v="0"/>
    <n v="0"/>
    <n v="2.0707594859200999E-4"/>
    <n v="4.4125362766737597E-5"/>
  </r>
  <r>
    <x v="24"/>
    <n v="1"/>
    <n v="2"/>
    <n v="0.917739485378683"/>
    <n v="-1.03664025237922"/>
    <n v="-6.1713666812140104"/>
    <n v="-70.608117002600693"/>
    <n v="59.324746471147598"/>
    <n v="249.76047707798901"/>
    <n v="0"/>
    <n v="0"/>
    <n v="9.1511264201871403E-2"/>
    <n v="1.0148416019835601E-2"/>
    <n v="3.0318858606174701E-2"/>
    <n v="0.53437993524796801"/>
    <n v="0.33364152592414897"/>
    <n v="2.5468035502162898E-4"/>
    <n v="0"/>
    <n v="0"/>
    <n v="2.0649138421020301E-4"/>
    <n v="4.3193343849134297E-5"/>
  </r>
  <r>
    <x v="24"/>
    <n v="1"/>
    <n v="3"/>
    <n v="0.91511264201871401"/>
    <n v="-1.01484160198356"/>
    <n v="-6.0637717212349402"/>
    <n v="-70.126408516587205"/>
    <n v="58.032241954612303"/>
    <n v="245.22696358371701"/>
    <n v="0"/>
    <n v="0"/>
    <n v="9.1245818455820693E-2"/>
    <n v="9.9359374406446602E-3"/>
    <n v="2.9789331826011001E-2"/>
    <n v="0.53518148600891902"/>
    <n v="0.33384742626860298"/>
    <n v="2.53951384098876E-4"/>
    <n v="0"/>
    <n v="0"/>
    <n v="2.0590034445420999E-4"/>
    <n v="4.2285066749315303E-5"/>
  </r>
  <r>
    <x v="24"/>
    <n v="2"/>
    <n v="4"/>
    <n v="0.91245818455820704"/>
    <n v="-0.99359374406446599"/>
    <n v="-5.9578663652022099"/>
    <n v="-69.641647956396397"/>
    <n v="56.771877938396102"/>
    <n v="240.763767366922"/>
    <n v="0"/>
    <n v="0"/>
    <n v="9.0977724014794495E-2"/>
    <n v="9.7287847398318701E-3"/>
    <n v="2.9268172523188501E-2"/>
    <n v="0.53597258936205505"/>
    <n v="0.33405272936012897"/>
    <n v="2.53214750033107E-4"/>
    <n v="0"/>
    <n v="0"/>
    <n v="2.0530309152559599E-4"/>
    <n v="4.1399739336019403E-5"/>
  </r>
  <r>
    <x v="24"/>
    <n v="2"/>
    <n v="5"/>
    <n v="0.90977724014794503"/>
    <n v="-0.97287847398318705"/>
    <n v="-5.8536345046377098"/>
    <n v="-69.153945545754198"/>
    <n v="55.542589078962003"/>
    <n v="236.37021660438401"/>
    <n v="0"/>
    <n v="0"/>
    <n v="9.0681638907949794E-2"/>
    <n v="9.5267835436161508E-3"/>
    <n v="2.8755297684835299E-2"/>
    <n v="0.53677885062443598"/>
    <n v="0.33425742923916202"/>
    <n v="2.7792178391119403E-4"/>
    <n v="0"/>
    <n v="0"/>
    <n v="2.04699879033287E-4"/>
    <n v="4.0536603082632803E-5"/>
  </r>
  <r>
    <x v="24"/>
    <n v="2"/>
    <n v="6"/>
    <n v="0.90681638907949802"/>
    <n v="-0.95267835436161497"/>
    <n v="-5.7510595369670598"/>
    <n v="-68.663447556894994"/>
    <n v="54.343390314589001"/>
    <n v="232.045623297736"/>
    <n v="0"/>
    <n v="0"/>
    <n v="9.0383330400947301E-2"/>
    <n v="9.3297667785740401E-3"/>
    <n v="2.82506220832341E-2"/>
    <n v="0.53757481781053895"/>
    <n v="0.33446146292670498"/>
    <n v="2.7701729325730202E-4"/>
    <n v="0"/>
    <n v="0"/>
    <n v="2.0403368754288699E-4"/>
    <n v="3.9694931431733903E-5"/>
  </r>
  <r>
    <x v="24"/>
    <n v="3"/>
    <n v="7"/>
    <n v="0.90383330400947304"/>
    <n v="-0.93297667785740401"/>
    <n v="-5.6501244166468299"/>
    <n v="-68.170511325571297"/>
    <n v="53.173303673871096"/>
    <n v="227.78927573609201"/>
    <n v="0"/>
    <n v="0"/>
    <n v="9.0082900195104204E-2"/>
    <n v="9.1375743185830097E-3"/>
    <n v="2.7754058515548199E-2"/>
    <n v="0.53836064155065599"/>
    <n v="0.334664825420107"/>
    <n v="2.76106010486493E-4"/>
    <n v="0"/>
    <n v="0"/>
    <n v="2.0336249340213101E-4"/>
    <n v="3.8874028244058501E-5"/>
  </r>
  <r>
    <x v="24"/>
    <n v="3"/>
    <n v="8"/>
    <n v="0.90082900195104199"/>
    <n v="-0.91375743185830105"/>
    <n v="-5.55081170310965"/>
    <n v="-67.675234220941505"/>
    <n v="52.031391880807298"/>
    <n v="223.60044581960699"/>
    <n v="0"/>
    <n v="0"/>
    <n v="8.9780446710791897E-2"/>
    <n v="8.9500526499441992E-3"/>
    <n v="2.7265518028527801E-2"/>
    <n v="0.53913647066518899"/>
    <n v="0.33486751194554598"/>
    <n v="2.7518824627934397E-4"/>
    <n v="0"/>
    <n v="0"/>
    <n v="2.0268652543898401E-4"/>
    <n v="3.8073226327429203E-5"/>
  </r>
  <r>
    <x v="24"/>
    <n v="3"/>
    <n v="9"/>
    <n v="0.89780446710791895"/>
    <n v="-0.89500526499441901"/>
    <n v="-5.4531036057055697"/>
    <n v="-67.177710395484297"/>
    <n v="50.916756391129198"/>
    <n v="219.478390929011"/>
    <n v="0"/>
    <n v="0"/>
    <n v="8.9476065213588404E-2"/>
    <n v="8.7670545537261498E-3"/>
    <n v="2.67849101290395E-2"/>
    <n v="0.53990245215299904"/>
    <n v="0.33506951795064499"/>
    <n v="2.7426430129368399E-4"/>
    <n v="0"/>
    <n v="0"/>
    <n v="2.0200600509928101E-4"/>
    <n v="3.7291886041434097E-5"/>
  </r>
  <r>
    <x v="24"/>
    <n v="4"/>
    <n v="10"/>
    <n v="0.89476065213588396"/>
    <n v="-0.87670545537261502"/>
    <n v="-5.3569820258079002"/>
    <n v="-66.6780309074516"/>
    <n v="49.828535529540801"/>
    <n v="215.422355677203"/>
    <n v="0"/>
    <n v="0"/>
    <n v="8.9169847934644206E-2"/>
    <n v="8.5884388044223693E-3"/>
    <n v="2.63121429812158E-2"/>
    <n v="0.54065873118234098"/>
    <n v="0.33527083909737598"/>
    <n v="2.7333446654997701E-4"/>
    <n v="0"/>
    <n v="0"/>
    <n v="2.01321146730574E-4"/>
    <n v="3.6529393973858903E-5"/>
  </r>
  <r>
    <x v="24"/>
    <n v="4"/>
    <n v="11"/>
    <n v="0.89169847934644197"/>
    <n v="-0.85884388044223603"/>
    <n v="-5.2624285962431596"/>
    <n v="-66.176283837674305"/>
    <n v="48.765902722553299"/>
    <n v="211.431573549527"/>
    <n v="0"/>
    <n v="0"/>
    <n v="8.8861884185550299E-2"/>
    <n v="8.4140698840631401E-3"/>
    <n v="2.58471235909782E-2"/>
    <n v="0.54140545108417804"/>
    <n v="0.33547147125522903"/>
    <n v="2.72399023799015E-4"/>
    <n v="0"/>
    <n v="0"/>
    <n v="2.0063215785294899E-4"/>
    <n v="3.5785161685093201E-5"/>
  </r>
  <r>
    <x v="24"/>
    <n v="4"/>
    <n v="12"/>
    <n v="0.88861884185550299"/>
    <n v="-0.841406988406314"/>
    <n v="-5.1694247181956499"/>
    <n v="-65.672554401008995"/>
    <n v="47.728064821882597"/>
    <n v="207.50526843902199"/>
    <n v="0"/>
    <n v="0"/>
    <n v="8.8552260467986796E-2"/>
    <n v="8.2438177109683992E-3"/>
    <n v="2.5389757978646201E-2"/>
    <n v="0.54214275334775097"/>
    <n v="0.33567141049464599"/>
    <n v="2.71458245872825E-4"/>
    <n v="0"/>
    <n v="0"/>
    <n v="1.99939239417488E-4"/>
    <n v="3.5058624516929702E-5"/>
  </r>
  <r>
    <x v="25"/>
    <n v="1"/>
    <n v="1"/>
    <n v="0.88552260467986799"/>
    <n v="-0.82438177109683997"/>
    <n v="-5.0779515957292496"/>
    <n v="-65.166925052698105"/>
    <n v="46.714260513644398"/>
    <n v="203.64265608254499"/>
    <n v="0"/>
    <n v="0"/>
    <n v="8.8248439933451606E-2"/>
    <n v="8.0775573823710697E-3"/>
    <n v="2.49399513403054E-2"/>
    <n v="0.54287077761821101"/>
    <n v="0.33586327372565999"/>
    <n v="2.70512397019621E-4"/>
    <n v="0"/>
    <n v="0"/>
    <n v="1.9186323101397099E-4"/>
    <n v="3.4349240462368299E-5"/>
  </r>
  <r>
    <x v="25"/>
    <n v="1"/>
    <n v="2"/>
    <n v="0.88248439933451595"/>
    <n v="-0.807755738237107"/>
    <n v="-4.9879902680610799"/>
    <n v="-64.659465857186206"/>
    <n v="45.7237501572002"/>
    <n v="199.84294432232801"/>
    <n v="0"/>
    <n v="0"/>
    <n v="8.7943059953495495E-2"/>
    <n v="7.9151689301816108E-3"/>
    <n v="2.4497608198573401E-2"/>
    <n v="0.54358968423889897"/>
    <n v="0.33605447867884902"/>
    <n v="2.69584275923372E-4"/>
    <n v="0"/>
    <n v="0"/>
    <n v="1.9120495318914501E-4"/>
    <n v="3.36564890932128E-5"/>
  </r>
  <r>
    <x v="25"/>
    <n v="1"/>
    <n v="3"/>
    <n v="0.87943059953495495"/>
    <n v="-0.79151689301816097"/>
    <n v="-4.8995216397146901"/>
    <n v="-64.150180255182903"/>
    <n v="44.755831699176703"/>
    <n v="196.105336778181"/>
    <n v="0"/>
    <n v="0"/>
    <n v="8.7636199421616795E-2"/>
    <n v="7.7565370892030598E-3"/>
    <n v="2.4062632543364802E-2"/>
    <n v="0.54429960897039897"/>
    <n v="0.336245021975415"/>
    <n v="2.6865139098127E-4"/>
    <n v="0"/>
    <n v="0"/>
    <n v="1.90543296565907E-4"/>
    <n v="3.2979870542423301E-5"/>
  </r>
  <r>
    <x v="25"/>
    <n v="2"/>
    <n v="4"/>
    <n v="0.87636199421616801"/>
    <n v="-0.77565370892030605"/>
    <n v="-4.8125265086729696"/>
    <n v="-63.6391436494198"/>
    <n v="43.809830606863997"/>
    <n v="192.42903268516201"/>
    <n v="0"/>
    <n v="0"/>
    <n v="8.7327934818276401E-2"/>
    <n v="7.6015510771426298E-3"/>
    <n v="2.3634927963224701E-2"/>
    <n v="0.54500068573385996"/>
    <n v="0.33643490040749602"/>
    <n v="2.67713983199802E-4"/>
    <n v="0"/>
    <n v="0"/>
    <n v="1.8987843208016899E-4"/>
    <n v="3.2318904538346099E-5"/>
  </r>
  <r>
    <x v="25"/>
    <n v="2"/>
    <n v="5"/>
    <n v="0.87327934818276398"/>
    <n v="-0.76015510771426298"/>
    <n v="-4.7269855926449402"/>
    <n v="-63.126429053127303"/>
    <n v="42.885098577900898"/>
    <n v="188.813227986615"/>
    <n v="0"/>
    <n v="0"/>
    <n v="8.6991792605692994E-2"/>
    <n v="7.4501043858004696E-3"/>
    <n v="2.3214397767769901E-2"/>
    <n v="0.54571959430780004"/>
    <n v="0.33662411093293498"/>
    <n v="2.9331997839878701E-4"/>
    <n v="0"/>
    <n v="0"/>
    <n v="1.8921052543959801E-4"/>
    <n v="3.1673129488094299E-5"/>
  </r>
  <r>
    <x v="25"/>
    <n v="2"/>
    <n v="6"/>
    <n v="0.86991792605692997"/>
    <n v="-0.74501043858004701"/>
    <n v="-4.64287955355399"/>
    <n v="-62.612139373193401"/>
    <n v="41.981040908061701"/>
    <n v="185.25711995898001"/>
    <n v="0"/>
    <n v="0"/>
    <n v="8.6654633193553404E-2"/>
    <n v="7.3020945828493602E-3"/>
    <n v="2.2800945101747499E-2"/>
    <n v="0.54642973397160099"/>
    <n v="0.33681259315024797"/>
    <n v="2.9219093273042198E-4"/>
    <n v="0"/>
    <n v="0"/>
    <n v="1.88482217312335E-4"/>
    <n v="3.1042101607501898E-5"/>
  </r>
  <r>
    <x v="25"/>
    <n v="3"/>
    <n v="7"/>
    <n v="0.86654633193553399"/>
    <n v="-0.730209458284936"/>
    <n v="-4.5601890203495099"/>
    <n v="-62.096608676520702"/>
    <n v="41.097058020133197"/>
    <n v="181.759900096286"/>
    <n v="0"/>
    <n v="0"/>
    <n v="8.6316525381808104E-2"/>
    <n v="7.15742312364999E-3"/>
    <n v="2.23944730511903E-2"/>
    <n v="0.54713123358784999"/>
    <n v="0.33700034485550001"/>
    <n v="2.9105847045827999E-4"/>
    <n v="0"/>
    <n v="0"/>
    <n v="1.8775170525269901E-4"/>
    <n v="3.0425394095205601E-5"/>
  </r>
  <r>
    <x v="25"/>
    <n v="3"/>
    <n v="8"/>
    <n v="0.86316525381808096"/>
    <n v="-0.71574231236499897"/>
    <n v="-4.4788946102380596"/>
    <n v="-61.579901022094496"/>
    <n v="40.232573114313404"/>
    <n v="178.32075944285501"/>
    <n v="0"/>
    <n v="0"/>
    <n v="8.5977535867080998E-2"/>
    <n v="7.0159951725759498E-3"/>
    <n v="2.1994884742125801E-2"/>
    <n v="0.54782422022438904"/>
    <n v="0.33718736399382698"/>
    <n v="2.89922822669929E-4"/>
    <n v="0"/>
    <n v="0"/>
    <n v="1.8701913832725001E-4"/>
    <n v="2.98225963485416E-5"/>
  </r>
  <r>
    <x v="25"/>
    <n v="3"/>
    <n v="9"/>
    <n v="0.85977535867081001"/>
    <n v="-0.70159951725759595"/>
    <n v="-4.39897694842516"/>
    <n v="-61.062078428566203"/>
    <n v="39.387031119692097"/>
    <n v="174.938889414237"/>
    <n v="0"/>
    <n v="0"/>
    <n v="8.5637729316142205E-2"/>
    <n v="6.8777194333506098E-3"/>
    <n v="2.16020834322686E-2"/>
    <n v="0.54850881916336502"/>
    <n v="0.33737364865487302"/>
    <n v="2.8878421338821399E-4"/>
    <n v="0"/>
    <n v="0"/>
    <n v="1.8628466104534199E-4"/>
    <n v="2.9233313219066399E-5"/>
  </r>
  <r>
    <x v="25"/>
    <n v="4"/>
    <n v="10"/>
    <n v="0.85637729316142197"/>
    <n v="-0.68777194333506098"/>
    <n v="-4.3204166864537301"/>
    <n v="-60.543200944369801"/>
    <n v="38.559897698602398"/>
    <n v="171.613482559761"/>
    <n v="0"/>
    <n v="0"/>
    <n v="8.5297168436221898E-2"/>
    <n v="6.7425079879242797E-3"/>
    <n v="2.1215972596102101E-2"/>
    <n v="0.54918515391135903"/>
    <n v="0.33755919706839099"/>
    <n v="2.8764285981803498E-4"/>
    <n v="0"/>
    <n v="0"/>
    <n v="1.8554841351830801E-4"/>
    <n v="2.8657164305627501E-5"/>
  </r>
  <r>
    <x v="25"/>
    <n v="4"/>
    <n v="11"/>
    <n v="0.85297168436221904"/>
    <n v="-0.674250798792428"/>
    <n v="-4.2431945192204203"/>
    <n v="-60.023326714825998"/>
    <n v="37.750658301078303"/>
    <n v="168.343733270097"/>
    <n v="0"/>
    <n v="0"/>
    <n v="8.4955914042323E-2"/>
    <n v="6.61027614344526E-3"/>
    <n v="2.08364560037342E-2"/>
    <n v="0.54985334621049298"/>
    <n v="0.337744007600003"/>
    <n v="2.8649897258253002E-4"/>
    <n v="0"/>
    <n v="0"/>
    <n v="1.8481053161181399E-4"/>
    <n v="2.8093783283017799E-5"/>
  </r>
  <r>
    <x v="25"/>
    <n v="4"/>
    <n v="12"/>
    <n v="0.84955914042323"/>
    <n v="-0.66102761434452595"/>
    <n v="-4.1672912007468499"/>
    <n v="-59.5025120463824"/>
    <n v="36.958817266798903"/>
    <n v="165.12883843301799"/>
    <n v="0"/>
    <n v="0"/>
    <n v="8.4614025121676095E-2"/>
    <n v="6.4809422869018104E-3"/>
    <n v="2.04634377938906E-2"/>
    <n v="0.55051351605043597"/>
    <n v="0.33792807874709502"/>
    <n v="2.8535275594915598E-4"/>
    <n v="0"/>
    <n v="0"/>
    <n v="1.8407114709169999E-4"/>
    <n v="2.7542817264355201E-5"/>
  </r>
  <r>
    <x v="26"/>
    <n v="1"/>
    <n v="1"/>
    <n v="0.84614025121676095"/>
    <n v="-0.64809422869018096"/>
    <n v="-4.0926875587781204"/>
    <n v="-58.980811468129403"/>
    <n v="36.183896972038198"/>
    <n v="161.967998040391"/>
    <n v="0"/>
    <n v="0"/>
    <n v="8.4278610064236301E-2"/>
    <n v="6.3544277470345602E-3"/>
    <n v="2.0096822541387602E-2"/>
    <n v="0.55116578168124197"/>
    <n v="0.338104357966098"/>
    <n v="2.8420440804618899E-4"/>
    <n v="0"/>
    <n v="0"/>
    <n v="1.7627921900349101E-4"/>
    <n v="2.7003926195424201E-5"/>
  </r>
  <r>
    <x v="26"/>
    <n v="1"/>
    <n v="2"/>
    <n v="0.84278610064236303"/>
    <n v="-0.635442774703456"/>
    <n v="-4.01936450827752"/>
    <n v="-58.458270521271601"/>
    <n v="35.425430574695703"/>
    <n v="158.86041492437599"/>
    <n v="0"/>
    <n v="0"/>
    <n v="8.3942606303066797E-2"/>
    <n v="6.2306566631403701E-3"/>
    <n v="1.97365153194109E-2"/>
    <n v="0.55181028331064896"/>
    <n v="0.33827993840373199"/>
    <n v="2.83077804770759E-4"/>
    <n v="0"/>
    <n v="0"/>
    <n v="1.7558043763382501E-4"/>
    <n v="2.6476782279310599E-5"/>
  </r>
  <r>
    <x v="26"/>
    <n v="1"/>
    <n v="3"/>
    <n v="0.83942606303066802"/>
    <n v="-0.62306566631403704"/>
    <n v="-3.94730306388219"/>
    <n v="-57.934869773287701"/>
    <n v="34.682974155481801"/>
    <n v="155.80529712079701"/>
    <n v="0"/>
    <n v="0"/>
    <n v="8.3606068022949606E-2"/>
    <n v="6.1095558604081996E-3"/>
    <n v="1.9382421756904699E-2"/>
    <n v="0.55244713552620595"/>
    <n v="0.33845481883353001"/>
    <n v="2.8194922413761698E-4"/>
    <n v="0"/>
    <n v="0"/>
    <n v="1.7488042979805501E-4"/>
    <n v="2.59610694297515E-5"/>
  </r>
  <r>
    <x v="26"/>
    <n v="2"/>
    <n v="4"/>
    <n v="0.83606068022949598"/>
    <n v="-0.61095558604082001"/>
    <n v="-3.8764843513809399"/>
    <n v="-57.410659360115602"/>
    <n v="33.956099511511802"/>
    <n v="152.80185732784"/>
    <n v="0"/>
    <n v="0"/>
    <n v="8.3269047815561603E-2"/>
    <n v="5.9910547314470297E-3"/>
    <n v="1.9034448091361501E-2"/>
    <n v="0.55307645121971805"/>
    <n v="0.338628998141911"/>
    <n v="2.8081884814441701E-4"/>
    <n v="0"/>
    <n v="0"/>
    <n v="1.74179308381145E-4"/>
    <n v="2.5456482751700799E-5"/>
  </r>
  <r>
    <x v="26"/>
    <n v="2"/>
    <n v="5"/>
    <n v="0.83269047815561603"/>
    <n v="-0.59910547314470297"/>
    <n v="-3.8068896182723102"/>
    <n v="-56.885687854214197"/>
    <n v="33.244393461003803"/>
    <n v="149.84931334519101"/>
    <n v="0"/>
    <n v="0"/>
    <n v="8.2903888955781005E-2"/>
    <n v="5.8750851236837199E-3"/>
    <n v="1.8692501217287501E-2"/>
    <n v="0.55372604937838599"/>
    <n v="0.33880247532486002"/>
    <n v="3.07394629098463E-4"/>
    <n v="0"/>
    <n v="0"/>
    <n v="1.7347718294908601E-4"/>
    <n v="2.4962728047695901E-5"/>
  </r>
  <r>
    <x v="26"/>
    <n v="2"/>
    <n v="6"/>
    <n v="0.82903888955781002"/>
    <n v="-0.58750851236837198"/>
    <n v="-3.7385002434575099"/>
    <n v="-56.360028633299301"/>
    <n v="32.547480498863898"/>
    <n v="146.94689147954301"/>
    <n v="0"/>
    <n v="0"/>
    <n v="8.2538621075461199E-2"/>
    <n v="5.7615812323256101E-3"/>
    <n v="1.8356488730599699E-2"/>
    <n v="0.55436811720142798"/>
    <n v="0.33897519176018498"/>
    <n v="3.06046614737678E-4"/>
    <n v="0"/>
    <n v="0"/>
    <n v="1.7271643532454299E-4"/>
    <n v="2.4479521348682101E-5"/>
  </r>
  <r>
    <x v="26"/>
    <n v="3"/>
    <n v="7"/>
    <n v="0.82538621075461205"/>
    <n v="-0.57615812323256099"/>
    <n v="-3.6712977461199401"/>
    <n v="-55.834004714821504"/>
    <n v="31.864975466137999"/>
    <n v="144.09382019622601"/>
    <n v="0"/>
    <n v="0"/>
    <n v="8.2173290844783101E-2"/>
    <n v="5.6504794985990196E-3"/>
    <n v="1.8026318969200698E-2"/>
    <n v="0.555002763466657"/>
    <n v="0.339147147220759"/>
    <n v="3.0469819791848802E-4"/>
    <n v="0"/>
    <n v="0"/>
    <n v="1.71955460573877E-4"/>
    <n v="2.4006588468023398E-5"/>
  </r>
  <r>
    <x v="26"/>
    <n v="3"/>
    <n v="8"/>
    <n v="0.82173290844783098"/>
    <n v="-0.56504794985990203"/>
    <n v="-3.60526379384013"/>
    <n v="-55.307657910577397"/>
    <n v="31.196506367382401"/>
    <n v="141.28933416455899"/>
    <n v="0"/>
    <n v="0"/>
    <n v="8.1807943528712998E-2"/>
    <n v="5.5417185129898999E-3"/>
    <n v="1.7701901049961302E-2"/>
    <n v="0.55563009533164898"/>
    <n v="0.339318341576685"/>
    <n v="3.03349550927754E-4"/>
    <n v="0"/>
    <n v="0"/>
    <n v="1.71194355926631E-4"/>
    <n v="2.3543664577495901E-5"/>
  </r>
  <r>
    <x v="26"/>
    <n v="3"/>
    <n v="9"/>
    <n v="0.81807943528713001"/>
    <n v="-0.55417185129899005"/>
    <n v="-3.5403802099922599"/>
    <n v="-54.781028685386303"/>
    <n v="30.541713802727099"/>
    <n v="138.53267456483999"/>
    <n v="0"/>
    <n v="0"/>
    <n v="8.1442623031588196E-2"/>
    <n v="5.4352389232275398E-3"/>
    <n v="1.7383144902328701E-2"/>
    <n v="0.55625021835048405"/>
    <n v="0.33948877479237"/>
    <n v="3.0200084086487097E-4"/>
    <n v="0"/>
    <n v="0"/>
    <n v="1.7043321568481799E-4"/>
    <n v="2.3090493804124599E-5"/>
  </r>
  <r>
    <x v="26"/>
    <n v="4"/>
    <n v="10"/>
    <n v="0.81442623031588202"/>
    <n v="-0.543523892322754"/>
    <n v="-3.47662898046574"/>
    <n v="-54.254156198938702"/>
    <n v="29.900250427804899"/>
    <n v="135.82308936725201"/>
    <n v="0"/>
    <n v="0"/>
    <n v="8.10773719399384E-2"/>
    <n v="5.3309833467656796E-3"/>
    <n v="1.7069961298765899E-2"/>
    <n v="0.55686323649084302"/>
    <n v="0.33965844692368602"/>
    <n v="3.0065222980636002E-4"/>
    <n v="0"/>
    <n v="0"/>
    <n v="1.69672131315808E-4"/>
    <n v="2.26468288467814E-5"/>
  </r>
  <r>
    <x v="26"/>
    <n v="4"/>
    <n v="11"/>
    <n v="0.81077371939938403"/>
    <n v="-0.53309833467656798"/>
    <n v="-3.4139922597531802"/>
    <n v="-53.727078346000397"/>
    <n v="29.271780440103399"/>
    <n v="133.15983358441801"/>
    <n v="0"/>
    <n v="0"/>
    <n v="8.0712231563627904E-2"/>
    <n v="5.22889628752864E-3"/>
    <n v="1.6762261882216901E-2"/>
    <n v="0.55746925215139798"/>
    <n v="0.33982735811522702"/>
    <n v="2.9930387496394402E-4"/>
    <n v="0"/>
    <n v="0"/>
    <n v="1.68911191541538E-4"/>
    <n v="2.22124306115237E-5"/>
  </r>
  <r>
    <x v="26"/>
    <n v="4"/>
    <n v="12"/>
    <n v="0.80712231563627901"/>
    <n v="-0.52288962875286404"/>
    <n v="-3.3524523764433898"/>
    <n v="-53.199831795047899"/>
    <n v="28.655979090375599"/>
    <n v="130.542169499187"/>
    <n v="0"/>
    <n v="0"/>
    <n v="8.0347241975394598E-2"/>
    <n v="5.1289240567020502E-3"/>
    <n v="1.64599591907812E-2"/>
    <n v="0.55806836617946898"/>
    <n v="0.33999550859765199"/>
    <n v="2.9795592883642902E-4"/>
    <n v="0"/>
    <n v="0"/>
    <n v="1.6815048242422399E-4"/>
    <n v="2.17870678647026E-5"/>
  </r>
  <r>
    <x v="27"/>
    <n v="1"/>
    <n v="1"/>
    <n v="0.80347241975394601"/>
    <n v="-0.512892405670205"/>
    <n v="-3.2919918381562399"/>
    <n v="-52.672452025409903"/>
    <n v="28.052532217813798"/>
    <n v="127.96936686922"/>
    <n v="0"/>
    <n v="0"/>
    <n v="7.9989137652358794E-2"/>
    <n v="5.0310146973597198E-3"/>
    <n v="1.6162966679770199E-2"/>
    <n v="0.55866067788890805"/>
    <n v="0.34015620308160199"/>
    <n v="2.9660853935566702E-4"/>
    <n v="0"/>
    <n v="0"/>
    <n v="1.6069448395078899E-4"/>
    <n v="2.1370516902925201E-5"/>
  </r>
  <r>
    <x v="27"/>
    <n v="1"/>
    <n v="2"/>
    <n v="0.79989137652358799"/>
    <n v="-0.50310146973597203"/>
    <n v="-3.23259333595405"/>
    <n v="-52.144967942707702"/>
    <n v="27.461131011144801"/>
    <n v="125.440702486118"/>
    <n v="0"/>
    <n v="0"/>
    <n v="7.9631192193504799E-2"/>
    <n v="4.9351179127288198E-3"/>
    <n v="1.58711987413102E-2"/>
    <n v="0.55924630979554801"/>
    <n v="0.340316181356907"/>
    <n v="2.9528656740515299E-4"/>
    <n v="0"/>
    <n v="0"/>
    <n v="1.59978275304717E-4"/>
    <n v="2.0962561238998801E-5"/>
  </r>
  <r>
    <x v="27"/>
    <n v="1"/>
    <n v="3"/>
    <n v="0.79631192193504796"/>
    <n v="-0.49351179127288097"/>
    <n v="-3.1742397482620399"/>
    <n v="-51.617345685701402"/>
    <n v="26.881481193238301"/>
    <n v="122.955461733598"/>
    <n v="0"/>
    <n v="0"/>
    <n v="7.9273442591365997E-2"/>
    <n v="4.8411849979063297E-3"/>
    <n v="1.55845707216445E-2"/>
    <n v="0.55982535794778798"/>
    <n v="0.34047544374129401"/>
    <n v="2.9396518191500501E-4"/>
    <n v="0"/>
    <n v="0"/>
    <n v="1.5926238438700901E-4"/>
    <n v="2.0562991303036701E-5"/>
  </r>
  <r>
    <x v="27"/>
    <n v="2"/>
    <n v="4"/>
    <n v="0.79273442591365995"/>
    <n v="-0.48411849979063298"/>
    <n v="-3.1169141443289101"/>
    <n v="-51.089617945733799"/>
    <n v="26.313297805907698"/>
    <n v="120.512937960062"/>
    <n v="0"/>
    <n v="0"/>
    <n v="7.8915924745636801E-2"/>
    <n v="4.7491687748493303E-3"/>
    <n v="1.5302998936283001E-2"/>
    <n v="0.560397916916753"/>
    <n v="0.34063399062647698"/>
    <n v="2.9264451944624302E-4"/>
    <n v="0"/>
    <n v="0"/>
    <n v="1.5854688518273199E-4"/>
    <n v="2.0171604157943001E-5"/>
  </r>
  <r>
    <x v="27"/>
    <n v="2"/>
    <n v="5"/>
    <n v="0.78915924745636801"/>
    <n v="-0.474916877484933"/>
    <n v="-3.06059978725661"/>
    <n v="-50.561816353459399"/>
    <n v="25.756304828489299"/>
    <n v="118.112432604066"/>
    <n v="0"/>
    <n v="0"/>
    <n v="7.8529724503920206E-2"/>
    <n v="4.6590235304710898E-3"/>
    <n v="1.5026400683133601E-2"/>
    <n v="0.56099302880650603"/>
    <n v="0.34079182247596801"/>
    <n v="3.2027370425310499E-4"/>
    <n v="0"/>
    <n v="0"/>
    <n v="1.5783184949127299E-4"/>
    <n v="1.9788203228538799E-5"/>
  </r>
  <r>
    <x v="27"/>
    <n v="2"/>
    <n v="6"/>
    <n v="0.78529724503920195"/>
    <n v="-0.46590235304710897"/>
    <n v="-3.0052801366267299"/>
    <n v="-50.033993112855299"/>
    <n v="25.210253923658701"/>
    <n v="115.753257797282"/>
    <n v="0"/>
    <n v="0"/>
    <n v="7.8144131104900705E-2"/>
    <n v="4.5707049576839496E-3"/>
    <n v="1.4754694253747799E-2"/>
    <n v="0.56158158775869005"/>
    <n v="0.34094888192497602"/>
    <n v="3.1870634275545101E-4"/>
    <n v="0"/>
    <n v="0"/>
    <n v="1.5705944900784E-4"/>
    <n v="1.9412598043629501E-5"/>
  </r>
  <r>
    <x v="27"/>
    <n v="3"/>
    <n v="7"/>
    <n v="0.78144131104900705"/>
    <n v="-0.45707049576839498"/>
    <n v="-2.95093885074956"/>
    <n v="-49.506467855167301"/>
    <n v="24.674885829316501"/>
    <n v="113.434730874743"/>
    <n v="0"/>
    <n v="0"/>
    <n v="7.7759175393118801E-2"/>
    <n v="4.4841700992379998E-3"/>
    <n v="1.4487798942801401E-2"/>
    <n v="0.56216368537765504"/>
    <n v="0.341105170187186"/>
    <n v="3.17141444078314E-4"/>
    <n v="0"/>
    <n v="0"/>
    <n v="1.56288262209801E-4"/>
    <n v="1.9044603990349701E-5"/>
  </r>
  <r>
    <x v="27"/>
    <n v="3"/>
    <n v="8"/>
    <n v="0.77759175393118796"/>
    <n v="-0.44841700992380001"/>
    <n v="-2.89755978856028"/>
    <n v="-48.979266694299902"/>
    <n v="24.149949204516702"/>
    <n v="111.156177535935"/>
    <n v="0"/>
    <n v="0"/>
    <n v="7.7374887243037094E-2"/>
    <n v="4.3993772942129304E-3"/>
    <n v="1.4225635055926601E-2"/>
    <n v="0.56273941186885001"/>
    <n v="0.34126068853797198"/>
    <n v="3.1557913340168902E-4"/>
    <n v="0"/>
    <n v="0"/>
    <n v="1.55518350786237E-4"/>
    <n v="1.86840420801583E-5"/>
  </r>
  <r>
    <x v="27"/>
    <n v="3"/>
    <n v="9"/>
    <n v="0.77374887243037105"/>
    <n v="-0.439937729421293"/>
    <n v="-2.8451270111853302"/>
    <n v="-48.452414827863997"/>
    <n v="23.635200315743599"/>
    <n v="108.91693190880601"/>
    <n v="0"/>
    <n v="0"/>
    <n v="7.6991295587365893E-2"/>
    <n v="4.3162861270275603E-3"/>
    <n v="1.39681239160039E-2"/>
    <n v="0.56330885605714298"/>
    <n v="0.34141543831245802"/>
    <n v="3.1401953196859598E-4"/>
    <n v="0"/>
    <n v="0"/>
    <n v="1.5474977448607399E-4"/>
    <n v="1.83307387258872E-5"/>
  </r>
  <r>
    <x v="27"/>
    <n v="4"/>
    <n v="10"/>
    <n v="0.76991295587365904"/>
    <n v="-0.43162861270275599"/>
    <n v="-2.7936247832007801"/>
    <n v="-47.925936563308603"/>
    <n v="23.130402738012801"/>
    <n v="106.716336600942"/>
    <n v="0"/>
    <n v="0"/>
    <n v="7.6608428444371698E-2"/>
    <n v="4.23485737883883E-3"/>
    <n v="1.37151878680161E-2"/>
    <n v="0.56387210540513899"/>
    <n v="0.34156942090363301"/>
    <n v="3.1246275720002502E-4"/>
    <n v="0"/>
    <n v="0"/>
    <n v="1.5398259117473199E-4"/>
    <n v="1.7984525529281499E-5"/>
  </r>
  <r>
    <x v="27"/>
    <n v="4"/>
    <n v="11"/>
    <n v="0.76608428444371701"/>
    <n v="-0.423485737883883"/>
    <n v="-2.74303757360323"/>
    <n v="-47.399855343124202"/>
    <n v="22.6353270700432"/>
    <n v="104.553742738778"/>
    <n v="0"/>
    <n v="0"/>
    <n v="7.6226312944214503E-2"/>
    <n v="4.1550529812088496E-3"/>
    <n v="1.34667502825633E-2"/>
    <n v="0.56442924603149103"/>
    <n v="0.34172263776052197"/>
    <n v="3.1090892280577801E-4"/>
    <n v="0"/>
    <n v="0"/>
    <n v="1.53216856888743E-4"/>
    <n v="1.7645239078495101E-5"/>
  </r>
  <r>
    <x v="27"/>
    <n v="4"/>
    <n v="12"/>
    <n v="0.76226312944214503"/>
    <n v="-0.41550529812088499"/>
    <n v="-2.6933500565126698"/>
    <n v="-46.874193769159497"/>
    <n v="22.149750662787302"/>
    <n v="102.428509995627"/>
    <n v="0"/>
    <n v="0"/>
    <n v="7.5844975354356997E-2"/>
    <n v="4.0768359719248097E-3"/>
    <n v="1.3222735558127301E-2"/>
    <n v="0.56498036272917995"/>
    <n v="0.34187509038641001"/>
    <n v="3.0935813889134903E-4"/>
    <n v="0"/>
    <n v="0"/>
    <n v="1.52452625888429E-4"/>
    <n v="1.7312720755036901E-5"/>
  </r>
  <r>
    <x v="28"/>
    <n v="1"/>
    <n v="1"/>
    <n v="0.75844975354357003"/>
    <n v="-0.40768359719248098"/>
    <n v="-2.64454711162547"/>
    <n v="-46.3489736260914"/>
    <n v="21.673457360642701"/>
    <n v="100.340006609317"/>
    <n v="0"/>
    <n v="0"/>
    <n v="7.5470761518697194E-2"/>
    <n v="4.0001704528626501E-3"/>
    <n v="1.29830691221738E-2"/>
    <n v="0.56552553898375901"/>
    <n v="0.34202045992250601"/>
    <n v="3.0781051206104498E-4"/>
    <n v="0"/>
    <n v="0"/>
    <n v="1.4536953609584999E-4"/>
    <n v="1.6986816549686698E-5"/>
  </r>
  <r>
    <x v="28"/>
    <n v="1"/>
    <n v="2"/>
    <n v="0.75470761518697205"/>
    <n v="-0.40001704528626503"/>
    <n v="-2.5966138244347698"/>
    <n v="-45.824211884181402"/>
    <n v="21.206233701526902"/>
    <n v="98.287608923392199"/>
    <n v="0"/>
    <n v="0"/>
    <n v="7.5097306161209104E-2"/>
    <n v="3.9250215497912298E-3"/>
    <n v="1.27476774311726E-2"/>
    <n v="0.56606488264240895"/>
    <n v="0.34216511221541701"/>
    <n v="3.0629179639350598E-4"/>
    <n v="0"/>
    <n v="0"/>
    <n v="1.4465229291083599E-4"/>
    <n v="1.6667376886927701E-5"/>
  </r>
  <r>
    <x v="28"/>
    <n v="1"/>
    <n v="3"/>
    <n v="0.75097306161209099"/>
    <n v="-0.392502154979123"/>
    <n v="-2.5495354862345199"/>
    <n v="-45.2998654188968"/>
    <n v="20.747875796018299"/>
    <n v="96.270702430963198"/>
    <n v="0"/>
    <n v="0"/>
    <n v="7.47246335891429E-2"/>
    <n v="3.8513553740188999E-3"/>
    <n v="1.25164879696121E-2"/>
    <n v="0.56659847434833299"/>
    <n v="0.34230904871889201"/>
    <n v="3.0477615894641997E-4"/>
    <n v="0"/>
    <n v="0"/>
    <n v="1.4393650347565E-4"/>
    <n v="1.6354256457463399E-5"/>
  </r>
  <r>
    <x v="28"/>
    <n v="2"/>
    <n v="4"/>
    <n v="0.74724633589142897"/>
    <n v="-0.38513553740188999"/>
    <n v="-2.50329759392242"/>
    <n v="-44.7759542519101"/>
    <n v="20.2981855376369"/>
    <n v="94.288681188025095"/>
    <n v="0"/>
    <n v="0"/>
    <n v="7.4352767339269904E-2"/>
    <n v="3.7791389857898001E-3"/>
    <n v="1.2289429248080901E-2"/>
    <n v="0.56712639349358696"/>
    <n v="0.34245227093327202"/>
    <n v="3.0326369836873699E-4"/>
    <n v="0"/>
    <n v="0"/>
    <n v="1.4322221437919E-4"/>
    <n v="1.60473140584121E-5"/>
  </r>
  <r>
    <x v="28"/>
    <n v="2"/>
    <n v="5"/>
    <n v="0.74352767339269898"/>
    <n v="-0.37791389857898"/>
    <n v="-2.4578858496161802"/>
    <n v="-44.252497667846903"/>
    <n v="19.856970388667001"/>
    <n v="92.340947796317906"/>
    <n v="0"/>
    <n v="0"/>
    <n v="7.3950681722729006E-2"/>
    <n v="3.7083403593417799E-3"/>
    <n v="1.20664308004835E-2"/>
    <n v="0.567679766713439"/>
    <n v="0.34259478040400498"/>
    <n v="3.3280298661057198E-4"/>
    <n v="0"/>
    <n v="0"/>
    <n v="1.425094707336E-4"/>
    <n v="1.5746412440790801E-5"/>
  </r>
  <r>
    <x v="28"/>
    <n v="2"/>
    <n v="6"/>
    <n v="0.73950681722728995"/>
    <n v="-0.37083403593417802"/>
    <n v="-2.4132861600967099"/>
    <n v="-43.7295324247849"/>
    <n v="19.424059249712101"/>
    <n v="90.426915495705401"/>
    <n v="0"/>
    <n v="0"/>
    <n v="7.35498006963589E-2"/>
    <n v="3.6389283495426401E-3"/>
    <n v="1.18474231804546E-2"/>
    <n v="0.56822732856300195"/>
    <n v="0.34273651921064002"/>
    <n v="3.3100325139093499E-4"/>
    <n v="0"/>
    <n v="0"/>
    <n v="1.4173880663523E-4"/>
    <n v="1.5451418163924001E-5"/>
  </r>
  <r>
    <x v="28"/>
    <n v="3"/>
    <n v="7"/>
    <n v="0.73549800696358902"/>
    <n v="-0.363892834954264"/>
    <n v="-2.3694846360909199"/>
    <n v="-43.207387600779697"/>
    <n v="18.999270081675299"/>
    <n v="88.546003393706101"/>
    <n v="0"/>
    <n v="0"/>
    <n v="7.3150142995583395E-2"/>
    <n v="3.5708726600257299E-3"/>
    <n v="1.16323379570314E-2"/>
    <n v="0.56876915672538297"/>
    <n v="0.34287748966197501"/>
    <n v="3.2920890791690198E-4"/>
    <n v="0"/>
    <n v="0"/>
    <n v="1.4097045133468799E-4"/>
    <n v="1.51622014564276E-5"/>
  </r>
  <r>
    <x v="28"/>
    <n v="3"/>
    <n v="8"/>
    <n v="0.731501429955834"/>
    <n v="-0.35708726600257301"/>
    <n v="-2.3264675914062898"/>
    <n v="-42.686077579519797"/>
    <n v="18.582425846280099"/>
    <n v="86.697639046549696"/>
    <n v="0"/>
    <n v="0"/>
    <n v="7.2751726674091605E-2"/>
    <n v="3.5041438127498101E-3"/>
    <n v="1.14211077096421E-2"/>
    <n v="0.569305327700799"/>
    <n v="0.34301769410271699"/>
    <n v="3.2742004004823099E-4"/>
    <n v="0"/>
    <n v="0"/>
    <n v="1.4020444074153401E-4"/>
    <n v="1.4878636083440499E-5"/>
  </r>
  <r>
    <x v="28"/>
    <n v="3"/>
    <n v="9"/>
    <n v="0.72751726674091599"/>
    <n v="-0.35041438127498098"/>
    <n v="-2.28422154192842"/>
    <n v="-42.165616113122901"/>
    <n v="18.173354328408699"/>
    <n v="84.881258415701794"/>
    <n v="0"/>
    <n v="0"/>
    <n v="7.2354569122676904E-2"/>
    <n v="3.4387131189124601E-3"/>
    <n v="1.12136660224617E-2"/>
    <n v="0.56983591682377299"/>
    <n v="0.34315713491217498"/>
    <n v="3.25636728593234E-4"/>
    <n v="0"/>
    <n v="0"/>
    <n v="1.3944080945867501E-4"/>
    <n v="1.46005992197908E-5"/>
  </r>
  <r>
    <x v="28"/>
    <n v="4"/>
    <n v="10"/>
    <n v="0.72354569122676904"/>
    <n v="-0.34387131189124598"/>
    <n v="-2.24273320449235"/>
    <n v="-41.646016339162998"/>
    <n v="17.771887966451899"/>
    <n v="83.096305819096699"/>
    <n v="0"/>
    <n v="0"/>
    <n v="7.1958687087465903E-2"/>
    <n v="3.3745526511494901E-3"/>
    <n v="1.10099474781876E-2"/>
    <n v="0.57036099828020204"/>
    <n v="0.34329581450299401"/>
    <n v="3.23859051393101E-4"/>
    <n v="0"/>
    <n v="0"/>
    <n v="1.3867959081846401E-4"/>
    <n v="1.43279713288019E-5"/>
  </r>
  <r>
    <x v="28"/>
    <n v="4"/>
    <n v="11"/>
    <n v="0.719586870874659"/>
    <n v="-0.337455265114949"/>
    <n v="-2.2019894956375299"/>
    <n v="-41.1272907971546"/>
    <n v="17.3778636902742"/>
    <n v="81.342233877492802"/>
    <n v="0"/>
    <n v="0"/>
    <n v="7.1564096687562403E-2"/>
    <n v="3.3116352169566998E-3"/>
    <n v="1.08098876512798E-2"/>
    <n v="0.57088064512428904"/>
    <n v="0.343433735319911"/>
    <n v="3.2208708340349698E-4"/>
    <n v="0"/>
    <n v="0"/>
    <n v="1.37920816917643E-4"/>
    <n v="1.40606360464562E-5"/>
  </r>
  <r>
    <x v="28"/>
    <n v="4"/>
    <n v="12"/>
    <n v="0.71564096687562395"/>
    <n v="-0.33116352169566998"/>
    <n v="-2.1619775302559701"/>
    <n v="-40.609451444513503"/>
    <n v="16.9911227664237"/>
    <n v="79.618503456343703"/>
    <n v="0"/>
    <n v="0"/>
    <n v="7.1170813432129706E-2"/>
    <n v="3.2499343332735198E-3"/>
    <n v="1.0613423100712401E-2"/>
    <n v="0.57139492929532099"/>
    <n v="0.34357089983856298"/>
    <n v="3.2032089677352899E-4"/>
    <n v="0"/>
    <n v="0"/>
    <n v="1.37164518651161E-4"/>
    <n v="1.3798480070652901E-5"/>
  </r>
  <r>
    <x v="29"/>
    <n v="1"/>
    <n v="1"/>
    <n v="0.71170813432129698"/>
    <n v="-0.32499343332735198"/>
    <n v="-2.12268462014248"/>
    <n v="-40.092509672018998"/>
    <n v="16.611510650228599"/>
    <n v="77.924583603548797"/>
    <n v="0"/>
    <n v="0"/>
    <n v="7.0784783138053795E-2"/>
    <n v="3.18942420217108E-3"/>
    <n v="1.04204913622758E-2"/>
    <n v="0.57190392163431003"/>
    <n v="0.34370137966318798"/>
    <n v="3.1856056092221201E-4"/>
    <n v="0"/>
    <n v="0"/>
    <n v="1.30479824625571E-4"/>
    <n v="1.3541393055306299E-5"/>
  </r>
  <r>
    <x v="29"/>
    <n v="1"/>
    <n v="2"/>
    <n v="0.70784783138053797"/>
    <n v="-0.318942420217108"/>
    <n v="-2.0840982724551602"/>
    <n v="-39.576473364107997"/>
    <n v="16.238874234826699"/>
    <n v="76.259951138367398"/>
    <n v="0"/>
    <n v="0"/>
    <n v="7.0400019159146204E-2"/>
    <n v="3.1300796875905401E-3"/>
    <n v="1.02310309404713E-2"/>
    <n v="0.57240771844718297"/>
    <n v="0.34383115176560802"/>
    <n v="3.1683268932592801E-4"/>
    <n v="0"/>
    <n v="0"/>
    <n v="1.29772102419765E-4"/>
    <n v="1.32892675090461E-5"/>
  </r>
  <r>
    <x v="29"/>
    <n v="1"/>
    <n v="3"/>
    <n v="0.70400019159146199"/>
    <n v="-0.31300796875905401"/>
    <n v="-2.0462061880942599"/>
    <n v="-39.061293361302802"/>
    <n v="15.873066941749901"/>
    <n v="74.624091354800001"/>
    <n v="0"/>
    <n v="0"/>
    <n v="7.0016535825508305E-2"/>
    <n v="3.0718762930799001E-3"/>
    <n v="1.00449813000322E-2"/>
    <n v="0.57290638811397898"/>
    <n v="0.34396021846739999"/>
    <n v="3.15110485756338E-4"/>
    <n v="0"/>
    <n v="0"/>
    <n v="1.2906670179176801E-4"/>
    <n v="1.30419986982939E-5"/>
  </r>
  <r>
    <x v="29"/>
    <n v="2"/>
    <n v="4"/>
    <n v="0.70016535825508297"/>
    <n v="-0.30718762930798998"/>
    <n v="-2.0089962600064402"/>
    <n v="-38.546979990612499"/>
    <n v="15.513945972848401"/>
    <n v="73.016497521831695"/>
    <n v="0"/>
    <n v="0"/>
    <n v="6.9634346918107895E-2"/>
    <n v="3.0147901404806699E-3"/>
    <n v="9.8622828571083999E-3"/>
    <n v="0.57339999796788899"/>
    <n v="0.34408858211641302"/>
    <n v="3.1339401435497499E-4"/>
    <n v="0"/>
    <n v="0"/>
    <n v="1.2836364901343099E-4"/>
    <n v="1.27994845544996E-5"/>
  </r>
  <r>
    <x v="29"/>
    <n v="2"/>
    <n v="5"/>
    <n v="0.69634346918107903"/>
    <n v="-0.30147901404806698"/>
    <n v="-1.97245657142168"/>
    <n v="-38.033543063838302"/>
    <n v="15.161372186727601"/>
    <n v="71.436670808037803"/>
    <n v="0"/>
    <n v="0"/>
    <n v="6.92210973177491E-2"/>
    <n v="2.9587979495178801E-3"/>
    <n v="9.6828769701451205E-3"/>
    <n v="0.57392098267682401"/>
    <n v="0.34421624508576298"/>
    <n v="3.4405170239788498E-4"/>
    <n v="0"/>
    <n v="0"/>
    <n v="1.2766296934986401E-4"/>
    <n v="1.2561625585336099E-5"/>
  </r>
  <r>
    <x v="29"/>
    <n v="2"/>
    <n v="6"/>
    <n v="0.69221097317749103"/>
    <n v="-0.29587979495178801"/>
    <n v="-1.93657539402902"/>
    <n v="-37.521006715321299"/>
    <n v="14.8152230712211"/>
    <n v="69.884121937386297"/>
    <n v="0"/>
    <n v="0"/>
    <n v="6.88095644309695E-2"/>
    <n v="2.90387701824952E-3"/>
    <n v="9.5067059304876494E-3"/>
    <n v="0.57443670218944698"/>
    <n v="0.34434315043084501"/>
    <n v="3.4200990499744498E-4"/>
    <n v="0"/>
    <n v="0"/>
    <n v="1.2690534508254001E-4"/>
    <n v="1.2328324789657799E-5"/>
  </r>
  <r>
    <x v="29"/>
    <n v="3"/>
    <n v="7"/>
    <n v="0.68809564430969505"/>
    <n v="-0.29038770182495199"/>
    <n v="-1.90134118609753"/>
    <n v="-37.009704319262703"/>
    <n v="14.4753664159799"/>
    <n v="68.358367225286997"/>
    <n v="0"/>
    <n v="0"/>
    <n v="6.8399757178499596E-2"/>
    <n v="2.8500052043338099E-3"/>
    <n v="9.3337129527396208E-3"/>
    <n v="0.57494722336545701"/>
    <n v="0.34446930129896902"/>
    <n v="3.3997658959268199E-4"/>
    <n v="0"/>
    <n v="0"/>
    <n v="1.2615086812344401E-4"/>
    <n v="1.20994875760396E-5"/>
  </r>
  <r>
    <x v="29"/>
    <n v="3"/>
    <n v="8"/>
    <n v="0.68399757178499598"/>
    <n v="-0.28500052043338098"/>
    <n v="-1.86674259054792"/>
    <n v="-36.499641126607102"/>
    <n v="14.141673341946699"/>
    <n v="66.858930642815494"/>
    <n v="0"/>
    <n v="0"/>
    <n v="6.7991684004279102E-2"/>
    <n v="2.79716090707468E-3"/>
    <n v="9.1638421649021997E-3"/>
    <n v="0.57545261206994702"/>
    <n v="0.34459470085379601"/>
    <n v="3.3795180025943702E-4"/>
    <n v="0"/>
    <n v="0"/>
    <n v="1.25399554827249E-4"/>
    <n v="1.1875021684724201E-5"/>
  </r>
  <r>
    <x v="29"/>
    <n v="3"/>
    <n v="9"/>
    <n v="0.67991684004279096"/>
    <n v="-0.279716090707468"/>
    <n v="-1.8327684329804399"/>
    <n v="-35.990821956824703"/>
    <n v="13.8140181979833"/>
    <n v="65.385343731966401"/>
    <n v="0"/>
    <n v="0"/>
    <n v="6.7585352888475503E-2"/>
    <n v="2.7453230502079398E-3"/>
    <n v="8.9970385983190893E-3"/>
    <n v="0.57595293318852603"/>
    <n v="0.34471935227447098"/>
    <n v="3.3593557871780901E-4"/>
    <n v="0"/>
    <n v="0"/>
    <n v="1.24651420674511E-4"/>
    <n v="1.1654837112811101E-5"/>
  </r>
  <r>
    <x v="29"/>
    <n v="4"/>
    <n v="10"/>
    <n v="0.67585352888475503"/>
    <n v="-0.27453230502079401"/>
    <n v="-1.7994077196638101"/>
    <n v="-35.483251209390602"/>
    <n v="13.4922784619464"/>
    <n v="63.937145519213601"/>
    <n v="0"/>
    <n v="0"/>
    <n v="6.7180771360118893E-2"/>
    <n v="2.6944710653927298E-3"/>
    <n v="8.8332481774510401E-3"/>
    <n v="0.57644825064227001"/>
    <n v="0.34484325875476601"/>
    <n v="3.3392796439647601E-4"/>
    <n v="0"/>
    <n v="0"/>
    <n v="1.23906480295538E-4"/>
    <n v="1.1438846042532999E-5"/>
  </r>
  <r>
    <x v="29"/>
    <n v="4"/>
    <n v="11"/>
    <n v="0.67180771360118896"/>
    <n v="-0.26944710653927301"/>
    <n v="-1.7666496354901999"/>
    <n v="-34.976932874930803"/>
    <n v="13.176334646006101"/>
    <n v="62.513882427572597"/>
    <n v="0"/>
    <n v="0"/>
    <n v="6.67779465093679E-2"/>
    <n v="2.6445848763743201E-3"/>
    <n v="8.6724177095017108E-3"/>
    <n v="0.57693862740249502"/>
    <n v="0.34496642350225998"/>
    <n v="3.3192899449511999E-4"/>
    <n v="0"/>
    <n v="0"/>
    <n v="1.2316474749355101E-4"/>
    <n v="1.12269627724697E-5"/>
  </r>
  <r>
    <x v="29"/>
    <n v="4"/>
    <n v="12"/>
    <n v="0.66777946509367903"/>
    <n v="-0.26445848763743202"/>
    <n v="-1.7344835419003399"/>
    <n v="-34.471870546047199"/>
    <n v="12.8660702060102"/>
    <n v="61.115108187342301"/>
    <n v="0"/>
    <n v="0"/>
    <n v="6.6376884999419905E-2"/>
    <n v="2.5956448837863499E-3"/>
    <n v="8.5144948739156092E-3"/>
    <n v="0.57742412550535005"/>
    <n v="0.34508884973752701"/>
    <n v="3.29938704045035E-4"/>
    <n v="0"/>
    <n v="0"/>
    <n v="1.2242623526717401E-4"/>
    <n v="1.1019103651559701E-5"/>
  </r>
  <r>
    <x v="30"/>
    <n v="1"/>
    <n v="1"/>
    <n v="0.66376884999419905"/>
    <n v="-0.25956448837863499"/>
    <n v="-1.70289897478312"/>
    <n v="-33.968067427832402"/>
    <n v="12.561371454711599"/>
    <n v="59.740383745694402"/>
    <n v="0"/>
    <n v="0"/>
    <n v="6.5983124485160999E-2"/>
    <n v="2.5476319505620998E-3"/>
    <n v="8.3594282117674494E-3"/>
    <n v="0.57790480606623196"/>
    <n v="0.34520500928627601"/>
    <n v="3.2795712596796699E-4"/>
    <n v="0"/>
    <n v="0"/>
    <n v="1.1615954874898399E-4"/>
    <n v="1.0815187015776401E-5"/>
  </r>
  <r>
    <x v="30"/>
    <n v="1"/>
    <n v="2"/>
    <n v="0.65983124485161004"/>
    <n v="-0.25476319505620998"/>
    <n v="-1.67188564235349"/>
    <n v="-33.465524205254297"/>
    <n v="12.262125587051401"/>
    <n v="58.389276924066998"/>
    <n v="0"/>
    <n v="0"/>
    <n v="6.5591069119104006E-2"/>
    <n v="2.50052738792607E-3"/>
    <n v="8.2071671150608407E-3"/>
    <n v="0.57838075662378297"/>
    <n v="0.345320479754125"/>
    <n v="3.26011620893766E-4"/>
    <n v="0"/>
    <n v="0"/>
    <n v="1.15470467849031E-4"/>
    <n v="1.0615133127342099E-5"/>
  </r>
  <r>
    <x v="30"/>
    <n v="1"/>
    <n v="3"/>
    <n v="0.65591069119103995"/>
    <n v="-0.25005273879260698"/>
    <n v="-1.6414334230121601"/>
    <n v="-32.964187865845801"/>
    <n v="11.9682243898657"/>
    <n v="57.061362888824497"/>
    <n v="0"/>
    <n v="0"/>
    <n v="6.5200724969867604E-2"/>
    <n v="2.4543129419383001E-3"/>
    <n v="8.0576618159532501E-3"/>
    <n v="0.57885203614715597"/>
    <n v="0.34543526412508302"/>
    <n v="3.2407454067264E-4"/>
    <n v="0"/>
    <n v="0"/>
    <n v="1.14784370958432E-4"/>
    <n v="1.0418864116358599E-5"/>
  </r>
  <r>
    <x v="30"/>
    <n v="2"/>
    <n v="4"/>
    <n v="0.65200724969867596"/>
    <n v="-0.24543129419383"/>
    <n v="-1.61153236319065"/>
    <n v="-32.464061056698696"/>
    <n v="11.679562266056999"/>
    <n v="55.756223746975699"/>
    <n v="0"/>
    <n v="0"/>
    <n v="6.4812097719760695E-2"/>
    <n v="2.4089707805657399E-3"/>
    <n v="7.9108633759229201E-3"/>
    <n v="0.57931870272996899"/>
    <n v="0.34554936539378101"/>
    <n v="3.2214591528862102E-4"/>
    <n v="0"/>
    <n v="0"/>
    <n v="1.1410126869726801E-4"/>
    <n v="1.02263039247429E-5"/>
  </r>
  <r>
    <x v="30"/>
    <n v="2"/>
    <n v="5"/>
    <n v="0.64812097719760697"/>
    <n v="-0.24089707805657401"/>
    <n v="-1.5821726751845799"/>
    <n v="-31.965146070772501"/>
    <n v="11.3960361615836"/>
    <n v="54.473448452678099"/>
    <n v="0"/>
    <n v="0"/>
    <n v="6.4391884657870199E-2"/>
    <n v="2.36448348125583E-3"/>
    <n v="7.7667236748923899E-3"/>
    <n v="0.57981412162118995"/>
    <n v="0.34566278656478999"/>
    <n v="3.53533790036864E-4"/>
    <n v="0"/>
    <n v="0"/>
    <n v="1.13421171009581E-4"/>
    <n v="1.00373782523572E-5"/>
  </r>
  <r>
    <x v="30"/>
    <n v="2"/>
    <n v="6"/>
    <n v="0.64391884657870202"/>
    <n v="-0.23644834812558299"/>
    <n v="-1.5533447349784699"/>
    <n v="-31.4674566741053"/>
    <n v="11.1175559268436"/>
    <n v="53.212634099983099"/>
    <n v="0"/>
    <n v="0"/>
    <n v="6.3973837554631499E-2"/>
    <n v="2.3208340189890399E-3"/>
    <n v="7.6251954003223998E-3"/>
    <n v="0.58030466066311404"/>
    <n v="0.34577547236294198"/>
    <n v="3.51241632837517E-4"/>
    <n v="0"/>
    <n v="0"/>
    <n v="1.12685798151273E-4"/>
    <n v="9.8520145052326506E-6"/>
  </r>
  <r>
    <x v="30"/>
    <n v="3"/>
    <n v="7"/>
    <n v="0.63973837554631496"/>
    <n v="-0.232083401898904"/>
    <n v="-1.52503908006448"/>
    <n v="-30.971328545770099"/>
    <n v="10.8440233514798"/>
    <n v="51.973382720554298"/>
    <n v="0"/>
    <n v="0"/>
    <n v="6.3557956944993194E-2"/>
    <n v="2.2780057547880598E-3"/>
    <n v="7.4862320362887903E-3"/>
    <n v="0.58079037868526695"/>
    <n v="0.34588742657866201"/>
    <n v="3.4896129040112601E-4"/>
    <n v="0"/>
    <n v="0"/>
    <n v="1.11954215720605E-4"/>
    <n v="9.6701417457876899E-6"/>
  </r>
  <r>
    <x v="30"/>
    <n v="3"/>
    <n v="8"/>
    <n v="0.63557956944993199"/>
    <n v="-0.227800575478806"/>
    <n v="-1.49724640725775"/>
    <n v="-30.476759565602801"/>
    <n v="10.5753425779377"/>
    <n v="50.755302908214297"/>
    <n v="0"/>
    <n v="0"/>
    <n v="6.3144243043970399E-2"/>
    <n v="2.2359824246626801E-3"/>
    <n v="7.34978785255437E-3"/>
    <n v="0.58127133367549599"/>
    <n v="0.345998653003316"/>
    <n v="3.4669276564570098E-4"/>
    <n v="0"/>
    <n v="0"/>
    <n v="1.11226424653738E-4"/>
    <n v="9.49169064495028E-6"/>
  </r>
  <r>
    <x v="30"/>
    <n v="3"/>
    <n v="9"/>
    <n v="0.63144243043970405"/>
    <n v="-0.223598242466268"/>
    <n v="-1.4699575705108701"/>
    <n v="-29.9837473313655"/>
    <n v="10.3114200401261"/>
    <n v="49.558009723848798"/>
    <n v="0"/>
    <n v="0"/>
    <n v="6.2732695755854204E-2"/>
    <n v="2.1947481289702601E-3"/>
    <n v="7.2158178936466196E-3"/>
    <n v="0.58174758279288497"/>
    <n v="0.34610915542864301"/>
    <n v="3.4443605974409698E-4"/>
    <n v="0"/>
    <n v="0"/>
    <n v="1.10502425326948E-4"/>
    <n v="9.3165934360945308E-6"/>
  </r>
  <r>
    <x v="30"/>
    <n v="4"/>
    <n v="10"/>
    <n v="0.62732695755854195"/>
    <n v="-0.219474812897026"/>
    <n v="-1.44316357872932"/>
    <n v="-29.492289166627899"/>
    <n v="10.052164404675301"/>
    <n v="48.381124600221099"/>
    <n v="0"/>
    <n v="0"/>
    <n v="6.2323314683168103E-2"/>
    <n v="2.15428732217285E-3"/>
    <n v="7.0842779679516701E-3"/>
    <n v="0.58221918238049097"/>
    <n v="0.34621893764621597"/>
    <n v="3.4219117217424599E-4"/>
    <n v="0"/>
    <n v="0"/>
    <n v="1.09782217572744E-4"/>
    <n v="9.1447838707094505E-6"/>
  </r>
  <r>
    <x v="30"/>
    <n v="4"/>
    <n v="11"/>
    <n v="0.62323314683168096"/>
    <n v="-0.21542873221728501"/>
    <n v="-1.41685559359033"/>
    <n v="-29.0023821284354"/>
    <n v="9.7974865146872201"/>
    <n v="47.224275246775598"/>
    <n v="0"/>
    <n v="0"/>
    <n v="6.1916099135380702E-2"/>
    <n v="2.1145848029728602E-3"/>
    <n v="6.9551246368338999E-3"/>
    <n v="0.58268618797789995"/>
    <n v="0.346328003446911"/>
    <n v="3.3995810076801097E-4"/>
    <n v="0"/>
    <n v="0"/>
    <n v="1.0906580069554399E-4"/>
    <n v="8.9761971757202196E-6"/>
  </r>
  <r>
    <x v="30"/>
    <n v="4"/>
    <n v="12"/>
    <n v="0.61916099135380698"/>
    <n v="-0.21145848029728601"/>
    <n v="-1.3910249273667801"/>
    <n v="-28.514023014768899"/>
    <n v="9.5472993358768505"/>
    <n v="46.087095554502298"/>
    <n v="0"/>
    <n v="0"/>
    <n v="6.1511048137382E-2"/>
    <n v="2.0756257048102199E-3"/>
    <n v="6.8283152037900202E-3"/>
    <n v="0.58314865433361895"/>
    <n v="0.34643635662039801"/>
    <n v="3.3773684175871801E-4"/>
    <n v="0"/>
    <n v="0"/>
    <n v="1.0835317348691601E-4"/>
    <n v="8.81077001238692E-6"/>
  </r>
  <r>
    <x v="31"/>
    <n v="1"/>
    <n v="1"/>
    <n v="0.61511048137381996"/>
    <n v="-0.207562570481022"/>
    <n v="-1.3656630407579999"/>
    <n v="-28.027208371805401"/>
    <n v="9.3015179050121493"/>
    <n v="44.969225500929802"/>
    <n v="0"/>
    <n v="0"/>
    <n v="6.1113286358409E-2"/>
    <n v="2.0373954867046601E-3"/>
    <n v="6.7038077036456999E-3"/>
    <n v="0.58360663541727897"/>
    <n v="0.34653887503396003"/>
    <n v="3.3552738982738398E-4"/>
    <n v="0"/>
    <n v="0"/>
    <n v="1.02518413562303E-4"/>
    <n v="8.6484404367092501E-6"/>
  </r>
  <r>
    <x v="31"/>
    <n v="1"/>
    <n v="2"/>
    <n v="0.61113286358409002"/>
    <n v="-0.20373954867046601"/>
    <n v="-1.34076154072914"/>
    <n v="-27.541932977104899"/>
    <n v="9.0600579357622095"/>
    <n v="43.870310876225602"/>
    <n v="0"/>
    <n v="0"/>
    <n v="6.0717616280246203E-2"/>
    <n v="1.99987992442775E-3"/>
    <n v="6.5815608918024697E-3"/>
    <n v="0.58406021239229799"/>
    <n v="0.34664073051122402"/>
    <n v="3.3335769876353098E-4"/>
    <n v="0"/>
    <n v="0"/>
    <n v="1.01855477264015E-4"/>
    <n v="8.4891478612694501E-6"/>
  </r>
  <r>
    <x v="31"/>
    <n v="1"/>
    <n v="3"/>
    <n v="0.607176162802462"/>
    <n v="-0.19998799244277499"/>
    <n v="-1.3163121783604901"/>
    <n v="-27.058141475758301"/>
    <n v="8.8228384671821392"/>
    <n v="42.790003590220302"/>
    <n v="0"/>
    <n v="0"/>
    <n v="6.0324036801858098E-2"/>
    <n v="1.9630651019898302E-3"/>
    <n v="6.4615342335415998E-3"/>
    <n v="0.58450943732425098"/>
    <n v="0.346741926538358"/>
    <n v="3.3119941740467301E-4"/>
    <n v="0"/>
    <n v="0"/>
    <n v="1.01196027133743E-4"/>
    <n v="8.33283301844897E-6"/>
  </r>
  <r>
    <x v="31"/>
    <n v="2"/>
    <n v="4"/>
    <n v="0.60324036801858105"/>
    <n v="-0.19630651019898299"/>
    <n v="-1.2923068467083201"/>
    <n v="-26.5758302425183"/>
    <n v="8.5897804662346502"/>
    <n v="41.727961355823801"/>
    <n v="0"/>
    <n v="0"/>
    <n v="5.9932546564337802E-2"/>
    <n v="1.9269374034281399E-3"/>
    <n v="6.3436878933915202E-3"/>
    <n v="0.58495436153914704"/>
    <n v="0.34684246659969398"/>
    <n v="3.2905253974493498E-4"/>
    <n v="0"/>
    <n v="0"/>
    <n v="1.0054006133643E-4"/>
    <n v="8.1794379249576401E-6"/>
  </r>
  <r>
    <x v="31"/>
    <n v="2"/>
    <n v="5"/>
    <n v="0.59932546564337796"/>
    <n v="-0.192693740342814"/>
    <n v="-1.2687375786782999"/>
    <n v="-26.094995421551001"/>
    <n v="8.3608067845596992"/>
    <n v="40.683847595126799"/>
    <n v="0"/>
    <n v="0"/>
    <n v="5.95094968278101E-2"/>
    <n v="1.8914835048826099E-3"/>
    <n v="6.2279827245646097E-3"/>
    <n v="0.58542868276544002"/>
    <n v="0.34694235417730201"/>
    <n v="3.6056418888881698E-4"/>
    <n v="0"/>
    <n v="0"/>
    <n v="9.9887577607229801E-5"/>
    <n v="8.0289058476172702E-6"/>
  </r>
  <r>
    <x v="31"/>
    <n v="2"/>
    <n v="6"/>
    <n v="0.59509496827810104"/>
    <n v="-0.18914835048826101"/>
    <n v="-1.24559654491292"/>
    <n v="-25.615642036234899"/>
    <n v="8.1358501500904197"/>
    <n v="39.657332416328899"/>
    <n v="0"/>
    <n v="0"/>
    <n v="5.9089009992616702E-2"/>
    <n v="1.8566903669468701E-3"/>
    <n v="6.1143802584687499E-3"/>
    <n v="0.58589838270995198"/>
    <n v="0.34704153667201498"/>
    <n v="3.5801905116557699E-4"/>
    <n v="0"/>
    <n v="0"/>
    <n v="9.9182494713016795E-5"/>
    <n v="7.8811812703442393E-6"/>
  </r>
  <r>
    <x v="31"/>
    <n v="3"/>
    <n v="7"/>
    <n v="0.59089009992616703"/>
    <n v="-0.18566903669468701"/>
    <n v="-1.22287605169375"/>
    <n v="-25.1381033298338"/>
    <n v="7.9148370210226497"/>
    <n v="38.648090119471298"/>
    <n v="0"/>
    <n v="0"/>
    <n v="5.86710791333429E-2"/>
    <n v="1.8225452272823701E-3"/>
    <n v="6.0028426942986502E-3"/>
    <n v="0.58636351458973901"/>
    <n v="0.34714001835533598"/>
    <n v="3.5548933228391399E-4"/>
    <n v="0"/>
    <n v="0"/>
    <n v="9.8481683321027794E-5"/>
    <n v="7.7362098622786308E-6"/>
  </r>
  <r>
    <x v="31"/>
    <n v="3"/>
    <n v="8"/>
    <n v="0.58671079133342896"/>
    <n v="-0.182254522728237"/>
    <n v="-1.20056853885973"/>
    <n v="-24.662371084402999"/>
    <n v="7.6976956298527099"/>
    <n v="37.655800433360398"/>
    <n v="0"/>
    <n v="0"/>
    <n v="5.8255697133574598E-2"/>
    <n v="1.78903559348442E-3"/>
    <n v="5.8933328887113296E-3"/>
    <n v="0.58682413089700403"/>
    <n v="0.34723780348722499"/>
    <n v="3.5297499057938001E-4"/>
    <n v="0"/>
    <n v="0"/>
    <n v="9.7785131888904894E-5"/>
    <n v="7.5939384470099099E-6"/>
  </r>
  <r>
    <x v="31"/>
    <n v="3"/>
    <n v="9"/>
    <n v="0.58255697133574602"/>
    <n v="-0.17890355934844199"/>
    <n v="-1.17866657774226"/>
    <n v="-24.1884369175975"/>
    <n v="7.4843559474722801"/>
    <n v="36.6801484231327"/>
    <n v="0"/>
    <n v="0"/>
    <n v="5.7842856692412202E-2"/>
    <n v="1.7561492361889801E-3"/>
    <n v="5.7858143455900603E-3"/>
    <n v="0.58728028341002703"/>
    <n v="0.34733489631578102"/>
    <n v="3.5047598323843999E-4"/>
    <n v="0"/>
    <n v="0"/>
    <n v="9.7092828555957607E-5"/>
    <n v="7.45431497285177E-6"/>
  </r>
  <r>
    <x v="31"/>
    <n v="4"/>
    <n v="10"/>
    <n v="0.57842856692412203"/>
    <n v="-0.17561492361889799"/>
    <n v="-1.15716286911801"/>
    <n v="-23.716292288052799"/>
    <n v="7.2747496489324996"/>
    <n v="35.720824398315699"/>
    <n v="0"/>
    <n v="0"/>
    <n v="5.7432550330811599E-2"/>
    <n v="1.7238741824102399E-3"/>
    <n v="5.68025120590038E-3"/>
    <n v="0.58773202320394202"/>
    <n v="0.34743130107693498"/>
    <n v="3.4799226633766702E-4"/>
    <n v="0"/>
    <n v="0"/>
    <n v="9.6404761154020299E-5"/>
    <n v="7.3172884841207602E-6"/>
  </r>
  <r>
    <x v="31"/>
    <n v="4"/>
    <n v="11"/>
    <n v="0.57432550330811605"/>
    <n v="-0.17238741824102399"/>
    <n v="-1.1360502411800699"/>
    <n v="-23.2459285006234"/>
    <n v="7.0688100808268999"/>
    <n v="34.777523821403697"/>
    <n v="0"/>
    <n v="0"/>
    <n v="5.7024770397756802E-2"/>
    <n v="1.6921987090989399E-3"/>
    <n v="5.5766082376415404E-3"/>
    <n v="0.58817940066134899"/>
    <n v="0.34752702199415297"/>
    <n v="3.4552379488188398E-4"/>
    <n v="0"/>
    <n v="0"/>
    <n v="9.5720917218019403E-5"/>
    <n v="7.1828090933759902E-6"/>
  </r>
  <r>
    <x v="31"/>
    <n v="4"/>
    <n v="12"/>
    <n v="0.57024770397756797"/>
    <n v="-0.16921987090989399"/>
    <n v="-1.1153216475283001"/>
    <n v="-22.777336711482601"/>
    <n v="6.8664722302459902"/>
    <n v="33.849947216967998"/>
    <n v="0"/>
    <n v="0"/>
    <n v="5.6619509076268899E-2"/>
    <n v="1.6611113369122501E-3"/>
    <n v="5.4748508258966096E-3"/>
    <n v="0.58862246548277197"/>
    <n v="0.34762206327814898"/>
    <n v="3.43070522841304E-4"/>
    <n v="0"/>
    <n v="0"/>
    <n v="9.5041283996261404E-5"/>
    <n v="7.0508279545789096E-6"/>
  </r>
  <r>
    <x v="32"/>
    <n v="1"/>
    <n v="1"/>
    <n v="0.56619509076268904"/>
    <n v="-0.16611113369122499"/>
    <n v="-1.09497016517932"/>
    <n v="-22.310507933088601"/>
    <n v="6.6676726952595002"/>
    <n v="32.937800081312297"/>
    <n v="0"/>
    <n v="0"/>
    <n v="5.62214766816806E-2"/>
    <n v="1.6306008241862399E-3"/>
    <n v="5.3749449629837496E-3"/>
    <n v="0.58906126669696202"/>
    <n v="0.34771171083418601"/>
    <n v="3.4063240318768002E-4"/>
    <n v="0"/>
    <n v="0"/>
    <n v="8.9647556037425797E-5"/>
    <n v="6.9212972371343802E-6"/>
  </r>
  <r>
    <x v="32"/>
    <n v="1"/>
    <n v="2"/>
    <n v="0.56221476681680604"/>
    <n v="-0.16306008241862399"/>
    <n v="-1.07498899259675"/>
    <n v="-21.845431986759099"/>
    <n v="6.4723487284784502"/>
    <n v="32.040792668834797"/>
    <n v="0"/>
    <n v="0"/>
    <n v="5.5825877370843803E-2"/>
    <n v="1.6006561611025701E-3"/>
    <n v="5.2768572387113296E-3"/>
    <n v="0.58949588105707595"/>
    <n v="0.34780072817226598"/>
    <n v="3.3823777396310402E-4"/>
    <n v="0"/>
    <n v="0"/>
    <n v="8.9017338079327695E-5"/>
    <n v="6.7941701007760199E-6"/>
  </r>
  <r>
    <x v="32"/>
    <n v="1"/>
    <n v="3"/>
    <n v="0.55825877370843802"/>
    <n v="-0.16006561611025699"/>
    <n v="-1.05537144774226"/>
    <n v="-21.382052273589299"/>
    <n v="6.2804400737622004"/>
    <n v="31.158640180882401"/>
    <n v="0"/>
    <n v="0"/>
    <n v="5.5432703599481298E-2"/>
    <n v="1.5712665640413E-3"/>
    <n v="5.1805548307388496E-3"/>
    <n v="0.58992635586096798"/>
    <n v="0.347889119144769"/>
    <n v="3.3585778257589098E-4"/>
    <n v="0"/>
    <n v="0"/>
    <n v="8.8390972503836005E-5"/>
    <n v="6.6694006712607197E-6"/>
  </r>
  <r>
    <x v="32"/>
    <n v="2"/>
    <n v="4"/>
    <n v="0.55432703599481303"/>
    <n v="-0.15712665640413001"/>
    <n v="-1.0361109661477701"/>
    <n v="-20.920359943392199"/>
    <n v="6.0918880052374096"/>
    <n v="30.291062522956299"/>
    <n v="0"/>
    <n v="0"/>
    <n v="5.5041947673569999E-2"/>
    <n v="1.5424214701122299E-3"/>
    <n v="5.0860054950457997E-3"/>
    <n v="0.59035273776913599"/>
    <n v="0.34797688759213502"/>
    <n v="3.3349238363841299E-4"/>
    <n v="0"/>
    <n v="0"/>
    <n v="8.7768447365845504E-5"/>
    <n v="6.5469440168387502E-6"/>
  </r>
  <r>
    <x v="32"/>
    <n v="2"/>
    <n v="5"/>
    <n v="0.55041947673570002"/>
    <n v="-0.15424214701122299"/>
    <n v="-1.01720109900916"/>
    <n v="-20.4603460146845"/>
    <n v="5.9066353035025196"/>
    <n v="29.437784216668401"/>
    <n v="0"/>
    <n v="0"/>
    <n v="5.4620053687532102E-2"/>
    <n v="1.5141105318574599E-3"/>
    <n v="4.9931775565099203E-3"/>
    <n v="0.59080862088148101"/>
    <n v="0.34806403734261798"/>
    <n v="3.6468959796918401E-4"/>
    <n v="0"/>
    <n v="0"/>
    <n v="8.7149750483152594E-5"/>
    <n v="6.42675612546763E-6"/>
  </r>
  <r>
    <x v="32"/>
    <n v="2"/>
    <n v="6"/>
    <n v="0.546200536875321"/>
    <n v="-0.15141105318574599"/>
    <n v="-0.99863551130198402"/>
    <n v="-20.002008114100398"/>
    <n v="5.7246321751484697"/>
    <n v="28.598535105311399"/>
    <n v="0"/>
    <n v="0"/>
    <n v="5.4201073823639201E-2"/>
    <n v="1.4863236121182501E-3"/>
    <n v="4.9020398995965097E-3"/>
    <n v="0.591260043570355"/>
    <n v="0.34815051909429001"/>
    <n v="3.61894269049025E-4"/>
    <n v="0"/>
    <n v="0"/>
    <n v="8.6481751671925903E-5"/>
    <n v="6.3087938827394497E-6"/>
  </r>
  <r>
    <x v="32"/>
    <n v="3"/>
    <n v="7"/>
    <n v="0.54201073823639201"/>
    <n v="-0.14863236121182499"/>
    <n v="-0.98040797991930295"/>
    <n v="-19.545673615414799"/>
    <n v="5.54582430025925"/>
    <n v="27.7730484856088"/>
    <n v="0"/>
    <n v="0"/>
    <n v="5.3784994302072599E-2"/>
    <n v="1.4590507790594601E-3"/>
    <n v="4.8125619591598903E-3"/>
    <n v="0.59170705549852898"/>
    <n v="0.34823633746117799"/>
    <n v="3.5911824813082498E-4"/>
    <n v="0"/>
    <n v="0"/>
    <n v="8.5818366887428801E-5"/>
    <n v="6.1930150504927097E-6"/>
  </r>
  <r>
    <x v="32"/>
    <n v="3"/>
    <n v="8"/>
    <n v="0.53784994302072597"/>
    <n v="-0.14590507790594601"/>
    <n v="-0.96251239183197901"/>
    <n v="-19.091329162738699"/>
    <n v="5.3701588079175"/>
    <n v="26.961062009430201"/>
    <n v="0"/>
    <n v="0"/>
    <n v="5.3371801265130497E-2"/>
    <n v="1.43228230134557E-3"/>
    <n v="4.7247137113580803E-3"/>
    <n v="0.59214970568667502"/>
    <n v="0.34832149703548898"/>
    <n v="3.5636144391409897E-4"/>
    <n v="0"/>
    <n v="0"/>
    <n v="8.5159574311614896E-5"/>
    <n v="6.0793782460811202E-6"/>
  </r>
  <r>
    <x v="32"/>
    <n v="3"/>
    <n v="9"/>
    <n v="0.53371801265130503"/>
    <n v="-0.14322823013455699"/>
    <n v="-0.94494274227161701"/>
    <n v="-18.638961332928101"/>
    <n v="5.1975842577348796"/>
    <n v="26.162317597837198"/>
    <n v="0"/>
    <n v="0"/>
    <n v="5.2961480781660297E-2"/>
    <n v="1.40600864346188E-3"/>
    <n v="4.6384656646816401E-3"/>
    <n v="0.59258804252270303"/>
    <n v="0.34840600238749297"/>
    <n v="3.5362376458233301E-4"/>
    <n v="0"/>
    <n v="0"/>
    <n v="8.4505352003123296E-5"/>
    <n v="5.9678429222732303E-6"/>
  </r>
  <r>
    <x v="32"/>
    <n v="4"/>
    <n v="10"/>
    <n v="0.52961480781660297"/>
    <n v="-0.14060086434618799"/>
    <n v="-0.92769313293632805"/>
    <n v="-18.1885566390966"/>
    <n v="5.0280506226496398"/>
    <n v="25.376561355679499"/>
    <n v="0"/>
    <n v="0"/>
    <n v="5.2554018851368497E-2"/>
    <n v="1.3802204611755599E-3"/>
    <n v="4.55378885109724E-3"/>
    <n v="0.59302211377096103"/>
    <n v="0.34848985806539701"/>
    <n v="3.5090511783235302E-4"/>
    <n v="0"/>
    <n v="0"/>
    <n v="8.3855677904295405E-5"/>
    <n v="5.8583693477578603E-6"/>
  </r>
  <r>
    <x v="32"/>
    <n v="4"/>
    <n v="11"/>
    <n v="0.525540188513685"/>
    <n v="-0.138022046117556"/>
    <n v="-0.91075777021944904"/>
    <n v="-17.7401015340307"/>
    <n v="4.8615092729747502"/>
    <n v="24.603543486724998"/>
    <n v="0"/>
    <n v="0"/>
    <n v="5.2149401409013203E-2"/>
    <n v="1.35490859713082E-3"/>
    <n v="4.4706548173066201E-3"/>
    <n v="0.59345196658130295"/>
    <n v="0.34857306859524501"/>
    <n v="3.4820541090288402E-4"/>
    <n v="0"/>
    <n v="0"/>
    <n v="8.3210529848000203E-5"/>
    <n v="5.7509185882315097E-6"/>
  </r>
  <r>
    <x v="32"/>
    <n v="4"/>
    <n v="12"/>
    <n v="0.52149401409013196"/>
    <n v="-0.135490859713082"/>
    <n v="-0.89413096346132503"/>
    <n v="-17.293582413512201"/>
    <n v="4.6979129616819204"/>
    <n v="23.843018209314302"/>
    <n v="0"/>
    <n v="0"/>
    <n v="5.1747614328479803E-2"/>
    <n v="1.3300640765732199E-3"/>
    <n v="4.3890356161211397E-3"/>
    <n v="0.59387764749801597"/>
    <n v="0.34865563848080899"/>
    <n v="3.4552455060231802E-4"/>
    <n v="0"/>
    <n v="0"/>
    <n v="8.2569885564270896E-5"/>
    <n v="5.6454524880451096E-6"/>
  </r>
  <r>
    <x v="33"/>
    <n v="1"/>
    <n v="1"/>
    <n v="0.51747614328479796"/>
    <n v="-0.133006407657322"/>
    <n v="-0.87780712322422805"/>
    <n v="-16.8489856195478"/>
    <n v="4.5372158109093501"/>
    <n v="23.094743672522"/>
    <n v="0"/>
    <n v="0"/>
    <n v="5.1352955727940998E-2"/>
    <n v="1.30567810319795E-3"/>
    <n v="4.3089037979523398E-3"/>
    <n v="0.59429920246860601"/>
    <n v="0.34873325990230197"/>
    <n v="3.4286244333573101E-4"/>
    <n v="0"/>
    <n v="0"/>
    <n v="7.7621421492719803E-5"/>
    <n v="5.5419336523884103E-6"/>
  </r>
  <r>
    <x v="33"/>
    <n v="1"/>
    <n v="2"/>
    <n v="0.51352955727940996"/>
    <n v="-0.130567810319795"/>
    <n v="-0.86178075959046796"/>
    <n v="-16.406296750263301"/>
    <n v="4.3793726881160202"/>
    <n v="22.3584817911272"/>
    <n v="0"/>
    <n v="0"/>
    <n v="5.0961030782232603E-2"/>
    <n v="1.28174205511765E-3"/>
    <n v="4.23023240241852E-3"/>
    <n v="0.59471670542433597"/>
    <n v="0.34881028933589397"/>
    <n v="3.4024756700142802E-4"/>
    <n v="0"/>
    <n v="0"/>
    <n v="7.7029433591911599E-5"/>
    <n v="5.4403254299914801E-6"/>
  </r>
  <r>
    <x v="33"/>
    <n v="1"/>
    <n v="3"/>
    <n v="0.50961030782232597"/>
    <n v="-0.128174205511765"/>
    <n v="-0.84604648048370401"/>
    <n v="-15.9654587780988"/>
    <n v="4.2243404250934304"/>
    <n v="21.633998346492799"/>
    <n v="0"/>
    <n v="0"/>
    <n v="5.05718259943604E-2"/>
    <n v="1.2582474809449101E-3"/>
    <n v="4.1529949500673097E-3"/>
    <n v="0.59513020069255895"/>
    <n v="0.34888673088206701"/>
    <n v="3.3765080295281198E-4"/>
    <n v="0"/>
    <n v="0"/>
    <n v="7.6441546173349002E-5"/>
    <n v="5.3405918963235501E-6"/>
  </r>
  <r>
    <x v="33"/>
    <n v="2"/>
    <n v="4"/>
    <n v="0.50571825994360398"/>
    <n v="-0.12582474809449101"/>
    <n v="-0.83059899001346305"/>
    <n v="-15.5264584382085"/>
    <n v="4.0720771889779401"/>
    <n v="20.921062802023201"/>
    <n v="0"/>
    <n v="0"/>
    <n v="5.0185327814079701E-2"/>
    <n v="1.2351860959855E-3"/>
    <n v="4.0771654342142E-3"/>
    <n v="0.59553973203466104"/>
    <n v="0.348962588621059"/>
    <n v="3.3507206176330102E-4"/>
    <n v="0"/>
    <n v="0"/>
    <n v="7.5857738991540706E-5"/>
    <n v="5.24269783727048E-6"/>
  </r>
  <r>
    <x v="33"/>
    <n v="2"/>
    <n v="5"/>
    <n v="0.50185327814079705"/>
    <n v="-0.12351860959855"/>
    <n v="-0.81543308684283999"/>
    <n v="-15.089282417563901"/>
    <n v="3.9225424735684999"/>
    <n v="20.219448221182201"/>
    <n v="0"/>
    <n v="0"/>
    <n v="4.9768454692581197E-2"/>
    <n v="1.2125497785379501E-3"/>
    <n v="4.0027183128966397E-3"/>
    <n v="0.595978410603203"/>
    <n v="0.34903786661278002"/>
    <n v="3.6557920257231498E-4"/>
    <n v="0"/>
    <n v="0"/>
    <n v="7.5277991721119604E-5"/>
    <n v="5.1466087332729202E-6"/>
  </r>
  <r>
    <x v="33"/>
    <n v="2"/>
    <n v="6"/>
    <n v="0.49768454692581199"/>
    <n v="-0.12125497785379501"/>
    <n v="-0.80054366257932796"/>
    <n v="-14.6539220491638"/>
    <n v="3.77570123028495"/>
    <n v="19.528931738801699"/>
    <n v="0"/>
    <n v="0"/>
    <n v="4.9354804316532698E-2"/>
    <n v="1.1903305662957599E-3"/>
    <n v="3.9296285009435897E-3"/>
    <n v="0.59641271732140799"/>
    <n v="0.34911251929481901"/>
    <n v="3.62542455579332E-4"/>
    <n v="0"/>
    <n v="0"/>
    <n v="7.4652682038871902E-5"/>
    <n v="5.05229074390812E-6"/>
  </r>
  <r>
    <x v="33"/>
    <n v="3"/>
    <n v="7"/>
    <n v="0.49354804316532702"/>
    <n v="-0.119033056629576"/>
    <n v="-0.78592570018871799"/>
    <n v="-14.2206957640791"/>
    <n v="3.63151552939325"/>
    <n v="18.8492932348904"/>
    <n v="0"/>
    <n v="0"/>
    <n v="4.8944356458302897E-2"/>
    <n v="1.1685206528484001E-3"/>
    <n v="3.8578713621599402E-3"/>
    <n v="0.59684270002539397"/>
    <n v="0.34918655150129302"/>
    <n v="3.5952918494414201E-4"/>
    <n v="0"/>
    <n v="0"/>
    <n v="7.4032206474799103E-5"/>
    <n v="4.95971069289902E-6"/>
  </r>
  <r>
    <x v="33"/>
    <n v="3"/>
    <n v="8"/>
    <n v="0.48944356458302801"/>
    <n v="-0.11685206528484"/>
    <n v="-0.77157427243198895"/>
    <n v="-13.7895858281068"/>
    <n v="3.4899487529080599"/>
    <n v="18.180315946406701"/>
    <n v="0"/>
    <n v="0"/>
    <n v="4.85370909173145E-2"/>
    <n v="1.14711238427752E-3"/>
    <n v="3.7874227016253502E-3"/>
    <n v="0.597268405960801"/>
    <n v="0.34925996803598103"/>
    <n v="3.5653924331687902E-4"/>
    <n v="0"/>
    <n v="0"/>
    <n v="7.3416534687454295E-5"/>
    <n v="4.8688360535350302E-6"/>
  </r>
  <r>
    <x v="33"/>
    <n v="3"/>
    <n v="9"/>
    <n v="0.48537090917314502"/>
    <n v="-0.11471123842775199"/>
    <n v="-0.75748454032507095"/>
    <n v="-13.360574523237201"/>
    <n v="3.3509655907222302"/>
    <n v="17.521786386604301"/>
    <n v="0"/>
    <n v="0"/>
    <n v="4.81329875227164E-2"/>
    <n v="1.12609825584501E-3"/>
    <n v="3.7182587581069699E-3"/>
    <n v="0.59768988179097404"/>
    <n v="0.34933277367235699"/>
    <n v="3.5357248354475401E-4"/>
    <n v="0"/>
    <n v="0"/>
    <n v="7.2805636375971699E-5"/>
    <n v="4.7796349344896704E-6"/>
  </r>
  <r>
    <x v="33"/>
    <n v="4"/>
    <n v="10"/>
    <n v="0.48132987522716397"/>
    <n v="-0.112609825584501"/>
    <n v="-0.74365175162139396"/>
    <n v="-12.9336441496679"/>
    <n v="3.2145320379473201"/>
    <n v="16.873494264661701"/>
    <n v="0"/>
    <n v="0"/>
    <n v="4.7732026135970003E-2"/>
    <n v="1.1054709087696701E-3"/>
    <n v="3.65035619658533E-3"/>
    <n v="0.59810717360503296"/>
    <n v="0.349404973153641"/>
    <n v="3.5062875869152098E-4"/>
    <n v="0"/>
    <n v="0"/>
    <n v="7.2199481284074596E-5"/>
    <n v="4.6920760660208799E-6"/>
  </r>
  <r>
    <x v="33"/>
    <n v="4"/>
    <n v="11"/>
    <n v="0.47732026135970002"/>
    <n v="-0.110547090876967"/>
    <n v="-0.73007123931706597"/>
    <n v="-12.5087770277537"/>
    <n v="3.0806153934737499"/>
    <n v="16.235232405564702"/>
    <n v="0"/>
    <n v="0"/>
    <n v="4.7334186653352997E-2"/>
    <n v="1.0852231270892701E-3"/>
    <n v="3.5836921008927801E-3"/>
    <n v="0.59852032692581902"/>
    <n v="0.34947657119284498"/>
    <n v="3.4770792205631801E-4"/>
    <n v="0"/>
    <n v="0"/>
    <n v="7.1598039203954998E-5"/>
    <n v="4.6061287865403103E-6"/>
  </r>
  <r>
    <x v="33"/>
    <n v="4"/>
    <n v="12"/>
    <n v="0.47334186653353"/>
    <n v="-0.108522312708927"/>
    <n v="-0.71673842017855705"/>
    <n v="-12.0859554998924"/>
    <n v="2.9491842597609201"/>
    <n v="15.6067966702053"/>
    <n v="0"/>
    <n v="0"/>
    <n v="4.6939449008383302E-2"/>
    <n v="1.0653478346051199E-3"/>
    <n v="3.51824396646362E-3"/>
    <n v="0.598929386717722"/>
    <n v="0.34954757247282497"/>
    <n v="3.4480982719190402E-4"/>
    <n v="0"/>
    <n v="0"/>
    <n v="7.1001279980029497E-5"/>
    <n v="4.5217630295386504E-6"/>
  </r>
  <r>
    <x v="34"/>
    <n v="1"/>
    <n v="1"/>
    <n v="0.46939449008383299"/>
    <n v="-0.106534783460512"/>
    <n v="-0.70364879329272401"/>
    <n v="-11.6651619323499"/>
    <n v="2.8202085438696201"/>
    <n v="14.9879858756624"/>
    <n v="0"/>
    <n v="0"/>
    <n v="4.6551704794914599E-2"/>
    <n v="1.0458380919062501E-3"/>
    <n v="3.4539896931951E-3"/>
    <n v="0.59933439739439598"/>
    <n v="0.34961407002558698"/>
    <n v="3.4193432792231897E-4"/>
    <n v="0"/>
    <n v="0"/>
    <n v="6.6497552761876402E-5"/>
    <n v="4.4389493108546803E-6"/>
  </r>
  <r>
    <x v="34"/>
    <n v="1"/>
    <n v="2"/>
    <n v="0.465517047949146"/>
    <n v="-0.104583809190625"/>
    <n v="-0.69079793863902095"/>
    <n v="-11.246378296841399"/>
    <n v="2.6936590891076699"/>
    <n v="14.378601666083"/>
    <n v="0"/>
    <n v="0"/>
    <n v="4.6166955733177299E-2"/>
    <n v="1.0266870934705001E-3"/>
    <n v="3.3909075784185499E-3"/>
    <n v="0.59973543132088603"/>
    <n v="0.34968001827404599"/>
    <n v="3.3910977288728801E-4"/>
    <n v="0"/>
    <n v="0"/>
    <n v="6.59482484594623E-5"/>
    <n v="4.3576587162760501E-6"/>
  </r>
  <r>
    <x v="34"/>
    <n v="1"/>
    <n v="3"/>
    <n v="0.46166955733177301"/>
    <n v="-0.10266870934705"/>
    <n v="-0.67818151568371099"/>
    <n v="-10.8295477573326"/>
    <n v="2.5695084273669799"/>
    <n v="13.778448545099399"/>
    <n v="0"/>
    <n v="0"/>
    <n v="4.5785182717477099E-2"/>
    <n v="1.0078881648399301E-3"/>
    <n v="3.3289763099795E-3"/>
    <n v="0.60013253134636702"/>
    <n v="0.34974542146133503"/>
    <n v="3.3630703628464103E-4"/>
    <n v="0"/>
    <n v="0"/>
    <n v="6.5403187288667794E-5"/>
    <n v="4.2778628894604502E-6"/>
  </r>
  <r>
    <x v="34"/>
    <n v="2"/>
    <n v="4"/>
    <n v="0.45785182717477102"/>
    <n v="-0.100788816483993"/>
    <n v="-0.665795261995901"/>
    <n v="-10.4146532913239"/>
    <n v="2.4477304055039202"/>
    <n v="13.1873337339365"/>
    <n v="0"/>
    <n v="0"/>
    <n v="4.5406366679362299E-2"/>
    <n v="9.8943475986793005E-4"/>
    <n v="3.2681749594260299E-3"/>
    <n v="0.60052573979782498"/>
    <n v="0.34981028380351797"/>
    <n v="3.33525978937355E-4"/>
    <n v="0"/>
    <n v="0"/>
    <n v="6.4862342183092601E-5"/>
    <n v="4.1995340201663797E-6"/>
  </r>
  <r>
    <x v="34"/>
    <n v="2"/>
    <n v="5"/>
    <n v="0.45406366679362298"/>
    <n v="-9.8943475986792997E-2"/>
    <n v="-0.65363499188520702"/>
    <n v="-10.0016779001293"/>
    <n v="2.32830019150569"/>
    <n v="12.6050670920239"/>
    <n v="0"/>
    <n v="0"/>
    <n v="4.4998212230776297E-2"/>
    <n v="9.7132045803586696E-4"/>
    <n v="3.2084829753042201E-3"/>
    <n v="0.60094737484623495"/>
    <n v="0.34987460948964699"/>
    <n v="3.6304282092095101E-4"/>
    <n v="0"/>
    <n v="0"/>
    <n v="6.43256861290967E-5"/>
    <n v="4.1226448327830397E-6"/>
  </r>
  <r>
    <x v="34"/>
    <n v="2"/>
    <n v="6"/>
    <n v="0.44998212230776302"/>
    <n v="-9.7132045803586697E-2"/>
    <n v="-0.64169659506084498"/>
    <n v="-9.5906075470118992"/>
    <n v="2.2111968722362398"/>
    <n v="12.0314613838572"/>
    <n v="0"/>
    <n v="0"/>
    <n v="4.4593547717522497E-2"/>
    <n v="9.53538961836758E-4"/>
    <n v="3.1498801765597602E-3"/>
    <n v="0.60136467618710598"/>
    <n v="0.34993835695697401"/>
    <n v="3.59779456040152E-4"/>
    <n v="0"/>
    <n v="0"/>
    <n v="6.3747467326933104E-5"/>
    <n v="4.0471685751494403E-6"/>
  </r>
  <r>
    <x v="34"/>
    <n v="3"/>
    <n v="7"/>
    <n v="0.44593547717522503"/>
    <n v="-9.5353896183675804E-2"/>
    <n v="-0.62997603531195201"/>
    <n v="-9.1817492080486698"/>
    <n v="2.0963982168316599"/>
    <n v="11.466331415707399"/>
    <n v="0"/>
    <n v="0"/>
    <n v="4.4192346746454003E-2"/>
    <n v="9.3608409422390505E-4"/>
    <n v="3.0923467460445501E-3"/>
    <n v="0.60177769126370295"/>
    <n v="0.350001531149574"/>
    <n v="3.5654399464647501E-4"/>
    <n v="0"/>
    <n v="0"/>
    <n v="6.3174192599823597E-5"/>
    <n v="3.9730790076531597E-6"/>
  </r>
  <r>
    <x v="34"/>
    <n v="3"/>
    <n v="8"/>
    <n v="0.44192346746453998"/>
    <n v="-9.3608409422390501E-2"/>
    <n v="-0.61846934920891095"/>
    <n v="-8.7750814001553206"/>
    <n v="1.9838833444691599"/>
    <n v="10.909494394807901"/>
    <n v="0"/>
    <n v="0"/>
    <n v="4.3794583053372901E-2"/>
    <n v="9.1894979612234704E-4"/>
    <n v="3.0358632241273302E-3"/>
    <n v="0.60218646695224498"/>
    <n v="0.35006413697413102"/>
    <n v="3.5333622571571E-4"/>
    <n v="0"/>
    <n v="0"/>
    <n v="6.2605824557476498E-5"/>
    <n v="3.9003503925995998E-6"/>
  </r>
  <r>
    <x v="34"/>
    <n v="3"/>
    <n v="9"/>
    <n v="0.43794583053372899"/>
    <n v="-9.1894979612234695E-2"/>
    <n v="-0.60717264482546696"/>
    <n v="-8.3705827305272802"/>
    <n v="1.8736327360168299"/>
    <n v="10.3607698495059"/>
    <n v="0"/>
    <n v="0"/>
    <n v="4.34002305040814E-2"/>
    <n v="9.0213012400113402E-4"/>
    <n v="2.9804105024071E-3"/>
    <n v="0.60259104956938503"/>
    <n v="0.35012617930012402"/>
    <n v="3.5015593925465501E-4"/>
    <n v="0"/>
    <n v="0"/>
    <n v="6.2042325992278297E-5"/>
    <n v="3.8289574838431096E-6"/>
  </r>
  <r>
    <x v="34"/>
    <n v="4"/>
    <n v="10"/>
    <n v="0.434002305040814"/>
    <n v="-9.0213012400113396E-2"/>
    <n v="-0.59608210048142096"/>
    <n v="-7.9682318973708002"/>
    <n v="1.7656282471318101"/>
    <n v="9.8199795491865096"/>
    <n v="0"/>
    <n v="0"/>
    <n v="4.3009263095376497E-2"/>
    <n v="8.8561924750447496E-4"/>
    <n v="2.9259698175282799E-3"/>
    <n v="0.60299148487958498"/>
    <n v="0.35018766296000398"/>
    <n v="3.47002926309508E-4"/>
    <n v="0"/>
    <n v="0"/>
    <n v="6.1483659880781996E-5"/>
    <n v="3.7588755166713899E-6"/>
  </r>
  <r>
    <x v="34"/>
    <n v="4"/>
    <n v="11"/>
    <n v="0.43009263095376499"/>
    <n v="-8.8561924750447496E-2"/>
    <n v="-0.585193963505656"/>
    <n v="-7.5680076905934603"/>
    <n v="1.6598531228403299"/>
    <n v="9.2869474239153593"/>
    <n v="0"/>
    <n v="0"/>
    <n v="4.2621654955990601E-2"/>
    <n v="8.6941144713992204E-4"/>
    <n v="2.8725227450964101E-3"/>
    <n v="0.60338781810238196"/>
    <n v="0.35024859274938902"/>
    <n v="3.4387697897382498E-4"/>
    <n v="0"/>
    <n v="0"/>
    <n v="6.09297893851167E-5"/>
    <n v="3.69008019793531E-6"/>
  </r>
  <r>
    <x v="34"/>
    <n v="4"/>
    <n v="12"/>
    <n v="0.42621654955990601"/>
    <n v="-8.6941144713992197E-2"/>
    <n v="-0.57450454901928205"/>
    <n v="-7.16988899245505"/>
    <n v="1.55629201363564"/>
    <n v="8.7614994837428295"/>
    <n v="0"/>
    <n v="0"/>
    <n v="4.2237380347480098E-2"/>
    <n v="8.5350111202181196E-4"/>
    <n v="2.8200511936932499E-3"/>
    <n v="0.60378009391956"/>
    <n v="0.35030897342724399"/>
    <n v="3.4077789039604298E-4"/>
    <n v="0"/>
    <n v="0"/>
    <n v="6.0380677854319999E-5"/>
    <n v="3.6225476964163398E-6"/>
  </r>
  <r>
    <x v="35"/>
    <n v="1"/>
    <n v="1"/>
    <n v="0.42237380347480102"/>
    <n v="-8.5350111202181195E-2"/>
    <n v="-0.56401023873865097"/>
    <n v="-6.77385477818006"/>
    <n v="1.4549309931321599"/>
    <n v="8.2434637376109805"/>
    <n v="0"/>
    <n v="0"/>
    <n v="4.1859933446758701E-2"/>
    <n v="8.3788273766825599E-4"/>
    <n v="2.7685373989900499E-3"/>
    <n v="0.60416835648220801"/>
    <n v="0.35036528993437399"/>
    <n v="3.3770545478658198E-4"/>
    <n v="0"/>
    <n v="0"/>
    <n v="5.63165071299735E-5"/>
    <n v="3.5562546334242202E-6"/>
  </r>
  <r>
    <x v="35"/>
    <n v="1"/>
    <n v="2"/>
    <n v="0.41859933446758701"/>
    <n v="-8.3788273766825599E-2"/>
    <n v="-0.55370747979801105"/>
    <n v="-6.3798839040152"/>
    <n v="1.35575738986574"/>
    <n v="7.7326700867359603"/>
    <n v="0"/>
    <n v="0"/>
    <n v="4.1485704419410803E-2"/>
    <n v="8.2255092385004498E-4"/>
    <n v="2.7179639179578498E-3"/>
    <n v="0.60455267755981001"/>
    <n v="0.35042110317896902"/>
    <n v="3.34687609545772E-4"/>
    <n v="0"/>
    <n v="0"/>
    <n v="5.58132445956782E-5"/>
    <n v="3.4911780736177298E-6"/>
  </r>
  <r>
    <x v="35"/>
    <n v="1"/>
    <n v="3"/>
    <n v="0.41485704419410802"/>
    <n v="-8.2255092385004502E-2"/>
    <n v="-0.54359278359157004"/>
    <n v="-5.9879202067074502"/>
    <n v="1.2587601911518"/>
    <n v="7.2289502997258204"/>
    <n v="0"/>
    <n v="0"/>
    <n v="4.11146688063041E-2"/>
    <n v="8.0750037248989999E-4"/>
    <n v="2.66831362317352E-3"/>
    <n v="0.604933099746502"/>
    <n v="0.35047641745152902"/>
    <n v="3.3169549254336402E-4"/>
    <n v="0"/>
    <n v="0"/>
    <n v="5.5314272559214503E-5"/>
    <n v="3.4272955160418498E-6"/>
  </r>
  <r>
    <x v="35"/>
    <n v="2"/>
    <n v="4"/>
    <n v="0.411146688063041"/>
    <n v="-8.0750037248990006E-2"/>
    <n v="-0.53366272463470499"/>
    <n v="-5.5979434629275797"/>
    <n v="1.1639298699979499"/>
    <n v="6.7321378976023096"/>
    <n v="0"/>
    <n v="0"/>
    <n v="4.0746802273904703E-2"/>
    <n v="7.9272588561055905E-4"/>
    <n v="2.6195696972204502E-3"/>
    <n v="0.60530966513332596"/>
    <n v="0.35053123700993699"/>
    <n v="3.2872890821840399E-4"/>
    <n v="0"/>
    <n v="0"/>
    <n v="5.4819558408405397E-5"/>
    <n v="3.3645848853745801E-6"/>
  </r>
  <r>
    <x v="35"/>
    <n v="2"/>
    <n v="5"/>
    <n v="0.40746802273904698"/>
    <n v="-7.9272588561055901E-2"/>
    <n v="-0.52391393944409104"/>
    <n v="-5.20993353731824"/>
    <n v="1.0712584094200299"/>
    <n v="6.2420680704919302"/>
    <n v="0"/>
    <n v="0"/>
    <n v="4.0350929684694802E-2"/>
    <n v="7.7822236333024595E-4"/>
    <n v="2.5717156271825199E-3"/>
    <n v="0.60571356624515504"/>
    <n v="0.35058556607963598"/>
    <n v="3.5693859235254901E-4"/>
    <n v="0"/>
    <n v="0"/>
    <n v="5.4329069698539699E-5"/>
    <n v="3.30302452337733E-6"/>
  </r>
  <r>
    <x v="35"/>
    <n v="2"/>
    <n v="6"/>
    <n v="0.40350929684694797"/>
    <n v="-7.7822236333024597E-2"/>
    <n v="-0.51434312543650496"/>
    <n v="-4.8238718032858801"/>
    <n v="0.98074058127563901"/>
    <n v="5.75857776113443"/>
    <n v="0"/>
    <n v="0"/>
    <n v="3.9958771132733002E-2"/>
    <n v="7.6398480190413098E-4"/>
    <n v="2.5247351992302301E-3"/>
    <n v="0.60611314154691598"/>
    <n v="0.35063936731921502"/>
    <n v="3.5347078146045298E-4"/>
    <n v="0"/>
    <n v="0"/>
    <n v="5.3801239579593098E-5"/>
    <n v="3.2425931805426901E-6"/>
  </r>
  <r>
    <x v="35"/>
    <n v="3"/>
    <n v="7"/>
    <n v="0.39958771132733001"/>
    <n v="-7.6398480190413107E-2"/>
    <n v="-0.50494703984604705"/>
    <n v="-4.4400509557169503"/>
    <n v="0.89237139315167902"/>
    <n v="5.2815051949071998"/>
    <n v="0"/>
    <n v="0"/>
    <n v="3.9570294292028602E-2"/>
    <n v="7.5000829181044303E-4"/>
    <n v="2.4786124932977202E-3"/>
    <n v="0.60650843924213604"/>
    <n v="0.350692645680726"/>
    <n v="3.5003550522514601E-4"/>
    <n v="0"/>
    <n v="0"/>
    <n v="5.3278361510310599E-5"/>
    <n v="3.1832700079338702E-6"/>
  </r>
  <r>
    <x v="35"/>
    <n v="3"/>
    <n v="8"/>
    <n v="0.39570294292028602"/>
    <n v="-7.5000829181044296E-2"/>
    <n v="-0.49572249865954399"/>
    <n v="-4.0584463210267803"/>
    <n v="0.80614744737173505"/>
    <n v="4.8106900137219402"/>
    <n v="0"/>
    <n v="0"/>
    <n v="3.9185467067773497E-2"/>
    <n v="7.3628801587994599E-4"/>
    <n v="2.4333318778494602E-3"/>
    <n v="0.60689950696538097"/>
    <n v="0.350745406073115"/>
    <n v="3.4663248047364599E-4"/>
    <n v="0"/>
    <n v="0"/>
    <n v="5.27603923893715E-5"/>
    <n v="3.1250345492101798E-6"/>
  </r>
  <r>
    <x v="35"/>
    <n v="3"/>
    <n v="9"/>
    <n v="0.391854670677735"/>
    <n v="-7.3628801587994605E-2"/>
    <n v="-0.48666637556989201"/>
    <n v="-3.6790333832659901"/>
    <n v="0.72206697274190401"/>
    <n v="4.3459731893658198"/>
    <n v="0"/>
    <n v="0"/>
    <n v="3.88042575957879E-2"/>
    <n v="7.2281924746752703E-4"/>
    <n v="2.3888780047353398E-3"/>
    <n v="0.60728639178946897"/>
    <n v="0.35079765336253899"/>
    <n v="3.4326142605810701E-4"/>
    <n v="0"/>
    <n v="0"/>
    <n v="5.2247289423698003E-5"/>
    <n v="3.0678667328331E-6"/>
  </r>
  <r>
    <x v="35"/>
    <n v="4"/>
    <n v="10"/>
    <n v="0.388042575957879"/>
    <n v="-7.2281924746752699E-2"/>
    <n v="-0.477775600947069"/>
    <n v="-3.3017877836881602"/>
    <n v="0.64012985831576497"/>
    <n v="3.8871969358137299"/>
    <n v="0"/>
    <n v="0"/>
    <n v="3.8426634241937603E-2"/>
    <n v="7.0959734866472596E-4"/>
    <n v="2.3452358041330399E-3"/>
    <n v="0.60766914023259699"/>
    <n v="0.35084939237266599"/>
    <n v="3.3992206285096899E-4"/>
    <n v="0"/>
    <n v="0"/>
    <n v="5.1739010127717201E-5"/>
    <n v="3.0117468644480301E-6"/>
  </r>
  <r>
    <x v="35"/>
    <n v="4"/>
    <n v="11"/>
    <n v="0.38426634241937602"/>
    <n v="-7.0959734866472696E-2"/>
    <n v="-0.46904716082660702"/>
    <n v="-2.9266853202972398"/>
    <n v="0.56033768924454297"/>
    <n v="3.4342046204282899"/>
    <n v="0"/>
    <n v="0"/>
    <n v="3.8052565601523002E-2"/>
    <n v="6.9661776855203502E-4"/>
    <n v="2.30239047957622E-3"/>
    <n v="0.60804779826535804"/>
    <n v="0.35090062788498899"/>
    <n v="3.3661411373985298E-4"/>
    <n v="0"/>
    <n v="0"/>
    <n v="5.12355123225835E-5"/>
    <n v="2.9566556194363601E-6"/>
  </r>
  <r>
    <x v="35"/>
    <n v="4"/>
    <n v="12"/>
    <n v="0.38052565601522997"/>
    <n v="-6.96617768552035E-2"/>
    <n v="-0.46047809591524402"/>
    <n v="-2.5537019473752598"/>
    <n v="0.48269378478187502"/>
    <n v="2.98684067396105"/>
    <n v="0"/>
    <n v="0"/>
    <n v="3.7682020498641E-2"/>
    <n v="6.8387604148986898E-4"/>
    <n v="2.26032750306763E-3"/>
    <n v="0.60842241131767605"/>
    <n v="0.35095136463912402"/>
    <n v="3.3333730362220801E-4"/>
    <n v="0"/>
    <n v="0"/>
    <n v="5.0736754135364097E-5"/>
    <n v="2.9025740356334802E-6"/>
  </r>
  <r>
    <x v="36"/>
    <n v="1"/>
    <n v="1"/>
    <n v="0.37682020498641"/>
    <n v="-6.8387604148986897E-2"/>
    <n v="-0.45206550061352702"/>
    <n v="-2.1828137749911201"/>
    <n v="0.40720323851592899"/>
    <n v="2.5449504992651901"/>
    <n v="0"/>
    <n v="0"/>
    <n v="3.7318108153895302E-2"/>
    <n v="6.7136778544714696E-4"/>
    <n v="2.2190326102756301E-3"/>
    <n v="0.60879302428563298"/>
    <n v="0.35099846716474797"/>
    <n v="3.3009135939972002E-4"/>
    <n v="0"/>
    <n v="0"/>
    <n v="4.7102525623301202E-5"/>
    <n v="2.8494835062077798E-6"/>
  </r>
  <r>
    <x v="36"/>
    <n v="1"/>
    <n v="2"/>
    <n v="0.37318108153895302"/>
    <n v="-6.7136778544714698E-2"/>
    <n v="-0.443806522055127"/>
    <n v="-1.81399701414239"/>
    <n v="0.33387291296869998"/>
    <n v="2.1083803722146102"/>
    <n v="0"/>
    <n v="0"/>
    <n v="3.6957595658049902E-2"/>
    <n v="6.5908870036644903E-4"/>
    <n v="2.1784917958130199E-3"/>
    <n v="0.60915970904582895"/>
    <n v="0.35104511479993999"/>
    <n v="3.26903517585777E-4"/>
    <n v="0"/>
    <n v="0"/>
    <n v="4.6647635192369198E-5"/>
    <n v="2.7973657726964398E-6"/>
  </r>
  <r>
    <x v="36"/>
    <n v="1"/>
    <n v="3"/>
    <n v="0.36957595658049902"/>
    <n v="-6.5908870036644904E-2"/>
    <n v="-0.43569835916260502"/>
    <n v="-1.4471965666839599"/>
    <n v="0.26271158907345199"/>
    <n v="1.6769773630734499"/>
    <n v="0"/>
    <n v="0"/>
    <n v="3.6600453426815102E-2"/>
    <n v="6.4703456656476201E-4"/>
    <n v="2.1386913085970102E-3"/>
    <n v="0.60952250890350901"/>
    <n v="0.35109131179451297"/>
    <n v="3.2374545816487899E-4"/>
    <n v="0"/>
    <n v="0"/>
    <n v="4.6196994572562399E-5"/>
    <n v="2.7462029181935401E-6"/>
  </r>
  <r>
    <x v="36"/>
    <n v="2"/>
    <n v="4"/>
    <n v="0.36600453426815099"/>
    <n v="-6.4703456656476199E-2"/>
    <n v="-0.42773826171940299"/>
    <n v="-1.0823895123162599"/>
    <n v="0.19372995694085801"/>
    <n v="1.25058923141251"/>
    <n v="0"/>
    <n v="0"/>
    <n v="3.6246652090250298E-2"/>
    <n v="6.3520124316885295E-4"/>
    <n v="2.0996176472890399E-3"/>
    <n v="0.60988146665799403"/>
    <n v="0.35113706236129599"/>
    <n v="3.2061692198111398E-4"/>
    <n v="0"/>
    <n v="0"/>
    <n v="4.5750566783518801E-5"/>
    <n v="2.6959773606865102E-6"/>
  </r>
  <r>
    <x v="36"/>
    <n v="2"/>
    <n v="5"/>
    <n v="0.36246652090250298"/>
    <n v="-6.3520124316885307E-2"/>
    <n v="-0.41992352945780897"/>
    <n v="-0.71955307701905902"/>
    <n v="0.12694066580810101"/>
    <n v="0.82906432870257496"/>
    <n v="0"/>
    <n v="0"/>
    <n v="3.5866473463523903E-2"/>
    <n v="6.2358466658435602E-4"/>
    <n v="2.0612575558132998E-3"/>
    <n v="0.61026631363766803"/>
    <n v="0.35118237067640901"/>
    <n v="3.4720668037250798E-4"/>
    <n v="0"/>
    <n v="0"/>
    <n v="4.5308315112812899E-5"/>
    <n v="2.6466718465368801E-6"/>
  </r>
  <r>
    <x v="36"/>
    <n v="2"/>
    <n v="6"/>
    <n v="0.35866473463523901"/>
    <n v="-6.2358466658435599E-2"/>
    <n v="-0.41225151116266001"/>
    <n v="-0.35866473463523901"/>
    <n v="6.2358466658435599E-2"/>
    <n v="0.41225151116266001"/>
    <n v="0"/>
    <n v="0"/>
    <n v="3.5490186214793697E-2"/>
    <n v="6.1218084899768404E-4"/>
    <n v="2.0235980189527302E-3"/>
    <n v="0.61064683114901597"/>
    <n v="0.35122720376823802"/>
    <n v="3.4356494930709499E-4"/>
    <n v="0"/>
    <n v="0"/>
    <n v="4.4833091829404902E-5"/>
    <n v="2.5982694441014799E-6"/>
  </r>
  <r>
    <x v="36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6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6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6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6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6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7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7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7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7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7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7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7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7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7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7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7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7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0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0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0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0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0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0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0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0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0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1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1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1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1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1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1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1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1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1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1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2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2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2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2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2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2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2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2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2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2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2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3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3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3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3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3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3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3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3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3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3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4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4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4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4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4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4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4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4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4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4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4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5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5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5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5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5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5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5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5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5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5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5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5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7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7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7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7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7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7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7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7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7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7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7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7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0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0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0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0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0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0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0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0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0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1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1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1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1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1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1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1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1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1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1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4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4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4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4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4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4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4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4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4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4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4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5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5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5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5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5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5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5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5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5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5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5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5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6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6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6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6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6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6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6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6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6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6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6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6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7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7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7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7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7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7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7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7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7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7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7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7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8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8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8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8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8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8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8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8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8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8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8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9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9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9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9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9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9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9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9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9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9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9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9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0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0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0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0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0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0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0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0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0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1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1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1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1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1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1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1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1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1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1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2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2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2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2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2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2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2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2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2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2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2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3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3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3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3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3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3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3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3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3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3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4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4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4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4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4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4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4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4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4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4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4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5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5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5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5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5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5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5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5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5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5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5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5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6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6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6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6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6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6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6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6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6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6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6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6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7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7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7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7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7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7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7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7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7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7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7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7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8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8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8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8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8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8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8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8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8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8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8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9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9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9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9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9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9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9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9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9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9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9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9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0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0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0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0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0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0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0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0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0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1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1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1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1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1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1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1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1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1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1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2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2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2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2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2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2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2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2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2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2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2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4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4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4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4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4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4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4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4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4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4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4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5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5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5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5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5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5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5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5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5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5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5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5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6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6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6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6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6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6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6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6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6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6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6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6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7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7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7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7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7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7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7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7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7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7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7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7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8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8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8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8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8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8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8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8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8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8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8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9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9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9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9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9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9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9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9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9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9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9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9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0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0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0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0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0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0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0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0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0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1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1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1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1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1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1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1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1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1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1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2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2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2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2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2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2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2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2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2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2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2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3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3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3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3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3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3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3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3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3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3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4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4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4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4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4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4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4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4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4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4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4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5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5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5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5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5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5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5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5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5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5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5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5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6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6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6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6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6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6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6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6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6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6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6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6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7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7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7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7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7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7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7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7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7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7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7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7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8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8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8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8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8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8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8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8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8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8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8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9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9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9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9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9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9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9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9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9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9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9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9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0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0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0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0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0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0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0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0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0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1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1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1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1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1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1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1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1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1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1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2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2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2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2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2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2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2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2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2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2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2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3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3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3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3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3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3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3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3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3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3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4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4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4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4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4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4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4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4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4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4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4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5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5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5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5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5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5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5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5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5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5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5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5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6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6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6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6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6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6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6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6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6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6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6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6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7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7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7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7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7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7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7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7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7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7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7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7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8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8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8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8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8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8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8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8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8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8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8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9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9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9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9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9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9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9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9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9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9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9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9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0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0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0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0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0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0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0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0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0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1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1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1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1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1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1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1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1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1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1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2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2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2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2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2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2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2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2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2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2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2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3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3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3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3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3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3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3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3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3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3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4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4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4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4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4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4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4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4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4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4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4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5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5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5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5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5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5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5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5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5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5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5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5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6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6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6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6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6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6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6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6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6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6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6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6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7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7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7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7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7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7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7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7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7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7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7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7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8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8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8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8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8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8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8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8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8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8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8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9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9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9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9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9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9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9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9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9"/>
    <n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9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9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9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3" applyNumberFormats="0" applyBorderFormats="0" applyFontFormats="0" applyPatternFormats="0" applyAlignmentFormats="0" applyWidthHeightFormats="1" dataCaption="Values" updatedVersion="3" minRefreshableVersion="3" useAutoFormatting="1" itemPrintTitles="1" createdVersion="5" indent="0" outline="1" outlineData="1" multipleFieldFilters="0" chartFormat="4">
  <location ref="A3:D124" firstHeaderRow="1" firstDataRow="2" firstDataCol="1"/>
  <pivotFields count="21">
    <pivotField axis="axisRow" showAll="0">
      <items count="122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m="1" x="120"/>
        <item t="default"/>
      </items>
    </pivotField>
    <pivotField showAll="0"/>
    <pivotField showAll="0"/>
    <pivotField dataField="1" numFmtId="164" showAll="0"/>
    <pivotField dataField="1" numFmtId="164" showAll="0"/>
    <pivotField dataField="1" numFmtId="164" showAll="0"/>
    <pivotField numFmtId="165" showAll="0" defaultSubtotal="0"/>
    <pivotField numFmtId="165" showAll="0" defaultSubtotal="0"/>
    <pivotField numFmtId="165" showAll="0" defaultSubtotal="0"/>
    <pivotField numFmtId="165" showAll="0" defaultSubtotal="0"/>
    <pivotField numFmtId="165" showAll="0" defaultSubtotal="0"/>
    <pivotField numFmtId="168" showAll="0"/>
    <pivotField numFmtId="168" showAll="0"/>
    <pivotField numFmtId="168" showAll="0"/>
    <pivotField numFmtId="168" showAll="0"/>
    <pivotField numFmtId="168" showAll="0"/>
    <pivotField numFmtId="165" showAll="0"/>
    <pivotField numFmtId="165" showAll="0"/>
    <pivotField numFmtId="165" showAll="0"/>
    <pivotField numFmtId="165" showAll="0"/>
    <pivotField numFmtId="165" showAll="0"/>
  </pivotFields>
  <rowFields count="1">
    <field x="0"/>
  </rowFields>
  <rowItems count="1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EMIUM" fld="3" baseField="0" baseItem="0"/>
    <dataField name="Sum of DI_ONG_CLAIMS1" fld="4" baseField="0" baseItem="0"/>
    <dataField name="Sum of DI_ONG_CLAIMS2" fld="5" baseField="0" baseItem="0"/>
  </dataFields>
  <formats count="3">
    <format dxfId="17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16">
      <pivotArea outline="0" collapsedLevelsAreSubtotals="1" fieldPosition="0"/>
    </format>
    <format dxfId="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ncf_o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433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12" sqref="H12"/>
    </sheetView>
  </sheetViews>
  <sheetFormatPr baseColWidth="10" defaultColWidth="11.42578125" defaultRowHeight="15"/>
  <cols>
    <col min="1" max="1" width="5" customWidth="1"/>
    <col min="2" max="2" width="5.42578125" bestFit="1" customWidth="1"/>
    <col min="3" max="3" width="9.28515625" bestFit="1" customWidth="1"/>
    <col min="4" max="4" width="7.85546875" bestFit="1" customWidth="1"/>
    <col min="5" max="5" width="9.5703125" customWidth="1"/>
    <col min="6" max="9" width="16.7109375" customWidth="1"/>
    <col min="10" max="10" width="20.7109375" customWidth="1"/>
    <col min="11" max="12" width="19.28515625" customWidth="1"/>
    <col min="13" max="14" width="20.7109375" customWidth="1"/>
    <col min="15" max="15" width="11.85546875" customWidth="1"/>
    <col min="16" max="17" width="9.42578125" customWidth="1"/>
    <col min="18" max="18" width="11.42578125" customWidth="1"/>
    <col min="19" max="19" width="12.140625" customWidth="1"/>
    <col min="20" max="20" width="18.28515625" customWidth="1"/>
    <col min="21" max="21" width="16.28515625" customWidth="1"/>
    <col min="22" max="22" width="13.28515625" customWidth="1"/>
    <col min="23" max="23" width="16.140625" customWidth="1"/>
    <col min="24" max="24" width="15.7109375" customWidth="1"/>
    <col min="25" max="25" width="13.7109375" customWidth="1"/>
    <col min="26" max="26" width="13.28515625" customWidth="1"/>
    <col min="27" max="27" width="15.7109375" customWidth="1"/>
    <col min="28" max="28" width="13.7109375" customWidth="1"/>
    <col min="29" max="29" width="13.28515625" customWidth="1"/>
    <col min="30" max="30" width="15.7109375" customWidth="1"/>
    <col min="31" max="31" width="13.7109375" customWidth="1"/>
    <col min="32" max="32" width="13.28515625" customWidth="1"/>
  </cols>
  <sheetData>
    <row r="1" spans="1:29">
      <c r="B1" t="s">
        <v>3</v>
      </c>
      <c r="C1" t="s">
        <v>4</v>
      </c>
      <c r="D1" t="s">
        <v>5</v>
      </c>
      <c r="E1" t="s">
        <v>0</v>
      </c>
      <c r="F1" t="s">
        <v>1</v>
      </c>
      <c r="G1" t="s">
        <v>2</v>
      </c>
      <c r="H1" t="s">
        <v>32</v>
      </c>
      <c r="I1" t="s">
        <v>33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19</v>
      </c>
      <c r="W1" t="s">
        <v>20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</row>
    <row r="2" spans="1:29">
      <c r="A2">
        <v>0</v>
      </c>
      <c r="B2" s="1">
        <v>2021</v>
      </c>
      <c r="C2" s="1">
        <v>4</v>
      </c>
      <c r="D2" s="1">
        <v>12</v>
      </c>
      <c r="E2" s="2">
        <v>0</v>
      </c>
      <c r="F2" s="2">
        <v>0</v>
      </c>
      <c r="G2" s="2">
        <v>0</v>
      </c>
      <c r="H2" s="2">
        <f>SUM(E2:G2)</f>
        <v>0</v>
      </c>
      <c r="I2" s="7">
        <f>SUM(I3:I1430)</f>
        <v>-3276.6283904981083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</row>
    <row r="3" spans="1:29">
      <c r="A3">
        <v>1</v>
      </c>
      <c r="B3" s="1">
        <v>2022</v>
      </c>
      <c r="C3" s="1">
        <v>1</v>
      </c>
      <c r="D3" s="1">
        <v>1</v>
      </c>
      <c r="E3" s="2">
        <v>10</v>
      </c>
      <c r="F3" s="2">
        <v>0</v>
      </c>
      <c r="G3" s="2">
        <v>0</v>
      </c>
      <c r="H3" s="2">
        <f t="shared" ref="H3:H66" si="0">SUM(E3:G3)</f>
        <v>10</v>
      </c>
      <c r="I3" s="2">
        <f>(1.05)^-(A2/12)*H3</f>
        <v>10</v>
      </c>
      <c r="J3" s="7">
        <v>3276.6283904981101</v>
      </c>
      <c r="K3" s="2">
        <v>0</v>
      </c>
      <c r="L3" s="2">
        <v>0</v>
      </c>
      <c r="M3" s="2">
        <v>0</v>
      </c>
      <c r="N3" s="2">
        <v>0</v>
      </c>
      <c r="O3" s="2">
        <v>0.99051400000000001</v>
      </c>
      <c r="P3" s="2">
        <v>2.4999999999999901E-3</v>
      </c>
      <c r="Q3" s="2">
        <v>2.4999999999999901E-3</v>
      </c>
      <c r="R3" s="2">
        <v>3.1933333333333298E-4</v>
      </c>
      <c r="S3" s="2">
        <v>4.1666666666666597E-3</v>
      </c>
      <c r="T3" s="2">
        <v>3.1933333333333298E-4</v>
      </c>
      <c r="U3" s="2">
        <v>2.4999999999999901E-3</v>
      </c>
      <c r="V3" s="2">
        <v>2.4999999999999901E-3</v>
      </c>
      <c r="W3" s="2">
        <v>4.1666666666666597E-3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</row>
    <row r="4" spans="1:29">
      <c r="A4">
        <v>2</v>
      </c>
      <c r="B4" s="1">
        <v>2022</v>
      </c>
      <c r="C4" s="1">
        <v>1</v>
      </c>
      <c r="D4" s="1">
        <v>2</v>
      </c>
      <c r="E4" s="2">
        <v>9.9051399999999994</v>
      </c>
      <c r="F4" s="2">
        <v>-0.249999999999999</v>
      </c>
      <c r="G4" s="2">
        <v>-0.499999999999999</v>
      </c>
      <c r="H4" s="2">
        <f t="shared" si="0"/>
        <v>9.1551400000000029</v>
      </c>
      <c r="I4" s="2">
        <f t="shared" ref="I4:I67" si="1">(1.05)^-(A3/12)*H4</f>
        <v>9.1179921712360503</v>
      </c>
      <c r="J4" s="2">
        <v>3258.94708143869</v>
      </c>
      <c r="K4" s="2">
        <v>18.864410054159201</v>
      </c>
      <c r="L4" s="2">
        <v>22.207029899012401</v>
      </c>
      <c r="M4" s="2">
        <v>0</v>
      </c>
      <c r="N4" s="2">
        <v>0</v>
      </c>
      <c r="O4" s="2">
        <v>0.98116173419599995</v>
      </c>
      <c r="P4" s="2">
        <v>4.8825349999999899E-3</v>
      </c>
      <c r="Q4" s="2">
        <v>4.9742016666666604E-3</v>
      </c>
      <c r="R4" s="2">
        <v>6.8772080399999999E-4</v>
      </c>
      <c r="S4" s="2">
        <v>8.2938083333333294E-3</v>
      </c>
      <c r="T4" s="2">
        <v>3.1630413733333302E-4</v>
      </c>
      <c r="U4" s="2">
        <v>2.4762849999999999E-3</v>
      </c>
      <c r="V4" s="2">
        <v>2.4762849999999999E-3</v>
      </c>
      <c r="W4" s="2">
        <v>4.1271416666666602E-3</v>
      </c>
      <c r="X4" s="2">
        <v>1.04166666666666E-5</v>
      </c>
      <c r="Y4" s="2">
        <v>6.2499999999999906E-5</v>
      </c>
      <c r="Z4" s="2">
        <v>4.1666666666666598E-5</v>
      </c>
      <c r="AA4" s="2">
        <v>4.1666666666666598E-5</v>
      </c>
      <c r="AB4" s="2">
        <v>2.0833333333333299E-5</v>
      </c>
      <c r="AC4" s="2">
        <v>2.08333333333333E-6</v>
      </c>
    </row>
    <row r="5" spans="1:29">
      <c r="A5">
        <v>3</v>
      </c>
      <c r="B5" s="1">
        <v>2022</v>
      </c>
      <c r="C5" s="1">
        <v>1</v>
      </c>
      <c r="D5" s="1">
        <v>3</v>
      </c>
      <c r="E5" s="2">
        <v>9.8116173419599999</v>
      </c>
      <c r="F5" s="2">
        <v>-0.48825349999999901</v>
      </c>
      <c r="G5" s="2">
        <v>-0.99484033333333299</v>
      </c>
      <c r="H5" s="2">
        <f t="shared" si="0"/>
        <v>8.3285235086266685</v>
      </c>
      <c r="I5" s="2">
        <f t="shared" si="1"/>
        <v>8.2610731183915025</v>
      </c>
      <c r="J5" s="2">
        <v>3241.6370382950299</v>
      </c>
      <c r="K5" s="2">
        <v>36.8376856189509</v>
      </c>
      <c r="L5" s="2">
        <v>44.180920595970498</v>
      </c>
      <c r="M5" s="2">
        <v>0</v>
      </c>
      <c r="N5" s="2">
        <v>0</v>
      </c>
      <c r="O5" s="2">
        <v>0.97193995473680495</v>
      </c>
      <c r="P5" s="2">
        <v>7.1531081618788801E-3</v>
      </c>
      <c r="Q5" s="2">
        <v>7.42066916743444E-3</v>
      </c>
      <c r="R5" s="2">
        <v>1.10428570806436E-3</v>
      </c>
      <c r="S5" s="2">
        <v>1.23819822258166E-2</v>
      </c>
      <c r="T5" s="2">
        <v>3.1331764711992202E-4</v>
      </c>
      <c r="U5" s="2">
        <v>2.45290433549E-3</v>
      </c>
      <c r="V5" s="2">
        <v>2.45290433549E-3</v>
      </c>
      <c r="W5" s="2">
        <v>4.0881738924833299E-3</v>
      </c>
      <c r="X5" s="2">
        <v>2.03438958333333E-5</v>
      </c>
      <c r="Y5" s="2">
        <v>1.22063374999999E-4</v>
      </c>
      <c r="Z5" s="2">
        <v>8.1375583333333297E-5</v>
      </c>
      <c r="AA5" s="2">
        <v>8.2903361111111095E-5</v>
      </c>
      <c r="AB5" s="2">
        <v>4.14516805555555E-5</v>
      </c>
      <c r="AC5" s="2">
        <v>4.1451680555555498E-6</v>
      </c>
    </row>
    <row r="6" spans="1:29">
      <c r="A6">
        <v>4</v>
      </c>
      <c r="B6" s="1">
        <v>2022</v>
      </c>
      <c r="C6" s="1">
        <v>2</v>
      </c>
      <c r="D6" s="1">
        <v>4</v>
      </c>
      <c r="E6" s="2">
        <v>9.7193995473680594</v>
      </c>
      <c r="F6" s="2">
        <v>-0.71531081618788805</v>
      </c>
      <c r="G6" s="2">
        <v>-1.4841338334868801</v>
      </c>
      <c r="H6" s="2">
        <f t="shared" si="0"/>
        <v>7.5199548976932915</v>
      </c>
      <c r="I6" s="2">
        <f t="shared" si="1"/>
        <v>7.4287870811104852</v>
      </c>
      <c r="J6" s="2">
        <v>3224.6909228343702</v>
      </c>
      <c r="K6" s="2">
        <v>53.959736718112197</v>
      </c>
      <c r="L6" s="2">
        <v>65.904350287981899</v>
      </c>
      <c r="M6" s="2">
        <v>0</v>
      </c>
      <c r="N6" s="2">
        <v>0</v>
      </c>
      <c r="O6" s="2">
        <v>0.96284553468651002</v>
      </c>
      <c r="P6" s="2">
        <v>9.3169461676967397E-3</v>
      </c>
      <c r="Q6" s="2">
        <v>9.8376461381647004E-3</v>
      </c>
      <c r="R6" s="2">
        <v>1.5681409704087199E-3</v>
      </c>
      <c r="S6" s="2">
        <v>1.6431732037219999E-2</v>
      </c>
      <c r="T6" s="2">
        <v>3.10372825545953E-4</v>
      </c>
      <c r="U6" s="2">
        <v>2.42984988684201E-3</v>
      </c>
      <c r="V6" s="2">
        <v>2.42984988684201E-3</v>
      </c>
      <c r="W6" s="2">
        <v>4.0497498114033499E-3</v>
      </c>
      <c r="X6" s="2">
        <v>2.9804617341162E-5</v>
      </c>
      <c r="Y6" s="2">
        <v>1.7882770404697201E-4</v>
      </c>
      <c r="Z6" s="2">
        <v>1.19218469364648E-4</v>
      </c>
      <c r="AA6" s="2">
        <v>1.2367781945724001E-4</v>
      </c>
      <c r="AB6" s="2">
        <v>6.1838909728620302E-5</v>
      </c>
      <c r="AC6" s="2">
        <v>6.1838909728620297E-6</v>
      </c>
    </row>
    <row r="7" spans="1:29">
      <c r="A7">
        <v>5</v>
      </c>
      <c r="B7" s="1">
        <v>2022</v>
      </c>
      <c r="C7" s="1">
        <v>2</v>
      </c>
      <c r="D7" s="1">
        <v>5</v>
      </c>
      <c r="E7" s="2">
        <v>9.6284553468651009</v>
      </c>
      <c r="F7" s="2">
        <v>-0.93169461676967402</v>
      </c>
      <c r="G7" s="2">
        <v>-1.9675292276329399</v>
      </c>
      <c r="H7" s="2">
        <f t="shared" si="0"/>
        <v>6.7292315024624871</v>
      </c>
      <c r="I7" s="2">
        <f t="shared" si="1"/>
        <v>6.6206765277576478</v>
      </c>
      <c r="J7" s="2">
        <v>3208.1017288012599</v>
      </c>
      <c r="K7" s="2">
        <v>70.268387852643698</v>
      </c>
      <c r="L7" s="2">
        <v>87.361616422667694</v>
      </c>
      <c r="M7" s="2">
        <v>0</v>
      </c>
      <c r="N7" s="2">
        <v>0</v>
      </c>
      <c r="O7" s="2">
        <v>0.95063436387503897</v>
      </c>
      <c r="P7" s="2">
        <v>1.29837562473558E-2</v>
      </c>
      <c r="Q7" s="2">
        <v>1.3828286994981599E-2</v>
      </c>
      <c r="R7" s="2">
        <v>2.1100044508756302E-3</v>
      </c>
      <c r="S7" s="2">
        <v>2.0443588431747099E-2</v>
      </c>
      <c r="T7" s="2">
        <v>3.3908210246543202E-4</v>
      </c>
      <c r="U7" s="2">
        <v>4.0118563945271196E-3</v>
      </c>
      <c r="V7" s="2">
        <v>4.0118563945271196E-3</v>
      </c>
      <c r="W7" s="2">
        <v>4.0118563945271196E-3</v>
      </c>
      <c r="X7" s="2">
        <v>3.8820609032069701E-5</v>
      </c>
      <c r="Y7" s="2">
        <v>2.3292365419241799E-4</v>
      </c>
      <c r="Z7" s="2">
        <v>1.5528243612827899E-4</v>
      </c>
      <c r="AA7" s="2">
        <v>1.6396076896941101E-4</v>
      </c>
      <c r="AB7" s="2">
        <v>8.1980384484705803E-5</v>
      </c>
      <c r="AC7" s="2">
        <v>8.19803844847058E-6</v>
      </c>
    </row>
    <row r="8" spans="1:29">
      <c r="A8">
        <v>6</v>
      </c>
      <c r="B8" s="1">
        <v>2022</v>
      </c>
      <c r="C8" s="1">
        <v>2</v>
      </c>
      <c r="D8" s="1">
        <v>6</v>
      </c>
      <c r="E8" s="2">
        <v>9.5063436387503906</v>
      </c>
      <c r="F8" s="2">
        <v>-1.29837562473558</v>
      </c>
      <c r="G8" s="2">
        <v>-2.7656573989963298</v>
      </c>
      <c r="H8" s="2">
        <f t="shared" si="0"/>
        <v>5.4423106150184797</v>
      </c>
      <c r="I8" s="2">
        <f t="shared" si="1"/>
        <v>5.3327896141417579</v>
      </c>
      <c r="J8" s="2">
        <v>3165.5096570951</v>
      </c>
      <c r="K8" s="2">
        <v>97.903178378208807</v>
      </c>
      <c r="L8" s="2">
        <v>122.787952530943</v>
      </c>
      <c r="M8" s="2">
        <v>0</v>
      </c>
      <c r="N8" s="2">
        <v>0</v>
      </c>
      <c r="O8" s="2">
        <v>0.93864457210140795</v>
      </c>
      <c r="P8" s="2">
        <v>1.6464879660456101E-2</v>
      </c>
      <c r="Q8" s="2">
        <v>1.77566266699411E-2</v>
      </c>
      <c r="R8" s="2">
        <v>2.7293566203006399E-3</v>
      </c>
      <c r="S8" s="2">
        <v>2.4404564947893101E-2</v>
      </c>
      <c r="T8" s="2">
        <v>3.3478173514465899E-4</v>
      </c>
      <c r="U8" s="2">
        <v>3.9609765161459903E-3</v>
      </c>
      <c r="V8" s="2">
        <v>3.9609765161459903E-3</v>
      </c>
      <c r="W8" s="2">
        <v>3.9609765161459903E-3</v>
      </c>
      <c r="X8" s="2">
        <v>5.40989843639825E-5</v>
      </c>
      <c r="Y8" s="2">
        <v>3.2459390618389499E-4</v>
      </c>
      <c r="Z8" s="2">
        <v>2.1639593745593E-4</v>
      </c>
      <c r="AA8" s="2">
        <v>2.30471449916361E-4</v>
      </c>
      <c r="AB8" s="2">
        <v>1.1523572495818E-4</v>
      </c>
      <c r="AC8" s="2">
        <v>1.1523572495818001E-5</v>
      </c>
    </row>
    <row r="9" spans="1:29">
      <c r="A9">
        <v>7</v>
      </c>
      <c r="B9" s="1">
        <v>2022</v>
      </c>
      <c r="C9" s="1">
        <v>3</v>
      </c>
      <c r="D9" s="1">
        <v>7</v>
      </c>
      <c r="E9" s="2">
        <v>9.3864457210140806</v>
      </c>
      <c r="F9" s="2">
        <v>-1.64648796604561</v>
      </c>
      <c r="G9" s="2">
        <v>-3.5513253339882298</v>
      </c>
      <c r="H9" s="2">
        <f t="shared" si="0"/>
        <v>4.188632420980241</v>
      </c>
      <c r="I9" s="2">
        <f t="shared" si="1"/>
        <v>4.0876866851892082</v>
      </c>
      <c r="J9" s="2">
        <v>3123.6807402049699</v>
      </c>
      <c r="K9" s="2">
        <v>124.126258230196</v>
      </c>
      <c r="L9" s="2">
        <v>157.654073997827</v>
      </c>
      <c r="M9" s="2">
        <v>0</v>
      </c>
      <c r="N9" s="2">
        <v>0</v>
      </c>
      <c r="O9" s="2">
        <v>0.92687016746989803</v>
      </c>
      <c r="P9" s="2">
        <v>1.97692302820239E-2</v>
      </c>
      <c r="Q9" s="2">
        <v>2.1620554856234899E-2</v>
      </c>
      <c r="R9" s="2">
        <v>3.4244633935266002E-3</v>
      </c>
      <c r="S9" s="2">
        <v>2.8315583998315599E-2</v>
      </c>
      <c r="T9" s="2">
        <v>3.30559330141712E-4</v>
      </c>
      <c r="U9" s="2">
        <v>3.9110190504225298E-3</v>
      </c>
      <c r="V9" s="2">
        <v>3.9110190504225298E-3</v>
      </c>
      <c r="W9" s="2">
        <v>3.9110190504225298E-3</v>
      </c>
      <c r="X9" s="2">
        <v>6.8603665251900706E-5</v>
      </c>
      <c r="Y9" s="2">
        <v>4.1162199151140399E-4</v>
      </c>
      <c r="Z9" s="2">
        <v>2.7441466100760201E-4</v>
      </c>
      <c r="AA9" s="2">
        <v>2.9594377783235301E-4</v>
      </c>
      <c r="AB9" s="2">
        <v>1.4797188891617599E-4</v>
      </c>
      <c r="AC9" s="2">
        <v>1.4797188891617601E-5</v>
      </c>
    </row>
    <row r="10" spans="1:29">
      <c r="A10">
        <v>8</v>
      </c>
      <c r="B10" s="1">
        <v>2022</v>
      </c>
      <c r="C10" s="1">
        <v>3</v>
      </c>
      <c r="D10" s="1">
        <v>8</v>
      </c>
      <c r="E10" s="2">
        <v>9.2687016746989794</v>
      </c>
      <c r="F10" s="2">
        <v>-1.97692302820239</v>
      </c>
      <c r="G10" s="2">
        <v>-4.3241109712469896</v>
      </c>
      <c r="H10" s="2">
        <f t="shared" si="0"/>
        <v>2.9676676752495998</v>
      </c>
      <c r="I10" s="2">
        <f t="shared" si="1"/>
        <v>2.8843957155768036</v>
      </c>
      <c r="J10" s="2">
        <v>3082.5943223959298</v>
      </c>
      <c r="K10" s="2">
        <v>149.00544195760099</v>
      </c>
      <c r="L10" s="2">
        <v>191.941275456905</v>
      </c>
      <c r="M10" s="2">
        <v>0</v>
      </c>
      <c r="N10" s="2">
        <v>0</v>
      </c>
      <c r="O10" s="2">
        <v>0.91530538189962796</v>
      </c>
      <c r="P10" s="2">
        <v>2.2905270882357699E-2</v>
      </c>
      <c r="Q10" s="2">
        <v>2.54182136439574E-2</v>
      </c>
      <c r="R10" s="2">
        <v>4.1935905446162701E-3</v>
      </c>
      <c r="S10" s="2">
        <v>3.2177543029440203E-2</v>
      </c>
      <c r="T10" s="2">
        <v>3.26412777310649E-4</v>
      </c>
      <c r="U10" s="2">
        <v>3.8619590311245698E-3</v>
      </c>
      <c r="V10" s="2">
        <v>3.8619590311245698E-3</v>
      </c>
      <c r="W10" s="2">
        <v>3.8619590311245698E-3</v>
      </c>
      <c r="X10" s="2">
        <v>8.2371792841766497E-5</v>
      </c>
      <c r="Y10" s="2">
        <v>4.9423075705059898E-4</v>
      </c>
      <c r="Z10" s="2">
        <v>3.2948717136706599E-4</v>
      </c>
      <c r="AA10" s="2">
        <v>3.6034258093724898E-4</v>
      </c>
      <c r="AB10" s="2">
        <v>1.80171290468624E-4</v>
      </c>
      <c r="AC10" s="2">
        <v>1.8017129046862399E-5</v>
      </c>
    </row>
    <row r="11" spans="1:29">
      <c r="A11">
        <v>9</v>
      </c>
      <c r="B11" s="1">
        <v>2022</v>
      </c>
      <c r="C11" s="1">
        <v>3</v>
      </c>
      <c r="D11" s="1">
        <v>9</v>
      </c>
      <c r="E11" s="2">
        <v>9.1530538189962805</v>
      </c>
      <c r="F11" s="2">
        <v>-2.2905270882357698</v>
      </c>
      <c r="G11" s="2">
        <v>-5.0836427287914798</v>
      </c>
      <c r="H11" s="2">
        <f t="shared" si="0"/>
        <v>1.7788840019690308</v>
      </c>
      <c r="I11" s="2">
        <f t="shared" si="1"/>
        <v>1.7219535417119518</v>
      </c>
      <c r="J11" s="2">
        <v>3042.23052024361</v>
      </c>
      <c r="K11" s="2">
        <v>172.60510586325799</v>
      </c>
      <c r="L11" s="2">
        <v>225.63310199885399</v>
      </c>
      <c r="M11" s="2">
        <v>0</v>
      </c>
      <c r="N11" s="2">
        <v>0</v>
      </c>
      <c r="O11" s="2">
        <v>0.90394466093996595</v>
      </c>
      <c r="P11" s="2">
        <v>2.5881036838531098E-2</v>
      </c>
      <c r="Q11" s="2">
        <v>2.9147980654795898E-2</v>
      </c>
      <c r="R11" s="2">
        <v>5.0350061126843704E-3</v>
      </c>
      <c r="S11" s="2">
        <v>3.5991315454022003E-2</v>
      </c>
      <c r="T11" s="2">
        <v>3.2234004532565198E-4</v>
      </c>
      <c r="U11" s="2">
        <v>3.8137724245817799E-3</v>
      </c>
      <c r="V11" s="2">
        <v>3.8137724245817799E-3</v>
      </c>
      <c r="W11" s="2">
        <v>3.8137724245817799E-3</v>
      </c>
      <c r="X11" s="2">
        <v>9.5438628676490603E-5</v>
      </c>
      <c r="Y11" s="2">
        <v>5.7263177205894302E-4</v>
      </c>
      <c r="Z11" s="2">
        <v>3.8175451470596198E-4</v>
      </c>
      <c r="AA11" s="2">
        <v>4.2363689406595698E-4</v>
      </c>
      <c r="AB11" s="2">
        <v>2.11818447032978E-4</v>
      </c>
      <c r="AC11" s="2">
        <v>2.11818447032978E-5</v>
      </c>
    </row>
    <row r="12" spans="1:29">
      <c r="A12">
        <v>10</v>
      </c>
      <c r="B12" s="1">
        <v>2022</v>
      </c>
      <c r="C12" s="1">
        <v>4</v>
      </c>
      <c r="D12" s="1">
        <v>10</v>
      </c>
      <c r="E12" s="2">
        <v>9.0394466093996595</v>
      </c>
      <c r="F12" s="2">
        <v>-2.58810368385311</v>
      </c>
      <c r="G12" s="2">
        <v>-5.8295961309591799</v>
      </c>
      <c r="H12" s="2">
        <f t="shared" si="0"/>
        <v>0.62174679458737003</v>
      </c>
      <c r="I12" s="2">
        <f t="shared" si="1"/>
        <v>0.59940668286290477</v>
      </c>
      <c r="J12" s="2">
        <v>3002.5701875005798</v>
      </c>
      <c r="K12" s="2">
        <v>194.98636879748801</v>
      </c>
      <c r="L12" s="2">
        <v>258.71519867531703</v>
      </c>
      <c r="M12" s="2">
        <v>0</v>
      </c>
      <c r="N12" s="2">
        <v>0</v>
      </c>
      <c r="O12" s="2">
        <v>0.89278265409797597</v>
      </c>
      <c r="P12" s="2">
        <v>2.87041585761382E-2</v>
      </c>
      <c r="Q12" s="2">
        <v>3.2808453162760098E-2</v>
      </c>
      <c r="R12" s="2">
        <v>5.9469826218525399E-3</v>
      </c>
      <c r="S12" s="2">
        <v>3.9757751541271903E-2</v>
      </c>
      <c r="T12" s="2">
        <v>3.18339178094358E-4</v>
      </c>
      <c r="U12" s="2">
        <v>3.7664360872498599E-3</v>
      </c>
      <c r="V12" s="2">
        <v>3.7664360872498599E-3</v>
      </c>
      <c r="W12" s="2">
        <v>3.7664360872498599E-3</v>
      </c>
      <c r="X12" s="2">
        <v>1.07837653493879E-4</v>
      </c>
      <c r="Y12" s="2">
        <v>6.4702592096327696E-4</v>
      </c>
      <c r="Z12" s="2">
        <v>4.3135061397551799E-4</v>
      </c>
      <c r="AA12" s="2">
        <v>4.8579967757993202E-4</v>
      </c>
      <c r="AB12" s="2">
        <v>2.4289983878996601E-4</v>
      </c>
      <c r="AC12" s="2">
        <v>2.4289983878996599E-5</v>
      </c>
    </row>
    <row r="13" spans="1:29">
      <c r="A13">
        <v>11</v>
      </c>
      <c r="B13" s="1">
        <v>2022</v>
      </c>
      <c r="C13" s="1">
        <v>4</v>
      </c>
      <c r="D13" s="1">
        <v>11</v>
      </c>
      <c r="E13" s="2">
        <v>8.9278265409797601</v>
      </c>
      <c r="F13" s="2">
        <v>-2.8704158576138199</v>
      </c>
      <c r="G13" s="2">
        <v>-6.5616906325520299</v>
      </c>
      <c r="H13" s="2">
        <f t="shared" si="0"/>
        <v>-0.5042799491860892</v>
      </c>
      <c r="I13" s="2">
        <f t="shared" si="1"/>
        <v>-0.4841879212745277</v>
      </c>
      <c r="J13" s="2">
        <v>2963.5948817349599</v>
      </c>
      <c r="K13" s="2">
        <v>216.20726325454399</v>
      </c>
      <c r="L13" s="2">
        <v>291.175168811567</v>
      </c>
      <c r="M13" s="2">
        <v>0</v>
      </c>
      <c r="N13" s="2">
        <v>0</v>
      </c>
      <c r="O13" s="2">
        <v>0.88181420565097202</v>
      </c>
      <c r="P13" s="2">
        <v>3.13818828098298E-2</v>
      </c>
      <c r="Q13" s="2">
        <v>3.6398433145867201E-2</v>
      </c>
      <c r="R13" s="2">
        <v>6.9277991266506198E-3</v>
      </c>
      <c r="S13" s="2">
        <v>4.34776792666801E-2</v>
      </c>
      <c r="T13" s="2">
        <v>3.1440829135150397E-4</v>
      </c>
      <c r="U13" s="2">
        <v>3.7199277254082301E-3</v>
      </c>
      <c r="V13" s="2">
        <v>3.7199277254082301E-3</v>
      </c>
      <c r="W13" s="2">
        <v>3.7199277254082301E-3</v>
      </c>
      <c r="X13" s="2">
        <v>1.19600660733909E-4</v>
      </c>
      <c r="Y13" s="2">
        <v>7.17603964403456E-4</v>
      </c>
      <c r="Z13" s="2">
        <v>4.7840264293563703E-4</v>
      </c>
      <c r="AA13" s="2">
        <v>5.4680755271266899E-4</v>
      </c>
      <c r="AB13" s="2">
        <v>2.7340377635633401E-4</v>
      </c>
      <c r="AC13" s="2">
        <v>2.7340377635633399E-5</v>
      </c>
    </row>
    <row r="14" spans="1:29">
      <c r="A14">
        <v>12</v>
      </c>
      <c r="B14" s="1">
        <v>2022</v>
      </c>
      <c r="C14" s="1">
        <v>4</v>
      </c>
      <c r="D14" s="1">
        <v>12</v>
      </c>
      <c r="E14" s="2">
        <v>8.8181420565097195</v>
      </c>
      <c r="F14" s="2">
        <v>-3.13818828098298</v>
      </c>
      <c r="G14" s="2">
        <v>-7.2796866291734403</v>
      </c>
      <c r="H14" s="2">
        <f t="shared" si="0"/>
        <v>-1.5997328536467013</v>
      </c>
      <c r="I14" s="2">
        <f t="shared" si="1"/>
        <v>-1.5297622507745017</v>
      </c>
      <c r="J14" s="2">
        <v>2925.2868326482599</v>
      </c>
      <c r="K14" s="2">
        <v>236.32289729539201</v>
      </c>
      <c r="L14" s="2">
        <v>323.00244063596</v>
      </c>
      <c r="M14" s="2">
        <v>0</v>
      </c>
      <c r="N14" s="2">
        <v>0</v>
      </c>
      <c r="O14" s="2">
        <v>0.871034345918696</v>
      </c>
      <c r="P14" s="2">
        <v>3.3921092647473901E-2</v>
      </c>
      <c r="Q14" s="2">
        <v>3.99169132167237E-2</v>
      </c>
      <c r="R14" s="2">
        <v>7.9757430935461192E-3</v>
      </c>
      <c r="S14" s="2">
        <v>4.7151905123559198E-2</v>
      </c>
      <c r="T14" s="2">
        <v>3.1054556942341702E-4</v>
      </c>
      <c r="U14" s="2">
        <v>3.6742258568790501E-3</v>
      </c>
      <c r="V14" s="2">
        <v>3.6742258568790501E-3</v>
      </c>
      <c r="W14" s="2">
        <v>3.6742258568790501E-3</v>
      </c>
      <c r="X14" s="2">
        <v>1.30757845040957E-4</v>
      </c>
      <c r="Y14" s="2">
        <v>7.8454707024574501E-4</v>
      </c>
      <c r="Z14" s="2">
        <v>5.2303138016382997E-4</v>
      </c>
      <c r="AA14" s="2">
        <v>6.0664055243112003E-4</v>
      </c>
      <c r="AB14" s="2">
        <v>3.0332027621556002E-4</v>
      </c>
      <c r="AC14" s="2">
        <v>3.0332027621556E-5</v>
      </c>
    </row>
    <row r="15" spans="1:29">
      <c r="A15">
        <v>13</v>
      </c>
      <c r="B15" s="1">
        <v>2023</v>
      </c>
      <c r="C15" s="1">
        <v>1</v>
      </c>
      <c r="D15" s="1">
        <v>1</v>
      </c>
      <c r="E15" s="2">
        <v>8.7103434591869693</v>
      </c>
      <c r="F15" s="2">
        <v>-3.3921092647473898</v>
      </c>
      <c r="G15" s="2">
        <v>-7.9833826433447497</v>
      </c>
      <c r="H15" s="2">
        <f t="shared" si="0"/>
        <v>-2.6651484489051702</v>
      </c>
      <c r="I15" s="2">
        <f t="shared" si="1"/>
        <v>-2.5382366180049241</v>
      </c>
      <c r="J15" s="2">
        <v>2887.6289119841699</v>
      </c>
      <c r="K15" s="2">
        <v>255.38560779193</v>
      </c>
      <c r="L15" s="2">
        <v>354.18814176114802</v>
      </c>
      <c r="M15" s="2">
        <v>0</v>
      </c>
      <c r="N15" s="2">
        <v>0</v>
      </c>
      <c r="O15" s="2">
        <v>0.86051086916652297</v>
      </c>
      <c r="P15" s="2">
        <v>3.6328326619265203E-2</v>
      </c>
      <c r="Q15" s="2">
        <v>4.3363063382806398E-2</v>
      </c>
      <c r="R15" s="2">
        <v>9.0891121286770203E-3</v>
      </c>
      <c r="S15" s="2">
        <v>5.0708628702727201E-2</v>
      </c>
      <c r="T15" s="2">
        <v>3.0674926215436699E-4</v>
      </c>
      <c r="U15" s="2">
        <v>3.62930977466123E-3</v>
      </c>
      <c r="V15" s="2">
        <v>3.62930977466123E-3</v>
      </c>
      <c r="W15" s="2">
        <v>3.5567235791680099E-3</v>
      </c>
      <c r="X15" s="2">
        <v>1.4133788603114101E-4</v>
      </c>
      <c r="Y15" s="2">
        <v>8.48027316186847E-4</v>
      </c>
      <c r="Z15" s="2">
        <v>5.6535154412456503E-4</v>
      </c>
      <c r="AA15" s="2">
        <v>6.6528188694539602E-4</v>
      </c>
      <c r="AB15" s="2">
        <v>3.3264094347269801E-4</v>
      </c>
      <c r="AC15" s="2">
        <v>3.3264094347269803E-5</v>
      </c>
    </row>
    <row r="16" spans="1:29">
      <c r="A16">
        <v>14</v>
      </c>
      <c r="B16" s="1">
        <v>2023</v>
      </c>
      <c r="C16" s="1">
        <v>1</v>
      </c>
      <c r="D16" s="1">
        <v>2</v>
      </c>
      <c r="E16" s="2">
        <v>8.6051086916652295</v>
      </c>
      <c r="F16" s="2">
        <v>-3.6328326619265199</v>
      </c>
      <c r="G16" s="2">
        <v>-8.6726126765612896</v>
      </c>
      <c r="H16" s="2">
        <f t="shared" si="0"/>
        <v>-3.7003366468225796</v>
      </c>
      <c r="I16" s="2">
        <f t="shared" si="1"/>
        <v>-3.5098306552817666</v>
      </c>
      <c r="J16" s="2">
        <v>2850.6044191005399</v>
      </c>
      <c r="K16" s="2">
        <v>273.44528274103601</v>
      </c>
      <c r="L16" s="2">
        <v>384.72498964168398</v>
      </c>
      <c r="M16" s="2">
        <v>0</v>
      </c>
      <c r="N16" s="2">
        <v>0</v>
      </c>
      <c r="O16" s="2">
        <v>0.85016475729308805</v>
      </c>
      <c r="P16" s="2">
        <v>3.86100991322662E-2</v>
      </c>
      <c r="Q16" s="2">
        <v>4.67365210324261E-2</v>
      </c>
      <c r="R16" s="2">
        <v>1.02662411237288E-2</v>
      </c>
      <c r="S16" s="2">
        <v>5.4222381418490499E-2</v>
      </c>
      <c r="T16" s="2">
        <v>3.0304324442481E-4</v>
      </c>
      <c r="U16" s="2">
        <v>3.58546195486051E-3</v>
      </c>
      <c r="V16" s="2">
        <v>3.58546195486051E-3</v>
      </c>
      <c r="W16" s="2">
        <v>3.5137527157633E-3</v>
      </c>
      <c r="X16" s="2">
        <v>1.51368027580272E-4</v>
      </c>
      <c r="Y16" s="2">
        <v>9.0820816548163195E-4</v>
      </c>
      <c r="Z16" s="2">
        <v>6.0547211032108801E-4</v>
      </c>
      <c r="AA16" s="2">
        <v>7.2271772304677404E-4</v>
      </c>
      <c r="AB16" s="2">
        <v>3.6135886152338702E-4</v>
      </c>
      <c r="AC16" s="2">
        <v>3.6135886152338702E-5</v>
      </c>
    </row>
    <row r="17" spans="1:29">
      <c r="A17">
        <v>15</v>
      </c>
      <c r="B17" s="1">
        <v>2023</v>
      </c>
      <c r="C17" s="1">
        <v>1</v>
      </c>
      <c r="D17" s="1">
        <v>3</v>
      </c>
      <c r="E17" s="2">
        <v>8.5016475729308798</v>
      </c>
      <c r="F17" s="2">
        <v>-3.8610099132266198</v>
      </c>
      <c r="G17" s="2">
        <v>-9.3473042064852194</v>
      </c>
      <c r="H17" s="2">
        <f t="shared" si="0"/>
        <v>-4.7066665467809594</v>
      </c>
      <c r="I17" s="2">
        <f t="shared" si="1"/>
        <v>-4.4462367299524486</v>
      </c>
      <c r="J17" s="2">
        <v>2814.19314873246</v>
      </c>
      <c r="K17" s="2">
        <v>290.55146614359597</v>
      </c>
      <c r="L17" s="2">
        <v>414.60984675287898</v>
      </c>
      <c r="M17" s="2">
        <v>0</v>
      </c>
      <c r="N17" s="2">
        <v>0</v>
      </c>
      <c r="O17" s="2">
        <v>0.83999159395440304</v>
      </c>
      <c r="P17" s="2">
        <v>4.07722937526954E-2</v>
      </c>
      <c r="Q17" s="2">
        <v>5.0036766539449599E-2</v>
      </c>
      <c r="R17" s="2">
        <v>1.15054582426804E-2</v>
      </c>
      <c r="S17" s="2">
        <v>5.7693887510770599E-2</v>
      </c>
      <c r="T17" s="2">
        <v>2.99399688693382E-4</v>
      </c>
      <c r="U17" s="2">
        <v>3.54235315538786E-3</v>
      </c>
      <c r="V17" s="2">
        <v>3.54235315538786E-3</v>
      </c>
      <c r="W17" s="2">
        <v>3.4715060922800999E-3</v>
      </c>
      <c r="X17" s="2">
        <v>1.6087541305110899E-4</v>
      </c>
      <c r="Y17" s="2">
        <v>9.6525247830665404E-4</v>
      </c>
      <c r="Z17" s="2">
        <v>6.4350165220443596E-4</v>
      </c>
      <c r="AA17" s="2">
        <v>7.7894201720710198E-4</v>
      </c>
      <c r="AB17" s="2">
        <v>3.8947100860355099E-4</v>
      </c>
      <c r="AC17" s="2">
        <v>3.89471008603551E-5</v>
      </c>
    </row>
    <row r="18" spans="1:29">
      <c r="A18">
        <v>16</v>
      </c>
      <c r="B18" s="1">
        <v>2023</v>
      </c>
      <c r="C18" s="1">
        <v>2</v>
      </c>
      <c r="D18" s="1">
        <v>4</v>
      </c>
      <c r="E18" s="2">
        <v>8.3999159395440302</v>
      </c>
      <c r="F18" s="2">
        <v>-4.0772293752695399</v>
      </c>
      <c r="G18" s="2">
        <v>-10.0073533078899</v>
      </c>
      <c r="H18" s="2">
        <f t="shared" si="0"/>
        <v>-5.6846667436154101</v>
      </c>
      <c r="I18" s="2">
        <f t="shared" si="1"/>
        <v>-5.3483323389843438</v>
      </c>
      <c r="J18" s="2">
        <v>2778.3797942630399</v>
      </c>
      <c r="K18" s="2">
        <v>306.74892354639502</v>
      </c>
      <c r="L18" s="2">
        <v>443.83818744580901</v>
      </c>
      <c r="M18" s="2">
        <v>0</v>
      </c>
      <c r="N18" s="2">
        <v>0</v>
      </c>
      <c r="O18" s="2">
        <v>0.82998711682446003</v>
      </c>
      <c r="P18" s="2">
        <v>4.2820501651668903E-2</v>
      </c>
      <c r="Q18" s="2">
        <v>5.3263422389141203E-2</v>
      </c>
      <c r="R18" s="2">
        <v>1.2805105948645101E-2</v>
      </c>
      <c r="S18" s="2">
        <v>6.1123853186084397E-2</v>
      </c>
      <c r="T18" s="2">
        <v>2.9581703967094202E-4</v>
      </c>
      <c r="U18" s="2">
        <v>3.49996497481001E-3</v>
      </c>
      <c r="V18" s="2">
        <v>3.49996497481001E-3</v>
      </c>
      <c r="W18" s="2">
        <v>3.4299656753138102E-3</v>
      </c>
      <c r="X18" s="2">
        <v>1.69884557302897E-4</v>
      </c>
      <c r="Y18" s="2">
        <v>1.0193073438173801E-3</v>
      </c>
      <c r="Z18" s="2">
        <v>6.7953822921158996E-4</v>
      </c>
      <c r="AA18" s="2">
        <v>8.3394610899082701E-4</v>
      </c>
      <c r="AB18" s="2">
        <v>4.1697305449541302E-4</v>
      </c>
      <c r="AC18" s="2">
        <v>4.1697305449541302E-5</v>
      </c>
    </row>
    <row r="19" spans="1:29">
      <c r="A19">
        <v>17</v>
      </c>
      <c r="B19" s="1">
        <v>2023</v>
      </c>
      <c r="C19" s="1">
        <v>2</v>
      </c>
      <c r="D19" s="1">
        <v>5</v>
      </c>
      <c r="E19" s="2">
        <v>8.2998711682446</v>
      </c>
      <c r="F19" s="2">
        <v>-4.2820501651668899</v>
      </c>
      <c r="G19" s="2">
        <v>-10.652684477828201</v>
      </c>
      <c r="H19" s="2">
        <f t="shared" si="0"/>
        <v>-6.6348634747504907</v>
      </c>
      <c r="I19" s="2">
        <f t="shared" si="1"/>
        <v>-6.2169817440141806</v>
      </c>
      <c r="J19" s="2">
        <v>2743.1495823026598</v>
      </c>
      <c r="K19" s="2">
        <v>322.080192298317</v>
      </c>
      <c r="L19" s="2">
        <v>472.40675187507998</v>
      </c>
      <c r="M19" s="2">
        <v>0</v>
      </c>
      <c r="N19" s="2">
        <v>0</v>
      </c>
      <c r="O19" s="2">
        <v>0.82011740050315396</v>
      </c>
      <c r="P19" s="2">
        <v>4.4760036832645497E-2</v>
      </c>
      <c r="Q19" s="2">
        <v>5.6416242838815397E-2</v>
      </c>
      <c r="R19" s="2">
        <v>1.4193352578933701E-2</v>
      </c>
      <c r="S19" s="2">
        <v>6.4512967246450906E-2</v>
      </c>
      <c r="T19" s="2">
        <v>3.2210416692095902E-4</v>
      </c>
      <c r="U19" s="2">
        <v>3.4582796534352498E-3</v>
      </c>
      <c r="V19" s="2">
        <v>3.4582796534352498E-3</v>
      </c>
      <c r="W19" s="2">
        <v>3.3891140603665398E-3</v>
      </c>
      <c r="X19" s="2">
        <v>1.7841875688195399E-4</v>
      </c>
      <c r="Y19" s="2">
        <v>1.07051254129172E-3</v>
      </c>
      <c r="Z19" s="2">
        <v>7.1367502752781595E-4</v>
      </c>
      <c r="AA19" s="2">
        <v>8.8772370648568699E-4</v>
      </c>
      <c r="AB19" s="2">
        <v>4.4386185324284301E-4</v>
      </c>
      <c r="AC19" s="2">
        <v>4.4386185324284298E-5</v>
      </c>
    </row>
    <row r="20" spans="1:29">
      <c r="A20">
        <v>18</v>
      </c>
      <c r="B20" s="1">
        <v>2023</v>
      </c>
      <c r="C20" s="1">
        <v>2</v>
      </c>
      <c r="D20" s="1">
        <v>6</v>
      </c>
      <c r="E20" s="2">
        <v>8.2011740050315396</v>
      </c>
      <c r="F20" s="2">
        <v>-4.4760036832645502</v>
      </c>
      <c r="G20" s="2">
        <v>-11.283248567763</v>
      </c>
      <c r="H20" s="2">
        <f t="shared" si="0"/>
        <v>-7.5580782459960103</v>
      </c>
      <c r="I20" s="2">
        <f t="shared" si="1"/>
        <v>-7.0533138665127391</v>
      </c>
      <c r="J20" s="2">
        <v>2708.4883480407898</v>
      </c>
      <c r="K20" s="2">
        <v>336.58560385590903</v>
      </c>
      <c r="L20" s="2">
        <v>500.313448959943</v>
      </c>
      <c r="M20" s="2">
        <v>0</v>
      </c>
      <c r="N20" s="2">
        <v>0</v>
      </c>
      <c r="O20" s="2">
        <v>0.81040901636863805</v>
      </c>
      <c r="P20" s="2">
        <v>4.6595826336902499E-2</v>
      </c>
      <c r="Q20" s="2">
        <v>5.9494979988391899E-2</v>
      </c>
      <c r="R20" s="2">
        <v>1.5638397340895199E-2</v>
      </c>
      <c r="S20" s="2">
        <v>6.7861779965172106E-2</v>
      </c>
      <c r="T20" s="2">
        <v>3.1827389451193202E-4</v>
      </c>
      <c r="U20" s="2">
        <v>3.4171558354297998E-3</v>
      </c>
      <c r="V20" s="2">
        <v>3.4171558354297998E-3</v>
      </c>
      <c r="W20" s="2">
        <v>3.3488127187212102E-3</v>
      </c>
      <c r="X20" s="2">
        <v>1.8650015346935599E-4</v>
      </c>
      <c r="Y20" s="2">
        <v>1.1190009208161299E-3</v>
      </c>
      <c r="Z20" s="2">
        <v>7.4600061387742602E-4</v>
      </c>
      <c r="AA20" s="2">
        <v>9.4027071398025696E-4</v>
      </c>
      <c r="AB20" s="2">
        <v>4.7013535699012799E-4</v>
      </c>
      <c r="AC20" s="2">
        <v>4.7013535699012797E-5</v>
      </c>
    </row>
    <row r="21" spans="1:29">
      <c r="A21">
        <v>19</v>
      </c>
      <c r="B21" s="1">
        <v>2023</v>
      </c>
      <c r="C21" s="1">
        <v>3</v>
      </c>
      <c r="D21" s="1">
        <v>7</v>
      </c>
      <c r="E21" s="2">
        <v>8.1040901636863794</v>
      </c>
      <c r="F21" s="2">
        <v>-4.6595826336902499</v>
      </c>
      <c r="G21" s="2">
        <v>-11.8989959976783</v>
      </c>
      <c r="H21" s="2">
        <f t="shared" si="0"/>
        <v>-8.4544884676821717</v>
      </c>
      <c r="I21" s="2">
        <f t="shared" si="1"/>
        <v>-7.8578437260510139</v>
      </c>
      <c r="J21" s="2">
        <v>2674.3840698067102</v>
      </c>
      <c r="K21" s="2">
        <v>350.30262944570597</v>
      </c>
      <c r="L21" s="2">
        <v>527.55617794396699</v>
      </c>
      <c r="M21" s="2">
        <v>0</v>
      </c>
      <c r="N21" s="2">
        <v>0</v>
      </c>
      <c r="O21" s="2">
        <v>0.80085810777189703</v>
      </c>
      <c r="P21" s="2">
        <v>4.8332680031233803E-2</v>
      </c>
      <c r="Q21" s="2">
        <v>6.2499626231983699E-2</v>
      </c>
      <c r="R21" s="2">
        <v>1.7138635849541301E-2</v>
      </c>
      <c r="S21" s="2">
        <v>7.1170950115344106E-2</v>
      </c>
      <c r="T21" s="2">
        <v>3.1450623243572799E-4</v>
      </c>
      <c r="U21" s="2">
        <v>3.3767042348693201E-3</v>
      </c>
      <c r="V21" s="2">
        <v>3.3767042348693201E-3</v>
      </c>
      <c r="W21" s="2">
        <v>3.3091701501719302E-3</v>
      </c>
      <c r="X21" s="2">
        <v>1.9414927640376E-4</v>
      </c>
      <c r="Y21" s="2">
        <v>1.16489565842256E-3</v>
      </c>
      <c r="Z21" s="2">
        <v>7.7659710561504304E-4</v>
      </c>
      <c r="AA21" s="2">
        <v>9.915829998065331E-4</v>
      </c>
      <c r="AB21" s="2">
        <v>4.9579149990326601E-4</v>
      </c>
      <c r="AC21" s="2">
        <v>4.9579149990326597E-5</v>
      </c>
    </row>
    <row r="22" spans="1:29">
      <c r="A22">
        <v>20</v>
      </c>
      <c r="B22" s="1">
        <v>2023</v>
      </c>
      <c r="C22" s="1">
        <v>3</v>
      </c>
      <c r="D22" s="1">
        <v>8</v>
      </c>
      <c r="E22" s="2">
        <v>8.0085810777189703</v>
      </c>
      <c r="F22" s="2">
        <v>-4.8332680031233801</v>
      </c>
      <c r="G22" s="2">
        <v>-12.4999252463967</v>
      </c>
      <c r="H22" s="2">
        <f t="shared" si="0"/>
        <v>-9.3246121718011103</v>
      </c>
      <c r="I22" s="2">
        <f t="shared" si="1"/>
        <v>-8.6313962410762173</v>
      </c>
      <c r="J22" s="2">
        <v>2640.8234130411001</v>
      </c>
      <c r="K22" s="2">
        <v>363.26783465314202</v>
      </c>
      <c r="L22" s="2">
        <v>554.13497359319297</v>
      </c>
      <c r="M22" s="2">
        <v>0</v>
      </c>
      <c r="N22" s="2">
        <v>0</v>
      </c>
      <c r="O22" s="2">
        <v>0.79146094760545205</v>
      </c>
      <c r="P22" s="2">
        <v>4.9975171197451602E-2</v>
      </c>
      <c r="Q22" s="2">
        <v>6.5430278337487893E-2</v>
      </c>
      <c r="R22" s="2">
        <v>1.8692482137528901E-2</v>
      </c>
      <c r="S22" s="2">
        <v>7.4441120722079299E-2</v>
      </c>
      <c r="T22" s="2">
        <v>3.1079968399114303E-4</v>
      </c>
      <c r="U22" s="2">
        <v>3.3369087823829002E-3</v>
      </c>
      <c r="V22" s="2">
        <v>3.3369087823829002E-3</v>
      </c>
      <c r="W22" s="2">
        <v>3.2701706067352399E-3</v>
      </c>
      <c r="X22" s="2">
        <v>2.0138616679680701E-4</v>
      </c>
      <c r="Y22" s="2">
        <v>1.20831700078084E-3</v>
      </c>
      <c r="Z22" s="2">
        <v>8.0554466718722999E-4</v>
      </c>
      <c r="AA22" s="2">
        <v>1.04166043719972E-3</v>
      </c>
      <c r="AB22" s="2">
        <v>5.2083021859986403E-4</v>
      </c>
      <c r="AC22" s="2">
        <v>5.2083021859986399E-5</v>
      </c>
    </row>
    <row r="23" spans="1:29">
      <c r="A23">
        <v>21</v>
      </c>
      <c r="B23" s="1">
        <v>2023</v>
      </c>
      <c r="C23" s="1">
        <v>3</v>
      </c>
      <c r="D23" s="1">
        <v>9</v>
      </c>
      <c r="E23" s="2">
        <v>7.9146094760545198</v>
      </c>
      <c r="F23" s="2">
        <v>-4.9975171197451598</v>
      </c>
      <c r="G23" s="2">
        <v>-13.086055667497501</v>
      </c>
      <c r="H23" s="2">
        <f t="shared" si="0"/>
        <v>-10.16896331118814</v>
      </c>
      <c r="I23" s="2">
        <f t="shared" si="1"/>
        <v>-9.374782097120665</v>
      </c>
      <c r="J23" s="2">
        <v>2607.79349111698</v>
      </c>
      <c r="K23" s="2">
        <v>375.515982310504</v>
      </c>
      <c r="L23" s="2">
        <v>580.05080013967495</v>
      </c>
      <c r="M23" s="2">
        <v>0</v>
      </c>
      <c r="N23" s="2">
        <v>0</v>
      </c>
      <c r="O23" s="2">
        <v>0.78221393278850604</v>
      </c>
      <c r="P23" s="2">
        <v>5.1527648785403599E-2</v>
      </c>
      <c r="Q23" s="2">
        <v>6.8287129375395106E-2</v>
      </c>
      <c r="R23" s="2">
        <v>2.0298369459226299E-2</v>
      </c>
      <c r="S23" s="2">
        <v>7.7672919591468298E-2</v>
      </c>
      <c r="T23" s="2">
        <v>3.0715280274988202E-4</v>
      </c>
      <c r="U23" s="2">
        <v>3.29775394835605E-3</v>
      </c>
      <c r="V23" s="2">
        <v>3.29775394835605E-3</v>
      </c>
      <c r="W23" s="2">
        <v>3.2317988693889199E-3</v>
      </c>
      <c r="X23" s="2">
        <v>2.08229879989382E-4</v>
      </c>
      <c r="Y23" s="2">
        <v>1.24937927993629E-3</v>
      </c>
      <c r="Z23" s="2">
        <v>8.3291951995752799E-4</v>
      </c>
      <c r="AA23" s="2">
        <v>1.0905046389581301E-3</v>
      </c>
      <c r="AB23" s="2">
        <v>5.4525231947906601E-4</v>
      </c>
      <c r="AC23" s="2">
        <v>5.4525231947906598E-5</v>
      </c>
    </row>
    <row r="24" spans="1:29">
      <c r="A24">
        <v>22</v>
      </c>
      <c r="B24" s="1">
        <v>2023</v>
      </c>
      <c r="C24" s="1">
        <v>4</v>
      </c>
      <c r="D24" s="1">
        <v>10</v>
      </c>
      <c r="E24" s="2">
        <v>7.8221393278850604</v>
      </c>
      <c r="F24" s="2">
        <v>-5.1527648785403599</v>
      </c>
      <c r="G24" s="2">
        <v>-13.657425875078999</v>
      </c>
      <c r="H24" s="2">
        <f t="shared" si="0"/>
        <v>-10.988051425734298</v>
      </c>
      <c r="I24" s="2">
        <f t="shared" si="1"/>
        <v>-10.088797613378002</v>
      </c>
      <c r="J24" s="2">
        <v>2575.2818462977398</v>
      </c>
      <c r="K24" s="2">
        <v>387.08012587217701</v>
      </c>
      <c r="L24" s="2">
        <v>605.30547931102399</v>
      </c>
      <c r="M24" s="2">
        <v>0</v>
      </c>
      <c r="N24" s="2">
        <v>0</v>
      </c>
      <c r="O24" s="2">
        <v>0.77311357902020195</v>
      </c>
      <c r="P24" s="2">
        <v>5.2994249014152998E-2</v>
      </c>
      <c r="Q24" s="2">
        <v>7.1070461139451299E-2</v>
      </c>
      <c r="R24" s="2">
        <v>2.19547510091718E-2</v>
      </c>
      <c r="S24" s="2">
        <v>8.08669598170213E-2</v>
      </c>
      <c r="T24" s="2">
        <v>3.0356419041633898E-4</v>
      </c>
      <c r="U24" s="2">
        <v>3.2592247199521099E-3</v>
      </c>
      <c r="V24" s="2">
        <v>3.2592247199521099E-3</v>
      </c>
      <c r="W24" s="2">
        <v>3.1940402255530602E-3</v>
      </c>
      <c r="X24" s="2">
        <v>2.1469853660584801E-4</v>
      </c>
      <c r="Y24" s="2">
        <v>1.28819121963508E-3</v>
      </c>
      <c r="Z24" s="2">
        <v>8.5879414642339301E-4</v>
      </c>
      <c r="AA24" s="2">
        <v>1.13811882292325E-3</v>
      </c>
      <c r="AB24" s="2">
        <v>5.6905941146162596E-4</v>
      </c>
      <c r="AC24" s="2">
        <v>5.6905941146162602E-5</v>
      </c>
    </row>
    <row r="25" spans="1:29">
      <c r="A25">
        <v>23</v>
      </c>
      <c r="B25" s="1">
        <v>2023</v>
      </c>
      <c r="C25" s="1">
        <v>4</v>
      </c>
      <c r="D25" s="1">
        <v>11</v>
      </c>
      <c r="E25" s="2">
        <v>7.7311357902020204</v>
      </c>
      <c r="F25" s="2">
        <v>-5.2994249014152999</v>
      </c>
      <c r="G25" s="2">
        <v>-14.2140922278902</v>
      </c>
      <c r="H25" s="2">
        <f t="shared" si="0"/>
        <v>-11.78238133910348</v>
      </c>
      <c r="I25" s="2">
        <f t="shared" si="1"/>
        <v>-10.774224642958776</v>
      </c>
      <c r="J25" s="2">
        <v>2543.2764316246898</v>
      </c>
      <c r="K25" s="2">
        <v>397.99169781146702</v>
      </c>
      <c r="L25" s="2">
        <v>629.90162275362502</v>
      </c>
      <c r="M25" s="2">
        <v>0</v>
      </c>
      <c r="N25" s="2">
        <v>0</v>
      </c>
      <c r="O25" s="2">
        <v>0.76415651578709498</v>
      </c>
      <c r="P25" s="2">
        <v>5.4378906356417199E-2</v>
      </c>
      <c r="Q25" s="2">
        <v>7.3780637031286803E-2</v>
      </c>
      <c r="R25" s="2">
        <v>2.3660100560513E-2</v>
      </c>
      <c r="S25" s="2">
        <v>8.4023840264687205E-2</v>
      </c>
      <c r="T25" s="2">
        <v>3.0003249479142299E-4</v>
      </c>
      <c r="U25" s="2">
        <v>3.2213065792508402E-3</v>
      </c>
      <c r="V25" s="2">
        <v>3.2213065792508402E-3</v>
      </c>
      <c r="W25" s="2">
        <v>3.1568804476658201E-3</v>
      </c>
      <c r="X25" s="2">
        <v>2.2080937089230399E-4</v>
      </c>
      <c r="Y25" s="2">
        <v>1.3248562253538199E-3</v>
      </c>
      <c r="Z25" s="2">
        <v>8.8323748356921596E-4</v>
      </c>
      <c r="AA25" s="2">
        <v>1.1845076856575199E-3</v>
      </c>
      <c r="AB25" s="2">
        <v>5.9225384282876104E-4</v>
      </c>
      <c r="AC25" s="2">
        <v>5.9225384282876099E-5</v>
      </c>
    </row>
    <row r="26" spans="1:29">
      <c r="A26">
        <v>24</v>
      </c>
      <c r="B26" s="1">
        <v>2023</v>
      </c>
      <c r="C26" s="1">
        <v>4</v>
      </c>
      <c r="D26" s="1">
        <v>12</v>
      </c>
      <c r="E26" s="2">
        <v>7.64156515787095</v>
      </c>
      <c r="F26" s="2">
        <v>-5.43789063564172</v>
      </c>
      <c r="G26" s="2">
        <v>-14.756127406257299</v>
      </c>
      <c r="H26" s="2">
        <f t="shared" si="0"/>
        <v>-12.552452884028069</v>
      </c>
      <c r="I26" s="2">
        <f t="shared" si="1"/>
        <v>-11.431830504186859</v>
      </c>
      <c r="J26" s="2">
        <v>2511.7655936860201</v>
      </c>
      <c r="K26" s="2">
        <v>408.28059330694902</v>
      </c>
      <c r="L26" s="2">
        <v>653.84256860051505</v>
      </c>
      <c r="M26" s="2">
        <v>0</v>
      </c>
      <c r="N26" s="2">
        <v>0</v>
      </c>
      <c r="O26" s="2">
        <v>0.75533948161170394</v>
      </c>
      <c r="P26" s="2">
        <v>5.5685363939455099E-2</v>
      </c>
      <c r="Q26" s="2">
        <v>7.6418095382668597E-2</v>
      </c>
      <c r="R26" s="2">
        <v>2.5412913028687902E-2</v>
      </c>
      <c r="S26" s="2">
        <v>8.7144146037484493E-2</v>
      </c>
      <c r="T26" s="2">
        <v>2.9655640783504201E-4</v>
      </c>
      <c r="U26" s="2">
        <v>3.18398548244623E-3</v>
      </c>
      <c r="V26" s="2">
        <v>3.18398548244623E-3</v>
      </c>
      <c r="W26" s="2">
        <v>3.1203057727973E-3</v>
      </c>
      <c r="X26" s="2">
        <v>2.26578776485071E-4</v>
      </c>
      <c r="Y26" s="2">
        <v>1.3594726589104299E-3</v>
      </c>
      <c r="Z26" s="2">
        <v>9.0631510594028702E-4</v>
      </c>
      <c r="AA26" s="2">
        <v>1.2296772838547799E-3</v>
      </c>
      <c r="AB26" s="2">
        <v>6.1483864192738997E-4</v>
      </c>
      <c r="AC26" s="2">
        <v>6.1483864192738997E-5</v>
      </c>
    </row>
    <row r="27" spans="1:29">
      <c r="A27">
        <v>25</v>
      </c>
      <c r="B27" s="1">
        <v>2024</v>
      </c>
      <c r="C27" s="1">
        <v>1</v>
      </c>
      <c r="D27" s="1">
        <v>1</v>
      </c>
      <c r="E27" s="2">
        <v>7.5533948161170397</v>
      </c>
      <c r="F27" s="2">
        <v>-5.5685363939455099</v>
      </c>
      <c r="G27" s="2">
        <v>-15.2836190765337</v>
      </c>
      <c r="H27" s="2">
        <f t="shared" si="0"/>
        <v>-13.298760654362169</v>
      </c>
      <c r="I27" s="2">
        <f t="shared" si="1"/>
        <v>-12.062367940464553</v>
      </c>
      <c r="J27" s="2">
        <v>2480.7380562214598</v>
      </c>
      <c r="K27" s="2">
        <v>417.97524947174799</v>
      </c>
      <c r="L27" s="2">
        <v>677.13232194867896</v>
      </c>
      <c r="M27" s="2">
        <v>0</v>
      </c>
      <c r="N27" s="2">
        <v>0</v>
      </c>
      <c r="O27" s="2">
        <v>0.74672226448648005</v>
      </c>
      <c r="P27" s="2">
        <v>5.6917183393801002E-2</v>
      </c>
      <c r="Q27" s="2">
        <v>7.8983343190484806E-2</v>
      </c>
      <c r="R27" s="2">
        <v>2.72117049653023E-2</v>
      </c>
      <c r="S27" s="2">
        <v>9.0165503963931304E-2</v>
      </c>
      <c r="T27" s="2">
        <v>2.9313466382214202E-4</v>
      </c>
      <c r="U27" s="2">
        <v>3.1472478400487599E-3</v>
      </c>
      <c r="V27" s="2">
        <v>3.1472478400487599E-3</v>
      </c>
      <c r="W27" s="2">
        <v>3.02135792644681E-3</v>
      </c>
      <c r="X27" s="2">
        <v>2.3202234974772901E-4</v>
      </c>
      <c r="Y27" s="2">
        <v>1.3921340984863701E-3</v>
      </c>
      <c r="Z27" s="2">
        <v>9.2808939899091799E-4</v>
      </c>
      <c r="AA27" s="2">
        <v>1.2736349230444699E-3</v>
      </c>
      <c r="AB27" s="2">
        <v>6.3681746152223799E-4</v>
      </c>
      <c r="AC27" s="2">
        <v>6.3681746152223804E-5</v>
      </c>
    </row>
    <row r="28" spans="1:29">
      <c r="A28">
        <v>26</v>
      </c>
      <c r="B28" s="1">
        <v>2024</v>
      </c>
      <c r="C28" s="1">
        <v>1</v>
      </c>
      <c r="D28" s="1">
        <v>2</v>
      </c>
      <c r="E28" s="2">
        <v>7.4672226448648003</v>
      </c>
      <c r="F28" s="2">
        <v>-5.6917183393800999</v>
      </c>
      <c r="G28" s="2">
        <v>-15.7966686380969</v>
      </c>
      <c r="H28" s="2">
        <f t="shared" si="0"/>
        <v>-14.0211643326122</v>
      </c>
      <c r="I28" s="2">
        <f t="shared" si="1"/>
        <v>-12.66600649368409</v>
      </c>
      <c r="J28" s="2">
        <v>2450.1826139661598</v>
      </c>
      <c r="K28" s="2">
        <v>427.10299546883402</v>
      </c>
      <c r="L28" s="2">
        <v>699.77551447368796</v>
      </c>
      <c r="M28" s="2">
        <v>0</v>
      </c>
      <c r="N28" s="2">
        <v>0</v>
      </c>
      <c r="O28" s="2">
        <v>0.73823733860156004</v>
      </c>
      <c r="P28" s="2">
        <v>5.8078016450199499E-2</v>
      </c>
      <c r="Q28" s="2">
        <v>8.1477212511602601E-2</v>
      </c>
      <c r="R28" s="2">
        <v>2.9055039414760699E-2</v>
      </c>
      <c r="S28" s="2">
        <v>9.3152393021877195E-2</v>
      </c>
      <c r="T28" s="2">
        <v>2.8979046547612802E-4</v>
      </c>
      <c r="U28" s="2">
        <v>3.11134276869366E-3</v>
      </c>
      <c r="V28" s="2">
        <v>3.11134276869366E-3</v>
      </c>
      <c r="W28" s="2">
        <v>2.9868890579459201E-3</v>
      </c>
      <c r="X28" s="2">
        <v>2.3715493080750399E-4</v>
      </c>
      <c r="Y28" s="2">
        <v>1.4229295848450199E-3</v>
      </c>
      <c r="Z28" s="2">
        <v>9.4861972323001802E-4</v>
      </c>
      <c r="AA28" s="2">
        <v>1.3163890531747401E-3</v>
      </c>
      <c r="AB28" s="2">
        <v>6.5819452658737296E-4</v>
      </c>
      <c r="AC28" s="2">
        <v>6.5819452658737304E-5</v>
      </c>
    </row>
    <row r="29" spans="1:29">
      <c r="A29">
        <v>27</v>
      </c>
      <c r="B29" s="1">
        <v>2024</v>
      </c>
      <c r="C29" s="1">
        <v>1</v>
      </c>
      <c r="D29" s="1">
        <v>3</v>
      </c>
      <c r="E29" s="2">
        <v>7.3823733860156002</v>
      </c>
      <c r="F29" s="2">
        <v>-5.8078016450199499</v>
      </c>
      <c r="G29" s="2">
        <v>-16.295442502320501</v>
      </c>
      <c r="H29" s="2">
        <f t="shared" si="0"/>
        <v>-14.72087076132485</v>
      </c>
      <c r="I29" s="2">
        <f t="shared" si="1"/>
        <v>-13.244127467231134</v>
      </c>
      <c r="J29" s="2">
        <v>2420.0850055178898</v>
      </c>
      <c r="K29" s="2">
        <v>435.69157668888801</v>
      </c>
      <c r="L29" s="2">
        <v>721.77964321069305</v>
      </c>
      <c r="M29" s="2">
        <v>0</v>
      </c>
      <c r="N29" s="2">
        <v>0</v>
      </c>
      <c r="O29" s="2">
        <v>0.72988177843624802</v>
      </c>
      <c r="P29" s="2">
        <v>5.91710730446686E-2</v>
      </c>
      <c r="Q29" s="2">
        <v>8.3900323843814406E-2</v>
      </c>
      <c r="R29" s="2">
        <v>3.0941482298985499E-2</v>
      </c>
      <c r="S29" s="2">
        <v>9.6105342376283404E-2</v>
      </c>
      <c r="T29" s="2">
        <v>2.8649760715562198E-4</v>
      </c>
      <c r="U29" s="2">
        <v>3.0759889108398302E-3</v>
      </c>
      <c r="V29" s="2">
        <v>3.0759889108398302E-3</v>
      </c>
      <c r="W29" s="2">
        <v>2.9529493544062399E-3</v>
      </c>
      <c r="X29" s="2">
        <v>2.41991735209164E-4</v>
      </c>
      <c r="Y29" s="2">
        <v>1.45195041125498E-3</v>
      </c>
      <c r="Z29" s="2">
        <v>9.6796694083665902E-4</v>
      </c>
      <c r="AA29" s="2">
        <v>1.35795354186004E-3</v>
      </c>
      <c r="AB29" s="2">
        <v>6.7897677093002205E-4</v>
      </c>
      <c r="AC29" s="2">
        <v>6.7897677093002194E-5</v>
      </c>
    </row>
    <row r="30" spans="1:29">
      <c r="A30">
        <v>28</v>
      </c>
      <c r="B30" s="1">
        <v>2024</v>
      </c>
      <c r="C30" s="1">
        <v>2</v>
      </c>
      <c r="D30" s="1">
        <v>4</v>
      </c>
      <c r="E30" s="2">
        <v>7.2988177843624804</v>
      </c>
      <c r="F30" s="2">
        <v>-5.9171073044668603</v>
      </c>
      <c r="G30" s="2">
        <v>-16.780064768762799</v>
      </c>
      <c r="H30" s="2">
        <f t="shared" si="0"/>
        <v>-15.398354288867178</v>
      </c>
      <c r="I30" s="2">
        <f t="shared" si="1"/>
        <v>-13.797435891957724</v>
      </c>
      <c r="J30" s="2">
        <v>2390.4350514214302</v>
      </c>
      <c r="K30" s="2">
        <v>443.76540379391599</v>
      </c>
      <c r="L30" s="2">
        <v>743.15033169643095</v>
      </c>
      <c r="M30" s="2">
        <v>0</v>
      </c>
      <c r="N30" s="2">
        <v>0</v>
      </c>
      <c r="O30" s="2">
        <v>0.72165274970263404</v>
      </c>
      <c r="P30" s="2">
        <v>6.0199408972304101E-2</v>
      </c>
      <c r="Q30" s="2">
        <v>8.6253349714116898E-2</v>
      </c>
      <c r="R30" s="2">
        <v>3.2869622120916597E-2</v>
      </c>
      <c r="S30" s="2">
        <v>9.9024869490028394E-2</v>
      </c>
      <c r="T30" s="2">
        <v>2.8325495351479998E-4</v>
      </c>
      <c r="U30" s="2">
        <v>3.0411740768177E-3</v>
      </c>
      <c r="V30" s="2">
        <v>3.0411740768177E-3</v>
      </c>
      <c r="W30" s="2">
        <v>2.9195271137449899E-3</v>
      </c>
      <c r="X30" s="2">
        <v>2.4654613768611901E-4</v>
      </c>
      <c r="Y30" s="2">
        <v>1.4792768261167101E-3</v>
      </c>
      <c r="Z30" s="2">
        <v>9.8618455074447691E-4</v>
      </c>
      <c r="AA30" s="2">
        <v>1.39833873073024E-3</v>
      </c>
      <c r="AB30" s="2">
        <v>6.9916936536512002E-4</v>
      </c>
      <c r="AC30" s="2">
        <v>6.9916936536511997E-5</v>
      </c>
    </row>
    <row r="31" spans="1:29">
      <c r="A31">
        <v>29</v>
      </c>
      <c r="B31" s="1">
        <v>2024</v>
      </c>
      <c r="C31" s="1">
        <v>2</v>
      </c>
      <c r="D31" s="1">
        <v>5</v>
      </c>
      <c r="E31" s="2">
        <v>7.2165274970263402</v>
      </c>
      <c r="F31" s="2">
        <v>-6.01994089723041</v>
      </c>
      <c r="G31" s="2">
        <v>-17.250669942823301</v>
      </c>
      <c r="H31" s="2">
        <f t="shared" si="0"/>
        <v>-16.054083343027372</v>
      </c>
      <c r="I31" s="2">
        <f t="shared" si="1"/>
        <v>-14.326622428459478</v>
      </c>
      <c r="J31" s="2">
        <v>2361.2228887230999</v>
      </c>
      <c r="K31" s="2">
        <v>451.34771341935198</v>
      </c>
      <c r="L31" s="2">
        <v>763.89366560242797</v>
      </c>
      <c r="M31" s="2">
        <v>0</v>
      </c>
      <c r="N31" s="2">
        <v>0</v>
      </c>
      <c r="O31" s="2">
        <v>0.71351803817204096</v>
      </c>
      <c r="P31" s="2">
        <v>6.1165933765785399E-2</v>
      </c>
      <c r="Q31" s="2">
        <v>8.8537009861237498E-2</v>
      </c>
      <c r="R31" s="2">
        <v>3.4867537712096497E-2</v>
      </c>
      <c r="S31" s="2">
        <v>0.101911480488839</v>
      </c>
      <c r="T31" s="2">
        <v>3.0952889189328801E-4</v>
      </c>
      <c r="U31" s="2">
        <v>3.0068864570943002E-3</v>
      </c>
      <c r="V31" s="2">
        <v>3.0068864570943002E-3</v>
      </c>
      <c r="W31" s="2">
        <v>2.8866109988105299E-3</v>
      </c>
      <c r="X31" s="2">
        <v>2.5083087071793299E-4</v>
      </c>
      <c r="Y31" s="2">
        <v>1.5049852243076E-3</v>
      </c>
      <c r="Z31" s="2">
        <v>1.00332348287173E-3</v>
      </c>
      <c r="AA31" s="2">
        <v>1.4375558285686101E-3</v>
      </c>
      <c r="AB31" s="2">
        <v>7.1877791428430796E-4</v>
      </c>
      <c r="AC31" s="2">
        <v>7.1877791428430702E-5</v>
      </c>
    </row>
    <row r="32" spans="1:29">
      <c r="A32">
        <v>30</v>
      </c>
      <c r="B32" s="1">
        <v>2024</v>
      </c>
      <c r="C32" s="1">
        <v>2</v>
      </c>
      <c r="D32" s="1">
        <v>6</v>
      </c>
      <c r="E32" s="2">
        <v>7.13518038172041</v>
      </c>
      <c r="F32" s="2">
        <v>-6.1165933765785399</v>
      </c>
      <c r="G32" s="2">
        <v>-17.707401972247499</v>
      </c>
      <c r="H32" s="2">
        <f t="shared" si="0"/>
        <v>-16.688814967105628</v>
      </c>
      <c r="I32" s="2">
        <f t="shared" si="1"/>
        <v>-14.832625335492066</v>
      </c>
      <c r="J32" s="2">
        <v>2332.4391109437101</v>
      </c>
      <c r="K32" s="2">
        <v>458.46048394027099</v>
      </c>
      <c r="L32" s="2">
        <v>784.01614132968405</v>
      </c>
      <c r="M32" s="2">
        <v>0</v>
      </c>
      <c r="N32" s="2">
        <v>0</v>
      </c>
      <c r="O32" s="2">
        <v>0.70550515566036098</v>
      </c>
      <c r="P32" s="2">
        <v>6.2073295376080702E-2</v>
      </c>
      <c r="Q32" s="2">
        <v>9.0751943943016999E-2</v>
      </c>
      <c r="R32" s="2">
        <v>3.6904052379013799E-2</v>
      </c>
      <c r="S32" s="2">
        <v>0.104765552641527</v>
      </c>
      <c r="T32" s="2">
        <v>3.0603977853929101E-4</v>
      </c>
      <c r="U32" s="2">
        <v>2.9729918257168399E-3</v>
      </c>
      <c r="V32" s="2">
        <v>2.9729918257168399E-3</v>
      </c>
      <c r="W32" s="2">
        <v>2.8540721526881599E-3</v>
      </c>
      <c r="X32" s="2">
        <v>2.5485805735743901E-4</v>
      </c>
      <c r="Y32" s="2">
        <v>1.52914834414463E-3</v>
      </c>
      <c r="Z32" s="2">
        <v>1.01943222942975E-3</v>
      </c>
      <c r="AA32" s="2">
        <v>1.4756168310206201E-3</v>
      </c>
      <c r="AB32" s="2">
        <v>7.3780841551031198E-4</v>
      </c>
      <c r="AC32" s="2">
        <v>7.3780841551031201E-5</v>
      </c>
    </row>
    <row r="33" spans="1:29">
      <c r="A33">
        <v>31</v>
      </c>
      <c r="B33" s="1">
        <v>2024</v>
      </c>
      <c r="C33" s="1">
        <v>3</v>
      </c>
      <c r="D33" s="1">
        <v>7</v>
      </c>
      <c r="E33" s="2">
        <v>7.0550515566036101</v>
      </c>
      <c r="F33" s="2">
        <v>-6.2073295376080697</v>
      </c>
      <c r="G33" s="2">
        <v>-18.150388788603401</v>
      </c>
      <c r="H33" s="2">
        <f t="shared" si="0"/>
        <v>-17.30266676960786</v>
      </c>
      <c r="I33" s="2">
        <f t="shared" si="1"/>
        <v>-15.31580386636233</v>
      </c>
      <c r="J33" s="2">
        <v>2304.07617707797</v>
      </c>
      <c r="K33" s="2">
        <v>465.12384462686498</v>
      </c>
      <c r="L33" s="2">
        <v>803.52355646919295</v>
      </c>
      <c r="M33" s="2">
        <v>0</v>
      </c>
      <c r="N33" s="2">
        <v>0</v>
      </c>
      <c r="O33" s="2">
        <v>0.69761150403042205</v>
      </c>
      <c r="P33" s="2">
        <v>6.2924140352786997E-2</v>
      </c>
      <c r="Q33" s="2">
        <v>9.2898955924142601E-2</v>
      </c>
      <c r="R33" s="2">
        <v>3.89778264284798E-2</v>
      </c>
      <c r="S33" s="2">
        <v>0.107587573264168</v>
      </c>
      <c r="T33" s="2">
        <v>3.0260291968198997E-4</v>
      </c>
      <c r="U33" s="2">
        <v>2.9396048152515002E-3</v>
      </c>
      <c r="V33" s="2">
        <v>2.9396048152515002E-3</v>
      </c>
      <c r="W33" s="2">
        <v>2.8220206226414399E-3</v>
      </c>
      <c r="X33" s="2">
        <v>2.5863873073366899E-4</v>
      </c>
      <c r="Y33" s="2">
        <v>1.55183238440201E-3</v>
      </c>
      <c r="Z33" s="2">
        <v>1.0345549229346699E-3</v>
      </c>
      <c r="AA33" s="2">
        <v>1.51253239905028E-3</v>
      </c>
      <c r="AB33" s="2">
        <v>7.56266199525141E-4</v>
      </c>
      <c r="AC33" s="2">
        <v>7.56266199525141E-5</v>
      </c>
    </row>
    <row r="34" spans="1:29">
      <c r="A34">
        <v>32</v>
      </c>
      <c r="B34" s="1">
        <v>2024</v>
      </c>
      <c r="C34" s="1">
        <v>3</v>
      </c>
      <c r="D34" s="1">
        <v>8</v>
      </c>
      <c r="E34" s="2">
        <v>6.9761150403042196</v>
      </c>
      <c r="F34" s="2">
        <v>-6.2924140352786999</v>
      </c>
      <c r="G34" s="2">
        <v>-18.579791184828501</v>
      </c>
      <c r="H34" s="2">
        <f t="shared" si="0"/>
        <v>-17.896090179802982</v>
      </c>
      <c r="I34" s="2">
        <f t="shared" si="1"/>
        <v>-15.776807877793448</v>
      </c>
      <c r="J34" s="2">
        <v>2276.1250728515301</v>
      </c>
      <c r="K34" s="2">
        <v>471.35789861929601</v>
      </c>
      <c r="L34" s="2">
        <v>822.42316482962894</v>
      </c>
      <c r="M34" s="2">
        <v>0</v>
      </c>
      <c r="N34" s="2">
        <v>0</v>
      </c>
      <c r="O34" s="2">
        <v>0.68983456308225899</v>
      </c>
      <c r="P34" s="2">
        <v>6.37209898194456E-2</v>
      </c>
      <c r="Q34" s="2">
        <v>9.4978884338382003E-2</v>
      </c>
      <c r="R34" s="2">
        <v>4.1087543479622499E-2</v>
      </c>
      <c r="S34" s="2">
        <v>0.11037801928028999</v>
      </c>
      <c r="T34" s="2">
        <v>2.9921720093704798E-4</v>
      </c>
      <c r="U34" s="2">
        <v>2.9067146001267499E-3</v>
      </c>
      <c r="V34" s="2">
        <v>2.9067146001267499E-3</v>
      </c>
      <c r="W34" s="2">
        <v>2.7904460161216802E-3</v>
      </c>
      <c r="X34" s="2">
        <v>2.6218391813661202E-4</v>
      </c>
      <c r="Y34" s="2">
        <v>1.5731035088196699E-3</v>
      </c>
      <c r="Z34" s="2">
        <v>1.04873567254645E-3</v>
      </c>
      <c r="AA34" s="2">
        <v>1.54831593206904E-3</v>
      </c>
      <c r="AB34" s="2">
        <v>7.7415796603452097E-4</v>
      </c>
      <c r="AC34" s="2">
        <v>7.7415796603452097E-5</v>
      </c>
    </row>
    <row r="35" spans="1:29">
      <c r="A35">
        <v>33</v>
      </c>
      <c r="B35" s="1">
        <v>2024</v>
      </c>
      <c r="C35" s="1">
        <v>3</v>
      </c>
      <c r="D35" s="1">
        <v>9</v>
      </c>
      <c r="E35" s="2">
        <v>6.8983456308225897</v>
      </c>
      <c r="F35" s="2">
        <v>-6.3720989819445597</v>
      </c>
      <c r="G35" s="2">
        <v>-18.995776867676401</v>
      </c>
      <c r="H35" s="2">
        <f t="shared" si="0"/>
        <v>-18.469530218798372</v>
      </c>
      <c r="I35" s="2">
        <f t="shared" si="1"/>
        <v>-16.216273168313148</v>
      </c>
      <c r="J35" s="2">
        <v>2248.5770540882299</v>
      </c>
      <c r="K35" s="2">
        <v>477.18179355885599</v>
      </c>
      <c r="L35" s="2">
        <v>840.72252708222197</v>
      </c>
      <c r="M35" s="2">
        <v>0</v>
      </c>
      <c r="N35" s="2">
        <v>0</v>
      </c>
      <c r="O35" s="2">
        <v>0.68217188749683599</v>
      </c>
      <c r="P35" s="2">
        <v>6.4466245835050201E-2</v>
      </c>
      <c r="Q35" s="2">
        <v>9.6992598584636006E-2</v>
      </c>
      <c r="R35" s="2">
        <v>4.32319105508586E-2</v>
      </c>
      <c r="S35" s="2">
        <v>0.113137357532619</v>
      </c>
      <c r="T35" s="2">
        <v>2.95881541348699E-4</v>
      </c>
      <c r="U35" s="2">
        <v>2.8743106795094098E-3</v>
      </c>
      <c r="V35" s="2">
        <v>2.8743106795094098E-3</v>
      </c>
      <c r="W35" s="2">
        <v>2.7593382523290301E-3</v>
      </c>
      <c r="X35" s="2">
        <v>2.6550412424769E-4</v>
      </c>
      <c r="Y35" s="2">
        <v>1.59302474548613E-3</v>
      </c>
      <c r="Z35" s="2">
        <v>1.06201649699076E-3</v>
      </c>
      <c r="AA35" s="2">
        <v>1.5829814056397E-3</v>
      </c>
      <c r="AB35" s="2">
        <v>7.9149070281985001E-4</v>
      </c>
      <c r="AC35" s="2">
        <v>7.9149070281984995E-5</v>
      </c>
    </row>
    <row r="36" spans="1:29">
      <c r="A36">
        <v>34</v>
      </c>
      <c r="B36" s="1">
        <v>2024</v>
      </c>
      <c r="C36" s="1">
        <v>4</v>
      </c>
      <c r="D36" s="1">
        <v>10</v>
      </c>
      <c r="E36" s="2">
        <v>6.8217188749683597</v>
      </c>
      <c r="F36" s="2">
        <v>-6.4466245835050202</v>
      </c>
      <c r="G36" s="2">
        <v>-19.398519716927201</v>
      </c>
      <c r="H36" s="2">
        <f t="shared" si="0"/>
        <v>-19.023425425463863</v>
      </c>
      <c r="I36" s="2">
        <f t="shared" si="1"/>
        <v>-16.634821606244248</v>
      </c>
      <c r="J36" s="2">
        <v>2221.4236361489302</v>
      </c>
      <c r="K36" s="2">
        <v>482.61377002786497</v>
      </c>
      <c r="L36" s="2">
        <v>858.42947777410495</v>
      </c>
      <c r="M36" s="2">
        <v>0</v>
      </c>
      <c r="N36" s="2">
        <v>0</v>
      </c>
      <c r="O36" s="2">
        <v>0.67462110392170005</v>
      </c>
      <c r="P36" s="2">
        <v>6.5162197420385898E-2</v>
      </c>
      <c r="Q36" s="2">
        <v>9.8940995464979295E-2</v>
      </c>
      <c r="R36" s="2">
        <v>4.5409658110327399E-2</v>
      </c>
      <c r="S36" s="2">
        <v>0.11586604508260601</v>
      </c>
      <c r="T36" s="2">
        <v>2.9259489207885103E-4</v>
      </c>
      <c r="U36" s="2">
        <v>2.8423828645701499E-3</v>
      </c>
      <c r="V36" s="2">
        <v>2.8423828645701499E-3</v>
      </c>
      <c r="W36" s="2">
        <v>2.72868754998734E-3</v>
      </c>
      <c r="X36" s="2">
        <v>2.6860935764604202E-4</v>
      </c>
      <c r="Y36" s="2">
        <v>1.61165614587625E-3</v>
      </c>
      <c r="Z36" s="2">
        <v>1.07443743058417E-3</v>
      </c>
      <c r="AA36" s="2">
        <v>1.61654330974393E-3</v>
      </c>
      <c r="AB36" s="2">
        <v>8.0827165487196595E-4</v>
      </c>
      <c r="AC36" s="2">
        <v>8.0827165487196595E-5</v>
      </c>
    </row>
    <row r="37" spans="1:29">
      <c r="A37">
        <v>35</v>
      </c>
      <c r="B37" s="1">
        <v>2024</v>
      </c>
      <c r="C37" s="1">
        <v>4</v>
      </c>
      <c r="D37" s="1">
        <v>11</v>
      </c>
      <c r="E37" s="2">
        <v>6.746211039217</v>
      </c>
      <c r="F37" s="2">
        <v>-6.5162197420385901</v>
      </c>
      <c r="G37" s="2">
        <v>-19.7881990929958</v>
      </c>
      <c r="H37" s="2">
        <f t="shared" si="0"/>
        <v>-19.558207795817388</v>
      </c>
      <c r="I37" s="2">
        <f t="shared" si="1"/>
        <v>-17.033061268995855</v>
      </c>
      <c r="J37" s="2">
        <v>2194.65658386306</v>
      </c>
      <c r="K37" s="2">
        <v>487.67120742956899</v>
      </c>
      <c r="L37" s="2">
        <v>875.55209450319398</v>
      </c>
      <c r="M37" s="2">
        <v>0</v>
      </c>
      <c r="N37" s="2">
        <v>0</v>
      </c>
      <c r="O37" s="2">
        <v>0.66717990819140305</v>
      </c>
      <c r="P37" s="2">
        <v>6.5811026267166797E-2</v>
      </c>
      <c r="Q37" s="2">
        <v>0.10082499595065</v>
      </c>
      <c r="R37" s="2">
        <v>4.7619540092485799E-2</v>
      </c>
      <c r="S37" s="2">
        <v>0.11856452949829301</v>
      </c>
      <c r="T37" s="2">
        <v>2.8935623515708201E-4</v>
      </c>
      <c r="U37" s="2">
        <v>2.8109212663404199E-3</v>
      </c>
      <c r="V37" s="2">
        <v>2.8109212663404199E-3</v>
      </c>
      <c r="W37" s="2">
        <v>2.6984844156868002E-3</v>
      </c>
      <c r="X37" s="2">
        <v>2.7150915591827402E-4</v>
      </c>
      <c r="Y37" s="2">
        <v>1.62905493550964E-3</v>
      </c>
      <c r="Z37" s="2">
        <v>1.08603662367309E-3</v>
      </c>
      <c r="AA37" s="2">
        <v>1.64901659108298E-3</v>
      </c>
      <c r="AB37" s="2">
        <v>8.24508295541494E-4</v>
      </c>
      <c r="AC37" s="2">
        <v>8.2450829554149397E-5</v>
      </c>
    </row>
    <row r="38" spans="1:29">
      <c r="A38">
        <v>36</v>
      </c>
      <c r="B38" s="1">
        <v>2024</v>
      </c>
      <c r="C38" s="1">
        <v>4</v>
      </c>
      <c r="D38" s="1">
        <v>12</v>
      </c>
      <c r="E38" s="2">
        <v>6.6717990819140303</v>
      </c>
      <c r="F38" s="2">
        <v>-6.5811026267166799</v>
      </c>
      <c r="G38" s="2">
        <v>-20.1649991901301</v>
      </c>
      <c r="H38" s="2">
        <f t="shared" si="0"/>
        <v>-20.074302734932751</v>
      </c>
      <c r="I38" s="2">
        <f t="shared" si="1"/>
        <v>-17.411586592502147</v>
      </c>
      <c r="J38" s="2">
        <v>2168.2679019280899</v>
      </c>
      <c r="K38" s="2">
        <v>492.37066744519899</v>
      </c>
      <c r="L38" s="2">
        <v>892.09866912925702</v>
      </c>
      <c r="M38" s="2">
        <v>0</v>
      </c>
      <c r="N38" s="2">
        <v>0</v>
      </c>
      <c r="O38" s="2">
        <v>0.65984606267583201</v>
      </c>
      <c r="P38" s="2">
        <v>6.6414812146974506E-2</v>
      </c>
      <c r="Q38" s="2">
        <v>0.102645542162735</v>
      </c>
      <c r="R38" s="2">
        <v>4.9860333883398202E-2</v>
      </c>
      <c r="S38" s="2">
        <v>0.121233249131059</v>
      </c>
      <c r="T38" s="2">
        <v>2.86164582288429E-4</v>
      </c>
      <c r="U38" s="2">
        <v>2.7799162841308398E-3</v>
      </c>
      <c r="V38" s="2">
        <v>2.7799162841308398E-3</v>
      </c>
      <c r="W38" s="2">
        <v>2.6687196327656098E-3</v>
      </c>
      <c r="X38" s="2">
        <v>2.7421260944652799E-4</v>
      </c>
      <c r="Y38" s="2">
        <v>1.6452756566791599E-3</v>
      </c>
      <c r="Z38" s="2">
        <v>1.09685043778611E-3</v>
      </c>
      <c r="AA38" s="2">
        <v>1.68041659917751E-3</v>
      </c>
      <c r="AB38" s="2">
        <v>8.4020829958875599E-4</v>
      </c>
      <c r="AC38" s="2">
        <v>8.4020829958875604E-5</v>
      </c>
    </row>
    <row r="39" spans="1:29">
      <c r="A39">
        <v>37</v>
      </c>
      <c r="B39" s="1">
        <v>2025</v>
      </c>
      <c r="C39" s="1">
        <v>1</v>
      </c>
      <c r="D39" s="1">
        <v>1</v>
      </c>
      <c r="E39" s="2">
        <v>6.5984606267583201</v>
      </c>
      <c r="F39" s="2">
        <v>-6.6414812146974498</v>
      </c>
      <c r="G39" s="2">
        <v>-20.529108432547101</v>
      </c>
      <c r="H39" s="2">
        <f t="shared" si="0"/>
        <v>-20.57212902048623</v>
      </c>
      <c r="I39" s="2">
        <f t="shared" si="1"/>
        <v>-17.77097852973651</v>
      </c>
      <c r="J39" s="2">
        <v>2142.2498257530701</v>
      </c>
      <c r="K39" s="2">
        <v>496.727935197889</v>
      </c>
      <c r="L39" s="2">
        <v>908.07768090287198</v>
      </c>
      <c r="M39" s="2">
        <v>0</v>
      </c>
      <c r="N39" s="2">
        <v>0</v>
      </c>
      <c r="O39" s="2">
        <v>0.65267238092192204</v>
      </c>
      <c r="P39" s="2">
        <v>6.6975538036077004E-2</v>
      </c>
      <c r="Q39" s="2">
        <v>0.104403594555021</v>
      </c>
      <c r="R39" s="2">
        <v>5.21308402771056E-2</v>
      </c>
      <c r="S39" s="2">
        <v>0.123817646209872</v>
      </c>
      <c r="T39" s="2">
        <v>2.8301897371604199E-4</v>
      </c>
      <c r="U39" s="2">
        <v>2.7493585944826301E-3</v>
      </c>
      <c r="V39" s="2">
        <v>2.7493585944826301E-3</v>
      </c>
      <c r="W39" s="2">
        <v>2.58439707881367E-3</v>
      </c>
      <c r="X39" s="2">
        <v>2.76728383945727E-4</v>
      </c>
      <c r="Y39" s="2">
        <v>1.66037030367436E-3</v>
      </c>
      <c r="Z39" s="2">
        <v>1.1069135357829E-3</v>
      </c>
      <c r="AA39" s="2">
        <v>1.71075903604559E-3</v>
      </c>
      <c r="AB39" s="2">
        <v>8.5537951802279596E-4</v>
      </c>
      <c r="AC39" s="2">
        <v>8.5537951802279696E-5</v>
      </c>
    </row>
    <row r="40" spans="1:29">
      <c r="A40">
        <v>38</v>
      </c>
      <c r="B40" s="1">
        <v>2025</v>
      </c>
      <c r="C40" s="1">
        <v>1</v>
      </c>
      <c r="D40" s="1">
        <v>2</v>
      </c>
      <c r="E40" s="2">
        <v>6.5267238092192201</v>
      </c>
      <c r="F40" s="2">
        <v>-6.6975538036076996</v>
      </c>
      <c r="G40" s="2">
        <v>-20.880718911004301</v>
      </c>
      <c r="H40" s="2">
        <f t="shared" si="0"/>
        <v>-21.051548905392782</v>
      </c>
      <c r="I40" s="2">
        <f t="shared" si="1"/>
        <v>-18.111331644794824</v>
      </c>
      <c r="J40" s="2">
        <v>2116.5944726119001</v>
      </c>
      <c r="K40" s="2">
        <v>500.75837817480198</v>
      </c>
      <c r="L40" s="2">
        <v>923.49779158409297</v>
      </c>
      <c r="M40" s="2">
        <v>0</v>
      </c>
      <c r="N40" s="2">
        <v>0</v>
      </c>
      <c r="O40" s="2">
        <v>0.64560046415630901</v>
      </c>
      <c r="P40" s="2">
        <v>6.7495324084556593E-2</v>
      </c>
      <c r="Q40" s="2">
        <v>0.106100358400427</v>
      </c>
      <c r="R40" s="2">
        <v>5.4429906990223403E-2</v>
      </c>
      <c r="S40" s="2">
        <v>0.12637394636848301</v>
      </c>
      <c r="T40" s="2">
        <v>2.7994206205042798E-4</v>
      </c>
      <c r="U40" s="2">
        <v>2.7194682538413399E-3</v>
      </c>
      <c r="V40" s="2">
        <v>2.7194682538413399E-3</v>
      </c>
      <c r="W40" s="2">
        <v>2.5563001586108602E-3</v>
      </c>
      <c r="X40" s="2">
        <v>2.79064741816987E-4</v>
      </c>
      <c r="Y40" s="2">
        <v>1.6743884509019199E-3</v>
      </c>
      <c r="Z40" s="2">
        <v>1.1162589672679499E-3</v>
      </c>
      <c r="AA40" s="2">
        <v>1.7400599092503601E-3</v>
      </c>
      <c r="AB40" s="2">
        <v>8.7002995462518297E-4</v>
      </c>
      <c r="AC40" s="2">
        <v>8.7002995462518194E-5</v>
      </c>
    </row>
    <row r="41" spans="1:29">
      <c r="A41">
        <v>39</v>
      </c>
      <c r="B41" s="1">
        <v>2025</v>
      </c>
      <c r="C41" s="1">
        <v>1</v>
      </c>
      <c r="D41" s="1">
        <v>3</v>
      </c>
      <c r="E41" s="2">
        <v>6.4560046415630898</v>
      </c>
      <c r="F41" s="2">
        <v>-6.7495324084556598</v>
      </c>
      <c r="G41" s="2">
        <v>-21.2200716800854</v>
      </c>
      <c r="H41" s="2">
        <f t="shared" si="0"/>
        <v>-21.51359944697797</v>
      </c>
      <c r="I41" s="2">
        <f t="shared" si="1"/>
        <v>-18.433747372588719</v>
      </c>
      <c r="J41" s="2">
        <v>2091.29130027358</v>
      </c>
      <c r="K41" s="2">
        <v>504.47808497935301</v>
      </c>
      <c r="L41" s="2">
        <v>938.36980541282105</v>
      </c>
      <c r="M41" s="2">
        <v>0</v>
      </c>
      <c r="N41" s="2">
        <v>0</v>
      </c>
      <c r="O41" s="2">
        <v>0.63862828870471899</v>
      </c>
      <c r="P41" s="2">
        <v>6.7975959984669307E-2</v>
      </c>
      <c r="Q41" s="2">
        <v>0.107736817511181</v>
      </c>
      <c r="R41" s="2">
        <v>5.6756385613000497E-2</v>
      </c>
      <c r="S41" s="2">
        <v>0.12890254818642899</v>
      </c>
      <c r="T41" s="2">
        <v>2.7690879908437601E-4</v>
      </c>
      <c r="U41" s="2">
        <v>2.6900019339846201E-3</v>
      </c>
      <c r="V41" s="2">
        <v>2.6900019339846201E-3</v>
      </c>
      <c r="W41" s="2">
        <v>2.52860181794554E-3</v>
      </c>
      <c r="X41" s="2">
        <v>2.8123051701898599E-4</v>
      </c>
      <c r="Y41" s="2">
        <v>1.68738310211391E-3</v>
      </c>
      <c r="Z41" s="2">
        <v>1.1249220680759401E-3</v>
      </c>
      <c r="AA41" s="2">
        <v>1.76833930667378E-3</v>
      </c>
      <c r="AB41" s="2">
        <v>8.8416965333689204E-4</v>
      </c>
      <c r="AC41" s="2">
        <v>8.8416965333689194E-5</v>
      </c>
    </row>
    <row r="42" spans="1:29">
      <c r="A42">
        <v>40</v>
      </c>
      <c r="B42" s="1">
        <v>2025</v>
      </c>
      <c r="C42" s="1">
        <v>2</v>
      </c>
      <c r="D42" s="1">
        <v>4</v>
      </c>
      <c r="E42" s="2">
        <v>6.3862828870471899</v>
      </c>
      <c r="F42" s="2">
        <v>-6.7975959984669299</v>
      </c>
      <c r="G42" s="2">
        <v>-21.547363502236198</v>
      </c>
      <c r="H42" s="2">
        <f t="shared" si="0"/>
        <v>-21.958676613655939</v>
      </c>
      <c r="I42" s="2">
        <f t="shared" si="1"/>
        <v>-18.738763968537501</v>
      </c>
      <c r="J42" s="2">
        <v>2066.3332357726499</v>
      </c>
      <c r="K42" s="2">
        <v>507.90066057698698</v>
      </c>
      <c r="L42" s="2">
        <v>952.70256633337897</v>
      </c>
      <c r="M42" s="2">
        <v>0</v>
      </c>
      <c r="N42" s="2">
        <v>0</v>
      </c>
      <c r="O42" s="2">
        <v>0.631753887198927</v>
      </c>
      <c r="P42" s="2">
        <v>6.8419153167568095E-2</v>
      </c>
      <c r="Q42" s="2">
        <v>0.109313966594695</v>
      </c>
      <c r="R42" s="2">
        <v>5.9109150721619902E-2</v>
      </c>
      <c r="S42" s="2">
        <v>0.13140384231718899</v>
      </c>
      <c r="T42" s="2">
        <v>2.7391831683026499E-4</v>
      </c>
      <c r="U42" s="2">
        <v>2.66095120293633E-3</v>
      </c>
      <c r="V42" s="2">
        <v>2.66095120293633E-3</v>
      </c>
      <c r="W42" s="2">
        <v>2.5012941307601499E-3</v>
      </c>
      <c r="X42" s="2">
        <v>2.8323316660278802E-4</v>
      </c>
      <c r="Y42" s="2">
        <v>1.6993989996167301E-3</v>
      </c>
      <c r="Z42" s="2">
        <v>1.1329326664111499E-3</v>
      </c>
      <c r="AA42" s="2">
        <v>1.7956136251863499E-3</v>
      </c>
      <c r="AB42" s="2">
        <v>8.9780681259317701E-4</v>
      </c>
      <c r="AC42" s="2">
        <v>8.9780681259317701E-5</v>
      </c>
    </row>
    <row r="43" spans="1:29">
      <c r="A43">
        <v>41</v>
      </c>
      <c r="B43" s="1">
        <v>2025</v>
      </c>
      <c r="C43" s="1">
        <v>2</v>
      </c>
      <c r="D43" s="1">
        <v>5</v>
      </c>
      <c r="E43" s="2">
        <v>6.31753887198927</v>
      </c>
      <c r="F43" s="2">
        <v>-6.8419153167568103</v>
      </c>
      <c r="G43" s="2">
        <v>-21.862793318939101</v>
      </c>
      <c r="H43" s="2">
        <f t="shared" si="0"/>
        <v>-22.387169763706641</v>
      </c>
      <c r="I43" s="2">
        <f t="shared" si="1"/>
        <v>-19.026907010174952</v>
      </c>
      <c r="J43" s="2">
        <v>2041.71340187394</v>
      </c>
      <c r="K43" s="2">
        <v>511.03908380906699</v>
      </c>
      <c r="L43" s="2">
        <v>966.50501374573503</v>
      </c>
      <c r="M43" s="2">
        <v>0</v>
      </c>
      <c r="N43" s="2">
        <v>0</v>
      </c>
      <c r="O43" s="2">
        <v>0.62494644376057096</v>
      </c>
      <c r="P43" s="2">
        <v>6.8826532899005893E-2</v>
      </c>
      <c r="Q43" s="2">
        <v>0.110832809150183</v>
      </c>
      <c r="R43" s="2">
        <v>6.1516002481520199E-2</v>
      </c>
      <c r="S43" s="2">
        <v>0.133878211708718</v>
      </c>
      <c r="T43" s="2">
        <v>2.9987251179042402E-4</v>
      </c>
      <c r="U43" s="2">
        <v>2.6323078633288602E-3</v>
      </c>
      <c r="V43" s="2">
        <v>2.6323078633288602E-3</v>
      </c>
      <c r="W43" s="2">
        <v>2.47436939152913E-3</v>
      </c>
      <c r="X43" s="2">
        <v>2.8507980486486701E-4</v>
      </c>
      <c r="Y43" s="2">
        <v>1.7104788291892E-3</v>
      </c>
      <c r="Z43" s="2">
        <v>1.14031921945946E-3</v>
      </c>
      <c r="AA43" s="2">
        <v>1.82189944324492E-3</v>
      </c>
      <c r="AB43" s="2">
        <v>9.1094972162246196E-4</v>
      </c>
      <c r="AC43" s="2">
        <v>9.1094972162246204E-5</v>
      </c>
    </row>
    <row r="44" spans="1:29">
      <c r="A44">
        <v>42</v>
      </c>
      <c r="B44" s="1">
        <v>2025</v>
      </c>
      <c r="C44" s="1">
        <v>2</v>
      </c>
      <c r="D44" s="1">
        <v>6</v>
      </c>
      <c r="E44" s="2">
        <v>6.2494644376057096</v>
      </c>
      <c r="F44" s="2">
        <v>-6.8826532899005901</v>
      </c>
      <c r="G44" s="2">
        <v>-22.166561830036699</v>
      </c>
      <c r="H44" s="2">
        <f t="shared" si="0"/>
        <v>-22.799750682331577</v>
      </c>
      <c r="I44" s="2">
        <f t="shared" si="1"/>
        <v>-19.298934233738013</v>
      </c>
      <c r="J44" s="2">
        <v>2017.42530122162</v>
      </c>
      <c r="K44" s="2">
        <v>513.90555895489797</v>
      </c>
      <c r="L44" s="2">
        <v>979.78615206694406</v>
      </c>
      <c r="M44" s="2">
        <v>0</v>
      </c>
      <c r="N44" s="2">
        <v>0</v>
      </c>
      <c r="O44" s="2">
        <v>0.61823367813514096</v>
      </c>
      <c r="P44" s="2">
        <v>6.9199533733055402E-2</v>
      </c>
      <c r="Q44" s="2">
        <v>0.112294235085281</v>
      </c>
      <c r="R44" s="2">
        <v>6.3946634433074107E-2</v>
      </c>
      <c r="S44" s="2">
        <v>0.13632591861344701</v>
      </c>
      <c r="T44" s="2">
        <v>2.9664124530501702E-4</v>
      </c>
      <c r="U44" s="2">
        <v>2.6039435156690401E-3</v>
      </c>
      <c r="V44" s="2">
        <v>2.6039435156690401E-3</v>
      </c>
      <c r="W44" s="2">
        <v>2.4477069047288999E-3</v>
      </c>
      <c r="X44" s="2">
        <v>2.86777220412524E-4</v>
      </c>
      <c r="Y44" s="2">
        <v>1.72066332247514E-3</v>
      </c>
      <c r="Z44" s="2">
        <v>1.1471088816500899E-3</v>
      </c>
      <c r="AA44" s="2">
        <v>1.8472134858363899E-3</v>
      </c>
      <c r="AB44" s="2">
        <v>9.2360674291819896E-4</v>
      </c>
      <c r="AC44" s="2">
        <v>9.2360674291819907E-5</v>
      </c>
    </row>
    <row r="45" spans="1:29">
      <c r="A45">
        <v>43</v>
      </c>
      <c r="B45" s="1">
        <v>2025</v>
      </c>
      <c r="C45" s="1">
        <v>3</v>
      </c>
      <c r="D45" s="1">
        <v>7</v>
      </c>
      <c r="E45" s="2">
        <v>6.1823367813514096</v>
      </c>
      <c r="F45" s="2">
        <v>-6.9199533733055398</v>
      </c>
      <c r="G45" s="2">
        <v>-22.4588470170563</v>
      </c>
      <c r="H45" s="2">
        <f t="shared" si="0"/>
        <v>-23.196463609010429</v>
      </c>
      <c r="I45" s="2">
        <f t="shared" si="1"/>
        <v>-19.55506362438723</v>
      </c>
      <c r="J45" s="2">
        <v>1993.4641133285299</v>
      </c>
      <c r="K45" s="2">
        <v>516.510990642102</v>
      </c>
      <c r="L45" s="2">
        <v>992.55399391073797</v>
      </c>
      <c r="M45" s="2">
        <v>0</v>
      </c>
      <c r="N45" s="2">
        <v>0</v>
      </c>
      <c r="O45" s="2">
        <v>0.611613764750219</v>
      </c>
      <c r="P45" s="2">
        <v>6.9539647388230805E-2</v>
      </c>
      <c r="Q45" s="2">
        <v>0.11369926268113401</v>
      </c>
      <c r="R45" s="2">
        <v>6.6399991327604699E-2</v>
      </c>
      <c r="S45" s="2">
        <v>0.13874733385280899</v>
      </c>
      <c r="T45" s="2">
        <v>2.9345491922147998E-4</v>
      </c>
      <c r="U45" s="2">
        <v>2.5759736588964201E-3</v>
      </c>
      <c r="V45" s="2">
        <v>2.5759736588964201E-3</v>
      </c>
      <c r="W45" s="2">
        <v>2.4214152393626301E-3</v>
      </c>
      <c r="X45" s="2">
        <v>2.88331390554397E-4</v>
      </c>
      <c r="Y45" s="2">
        <v>1.7299883433263799E-3</v>
      </c>
      <c r="Z45" s="2">
        <v>1.1533255622175899E-3</v>
      </c>
      <c r="AA45" s="2">
        <v>1.8715705847546899E-3</v>
      </c>
      <c r="AB45" s="2">
        <v>9.3578529237734799E-4</v>
      </c>
      <c r="AC45" s="2">
        <v>9.3578529237734696E-5</v>
      </c>
    </row>
    <row r="46" spans="1:29">
      <c r="A46">
        <v>44</v>
      </c>
      <c r="B46" s="1">
        <v>2025</v>
      </c>
      <c r="C46" s="1">
        <v>3</v>
      </c>
      <c r="D46" s="1">
        <v>8</v>
      </c>
      <c r="E46" s="2">
        <v>6.1161376475021898</v>
      </c>
      <c r="F46" s="2">
        <v>-6.9539647388230801</v>
      </c>
      <c r="G46" s="2">
        <v>-22.739852536226898</v>
      </c>
      <c r="H46" s="2">
        <f t="shared" si="0"/>
        <v>-23.577679627547788</v>
      </c>
      <c r="I46" s="2">
        <f t="shared" si="1"/>
        <v>-19.795785557237718</v>
      </c>
      <c r="J46" s="2">
        <v>1969.8234795380899</v>
      </c>
      <c r="K46" s="2">
        <v>518.86670035763495</v>
      </c>
      <c r="L46" s="2">
        <v>1004.81768621314</v>
      </c>
      <c r="M46" s="2">
        <v>0</v>
      </c>
      <c r="N46" s="2">
        <v>0</v>
      </c>
      <c r="O46" s="2">
        <v>0.60508492697373195</v>
      </c>
      <c r="P46" s="2">
        <v>6.9848298091738897E-2</v>
      </c>
      <c r="Q46" s="2">
        <v>0.115048913599703</v>
      </c>
      <c r="R46" s="2">
        <v>6.8875040236742693E-2</v>
      </c>
      <c r="S46" s="2">
        <v>0.14114282109808099</v>
      </c>
      <c r="T46" s="2">
        <v>2.9031266700143697E-4</v>
      </c>
      <c r="U46" s="2">
        <v>2.5483906864592399E-3</v>
      </c>
      <c r="V46" s="2">
        <v>2.5483906864592399E-3</v>
      </c>
      <c r="W46" s="2">
        <v>2.3954872452716901E-3</v>
      </c>
      <c r="X46" s="2">
        <v>2.8974853078429498E-4</v>
      </c>
      <c r="Y46" s="2">
        <v>1.73849118470577E-3</v>
      </c>
      <c r="Z46" s="2">
        <v>1.1589941231371799E-3</v>
      </c>
      <c r="AA46" s="2">
        <v>1.89498771135224E-3</v>
      </c>
      <c r="AB46" s="2">
        <v>9.4749385567612305E-4</v>
      </c>
      <c r="AC46" s="2">
        <v>9.4749385567612299E-5</v>
      </c>
    </row>
    <row r="47" spans="1:29">
      <c r="A47">
        <v>45</v>
      </c>
      <c r="B47" s="1">
        <v>2025</v>
      </c>
      <c r="C47" s="1">
        <v>3</v>
      </c>
      <c r="D47" s="1">
        <v>9</v>
      </c>
      <c r="E47" s="2">
        <v>6.05084926973732</v>
      </c>
      <c r="F47" s="2">
        <v>-6.9848298091738901</v>
      </c>
      <c r="G47" s="2">
        <v>-23.009782719940699</v>
      </c>
      <c r="H47" s="2">
        <f t="shared" si="0"/>
        <v>-23.94376325937727</v>
      </c>
      <c r="I47" s="2">
        <f t="shared" si="1"/>
        <v>-20.021578453642995</v>
      </c>
      <c r="J47" s="2">
        <v>1946.49721119216</v>
      </c>
      <c r="K47" s="2">
        <v>520.98349552685704</v>
      </c>
      <c r="L47" s="2">
        <v>1016.5864048626401</v>
      </c>
      <c r="M47" s="2">
        <v>0</v>
      </c>
      <c r="N47" s="2">
        <v>0</v>
      </c>
      <c r="O47" s="2">
        <v>0.59864543536916204</v>
      </c>
      <c r="P47" s="2">
        <v>7.0126845904922297E-2</v>
      </c>
      <c r="Q47" s="2">
        <v>0.116344211313062</v>
      </c>
      <c r="R47" s="2">
        <v>7.1370770350790202E-2</v>
      </c>
      <c r="S47" s="2">
        <v>0.143512737062062</v>
      </c>
      <c r="T47" s="2">
        <v>2.8721364533686498E-4</v>
      </c>
      <c r="U47" s="2">
        <v>2.5211871957238801E-3</v>
      </c>
      <c r="V47" s="2">
        <v>2.5211871957238801E-3</v>
      </c>
      <c r="W47" s="2">
        <v>2.3699159639804499E-3</v>
      </c>
      <c r="X47" s="2">
        <v>2.9103457538224502E-4</v>
      </c>
      <c r="Y47" s="2">
        <v>1.7462074522934701E-3</v>
      </c>
      <c r="Z47" s="2">
        <v>1.1641383015289801E-3</v>
      </c>
      <c r="AA47" s="2">
        <v>1.91748189332839E-3</v>
      </c>
      <c r="AB47" s="2">
        <v>9.5874094666419801E-4</v>
      </c>
      <c r="AC47" s="2">
        <v>9.5874094666419801E-5</v>
      </c>
    </row>
    <row r="48" spans="1:29">
      <c r="A48">
        <v>46</v>
      </c>
      <c r="B48" s="1">
        <v>2025</v>
      </c>
      <c r="C48" s="1">
        <v>4</v>
      </c>
      <c r="D48" s="1">
        <v>10</v>
      </c>
      <c r="E48" s="2">
        <v>5.9864543536916202</v>
      </c>
      <c r="F48" s="2">
        <v>-7.0126845904922304</v>
      </c>
      <c r="G48" s="2">
        <v>-23.268842262612399</v>
      </c>
      <c r="H48" s="2">
        <f t="shared" si="0"/>
        <v>-24.29507249941301</v>
      </c>
      <c r="I48" s="2">
        <f t="shared" si="1"/>
        <v>-20.232908983064714</v>
      </c>
      <c r="J48" s="2">
        <v>1923.47928359603</v>
      </c>
      <c r="K48" s="2">
        <v>522.871694808185</v>
      </c>
      <c r="L48" s="2">
        <v>1027.86934074582</v>
      </c>
      <c r="M48" s="2">
        <v>0</v>
      </c>
      <c r="N48" s="2">
        <v>0</v>
      </c>
      <c r="O48" s="2">
        <v>0.59229360602707803</v>
      </c>
      <c r="P48" s="2">
        <v>7.0376589875927098E-2</v>
      </c>
      <c r="Q48" s="2">
        <v>0.11758617964913499</v>
      </c>
      <c r="R48" s="2">
        <v>7.38861927639336E-2</v>
      </c>
      <c r="S48" s="2">
        <v>0.14585743168392401</v>
      </c>
      <c r="T48" s="2">
        <v>2.8415703332189499E-4</v>
      </c>
      <c r="U48" s="2">
        <v>2.49435598070484E-3</v>
      </c>
      <c r="V48" s="2">
        <v>2.49435598070484E-3</v>
      </c>
      <c r="W48" s="2">
        <v>2.3446946218625502E-3</v>
      </c>
      <c r="X48" s="2">
        <v>2.9219519127050901E-4</v>
      </c>
      <c r="Y48" s="2">
        <v>1.7531711476230501E-3</v>
      </c>
      <c r="Z48" s="2">
        <v>1.16878076508203E-3</v>
      </c>
      <c r="AA48" s="2">
        <v>1.93907018855103E-3</v>
      </c>
      <c r="AB48" s="2">
        <v>9.6953509427551805E-4</v>
      </c>
      <c r="AC48" s="2">
        <v>9.6953509427551797E-5</v>
      </c>
    </row>
    <row r="49" spans="1:29">
      <c r="A49">
        <v>47</v>
      </c>
      <c r="B49" s="1">
        <v>2025</v>
      </c>
      <c r="C49" s="1">
        <v>4</v>
      </c>
      <c r="D49" s="1">
        <v>11</v>
      </c>
      <c r="E49" s="2">
        <v>5.9229360602707803</v>
      </c>
      <c r="F49" s="2">
        <v>-7.0376589875927102</v>
      </c>
      <c r="G49" s="2">
        <v>-23.517235929827098</v>
      </c>
      <c r="H49" s="2">
        <f t="shared" si="0"/>
        <v>-24.63195885714903</v>
      </c>
      <c r="I49" s="2">
        <f t="shared" si="1"/>
        <v>-20.430232266740223</v>
      </c>
      <c r="J49" s="2">
        <v>1900.7638302487901</v>
      </c>
      <c r="K49" s="2">
        <v>524.54115206801805</v>
      </c>
      <c r="L49" s="2">
        <v>1038.6756868330101</v>
      </c>
      <c r="M49" s="2">
        <v>0</v>
      </c>
      <c r="N49" s="2">
        <v>0</v>
      </c>
      <c r="O49" s="2">
        <v>0.58602779896922497</v>
      </c>
      <c r="P49" s="2">
        <v>7.0598771028802701E-2</v>
      </c>
      <c r="Q49" s="2">
        <v>0.118775841446877</v>
      </c>
      <c r="R49" s="2">
        <v>7.6420340247563098E-2</v>
      </c>
      <c r="S49" s="2">
        <v>0.14817724830753001</v>
      </c>
      <c r="T49" s="2">
        <v>2.8114203166085299E-4</v>
      </c>
      <c r="U49" s="2">
        <v>2.4678900251128202E-3</v>
      </c>
      <c r="V49" s="2">
        <v>2.4678900251128202E-3</v>
      </c>
      <c r="W49" s="2">
        <v>2.3198166236060502E-3</v>
      </c>
      <c r="X49" s="2">
        <v>2.9323579114969597E-4</v>
      </c>
      <c r="Y49" s="2">
        <v>1.75941474689817E-3</v>
      </c>
      <c r="Z49" s="2">
        <v>1.17294316459878E-3</v>
      </c>
      <c r="AA49" s="2">
        <v>1.9597696608189301E-3</v>
      </c>
      <c r="AB49" s="2">
        <v>9.7988483040946589E-4</v>
      </c>
      <c r="AC49" s="2">
        <v>9.7988483040946595E-5</v>
      </c>
    </row>
    <row r="50" spans="1:29">
      <c r="A50">
        <v>48</v>
      </c>
      <c r="B50" s="1">
        <v>2025</v>
      </c>
      <c r="C50" s="1">
        <v>4</v>
      </c>
      <c r="D50" s="1">
        <v>12</v>
      </c>
      <c r="E50" s="2">
        <v>5.8602779896922499</v>
      </c>
      <c r="F50" s="2">
        <v>-7.0598771028802698</v>
      </c>
      <c r="G50" s="2">
        <v>-23.755168289375501</v>
      </c>
      <c r="H50" s="2">
        <f t="shared" si="0"/>
        <v>-24.954767402563519</v>
      </c>
      <c r="I50" s="2">
        <f t="shared" si="1"/>
        <v>-20.61399208268465</v>
      </c>
      <c r="J50" s="2">
        <v>1878.3451373257999</v>
      </c>
      <c r="K50" s="2">
        <v>526.00127910615197</v>
      </c>
      <c r="L50" s="2">
        <v>1049.0146262415799</v>
      </c>
      <c r="M50" s="2">
        <v>0</v>
      </c>
      <c r="N50" s="2">
        <v>0</v>
      </c>
      <c r="O50" s="2">
        <v>0.57984641662162695</v>
      </c>
      <c r="P50" s="2">
        <v>7.0794575197744999E-2</v>
      </c>
      <c r="Q50" s="2">
        <v>0.119914217314258</v>
      </c>
      <c r="R50" s="2">
        <v>7.8972267012875103E-2</v>
      </c>
      <c r="S50" s="2">
        <v>0.150472523853493</v>
      </c>
      <c r="T50" s="2">
        <v>2.7816786191072498E-4</v>
      </c>
      <c r="U50" s="2">
        <v>2.4417824957051002E-3</v>
      </c>
      <c r="V50" s="2">
        <v>2.4417824957051002E-3</v>
      </c>
      <c r="W50" s="2">
        <v>2.2952755459628E-3</v>
      </c>
      <c r="X50" s="2">
        <v>2.9416154595334398E-4</v>
      </c>
      <c r="Y50" s="2">
        <v>1.76496927572006E-3</v>
      </c>
      <c r="Z50" s="2">
        <v>1.1766461838133701E-3</v>
      </c>
      <c r="AA50" s="2">
        <v>1.9795973574479602E-3</v>
      </c>
      <c r="AB50" s="2">
        <v>9.8979867872398008E-4</v>
      </c>
      <c r="AC50" s="2">
        <v>9.8979867872398E-5</v>
      </c>
    </row>
    <row r="51" spans="1:29">
      <c r="A51">
        <v>49</v>
      </c>
      <c r="B51" s="1">
        <v>2026</v>
      </c>
      <c r="C51" s="1">
        <v>1</v>
      </c>
      <c r="D51" s="1">
        <v>1</v>
      </c>
      <c r="E51" s="2">
        <v>5.7984641662162701</v>
      </c>
      <c r="F51" s="2">
        <v>-7.0794575197745004</v>
      </c>
      <c r="G51" s="2">
        <v>-23.982843462851601</v>
      </c>
      <c r="H51" s="2">
        <f t="shared" si="0"/>
        <v>-25.263836816409832</v>
      </c>
      <c r="I51" s="2">
        <f t="shared" si="1"/>
        <v>-20.784621071598629</v>
      </c>
      <c r="J51" s="2">
        <v>1856.2176384012901</v>
      </c>
      <c r="K51" s="2">
        <v>527.26106719808297</v>
      </c>
      <c r="L51" s="2">
        <v>1058.89532121768</v>
      </c>
      <c r="M51" s="2">
        <v>0</v>
      </c>
      <c r="N51" s="2">
        <v>0</v>
      </c>
      <c r="O51" s="2">
        <v>0.573796222888032</v>
      </c>
      <c r="P51" s="2">
        <v>7.0965135714723904E-2</v>
      </c>
      <c r="Q51" s="2">
        <v>0.12100232448284</v>
      </c>
      <c r="R51" s="2">
        <v>8.1541048463859803E-2</v>
      </c>
      <c r="S51" s="2">
        <v>0.15269526845054299</v>
      </c>
      <c r="T51" s="2">
        <v>2.7523376575639899E-4</v>
      </c>
      <c r="U51" s="2">
        <v>2.4160267359234402E-3</v>
      </c>
      <c r="V51" s="2">
        <v>2.4160267359234402E-3</v>
      </c>
      <c r="W51" s="2">
        <v>2.22274459704957E-3</v>
      </c>
      <c r="X51" s="2">
        <v>2.9497739665727E-4</v>
      </c>
      <c r="Y51" s="2">
        <v>1.7698643799436201E-3</v>
      </c>
      <c r="Z51" s="2">
        <v>1.17990958662908E-3</v>
      </c>
      <c r="AA51" s="2">
        <v>1.9985702885709699E-3</v>
      </c>
      <c r="AB51" s="2">
        <v>9.9928514428548692E-4</v>
      </c>
      <c r="AC51" s="2">
        <v>9.9928514428548705E-5</v>
      </c>
    </row>
    <row r="52" spans="1:29">
      <c r="A52">
        <v>50</v>
      </c>
      <c r="B52" s="1">
        <v>2026</v>
      </c>
      <c r="C52" s="1">
        <v>1</v>
      </c>
      <c r="D52" s="1">
        <v>2</v>
      </c>
      <c r="E52" s="2">
        <v>5.7379622288803196</v>
      </c>
      <c r="F52" s="2">
        <v>-7.0965135714723901</v>
      </c>
      <c r="G52" s="2">
        <v>-24.2004648965681</v>
      </c>
      <c r="H52" s="2">
        <f t="shared" si="0"/>
        <v>-25.559016239160172</v>
      </c>
      <c r="I52" s="2">
        <f t="shared" si="1"/>
        <v>-20.942145022087868</v>
      </c>
      <c r="J52" s="2">
        <v>1834.3755521804101</v>
      </c>
      <c r="K52" s="2">
        <v>528.32944167635696</v>
      </c>
      <c r="L52" s="2">
        <v>1068.3269260403099</v>
      </c>
      <c r="M52" s="2">
        <v>0</v>
      </c>
      <c r="N52" s="2">
        <v>0</v>
      </c>
      <c r="O52" s="2">
        <v>0.56782626110141099</v>
      </c>
      <c r="P52" s="2">
        <v>7.1111737293856198E-2</v>
      </c>
      <c r="Q52" s="2">
        <v>0.12204137708860199</v>
      </c>
      <c r="R52" s="2">
        <v>8.4125803877849306E-2</v>
      </c>
      <c r="S52" s="2">
        <v>0.15489482063828</v>
      </c>
      <c r="T52" s="2">
        <v>2.7236194046418601E-4</v>
      </c>
      <c r="U52" s="2">
        <v>2.3908175953668001E-3</v>
      </c>
      <c r="V52" s="2">
        <v>2.3908175953668001E-3</v>
      </c>
      <c r="W52" s="2">
        <v>2.1995521877374502E-3</v>
      </c>
      <c r="X52" s="2">
        <v>2.9568806547801603E-4</v>
      </c>
      <c r="Y52" s="2">
        <v>1.7741283928680901E-3</v>
      </c>
      <c r="Z52" s="2">
        <v>1.18275226191206E-3</v>
      </c>
      <c r="AA52" s="2">
        <v>2.01670540804734E-3</v>
      </c>
      <c r="AB52" s="2">
        <v>1.00835270402367E-3</v>
      </c>
      <c r="AC52" s="2">
        <v>1.0083527040236699E-4</v>
      </c>
    </row>
    <row r="53" spans="1:29">
      <c r="A53">
        <v>51</v>
      </c>
      <c r="B53" s="1">
        <v>2026</v>
      </c>
      <c r="C53" s="1">
        <v>1</v>
      </c>
      <c r="D53" s="1">
        <v>3</v>
      </c>
      <c r="E53" s="2">
        <v>5.6782626110141097</v>
      </c>
      <c r="F53" s="2">
        <v>-7.1111737293856203</v>
      </c>
      <c r="G53" s="2">
        <v>-24.4082754177204</v>
      </c>
      <c r="H53" s="2">
        <f t="shared" si="0"/>
        <v>-25.841186536091911</v>
      </c>
      <c r="I53" s="2">
        <f t="shared" si="1"/>
        <v>-21.087432475013127</v>
      </c>
      <c r="J53" s="2">
        <v>1812.81078054708</v>
      </c>
      <c r="K53" s="2">
        <v>529.21613590790298</v>
      </c>
      <c r="L53" s="2">
        <v>1077.32030535429</v>
      </c>
      <c r="M53" s="2">
        <v>0</v>
      </c>
      <c r="N53" s="2">
        <v>0</v>
      </c>
      <c r="O53" s="2">
        <v>0.56193507682854604</v>
      </c>
      <c r="P53" s="2">
        <v>7.1235403564882102E-2</v>
      </c>
      <c r="Q53" s="2">
        <v>0.123032377700748</v>
      </c>
      <c r="R53" s="2">
        <v>8.6725653933319893E-2</v>
      </c>
      <c r="S53" s="2">
        <v>0.15707148797250201</v>
      </c>
      <c r="T53" s="2">
        <v>2.6952819860280298E-4</v>
      </c>
      <c r="U53" s="2">
        <v>2.3659427545892099E-3</v>
      </c>
      <c r="V53" s="2">
        <v>2.3659427545892099E-3</v>
      </c>
      <c r="W53" s="2">
        <v>2.1766673342220699E-3</v>
      </c>
      <c r="X53" s="2">
        <v>2.9629890539106698E-4</v>
      </c>
      <c r="Y53" s="2">
        <v>1.7777934323464E-3</v>
      </c>
      <c r="Z53" s="2">
        <v>1.1851956215642701E-3</v>
      </c>
      <c r="AA53" s="2">
        <v>2.0340229514766999E-3</v>
      </c>
      <c r="AB53" s="2">
        <v>1.0170114757383499E-3</v>
      </c>
      <c r="AC53" s="2">
        <v>1.01701147573835E-4</v>
      </c>
    </row>
    <row r="54" spans="1:29">
      <c r="A54">
        <v>52</v>
      </c>
      <c r="B54" s="1">
        <v>2026</v>
      </c>
      <c r="C54" s="1">
        <v>2</v>
      </c>
      <c r="D54" s="1">
        <v>4</v>
      </c>
      <c r="E54" s="2">
        <v>5.61935076828546</v>
      </c>
      <c r="F54" s="2">
        <v>-7.1235403564882098</v>
      </c>
      <c r="G54" s="2">
        <v>-24.606475540149699</v>
      </c>
      <c r="H54" s="2">
        <f t="shared" si="0"/>
        <v>-26.110665128352448</v>
      </c>
      <c r="I54" s="2">
        <f t="shared" si="1"/>
        <v>-21.220881190793438</v>
      </c>
      <c r="J54" s="2">
        <v>1791.51821477472</v>
      </c>
      <c r="K54" s="2">
        <v>529.92893078214502</v>
      </c>
      <c r="L54" s="2">
        <v>1085.8844533645799</v>
      </c>
      <c r="M54" s="2">
        <v>0</v>
      </c>
      <c r="N54" s="2">
        <v>0</v>
      </c>
      <c r="O54" s="2">
        <v>0.55612125191816297</v>
      </c>
      <c r="P54" s="2">
        <v>7.1337113535783495E-2</v>
      </c>
      <c r="Q54" s="2">
        <v>0.12397632251938701</v>
      </c>
      <c r="R54" s="2">
        <v>8.9339739592987299E-2</v>
      </c>
      <c r="S54" s="2">
        <v>0.15922557243367799</v>
      </c>
      <c r="T54" s="2">
        <v>2.6673184980128298E-4</v>
      </c>
      <c r="U54" s="2">
        <v>2.3413961534522699E-3</v>
      </c>
      <c r="V54" s="2">
        <v>2.3413961534522699E-3</v>
      </c>
      <c r="W54" s="2">
        <v>2.1540844611760901E-3</v>
      </c>
      <c r="X54" s="2">
        <v>2.9681418152034201E-4</v>
      </c>
      <c r="Y54" s="2">
        <v>1.7808850891220501E-3</v>
      </c>
      <c r="Z54" s="2">
        <v>1.18725672608136E-3</v>
      </c>
      <c r="AA54" s="2">
        <v>2.0505396283458099E-3</v>
      </c>
      <c r="AB54" s="2">
        <v>1.0252698141729E-3</v>
      </c>
      <c r="AC54" s="2">
        <v>1.0252698141729001E-4</v>
      </c>
    </row>
    <row r="55" spans="1:29">
      <c r="A55">
        <v>53</v>
      </c>
      <c r="B55" s="1">
        <v>2026</v>
      </c>
      <c r="C55" s="1">
        <v>2</v>
      </c>
      <c r="D55" s="1">
        <v>5</v>
      </c>
      <c r="E55" s="2">
        <v>5.5612125191816197</v>
      </c>
      <c r="F55" s="2">
        <v>-7.1337113535783496</v>
      </c>
      <c r="G55" s="2">
        <v>-24.795264503877402</v>
      </c>
      <c r="H55" s="2">
        <f t="shared" si="0"/>
        <v>-26.367763338274131</v>
      </c>
      <c r="I55" s="2">
        <f t="shared" si="1"/>
        <v>-21.342878698527585</v>
      </c>
      <c r="J55" s="2">
        <v>1770.4928724793499</v>
      </c>
      <c r="K55" s="2">
        <v>530.47526786623496</v>
      </c>
      <c r="L55" s="2">
        <v>1094.0283060716399</v>
      </c>
      <c r="M55" s="2">
        <v>0</v>
      </c>
      <c r="N55" s="2">
        <v>0</v>
      </c>
      <c r="O55" s="2">
        <v>0.55035499476599203</v>
      </c>
      <c r="P55" s="2">
        <v>7.1417803736047294E-2</v>
      </c>
      <c r="Q55" s="2">
        <v>0.124874200575689</v>
      </c>
      <c r="R55" s="2">
        <v>9.1995630356238797E-2</v>
      </c>
      <c r="S55" s="2">
        <v>0.161357370566031</v>
      </c>
      <c r="T55" s="2">
        <v>2.92380748195974E-4</v>
      </c>
      <c r="U55" s="2">
        <v>2.3171718829923401E-3</v>
      </c>
      <c r="V55" s="2">
        <v>2.3171718829923401E-3</v>
      </c>
      <c r="W55" s="2">
        <v>2.1317981323529501E-3</v>
      </c>
      <c r="X55" s="2">
        <v>2.9723797306576398E-4</v>
      </c>
      <c r="Y55" s="2">
        <v>1.7834278383945801E-3</v>
      </c>
      <c r="Z55" s="2">
        <v>1.1889518922630501E-3</v>
      </c>
      <c r="AA55" s="2">
        <v>2.0662720419897802E-3</v>
      </c>
      <c r="AB55" s="2">
        <v>1.0331360209948901E-3</v>
      </c>
      <c r="AC55" s="2">
        <v>1.0331360209948901E-4</v>
      </c>
    </row>
    <row r="56" spans="1:29">
      <c r="A56">
        <v>54</v>
      </c>
      <c r="B56" s="1">
        <v>2026</v>
      </c>
      <c r="C56" s="1">
        <v>2</v>
      </c>
      <c r="D56" s="1">
        <v>6</v>
      </c>
      <c r="E56" s="2">
        <v>5.5035499476599199</v>
      </c>
      <c r="F56" s="2">
        <v>-7.1417803736047301</v>
      </c>
      <c r="G56" s="2">
        <v>-24.974840115137901</v>
      </c>
      <c r="H56" s="2">
        <f t="shared" si="0"/>
        <v>-26.613070541082713</v>
      </c>
      <c r="I56" s="2">
        <f t="shared" si="1"/>
        <v>-21.454031513899618</v>
      </c>
      <c r="J56" s="2">
        <v>1749.73011290818</v>
      </c>
      <c r="K56" s="2">
        <v>530.86206074620804</v>
      </c>
      <c r="L56" s="2">
        <v>1101.76071966057</v>
      </c>
      <c r="M56" s="2">
        <v>0</v>
      </c>
      <c r="N56" s="2">
        <v>0</v>
      </c>
      <c r="O56" s="2">
        <v>0.54466401842058798</v>
      </c>
      <c r="P56" s="2">
        <v>7.14782518811342E-2</v>
      </c>
      <c r="Q56" s="2">
        <v>0.12572687463241</v>
      </c>
      <c r="R56" s="2">
        <v>9.4663790353232094E-2</v>
      </c>
      <c r="S56" s="2">
        <v>0.163467064712634</v>
      </c>
      <c r="T56" s="2">
        <v>2.8934913849822E-4</v>
      </c>
      <c r="U56" s="2">
        <v>2.29314581152496E-3</v>
      </c>
      <c r="V56" s="2">
        <v>2.29314581152496E-3</v>
      </c>
      <c r="W56" s="2">
        <v>2.1096941466029599E-3</v>
      </c>
      <c r="X56" s="2">
        <v>2.9757418223353002E-4</v>
      </c>
      <c r="Y56" s="2">
        <v>1.7854450934011801E-3</v>
      </c>
      <c r="Z56" s="2">
        <v>1.1902967289341201E-3</v>
      </c>
      <c r="AA56" s="2">
        <v>2.0812366762614901E-3</v>
      </c>
      <c r="AB56" s="2">
        <v>1.0406183381307401E-3</v>
      </c>
      <c r="AC56" s="2">
        <v>1.04061833813074E-4</v>
      </c>
    </row>
    <row r="57" spans="1:29">
      <c r="A57">
        <v>55</v>
      </c>
      <c r="B57" s="1">
        <v>2026</v>
      </c>
      <c r="C57" s="1">
        <v>3</v>
      </c>
      <c r="D57" s="1">
        <v>7</v>
      </c>
      <c r="E57" s="2">
        <v>5.4466401842058803</v>
      </c>
      <c r="F57" s="2">
        <v>-7.14782518811342</v>
      </c>
      <c r="G57" s="2">
        <v>-25.145374926482098</v>
      </c>
      <c r="H57" s="2">
        <f t="shared" si="0"/>
        <v>-26.846559930389638</v>
      </c>
      <c r="I57" s="2">
        <f t="shared" si="1"/>
        <v>-21.554442681380216</v>
      </c>
      <c r="J57" s="2">
        <v>1729.22684437463</v>
      </c>
      <c r="K57" s="2">
        <v>531.09522670807905</v>
      </c>
      <c r="L57" s="2">
        <v>1109.0894511148699</v>
      </c>
      <c r="M57" s="2">
        <v>0</v>
      </c>
      <c r="N57" s="2">
        <v>0</v>
      </c>
      <c r="O57" s="2">
        <v>0.539046992348998</v>
      </c>
      <c r="P57" s="2">
        <v>7.1519322701938101E-2</v>
      </c>
      <c r="Q57" s="2">
        <v>0.12653532007818699</v>
      </c>
      <c r="R57" s="2">
        <v>9.7343421420961598E-2</v>
      </c>
      <c r="S57" s="2">
        <v>0.16555494344991301</v>
      </c>
      <c r="T57" s="2">
        <v>2.8635710768462402E-4</v>
      </c>
      <c r="U57" s="2">
        <v>2.26943341008578E-3</v>
      </c>
      <c r="V57" s="2">
        <v>2.26943341008578E-3</v>
      </c>
      <c r="W57" s="2">
        <v>2.0878787372789198E-3</v>
      </c>
      <c r="X57" s="2">
        <v>2.9782604950472498E-4</v>
      </c>
      <c r="Y57" s="2">
        <v>1.78695629702835E-3</v>
      </c>
      <c r="Z57" s="2">
        <v>1.1913041980188999E-3</v>
      </c>
      <c r="AA57" s="2">
        <v>2.09544791054017E-3</v>
      </c>
      <c r="AB57" s="2">
        <v>1.04772395527008E-3</v>
      </c>
      <c r="AC57" s="2">
        <v>1.04772395527008E-4</v>
      </c>
    </row>
    <row r="58" spans="1:29">
      <c r="A58">
        <v>56</v>
      </c>
      <c r="B58" s="1">
        <v>2026</v>
      </c>
      <c r="C58" s="1">
        <v>3</v>
      </c>
      <c r="D58" s="1">
        <v>8</v>
      </c>
      <c r="E58" s="2">
        <v>5.39046992348998</v>
      </c>
      <c r="F58" s="2">
        <v>-7.1519322701938099</v>
      </c>
      <c r="G58" s="2">
        <v>-25.307064015637501</v>
      </c>
      <c r="H58" s="2">
        <f t="shared" si="0"/>
        <v>-27.068526362341331</v>
      </c>
      <c r="I58" s="2">
        <f t="shared" si="1"/>
        <v>-21.644471812968593</v>
      </c>
      <c r="J58" s="2">
        <v>1708.9784124502901</v>
      </c>
      <c r="K58" s="2">
        <v>531.18132349659902</v>
      </c>
      <c r="L58" s="2">
        <v>1116.0232497314701</v>
      </c>
      <c r="M58" s="2">
        <v>0</v>
      </c>
      <c r="N58" s="2">
        <v>0</v>
      </c>
      <c r="O58" s="2">
        <v>0.53350261813095601</v>
      </c>
      <c r="P58" s="2">
        <v>7.1541843880205E-2</v>
      </c>
      <c r="Q58" s="2">
        <v>0.127300503178503</v>
      </c>
      <c r="R58" s="2">
        <v>0.100033744556417</v>
      </c>
      <c r="S58" s="2">
        <v>0.167621290253918</v>
      </c>
      <c r="T58" s="2">
        <v>2.8340395622748602E-4</v>
      </c>
      <c r="U58" s="2">
        <v>2.2460291347874898E-3</v>
      </c>
      <c r="V58" s="2">
        <v>2.2460291347874898E-3</v>
      </c>
      <c r="W58" s="2">
        <v>2.0663468040044899E-3</v>
      </c>
      <c r="X58" s="2">
        <v>2.9799717792474198E-4</v>
      </c>
      <c r="Y58" s="2">
        <v>1.7879830675484501E-3</v>
      </c>
      <c r="Z58" s="2">
        <v>1.1919887116989599E-3</v>
      </c>
      <c r="AA58" s="2">
        <v>2.10892200130312E-3</v>
      </c>
      <c r="AB58" s="2">
        <v>1.05446100065156E-3</v>
      </c>
      <c r="AC58" s="2">
        <v>1.05446100065156E-4</v>
      </c>
    </row>
    <row r="59" spans="1:29">
      <c r="A59">
        <v>57</v>
      </c>
      <c r="B59" s="1">
        <v>2026</v>
      </c>
      <c r="C59" s="1">
        <v>3</v>
      </c>
      <c r="D59" s="1">
        <v>9</v>
      </c>
      <c r="E59" s="2">
        <v>5.3350261813095603</v>
      </c>
      <c r="F59" s="2">
        <v>-7.1541843880205001</v>
      </c>
      <c r="G59" s="2">
        <v>-25.460100635700702</v>
      </c>
      <c r="H59" s="2">
        <f t="shared" si="0"/>
        <v>-27.279258842411643</v>
      </c>
      <c r="I59" s="2">
        <f t="shared" si="1"/>
        <v>-21.724469050328825</v>
      </c>
      <c r="J59" s="2">
        <v>1688.9802744797601</v>
      </c>
      <c r="K59" s="2">
        <v>531.12662667839095</v>
      </c>
      <c r="L59" s="2">
        <v>1122.5707825550501</v>
      </c>
      <c r="M59" s="2">
        <v>0</v>
      </c>
      <c r="N59" s="2">
        <v>0</v>
      </c>
      <c r="O59" s="2">
        <v>0.52802962842619905</v>
      </c>
      <c r="P59" s="2">
        <v>7.1546607804395396E-2</v>
      </c>
      <c r="Q59" s="2">
        <v>0.12802338051894299</v>
      </c>
      <c r="R59" s="2">
        <v>0.10273399962704099</v>
      </c>
      <c r="S59" s="2">
        <v>0.16966638362341999</v>
      </c>
      <c r="T59" s="2">
        <v>2.8048900148235003E-4</v>
      </c>
      <c r="U59" s="2">
        <v>2.2229275755456502E-3</v>
      </c>
      <c r="V59" s="2">
        <v>2.2229275755456502E-3</v>
      </c>
      <c r="W59" s="2">
        <v>2.0450933695019902E-3</v>
      </c>
      <c r="X59" s="2">
        <v>2.9809101616752002E-4</v>
      </c>
      <c r="Y59" s="2">
        <v>1.7885460970051201E-3</v>
      </c>
      <c r="Z59" s="2">
        <v>1.1923640646700801E-3</v>
      </c>
      <c r="AA59" s="2">
        <v>2.1216750529750601E-3</v>
      </c>
      <c r="AB59" s="2">
        <v>1.06083752648753E-3</v>
      </c>
      <c r="AC59" s="2">
        <v>1.0608375264875299E-4</v>
      </c>
    </row>
    <row r="60" spans="1:29">
      <c r="A60">
        <v>58</v>
      </c>
      <c r="B60" s="1">
        <v>2026</v>
      </c>
      <c r="C60" s="1">
        <v>4</v>
      </c>
      <c r="D60" s="1">
        <v>10</v>
      </c>
      <c r="E60" s="2">
        <v>5.2802962842619898</v>
      </c>
      <c r="F60" s="2">
        <v>-7.1546607804395403</v>
      </c>
      <c r="G60" s="2">
        <v>-25.604676103788599</v>
      </c>
      <c r="H60" s="2">
        <f t="shared" si="0"/>
        <v>-27.479040599966147</v>
      </c>
      <c r="I60" s="2">
        <f t="shared" si="1"/>
        <v>-21.794775263858764</v>
      </c>
      <c r="J60" s="2">
        <v>1669.2279960035</v>
      </c>
      <c r="K60" s="2">
        <v>530.93714298005204</v>
      </c>
      <c r="L60" s="2">
        <v>1128.7406294622699</v>
      </c>
      <c r="M60" s="2">
        <v>0</v>
      </c>
      <c r="N60" s="2">
        <v>0</v>
      </c>
      <c r="O60" s="2">
        <v>0.52262678598370704</v>
      </c>
      <c r="P60" s="2">
        <v>7.1534373236127602E-2</v>
      </c>
      <c r="Q60" s="2">
        <v>0.128704898502422</v>
      </c>
      <c r="R60" s="2">
        <v>0.105443445078687</v>
      </c>
      <c r="S60" s="2">
        <v>0.17169049719905299</v>
      </c>
      <c r="T60" s="2">
        <v>2.7761157714507401E-4</v>
      </c>
      <c r="U60" s="2">
        <v>2.2001234517758299E-3</v>
      </c>
      <c r="V60" s="2">
        <v>2.2001234517758299E-3</v>
      </c>
      <c r="W60" s="2">
        <v>2.02411357563376E-3</v>
      </c>
      <c r="X60" s="2">
        <v>2.9811086585164698E-4</v>
      </c>
      <c r="Y60" s="2">
        <v>1.7886651951098799E-3</v>
      </c>
      <c r="Z60" s="2">
        <v>1.1924434634065901E-3</v>
      </c>
      <c r="AA60" s="2">
        <v>2.1337230086490499E-3</v>
      </c>
      <c r="AB60" s="2">
        <v>1.06686150432452E-3</v>
      </c>
      <c r="AC60" s="2">
        <v>1.0668615043245201E-4</v>
      </c>
    </row>
    <row r="61" spans="1:29">
      <c r="A61">
        <v>59</v>
      </c>
      <c r="B61" s="1">
        <v>2026</v>
      </c>
      <c r="C61" s="1">
        <v>4</v>
      </c>
      <c r="D61" s="1">
        <v>11</v>
      </c>
      <c r="E61" s="2">
        <v>5.22626785983707</v>
      </c>
      <c r="F61" s="2">
        <v>-7.15343732361276</v>
      </c>
      <c r="G61" s="2">
        <v>-25.740979700484498</v>
      </c>
      <c r="H61" s="2">
        <f t="shared" si="0"/>
        <v>-27.668149164260189</v>
      </c>
      <c r="I61" s="2">
        <f t="shared" si="1"/>
        <v>-21.85572224994624</v>
      </c>
      <c r="J61" s="2">
        <v>1649.71724732648</v>
      </c>
      <c r="K61" s="2">
        <v>530.61862294314005</v>
      </c>
      <c r="L61" s="2">
        <v>1134.54127872813</v>
      </c>
      <c r="M61" s="2">
        <v>0</v>
      </c>
      <c r="N61" s="2">
        <v>0</v>
      </c>
      <c r="O61" s="2">
        <v>0.51729288269086204</v>
      </c>
      <c r="P61" s="2">
        <v>7.1505866891924105E-2</v>
      </c>
      <c r="Q61" s="2">
        <v>0.12934599289694501</v>
      </c>
      <c r="R61" s="2">
        <v>0.108161357641609</v>
      </c>
      <c r="S61" s="2">
        <v>0.17369389987865799</v>
      </c>
      <c r="T61" s="2">
        <v>2.74771032730934E-4</v>
      </c>
      <c r="U61" s="2">
        <v>2.1776116082654401E-3</v>
      </c>
      <c r="V61" s="2">
        <v>2.1776116082654401E-3</v>
      </c>
      <c r="W61" s="2">
        <v>2.0034026796042102E-3</v>
      </c>
      <c r="X61" s="2">
        <v>2.9805988848386503E-4</v>
      </c>
      <c r="Y61" s="2">
        <v>1.78835933090319E-3</v>
      </c>
      <c r="Z61" s="2">
        <v>1.1922395539354601E-3</v>
      </c>
      <c r="AA61" s="2">
        <v>2.14508164170704E-3</v>
      </c>
      <c r="AB61" s="2">
        <v>1.07254082085352E-3</v>
      </c>
      <c r="AC61" s="2">
        <v>1.07254082085352E-4</v>
      </c>
    </row>
    <row r="62" spans="1:29">
      <c r="A62">
        <v>60</v>
      </c>
      <c r="B62" s="1">
        <v>2026</v>
      </c>
      <c r="C62" s="1">
        <v>4</v>
      </c>
      <c r="D62" s="1">
        <v>12</v>
      </c>
      <c r="E62" s="2">
        <v>5.1729288269086204</v>
      </c>
      <c r="F62" s="2">
        <v>-7.1505866891924104</v>
      </c>
      <c r="G62" s="2">
        <v>-25.869198579389099</v>
      </c>
      <c r="H62" s="2">
        <f t="shared" si="0"/>
        <v>-27.846856441672891</v>
      </c>
      <c r="I62" s="2">
        <f t="shared" si="1"/>
        <v>-21.907632926258579</v>
      </c>
      <c r="J62" s="2">
        <v>1630.4438002258801</v>
      </c>
      <c r="K62" s="2">
        <v>530.17657293202205</v>
      </c>
      <c r="L62" s="2">
        <v>1139.9811230436301</v>
      </c>
      <c r="M62" s="2">
        <v>0</v>
      </c>
      <c r="N62" s="2">
        <v>0</v>
      </c>
      <c r="O62" s="2">
        <v>0.51202673866066195</v>
      </c>
      <c r="P62" s="2">
        <v>7.1461784944730697E-2</v>
      </c>
      <c r="Q62" s="2">
        <v>0.12994758843061699</v>
      </c>
      <c r="R62" s="2">
        <v>0.110887032035016</v>
      </c>
      <c r="S62" s="2">
        <v>0.175676855928973</v>
      </c>
      <c r="T62" s="2">
        <v>2.7196673307472099E-4</v>
      </c>
      <c r="U62" s="2">
        <v>2.1553870112119202E-3</v>
      </c>
      <c r="V62" s="2">
        <v>2.1553870112119202E-3</v>
      </c>
      <c r="W62" s="2">
        <v>1.9829560503149702E-3</v>
      </c>
      <c r="X62" s="2">
        <v>2.9794111204968298E-4</v>
      </c>
      <c r="Y62" s="2">
        <v>1.7876466722980999E-3</v>
      </c>
      <c r="Z62" s="2">
        <v>1.19176444819873E-3</v>
      </c>
      <c r="AA62" s="2">
        <v>2.1557665482824198E-3</v>
      </c>
      <c r="AB62" s="2">
        <v>1.0778832741412099E-3</v>
      </c>
      <c r="AC62" s="2">
        <v>1.0778832741412099E-4</v>
      </c>
    </row>
    <row r="63" spans="1:29">
      <c r="A63">
        <v>61</v>
      </c>
      <c r="B63" s="1">
        <v>2027</v>
      </c>
      <c r="C63" s="1">
        <v>1</v>
      </c>
      <c r="D63" s="1">
        <v>1</v>
      </c>
      <c r="E63" s="2">
        <v>5.1202673866066197</v>
      </c>
      <c r="F63" s="2">
        <v>-7.1461784944730704</v>
      </c>
      <c r="G63" s="2">
        <v>-25.989517686123499</v>
      </c>
      <c r="H63" s="2">
        <f t="shared" si="0"/>
        <v>-28.015428793989948</v>
      </c>
      <c r="I63" s="2">
        <f t="shared" si="1"/>
        <v>-21.950821524925026</v>
      </c>
      <c r="J63" s="2">
        <v>1611.4035247913</v>
      </c>
      <c r="K63" s="2">
        <v>529.61626652862196</v>
      </c>
      <c r="L63" s="2">
        <v>1145.0684559558299</v>
      </c>
      <c r="M63" s="2">
        <v>0</v>
      </c>
      <c r="N63" s="2">
        <v>0</v>
      </c>
      <c r="O63" s="2">
        <v>0.506869870250099</v>
      </c>
      <c r="P63" s="2">
        <v>7.1402794449438395E-2</v>
      </c>
      <c r="Q63" s="2">
        <v>0.13051059843086399</v>
      </c>
      <c r="R63" s="2">
        <v>0.113619780670647</v>
      </c>
      <c r="S63" s="2">
        <v>0.17759695619895</v>
      </c>
      <c r="T63" s="2">
        <v>2.6919805785084299E-4</v>
      </c>
      <c r="U63" s="2">
        <v>2.1334447444194202E-3</v>
      </c>
      <c r="V63" s="2">
        <v>2.1334447444194202E-3</v>
      </c>
      <c r="W63" s="2">
        <v>1.9201002699774799E-3</v>
      </c>
      <c r="X63" s="2">
        <v>2.97757437269711E-4</v>
      </c>
      <c r="Y63" s="2">
        <v>1.78654462361826E-3</v>
      </c>
      <c r="Z63" s="2">
        <v>1.1910297490788401E-3</v>
      </c>
      <c r="AA63" s="2">
        <v>2.1657931405102901E-3</v>
      </c>
      <c r="AB63" s="2">
        <v>1.0828965702551401E-3</v>
      </c>
      <c r="AC63" s="2">
        <v>1.08289657025514E-4</v>
      </c>
    </row>
    <row r="64" spans="1:29">
      <c r="A64">
        <v>62</v>
      </c>
      <c r="B64" s="1">
        <v>2027</v>
      </c>
      <c r="C64" s="1">
        <v>1</v>
      </c>
      <c r="D64" s="1">
        <v>2</v>
      </c>
      <c r="E64" s="2">
        <v>5.0686987025009902</v>
      </c>
      <c r="F64" s="2">
        <v>-7.1402794449438396</v>
      </c>
      <c r="G64" s="2">
        <v>-26.102119686172902</v>
      </c>
      <c r="H64" s="2">
        <f t="shared" si="0"/>
        <v>-28.173700428615753</v>
      </c>
      <c r="I64" s="2">
        <f t="shared" si="1"/>
        <v>-21.985260818075446</v>
      </c>
      <c r="J64" s="2">
        <v>1592.59203151203</v>
      </c>
      <c r="K64" s="2">
        <v>528.94308578201696</v>
      </c>
      <c r="L64" s="2">
        <v>1149.8114931463499</v>
      </c>
      <c r="M64" s="2">
        <v>0</v>
      </c>
      <c r="N64" s="2">
        <v>0</v>
      </c>
      <c r="O64" s="2">
        <v>0.50177751122314196</v>
      </c>
      <c r="P64" s="2">
        <v>7.1329712483471794E-2</v>
      </c>
      <c r="Q64" s="2">
        <v>0.13103610229201099</v>
      </c>
      <c r="R64" s="2">
        <v>0.116358955788984</v>
      </c>
      <c r="S64" s="2">
        <v>0.179497718212388</v>
      </c>
      <c r="T64" s="2">
        <v>2.6648683428398898E-4</v>
      </c>
      <c r="U64" s="2">
        <v>2.11195779270874E-3</v>
      </c>
      <c r="V64" s="2">
        <v>2.11195779270874E-3</v>
      </c>
      <c r="W64" s="2">
        <v>1.90076201343787E-3</v>
      </c>
      <c r="X64" s="2">
        <v>2.97511643539327E-4</v>
      </c>
      <c r="Y64" s="2">
        <v>1.78506986123596E-3</v>
      </c>
      <c r="Z64" s="2">
        <v>1.1900465741573E-3</v>
      </c>
      <c r="AA64" s="2">
        <v>2.1751766405143998E-3</v>
      </c>
      <c r="AB64" s="2">
        <v>1.0875883202571999E-3</v>
      </c>
      <c r="AC64" s="2">
        <v>1.0875883202572E-4</v>
      </c>
    </row>
    <row r="65" spans="1:29">
      <c r="A65">
        <v>63</v>
      </c>
      <c r="B65" s="1">
        <v>2027</v>
      </c>
      <c r="C65" s="1">
        <v>1</v>
      </c>
      <c r="D65" s="1">
        <v>3</v>
      </c>
      <c r="E65" s="2">
        <v>5.01777511223142</v>
      </c>
      <c r="F65" s="2">
        <v>-7.1329712483471797</v>
      </c>
      <c r="G65" s="2">
        <v>-26.207220458402301</v>
      </c>
      <c r="H65" s="2">
        <f t="shared" si="0"/>
        <v>-28.32241659451806</v>
      </c>
      <c r="I65" s="2">
        <f t="shared" si="1"/>
        <v>-22.011632905401832</v>
      </c>
      <c r="J65" s="2">
        <v>1574.0029070421499</v>
      </c>
      <c r="K65" s="2">
        <v>528.16320811173296</v>
      </c>
      <c r="L65" s="2">
        <v>1154.21988274506</v>
      </c>
      <c r="M65" s="2">
        <v>0</v>
      </c>
      <c r="N65" s="2">
        <v>0</v>
      </c>
      <c r="O65" s="2">
        <v>0.496748582062638</v>
      </c>
      <c r="P65" s="2">
        <v>7.1243141143842503E-2</v>
      </c>
      <c r="Q65" s="2">
        <v>0.131524985424984</v>
      </c>
      <c r="R65" s="2">
        <v>0.119103907489058</v>
      </c>
      <c r="S65" s="2">
        <v>0.181379383879475</v>
      </c>
      <c r="T65" s="2">
        <v>2.6380952652556701E-4</v>
      </c>
      <c r="U65" s="2">
        <v>2.0907396300964198E-3</v>
      </c>
      <c r="V65" s="2">
        <v>2.0907396300964198E-3</v>
      </c>
      <c r="W65" s="2">
        <v>1.8816656670867799E-3</v>
      </c>
      <c r="X65" s="2">
        <v>2.9720713534779901E-4</v>
      </c>
      <c r="Y65" s="2">
        <v>1.7832428120867899E-3</v>
      </c>
      <c r="Z65" s="2">
        <v>1.18882854139119E-3</v>
      </c>
      <c r="AA65" s="2">
        <v>2.1839350382001901E-3</v>
      </c>
      <c r="AB65" s="2">
        <v>1.0919675191000901E-3</v>
      </c>
      <c r="AC65" s="2">
        <v>1.09196751910009E-4</v>
      </c>
    </row>
    <row r="66" spans="1:29">
      <c r="A66">
        <v>64</v>
      </c>
      <c r="B66" s="1">
        <v>2027</v>
      </c>
      <c r="C66" s="1">
        <v>2</v>
      </c>
      <c r="D66" s="1">
        <v>4</v>
      </c>
      <c r="E66" s="2">
        <v>4.9674858206263801</v>
      </c>
      <c r="F66" s="2">
        <v>-7.1243141143842497</v>
      </c>
      <c r="G66" s="2">
        <v>-26.304997084996899</v>
      </c>
      <c r="H66" s="2">
        <f t="shared" si="0"/>
        <v>-28.461825378754767</v>
      </c>
      <c r="I66" s="2">
        <f t="shared" si="1"/>
        <v>-22.03022484587736</v>
      </c>
      <c r="J66" s="2">
        <v>1555.63233878036</v>
      </c>
      <c r="K66" s="2">
        <v>527.28121228684597</v>
      </c>
      <c r="L66" s="2">
        <v>1158.30156084894</v>
      </c>
      <c r="M66" s="2">
        <v>0</v>
      </c>
      <c r="N66" s="2">
        <v>0</v>
      </c>
      <c r="O66" s="2">
        <v>0.49178202763594703</v>
      </c>
      <c r="P66" s="2">
        <v>7.1143657811885599E-2</v>
      </c>
      <c r="Q66" s="2">
        <v>0.13197812092202901</v>
      </c>
      <c r="R66" s="2">
        <v>0.121854002567927</v>
      </c>
      <c r="S66" s="2">
        <v>0.18324219106221001</v>
      </c>
      <c r="T66" s="2">
        <v>2.61165567019432E-4</v>
      </c>
      <c r="U66" s="2">
        <v>2.0697857585943199E-3</v>
      </c>
      <c r="V66" s="2">
        <v>2.0697857585943199E-3</v>
      </c>
      <c r="W66" s="2">
        <v>1.8628071827348899E-3</v>
      </c>
      <c r="X66" s="2">
        <v>2.9684642143267697E-4</v>
      </c>
      <c r="Y66" s="2">
        <v>1.7810785285960599E-3</v>
      </c>
      <c r="Z66" s="2">
        <v>1.1873856857307001E-3</v>
      </c>
      <c r="AA66" s="2">
        <v>2.1920830904164101E-3</v>
      </c>
      <c r="AB66" s="2">
        <v>1.0960415452082001E-3</v>
      </c>
      <c r="AC66" s="2">
        <v>1.0960415452082E-4</v>
      </c>
    </row>
    <row r="67" spans="1:29">
      <c r="A67">
        <v>65</v>
      </c>
      <c r="B67" s="1">
        <v>2027</v>
      </c>
      <c r="C67" s="1">
        <v>2</v>
      </c>
      <c r="D67" s="1">
        <v>5</v>
      </c>
      <c r="E67" s="2">
        <v>4.9178202763594703</v>
      </c>
      <c r="F67" s="2">
        <v>-7.1143657811885603</v>
      </c>
      <c r="G67" s="2">
        <v>-26.3956241844059</v>
      </c>
      <c r="H67" s="2">
        <f t="shared" ref="H67:H130" si="2">SUM(E67:G67)</f>
        <v>-28.592169689234989</v>
      </c>
      <c r="I67" s="2">
        <f t="shared" si="1"/>
        <v>-22.041315828626917</v>
      </c>
      <c r="J67" s="2">
        <v>1537.4765991212901</v>
      </c>
      <c r="K67" s="2">
        <v>526.30148938275102</v>
      </c>
      <c r="L67" s="2">
        <v>1162.06435260902</v>
      </c>
      <c r="M67" s="2">
        <v>0</v>
      </c>
      <c r="N67" s="2">
        <v>0</v>
      </c>
      <c r="O67" s="2">
        <v>0.48684870292603599</v>
      </c>
      <c r="P67" s="2">
        <v>7.1031816285007501E-2</v>
      </c>
      <c r="Q67" s="2">
        <v>0.13239636935865701</v>
      </c>
      <c r="R67" s="2">
        <v>0.124636737764453</v>
      </c>
      <c r="S67" s="2">
        <v>0.18508637366584399</v>
      </c>
      <c r="T67" s="2">
        <v>2.8666794027611998E-4</v>
      </c>
      <c r="U67" s="2">
        <v>2.04909178181644E-3</v>
      </c>
      <c r="V67" s="2">
        <v>2.04909178181644E-3</v>
      </c>
      <c r="W67" s="2">
        <v>1.8441826036347999E-3</v>
      </c>
      <c r="X67" s="2">
        <v>2.9643190754952299E-4</v>
      </c>
      <c r="Y67" s="2">
        <v>1.77859144529714E-3</v>
      </c>
      <c r="Z67" s="2">
        <v>1.18572763019809E-3</v>
      </c>
      <c r="AA67" s="2">
        <v>2.1996353487004901E-3</v>
      </c>
      <c r="AB67" s="2">
        <v>1.09981767435024E-3</v>
      </c>
      <c r="AC67" s="2">
        <v>1.0998176743502401E-4</v>
      </c>
    </row>
    <row r="68" spans="1:29">
      <c r="A68">
        <v>66</v>
      </c>
      <c r="B68" s="1">
        <v>2027</v>
      </c>
      <c r="C68" s="1">
        <v>2</v>
      </c>
      <c r="D68" s="1">
        <v>6</v>
      </c>
      <c r="E68" s="2">
        <v>4.8684870292603604</v>
      </c>
      <c r="F68" s="2">
        <v>-7.1031816285007503</v>
      </c>
      <c r="G68" s="2">
        <v>-26.4792738717315</v>
      </c>
      <c r="H68" s="2">
        <f t="shared" si="2"/>
        <v>-28.713968470971892</v>
      </c>
      <c r="I68" s="2">
        <f t="shared" ref="I68:I131" si="3">(1.05)^-(A67/12)*H68</f>
        <v>-22.045393196813972</v>
      </c>
      <c r="J68" s="2">
        <v>1519.53228378325</v>
      </c>
      <c r="K68" s="2">
        <v>525.22802742365104</v>
      </c>
      <c r="L68" s="2">
        <v>1165.51595359001</v>
      </c>
      <c r="M68" s="2">
        <v>0</v>
      </c>
      <c r="N68" s="2">
        <v>0</v>
      </c>
      <c r="O68" s="2">
        <v>0.481976349455148</v>
      </c>
      <c r="P68" s="2">
        <v>7.09080307121253E-2</v>
      </c>
      <c r="Q68" s="2">
        <v>0.13278046148620901</v>
      </c>
      <c r="R68" s="2">
        <v>0.12742310204469801</v>
      </c>
      <c r="S68" s="2">
        <v>0.18691205630181701</v>
      </c>
      <c r="T68" s="2">
        <v>2.8379222308063502E-4</v>
      </c>
      <c r="U68" s="2">
        <v>2.02853626219181E-3</v>
      </c>
      <c r="V68" s="2">
        <v>2.02853626219181E-3</v>
      </c>
      <c r="W68" s="2">
        <v>1.8256826359726299E-3</v>
      </c>
      <c r="X68" s="2">
        <v>2.9596590118753099E-4</v>
      </c>
      <c r="Y68" s="2">
        <v>1.7757954071251801E-3</v>
      </c>
      <c r="Z68" s="2">
        <v>1.18386360475012E-3</v>
      </c>
      <c r="AA68" s="2">
        <v>2.20660615597762E-3</v>
      </c>
      <c r="AB68" s="2">
        <v>1.10330307798881E-3</v>
      </c>
      <c r="AC68" s="2">
        <v>1.10330307798881E-4</v>
      </c>
    </row>
    <row r="69" spans="1:29">
      <c r="A69">
        <v>67</v>
      </c>
      <c r="B69" s="1">
        <v>2027</v>
      </c>
      <c r="C69" s="1">
        <v>3</v>
      </c>
      <c r="D69" s="1">
        <v>7</v>
      </c>
      <c r="E69" s="2">
        <v>4.8197634945514798</v>
      </c>
      <c r="F69" s="2">
        <v>-7.0908030712125303</v>
      </c>
      <c r="G69" s="2">
        <v>-26.556092297241801</v>
      </c>
      <c r="H69" s="2">
        <f t="shared" si="2"/>
        <v>-28.82713187390285</v>
      </c>
      <c r="I69" s="2">
        <f t="shared" si="3"/>
        <v>-22.042471602843335</v>
      </c>
      <c r="J69" s="2">
        <v>1501.7974529927999</v>
      </c>
      <c r="K69" s="2">
        <v>524.06398802888202</v>
      </c>
      <c r="L69" s="2">
        <v>1168.66293392488</v>
      </c>
      <c r="M69" s="2">
        <v>0</v>
      </c>
      <c r="N69" s="2">
        <v>0</v>
      </c>
      <c r="O69" s="2">
        <v>0.47716396741530298</v>
      </c>
      <c r="P69" s="2">
        <v>7.0772817939601093E-2</v>
      </c>
      <c r="Q69" s="2">
        <v>0.13313123512168101</v>
      </c>
      <c r="R69" s="2">
        <v>0.130212511911139</v>
      </c>
      <c r="S69" s="2">
        <v>0.18871946761227401</v>
      </c>
      <c r="T69" s="2">
        <v>2.8095204703656302E-4</v>
      </c>
      <c r="U69" s="2">
        <v>2.0082347893964499E-3</v>
      </c>
      <c r="V69" s="2">
        <v>2.0082347893964499E-3</v>
      </c>
      <c r="W69" s="2">
        <v>1.8074113104567999E-3</v>
      </c>
      <c r="X69" s="2">
        <v>2.9545012796718898E-4</v>
      </c>
      <c r="Y69" s="2">
        <v>1.77270076780313E-3</v>
      </c>
      <c r="Z69" s="2">
        <v>1.1818005118687501E-3</v>
      </c>
      <c r="AA69" s="2">
        <v>2.21300769143682E-3</v>
      </c>
      <c r="AB69" s="2">
        <v>1.10650384571841E-3</v>
      </c>
      <c r="AC69" s="2">
        <v>1.10650384571841E-4</v>
      </c>
    </row>
    <row r="70" spans="1:29">
      <c r="A70">
        <v>68</v>
      </c>
      <c r="B70" s="1">
        <v>2027</v>
      </c>
      <c r="C70" s="1">
        <v>3</v>
      </c>
      <c r="D70" s="1">
        <v>8</v>
      </c>
      <c r="E70" s="2">
        <v>4.7716396741530298</v>
      </c>
      <c r="F70" s="2">
        <v>-7.0772817939601103</v>
      </c>
      <c r="G70" s="2">
        <v>-26.626247024336301</v>
      </c>
      <c r="H70" s="2">
        <f t="shared" si="2"/>
        <v>-28.931889144143383</v>
      </c>
      <c r="I70" s="2">
        <f t="shared" si="3"/>
        <v>-22.032809149911078</v>
      </c>
      <c r="J70" s="2">
        <v>1484.26859271127</v>
      </c>
      <c r="K70" s="2">
        <v>522.81328820980002</v>
      </c>
      <c r="L70" s="2">
        <v>1171.5128045814199</v>
      </c>
      <c r="M70" s="2">
        <v>0</v>
      </c>
      <c r="N70" s="2">
        <v>0</v>
      </c>
      <c r="O70" s="2">
        <v>0.47241057897462302</v>
      </c>
      <c r="P70" s="2">
        <v>7.0626673940947196E-2</v>
      </c>
      <c r="Q70" s="2">
        <v>0.133449515193758</v>
      </c>
      <c r="R70" s="2">
        <v>0.133004399400588</v>
      </c>
      <c r="S70" s="2">
        <v>0.19050883249008099</v>
      </c>
      <c r="T70" s="2">
        <v>2.7814682933916999E-4</v>
      </c>
      <c r="U70" s="2">
        <v>1.9881831975637602E-3</v>
      </c>
      <c r="V70" s="2">
        <v>1.9881831975637602E-3</v>
      </c>
      <c r="W70" s="2">
        <v>1.7893648778073801E-3</v>
      </c>
      <c r="X70" s="2">
        <v>2.94886741415004E-4</v>
      </c>
      <c r="Y70" s="2">
        <v>1.7693204484900201E-3</v>
      </c>
      <c r="Z70" s="2">
        <v>1.1795469656600099E-3</v>
      </c>
      <c r="AA70" s="2">
        <v>2.21885391869469E-3</v>
      </c>
      <c r="AB70" s="2">
        <v>1.10942695934734E-3</v>
      </c>
      <c r="AC70" s="2">
        <v>1.10942695934734E-4</v>
      </c>
    </row>
    <row r="71" spans="1:29">
      <c r="A71">
        <v>69</v>
      </c>
      <c r="B71" s="1">
        <v>2027</v>
      </c>
      <c r="C71" s="1">
        <v>3</v>
      </c>
      <c r="D71" s="1">
        <v>9</v>
      </c>
      <c r="E71" s="2">
        <v>4.72410578974623</v>
      </c>
      <c r="F71" s="2">
        <v>-7.0626673940947198</v>
      </c>
      <c r="G71" s="2">
        <v>-26.689903038751702</v>
      </c>
      <c r="H71" s="2">
        <f t="shared" si="2"/>
        <v>-29.028464643100193</v>
      </c>
      <c r="I71" s="2">
        <f t="shared" si="3"/>
        <v>-22.016656731616113</v>
      </c>
      <c r="J71" s="2">
        <v>1466.9422654846601</v>
      </c>
      <c r="K71" s="2">
        <v>521.479685991986</v>
      </c>
      <c r="L71" s="2">
        <v>1174.0729609908201</v>
      </c>
      <c r="M71" s="2">
        <v>0</v>
      </c>
      <c r="N71" s="2">
        <v>0</v>
      </c>
      <c r="O71" s="2">
        <v>0.467715227640363</v>
      </c>
      <c r="P71" s="2">
        <v>7.0470074757662704E-2</v>
      </c>
      <c r="Q71" s="2">
        <v>0.133736113645504</v>
      </c>
      <c r="R71" s="2">
        <v>0.13579821179523199</v>
      </c>
      <c r="S71" s="2">
        <v>0.192280372161236</v>
      </c>
      <c r="T71" s="2">
        <v>2.7537599999395701E-4</v>
      </c>
      <c r="U71" s="2">
        <v>1.9683774123942601E-3</v>
      </c>
      <c r="V71" s="2">
        <v>1.9683774123942601E-3</v>
      </c>
      <c r="W71" s="2">
        <v>1.77153967115483E-3</v>
      </c>
      <c r="X71" s="2">
        <v>2.9427780808727999E-4</v>
      </c>
      <c r="Y71" s="2">
        <v>1.7656668485236701E-3</v>
      </c>
      <c r="Z71" s="2">
        <v>1.17711123234912E-3</v>
      </c>
      <c r="AA71" s="2">
        <v>2.22415858656264E-3</v>
      </c>
      <c r="AB71" s="2">
        <v>1.11207929328132E-3</v>
      </c>
      <c r="AC71" s="2">
        <v>1.1120792932813199E-4</v>
      </c>
    </row>
    <row r="72" spans="1:29">
      <c r="A72">
        <v>70</v>
      </c>
      <c r="B72" s="1">
        <v>2027</v>
      </c>
      <c r="C72" s="1">
        <v>4</v>
      </c>
      <c r="D72" s="1">
        <v>10</v>
      </c>
      <c r="E72" s="2">
        <v>4.6771522764036302</v>
      </c>
      <c r="F72" s="2">
        <v>-7.0470074757662697</v>
      </c>
      <c r="G72" s="2">
        <v>-26.747222729100901</v>
      </c>
      <c r="H72" s="2">
        <f t="shared" si="2"/>
        <v>-29.117077928463541</v>
      </c>
      <c r="I72" s="2">
        <f t="shared" si="3"/>
        <v>-21.994258201559276</v>
      </c>
      <c r="J72" s="2">
        <v>1449.81510823186</v>
      </c>
      <c r="K72" s="2">
        <v>520.06678755138296</v>
      </c>
      <c r="L72" s="2">
        <v>1176.3506822214699</v>
      </c>
      <c r="M72" s="2">
        <v>0</v>
      </c>
      <c r="N72" s="2">
        <v>0</v>
      </c>
      <c r="O72" s="2">
        <v>0.46307697764559602</v>
      </c>
      <c r="P72" s="2">
        <v>7.0303477393483804E-2</v>
      </c>
      <c r="Q72" s="2">
        <v>0.13399182936043799</v>
      </c>
      <c r="R72" s="2">
        <v>0.138593411335593</v>
      </c>
      <c r="S72" s="2">
        <v>0.19403430426488699</v>
      </c>
      <c r="T72" s="2">
        <v>2.7263900144536198E-4</v>
      </c>
      <c r="U72" s="2">
        <v>1.94881344850151E-3</v>
      </c>
      <c r="V72" s="2">
        <v>1.94881344850151E-3</v>
      </c>
      <c r="W72" s="2">
        <v>1.75393210365136E-3</v>
      </c>
      <c r="X72" s="2">
        <v>2.9362531149026099E-4</v>
      </c>
      <c r="Y72" s="2">
        <v>1.76175186894156E-3</v>
      </c>
      <c r="Z72" s="2">
        <v>1.1745012459610401E-3</v>
      </c>
      <c r="AA72" s="2">
        <v>2.2289352274250701E-3</v>
      </c>
      <c r="AB72" s="2">
        <v>1.1144676137125301E-3</v>
      </c>
      <c r="AC72" s="2">
        <v>1.1144676137125299E-4</v>
      </c>
    </row>
    <row r="73" spans="1:29">
      <c r="A73">
        <v>71</v>
      </c>
      <c r="B73" s="1">
        <v>2027</v>
      </c>
      <c r="C73" s="1">
        <v>4</v>
      </c>
      <c r="D73" s="1">
        <v>11</v>
      </c>
      <c r="E73" s="2">
        <v>4.6307697764559599</v>
      </c>
      <c r="F73" s="2">
        <v>-7.0303477393483798</v>
      </c>
      <c r="G73" s="2">
        <v>-26.7983658720877</v>
      </c>
      <c r="H73" s="2">
        <f t="shared" si="2"/>
        <v>-29.197943834980119</v>
      </c>
      <c r="I73" s="2">
        <f t="shared" si="3"/>
        <v>-21.965850540112289</v>
      </c>
      <c r="J73" s="2">
        <v>1432.8838301154501</v>
      </c>
      <c r="K73" s="2">
        <v>518.57805399445397</v>
      </c>
      <c r="L73" s="2">
        <v>1178.35313036157</v>
      </c>
      <c r="M73" s="2">
        <v>0</v>
      </c>
      <c r="N73" s="2">
        <v>0</v>
      </c>
      <c r="O73" s="2">
        <v>0.458494913358517</v>
      </c>
      <c r="P73" s="2">
        <v>7.0127320664476106E-2</v>
      </c>
      <c r="Q73" s="2">
        <v>0.13421744811032099</v>
      </c>
      <c r="R73" s="2">
        <v>0.14138947493562501</v>
      </c>
      <c r="S73" s="2">
        <v>0.19577084293105801</v>
      </c>
      <c r="T73" s="2">
        <v>2.6993528821924498E-4</v>
      </c>
      <c r="U73" s="2">
        <v>1.9294874068566501E-3</v>
      </c>
      <c r="V73" s="2">
        <v>1.9294874068566501E-3</v>
      </c>
      <c r="W73" s="2">
        <v>1.7365386661709801E-3</v>
      </c>
      <c r="X73" s="2">
        <v>2.9293115580618199E-4</v>
      </c>
      <c r="Y73" s="2">
        <v>1.7575869348370899E-3</v>
      </c>
      <c r="Z73" s="2">
        <v>1.1717246232247299E-3</v>
      </c>
      <c r="AA73" s="2">
        <v>2.2331971560073101E-3</v>
      </c>
      <c r="AB73" s="2">
        <v>1.11659857800365E-3</v>
      </c>
      <c r="AC73" s="2">
        <v>1.11659857800365E-4</v>
      </c>
    </row>
    <row r="74" spans="1:29">
      <c r="A74">
        <v>72</v>
      </c>
      <c r="B74" s="1">
        <v>2027</v>
      </c>
      <c r="C74" s="1">
        <v>4</v>
      </c>
      <c r="D74" s="1">
        <v>12</v>
      </c>
      <c r="E74" s="2">
        <v>4.5849491335851704</v>
      </c>
      <c r="F74" s="2">
        <v>-7.0127320664476098</v>
      </c>
      <c r="G74" s="2">
        <v>-26.843489622064201</v>
      </c>
      <c r="H74" s="2">
        <f t="shared" si="2"/>
        <v>-29.271272554926639</v>
      </c>
      <c r="I74" s="2">
        <f t="shared" si="3"/>
        <v>-21.931664018333063</v>
      </c>
      <c r="J74" s="2">
        <v>1416.1452104912</v>
      </c>
      <c r="K74" s="2">
        <v>517.01680780084905</v>
      </c>
      <c r="L74" s="2">
        <v>1180.0873500959201</v>
      </c>
      <c r="M74" s="2">
        <v>0</v>
      </c>
      <c r="N74" s="2">
        <v>0</v>
      </c>
      <c r="O74" s="2">
        <v>0.45396813871335701</v>
      </c>
      <c r="P74" s="2">
        <v>6.9942026007267497E-2</v>
      </c>
      <c r="Q74" s="2">
        <v>0.134413742523077</v>
      </c>
      <c r="R74" s="2">
        <v>0.144185893900144</v>
      </c>
      <c r="S74" s="2">
        <v>0.19749019885615299</v>
      </c>
      <c r="T74" s="2">
        <v>2.6726432657856901E-4</v>
      </c>
      <c r="U74" s="2">
        <v>1.9103954723271499E-3</v>
      </c>
      <c r="V74" s="2">
        <v>1.9103954723271499E-3</v>
      </c>
      <c r="W74" s="2">
        <v>1.71935592509444E-3</v>
      </c>
      <c r="X74" s="2">
        <v>2.9219716943531702E-4</v>
      </c>
      <c r="Y74" s="2">
        <v>1.7531830166119E-3</v>
      </c>
      <c r="Z74" s="2">
        <v>1.1687886777412601E-3</v>
      </c>
      <c r="AA74" s="2">
        <v>2.2369574685053499E-3</v>
      </c>
      <c r="AB74" s="2">
        <v>1.11847873425267E-3</v>
      </c>
      <c r="AC74" s="2">
        <v>1.11847873425267E-4</v>
      </c>
    </row>
    <row r="75" spans="1:29">
      <c r="A75">
        <v>73</v>
      </c>
      <c r="B75" s="1">
        <v>2028</v>
      </c>
      <c r="C75" s="1">
        <v>1</v>
      </c>
      <c r="D75" s="1">
        <v>1</v>
      </c>
      <c r="E75" s="2">
        <v>4.5396813871335704</v>
      </c>
      <c r="F75" s="2">
        <v>-6.9942026007267497</v>
      </c>
      <c r="G75" s="2">
        <v>-26.8827485046154</v>
      </c>
      <c r="H75" s="2">
        <f t="shared" si="2"/>
        <v>-29.337269718208578</v>
      </c>
      <c r="I75" s="2">
        <f t="shared" si="3"/>
        <v>-21.891922359008738</v>
      </c>
      <c r="J75" s="2">
        <v>1399.5960969329101</v>
      </c>
      <c r="K75" s="2">
        <v>515.38623894602802</v>
      </c>
      <c r="L75" s="2">
        <v>1181.5602684625901</v>
      </c>
      <c r="M75" s="2">
        <v>0</v>
      </c>
      <c r="N75" s="2">
        <v>0</v>
      </c>
      <c r="O75" s="2">
        <v>0.44953360734016201</v>
      </c>
      <c r="P75" s="2">
        <v>6.9747998247599002E-2</v>
      </c>
      <c r="Q75" s="2">
        <v>0.13458147206938401</v>
      </c>
      <c r="R75" s="2">
        <v>0.146982173644751</v>
      </c>
      <c r="S75" s="2">
        <v>0.19915474869810201</v>
      </c>
      <c r="T75" s="2">
        <v>2.6462559419166098E-4</v>
      </c>
      <c r="U75" s="2">
        <v>1.89153391130565E-3</v>
      </c>
      <c r="V75" s="2">
        <v>1.89153391130565E-3</v>
      </c>
      <c r="W75" s="2">
        <v>1.6645498419489699E-3</v>
      </c>
      <c r="X75" s="2">
        <v>2.9142510836361398E-4</v>
      </c>
      <c r="Y75" s="2">
        <v>1.74855065018168E-3</v>
      </c>
      <c r="Z75" s="2">
        <v>1.16570043345445E-3</v>
      </c>
      <c r="AA75" s="2">
        <v>2.2402290420512798E-3</v>
      </c>
      <c r="AB75" s="2">
        <v>1.1201145210256399E-3</v>
      </c>
      <c r="AC75" s="2">
        <v>1.12011452102564E-4</v>
      </c>
    </row>
    <row r="76" spans="1:29">
      <c r="A76">
        <v>74</v>
      </c>
      <c r="B76" s="1">
        <v>2028</v>
      </c>
      <c r="C76" s="1">
        <v>1</v>
      </c>
      <c r="D76" s="1">
        <v>2</v>
      </c>
      <c r="E76" s="2">
        <v>4.4953360734016199</v>
      </c>
      <c r="F76" s="2">
        <v>-6.9747998247599003</v>
      </c>
      <c r="G76" s="2">
        <v>-26.916294413876901</v>
      </c>
      <c r="H76" s="2">
        <f t="shared" si="2"/>
        <v>-29.395758165235183</v>
      </c>
      <c r="I76" s="2">
        <f t="shared" si="3"/>
        <v>-21.846561741921647</v>
      </c>
      <c r="J76" s="2">
        <v>1383.2330625507</v>
      </c>
      <c r="K76" s="2">
        <v>513.68972681510195</v>
      </c>
      <c r="L76" s="2">
        <v>1182.7787194606401</v>
      </c>
      <c r="M76" s="2">
        <v>0</v>
      </c>
      <c r="N76" s="2">
        <v>0</v>
      </c>
      <c r="O76" s="2">
        <v>0.44515178128431898</v>
      </c>
      <c r="P76" s="2">
        <v>6.9545783959079593E-2</v>
      </c>
      <c r="Q76" s="2">
        <v>0.13472154069436601</v>
      </c>
      <c r="R76" s="2">
        <v>0.149777855470551</v>
      </c>
      <c r="S76" s="2">
        <v>0.200803038591682</v>
      </c>
      <c r="T76" s="2">
        <v>2.6204063194536898E-4</v>
      </c>
      <c r="U76" s="2">
        <v>1.8730566972506701E-3</v>
      </c>
      <c r="V76" s="2">
        <v>1.8730566972506701E-3</v>
      </c>
      <c r="W76" s="2">
        <v>1.64828989358059E-3</v>
      </c>
      <c r="X76" s="2">
        <v>2.9061665936499598E-4</v>
      </c>
      <c r="Y76" s="2">
        <v>1.7436999561899699E-3</v>
      </c>
      <c r="Z76" s="2">
        <v>1.16246663745998E-3</v>
      </c>
      <c r="AA76" s="2">
        <v>2.2430245344897399E-3</v>
      </c>
      <c r="AB76" s="2">
        <v>1.12151226724487E-3</v>
      </c>
      <c r="AC76" s="2">
        <v>1.1215122672448699E-4</v>
      </c>
    </row>
    <row r="77" spans="1:29">
      <c r="A77">
        <v>75</v>
      </c>
      <c r="B77" s="1">
        <v>2028</v>
      </c>
      <c r="C77" s="1">
        <v>1</v>
      </c>
      <c r="D77" s="1">
        <v>3</v>
      </c>
      <c r="E77" s="2">
        <v>4.45151781284319</v>
      </c>
      <c r="F77" s="2">
        <v>-6.9545783959079603</v>
      </c>
      <c r="G77" s="2">
        <v>-26.9443081388732</v>
      </c>
      <c r="H77" s="2">
        <f t="shared" si="2"/>
        <v>-29.44736872193797</v>
      </c>
      <c r="I77" s="2">
        <f t="shared" si="3"/>
        <v>-21.796117982886617</v>
      </c>
      <c r="J77" s="2">
        <v>1367.05090627809</v>
      </c>
      <c r="K77" s="2">
        <v>511.93139209038998</v>
      </c>
      <c r="L77" s="2">
        <v>1183.7507754988901</v>
      </c>
      <c r="M77" s="2">
        <v>0</v>
      </c>
      <c r="N77" s="2">
        <v>0</v>
      </c>
      <c r="O77" s="2">
        <v>0.44082183786629697</v>
      </c>
      <c r="P77" s="2">
        <v>6.93357474554262E-2</v>
      </c>
      <c r="Q77" s="2">
        <v>0.13483467791409001</v>
      </c>
      <c r="R77" s="2">
        <v>0.15257247497446</v>
      </c>
      <c r="S77" s="2">
        <v>0.20243526178972501</v>
      </c>
      <c r="T77" s="2">
        <v>2.5948639250698402E-4</v>
      </c>
      <c r="U77" s="2">
        <v>1.85479908868466E-3</v>
      </c>
      <c r="V77" s="2">
        <v>1.85479908868466E-3</v>
      </c>
      <c r="W77" s="2">
        <v>1.6322231980425001E-3</v>
      </c>
      <c r="X77" s="2">
        <v>2.8977409982949799E-4</v>
      </c>
      <c r="Y77" s="2">
        <v>1.7386445989769901E-3</v>
      </c>
      <c r="Z77" s="2">
        <v>1.15909639931799E-3</v>
      </c>
      <c r="AA77" s="2">
        <v>2.2453590115727698E-3</v>
      </c>
      <c r="AB77" s="2">
        <v>1.1226795057863799E-3</v>
      </c>
      <c r="AC77" s="2">
        <v>1.1226795057863799E-4</v>
      </c>
    </row>
    <row r="78" spans="1:29">
      <c r="A78">
        <v>76</v>
      </c>
      <c r="B78" s="1">
        <v>2028</v>
      </c>
      <c r="C78" s="1">
        <v>2</v>
      </c>
      <c r="D78" s="1">
        <v>4</v>
      </c>
      <c r="E78" s="2">
        <v>4.4082183786629701</v>
      </c>
      <c r="F78" s="2">
        <v>-6.9335747455426198</v>
      </c>
      <c r="G78" s="2">
        <v>-26.966935582818</v>
      </c>
      <c r="H78" s="2">
        <f t="shared" si="2"/>
        <v>-29.492291949697648</v>
      </c>
      <c r="I78" s="2">
        <f t="shared" si="3"/>
        <v>-21.740794211727028</v>
      </c>
      <c r="J78" s="2">
        <v>1351.0467050305699</v>
      </c>
      <c r="K78" s="2">
        <v>510.11400868215298</v>
      </c>
      <c r="L78" s="2">
        <v>1184.48297286664</v>
      </c>
      <c r="M78" s="2">
        <v>0</v>
      </c>
      <c r="N78" s="2">
        <v>0</v>
      </c>
      <c r="O78" s="2">
        <v>0.436542971438097</v>
      </c>
      <c r="P78" s="2">
        <v>6.9118239004112805E-2</v>
      </c>
      <c r="Q78" s="2">
        <v>0.13492160007880399</v>
      </c>
      <c r="R78" s="2">
        <v>0.155365580950416</v>
      </c>
      <c r="S78" s="2">
        <v>0.20405160852856799</v>
      </c>
      <c r="T78" s="2">
        <v>2.5696239632289498E-4</v>
      </c>
      <c r="U78" s="2">
        <v>1.83675765777623E-3</v>
      </c>
      <c r="V78" s="2">
        <v>1.83675765777623E-3</v>
      </c>
      <c r="W78" s="2">
        <v>1.6163467388430801E-3</v>
      </c>
      <c r="X78" s="2">
        <v>2.8889894773094201E-4</v>
      </c>
      <c r="Y78" s="2">
        <v>1.7333936863856501E-3</v>
      </c>
      <c r="Z78" s="2">
        <v>1.15559579092377E-3</v>
      </c>
      <c r="AA78" s="2">
        <v>2.2472446319015001E-3</v>
      </c>
      <c r="AB78" s="2">
        <v>1.1236223159507501E-3</v>
      </c>
      <c r="AC78" s="2">
        <v>1.1236223159507501E-4</v>
      </c>
    </row>
    <row r="79" spans="1:29">
      <c r="A79">
        <v>77</v>
      </c>
      <c r="B79" s="1">
        <v>2028</v>
      </c>
      <c r="C79" s="1">
        <v>2</v>
      </c>
      <c r="D79" s="1">
        <v>5</v>
      </c>
      <c r="E79" s="2">
        <v>4.3654297143809702</v>
      </c>
      <c r="F79" s="2">
        <v>-6.9118239004112798</v>
      </c>
      <c r="G79" s="2">
        <v>-26.9843200157609</v>
      </c>
      <c r="H79" s="2">
        <f t="shared" si="2"/>
        <v>-29.530714201791209</v>
      </c>
      <c r="I79" s="2">
        <f t="shared" si="3"/>
        <v>-21.68078768022054</v>
      </c>
      <c r="J79" s="2">
        <v>1335.2175950650001</v>
      </c>
      <c r="K79" s="2">
        <v>508.24024405771797</v>
      </c>
      <c r="L79" s="2">
        <v>1184.9817296389001</v>
      </c>
      <c r="M79" s="2">
        <v>0</v>
      </c>
      <c r="N79" s="2">
        <v>0</v>
      </c>
      <c r="O79" s="2">
        <v>0.43228659968802502</v>
      </c>
      <c r="P79" s="2">
        <v>6.8893595431406399E-2</v>
      </c>
      <c r="Q79" s="2">
        <v>0.13498301043286301</v>
      </c>
      <c r="R79" s="2">
        <v>0.15818452835719499</v>
      </c>
      <c r="S79" s="2">
        <v>0.20565226609050799</v>
      </c>
      <c r="T79" s="2">
        <v>2.8226140961568302E-4</v>
      </c>
      <c r="U79" s="2">
        <v>1.81892904765873E-3</v>
      </c>
      <c r="V79" s="2">
        <v>1.81892904765873E-3</v>
      </c>
      <c r="W79" s="2">
        <v>1.60065756193969E-3</v>
      </c>
      <c r="X79" s="2">
        <v>2.8799266251713598E-4</v>
      </c>
      <c r="Y79" s="2">
        <v>1.7279559751028201E-3</v>
      </c>
      <c r="Z79" s="2">
        <v>1.15197065006854E-3</v>
      </c>
      <c r="AA79" s="2">
        <v>2.24869333464674E-3</v>
      </c>
      <c r="AB79" s="2">
        <v>1.12434666732337E-3</v>
      </c>
      <c r="AC79" s="2">
        <v>1.12434666732337E-4</v>
      </c>
    </row>
    <row r="80" spans="1:29">
      <c r="A80">
        <v>78</v>
      </c>
      <c r="B80" s="1">
        <v>2028</v>
      </c>
      <c r="C80" s="1">
        <v>2</v>
      </c>
      <c r="D80" s="1">
        <v>6</v>
      </c>
      <c r="E80" s="2">
        <v>4.3228659968802496</v>
      </c>
      <c r="F80" s="2">
        <v>-6.8893595431406398</v>
      </c>
      <c r="G80" s="2">
        <v>-26.9966020865727</v>
      </c>
      <c r="H80" s="2">
        <f t="shared" si="2"/>
        <v>-29.56309563283309</v>
      </c>
      <c r="I80" s="2">
        <f t="shared" si="3"/>
        <v>-21.616493131447079</v>
      </c>
      <c r="J80" s="2">
        <v>1319.5610257409201</v>
      </c>
      <c r="K80" s="2">
        <v>506.31242724513203</v>
      </c>
      <c r="L80" s="2">
        <v>1185.2533274631301</v>
      </c>
      <c r="M80" s="2">
        <v>0</v>
      </c>
      <c r="N80" s="2">
        <v>0</v>
      </c>
      <c r="O80" s="2">
        <v>0.42808036361373802</v>
      </c>
      <c r="P80" s="2">
        <v>6.8662024893107604E-2</v>
      </c>
      <c r="Q80" s="2">
        <v>0.13501948338116601</v>
      </c>
      <c r="R80" s="2">
        <v>0.16100081115595599</v>
      </c>
      <c r="S80" s="2">
        <v>0.20723731695603001</v>
      </c>
      <c r="T80" s="2">
        <v>2.79509310581615E-4</v>
      </c>
      <c r="U80" s="2">
        <v>1.8011941653667701E-3</v>
      </c>
      <c r="V80" s="2">
        <v>1.8011941653667701E-3</v>
      </c>
      <c r="W80" s="2">
        <v>1.58505086552276E-3</v>
      </c>
      <c r="X80" s="2">
        <v>2.8705664763086002E-4</v>
      </c>
      <c r="Y80" s="2">
        <v>1.7223398857851601E-3</v>
      </c>
      <c r="Z80" s="2">
        <v>1.1482265905234401E-3</v>
      </c>
      <c r="AA80" s="2">
        <v>2.2497168405477301E-3</v>
      </c>
      <c r="AB80" s="2">
        <v>1.12485842027386E-3</v>
      </c>
      <c r="AC80" s="2">
        <v>1.12485842027386E-4</v>
      </c>
    </row>
    <row r="81" spans="1:29">
      <c r="A81">
        <v>79</v>
      </c>
      <c r="B81" s="1">
        <v>2028</v>
      </c>
      <c r="C81" s="1">
        <v>3</v>
      </c>
      <c r="D81" s="1">
        <v>7</v>
      </c>
      <c r="E81" s="2">
        <v>4.2808036361373798</v>
      </c>
      <c r="F81" s="2">
        <v>-6.8662024893107603</v>
      </c>
      <c r="G81" s="2">
        <v>-27.0038966762333</v>
      </c>
      <c r="H81" s="2">
        <f t="shared" si="2"/>
        <v>-29.58929552940668</v>
      </c>
      <c r="I81" s="2">
        <f t="shared" si="3"/>
        <v>-21.547861801995165</v>
      </c>
      <c r="J81" s="2">
        <v>1304.07584535204</v>
      </c>
      <c r="K81" s="2">
        <v>504.33216257551902</v>
      </c>
      <c r="L81" s="2">
        <v>1185.3029364095601</v>
      </c>
      <c r="M81" s="2">
        <v>0</v>
      </c>
      <c r="N81" s="2">
        <v>0</v>
      </c>
      <c r="O81" s="2">
        <v>0.42392349293963599</v>
      </c>
      <c r="P81" s="2">
        <v>6.8423845962073807E-2</v>
      </c>
      <c r="Q81" s="2">
        <v>0.135031698864538</v>
      </c>
      <c r="R81" s="2">
        <v>0.16381401727780301</v>
      </c>
      <c r="S81" s="2">
        <v>0.20880694495594801</v>
      </c>
      <c r="T81" s="2">
        <v>2.7678962843991599E-4</v>
      </c>
      <c r="U81" s="2">
        <v>1.78366818172391E-3</v>
      </c>
      <c r="V81" s="2">
        <v>1.78366818172391E-3</v>
      </c>
      <c r="W81" s="2">
        <v>1.5696279999170401E-3</v>
      </c>
      <c r="X81" s="2">
        <v>2.8609177038794802E-4</v>
      </c>
      <c r="Y81" s="2">
        <v>1.7165506223276901E-3</v>
      </c>
      <c r="Z81" s="2">
        <v>1.1443670815517899E-3</v>
      </c>
      <c r="AA81" s="2">
        <v>2.2503247230194401E-3</v>
      </c>
      <c r="AB81" s="2">
        <v>1.12516236150972E-3</v>
      </c>
      <c r="AC81" s="2">
        <v>1.1251623615097201E-4</v>
      </c>
    </row>
    <row r="82" spans="1:29">
      <c r="A82">
        <v>80</v>
      </c>
      <c r="B82" s="1">
        <v>2028</v>
      </c>
      <c r="C82" s="1">
        <v>3</v>
      </c>
      <c r="D82" s="1">
        <v>8</v>
      </c>
      <c r="E82" s="2">
        <v>4.2392349293963596</v>
      </c>
      <c r="F82" s="2">
        <v>-6.8423845962073804</v>
      </c>
      <c r="G82" s="2">
        <v>-27.006339772907602</v>
      </c>
      <c r="H82" s="2">
        <f t="shared" si="2"/>
        <v>-29.609489439718622</v>
      </c>
      <c r="I82" s="2">
        <f t="shared" si="3"/>
        <v>-21.47507553084791</v>
      </c>
      <c r="J82" s="2">
        <v>1288.7593323067999</v>
      </c>
      <c r="K82" s="2">
        <v>502.30186345517399</v>
      </c>
      <c r="L82" s="2">
        <v>1185.13665155277</v>
      </c>
      <c r="M82" s="2">
        <v>0</v>
      </c>
      <c r="N82" s="2">
        <v>0</v>
      </c>
      <c r="O82" s="2">
        <v>0.41981523300763901</v>
      </c>
      <c r="P82" s="2">
        <v>6.8179365066598399E-2</v>
      </c>
      <c r="Q82" s="2">
        <v>0.135020324013504</v>
      </c>
      <c r="R82" s="2">
        <v>0.16662374681552999</v>
      </c>
      <c r="S82" s="2">
        <v>0.210361331096726</v>
      </c>
      <c r="T82" s="2">
        <v>2.7410186514321901E-4</v>
      </c>
      <c r="U82" s="2">
        <v>1.7663478872484799E-3</v>
      </c>
      <c r="V82" s="2">
        <v>1.7663478872484799E-3</v>
      </c>
      <c r="W82" s="2">
        <v>1.55438614077866E-3</v>
      </c>
      <c r="X82" s="2">
        <v>2.8509935817530699E-4</v>
      </c>
      <c r="Y82" s="2">
        <v>1.7105961490518401E-3</v>
      </c>
      <c r="Z82" s="2">
        <v>1.1403974327012299E-3</v>
      </c>
      <c r="AA82" s="2">
        <v>2.2505283144089701E-3</v>
      </c>
      <c r="AB82" s="2">
        <v>1.1252641572044801E-3</v>
      </c>
      <c r="AC82" s="2">
        <v>1.12526415720448E-4</v>
      </c>
    </row>
    <row r="83" spans="1:29">
      <c r="A83">
        <v>81</v>
      </c>
      <c r="B83" s="1">
        <v>2028</v>
      </c>
      <c r="C83" s="1">
        <v>3</v>
      </c>
      <c r="D83" s="1">
        <v>9</v>
      </c>
      <c r="E83" s="2">
        <v>4.1981523300763897</v>
      </c>
      <c r="F83" s="2">
        <v>-6.8179365066598399</v>
      </c>
      <c r="G83" s="2">
        <v>-27.004064802700899</v>
      </c>
      <c r="H83" s="2">
        <f t="shared" si="2"/>
        <v>-29.62384897928435</v>
      </c>
      <c r="I83" s="2">
        <f t="shared" si="3"/>
        <v>-21.398310804667908</v>
      </c>
      <c r="J83" s="2">
        <v>1273.60881942579</v>
      </c>
      <c r="K83" s="2">
        <v>500.22385077924002</v>
      </c>
      <c r="L83" s="2">
        <v>1184.7604533794399</v>
      </c>
      <c r="M83" s="2">
        <v>0</v>
      </c>
      <c r="N83" s="2">
        <v>0</v>
      </c>
      <c r="O83" s="2">
        <v>0.41575484436659299</v>
      </c>
      <c r="P83" s="2">
        <v>6.7928877005357005E-2</v>
      </c>
      <c r="Q83" s="2">
        <v>0.13498601324068599</v>
      </c>
      <c r="R83" s="2">
        <v>0.169429611769608</v>
      </c>
      <c r="S83" s="2">
        <v>0.21190065361775401</v>
      </c>
      <c r="T83" s="2">
        <v>2.71445532742189E-4</v>
      </c>
      <c r="U83" s="2">
        <v>1.7492301375318299E-3</v>
      </c>
      <c r="V83" s="2">
        <v>1.7492301375318299E-3</v>
      </c>
      <c r="W83" s="2">
        <v>1.5393225210280101E-3</v>
      </c>
      <c r="X83" s="2">
        <v>2.8408068777749298E-4</v>
      </c>
      <c r="Y83" s="2">
        <v>1.70448412666495E-3</v>
      </c>
      <c r="Z83" s="2">
        <v>1.13632275110997E-3</v>
      </c>
      <c r="AA83" s="2">
        <v>2.2503387335584099E-3</v>
      </c>
      <c r="AB83" s="2">
        <v>1.1251693667792E-3</v>
      </c>
      <c r="AC83" s="2">
        <v>1.1251693667792001E-4</v>
      </c>
    </row>
    <row r="84" spans="1:29">
      <c r="A84">
        <v>82</v>
      </c>
      <c r="B84" s="1">
        <v>2028</v>
      </c>
      <c r="C84" s="1">
        <v>4</v>
      </c>
      <c r="D84" s="1">
        <v>10</v>
      </c>
      <c r="E84" s="2">
        <v>4.15754844366593</v>
      </c>
      <c r="F84" s="2">
        <v>-6.7928877005357</v>
      </c>
      <c r="G84" s="2">
        <v>-26.9972026481372</v>
      </c>
      <c r="H84" s="2">
        <f t="shared" si="2"/>
        <v>-29.63254190500697</v>
      </c>
      <c r="I84" s="2">
        <f t="shared" si="3"/>
        <v>-21.31773889269985</v>
      </c>
      <c r="J84" s="2">
        <v>1258.6216925107799</v>
      </c>
      <c r="K84" s="2">
        <v>498.100356831738</v>
      </c>
      <c r="L84" s="2">
        <v>1184.1802086459099</v>
      </c>
      <c r="M84" s="2">
        <v>0</v>
      </c>
      <c r="N84" s="2">
        <v>0</v>
      </c>
      <c r="O84" s="2">
        <v>0.41174160237552998</v>
      </c>
      <c r="P84" s="2">
        <v>6.7672665437811294E-2</v>
      </c>
      <c r="Q84" s="2">
        <v>0.13492940834196299</v>
      </c>
      <c r="R84" s="2">
        <v>0.172231235797596</v>
      </c>
      <c r="S84" s="2">
        <v>0.213425088047098</v>
      </c>
      <c r="T84" s="2">
        <v>2.68820153120033E-4</v>
      </c>
      <c r="U84" s="2">
        <v>1.7323118515274699E-3</v>
      </c>
      <c r="V84" s="2">
        <v>1.7323118515274699E-3</v>
      </c>
      <c r="W84" s="2">
        <v>1.5244344293441701E-3</v>
      </c>
      <c r="X84" s="2">
        <v>2.8303698752232001E-4</v>
      </c>
      <c r="Y84" s="2">
        <v>1.69822192513392E-3</v>
      </c>
      <c r="Z84" s="2">
        <v>1.1321479500892801E-3</v>
      </c>
      <c r="AA84" s="2">
        <v>2.24976688734476E-3</v>
      </c>
      <c r="AB84" s="2">
        <v>1.12488344367238E-3</v>
      </c>
      <c r="AC84" s="2">
        <v>1.12488344367238E-4</v>
      </c>
    </row>
    <row r="85" spans="1:29">
      <c r="A85">
        <v>83</v>
      </c>
      <c r="B85" s="1">
        <v>2028</v>
      </c>
      <c r="C85" s="1">
        <v>4</v>
      </c>
      <c r="D85" s="1">
        <v>11</v>
      </c>
      <c r="E85" s="2">
        <v>4.1174160237553004</v>
      </c>
      <c r="F85" s="2">
        <v>-6.7672665437811297</v>
      </c>
      <c r="G85" s="2">
        <v>-26.985881668392601</v>
      </c>
      <c r="H85" s="2">
        <f t="shared" si="2"/>
        <v>-29.63573218841843</v>
      </c>
      <c r="I85" s="2">
        <f t="shared" si="3"/>
        <v>-21.233525978885485</v>
      </c>
      <c r="J85" s="2">
        <v>1243.7953889621399</v>
      </c>
      <c r="K85" s="2">
        <v>495.933528998013</v>
      </c>
      <c r="L85" s="2">
        <v>1183.40167131418</v>
      </c>
      <c r="M85" s="2">
        <v>0</v>
      </c>
      <c r="N85" s="2">
        <v>0</v>
      </c>
      <c r="O85" s="2">
        <v>0.40777479682020301</v>
      </c>
      <c r="P85" s="2">
        <v>6.7411003351325993E-2</v>
      </c>
      <c r="Q85" s="2">
        <v>0.13485113860563899</v>
      </c>
      <c r="R85" s="2">
        <v>0.17502825396702201</v>
      </c>
      <c r="S85" s="2">
        <v>0.21493480725580899</v>
      </c>
      <c r="T85" s="2">
        <v>2.6622525773597799E-4</v>
      </c>
      <c r="U85" s="2">
        <v>1.71559000989804E-3</v>
      </c>
      <c r="V85" s="2">
        <v>1.71559000989804E-3</v>
      </c>
      <c r="W85" s="2">
        <v>1.5097192087102701E-3</v>
      </c>
      <c r="X85" s="2">
        <v>2.8196943932421299E-4</v>
      </c>
      <c r="Y85" s="2">
        <v>1.69181663594528E-3</v>
      </c>
      <c r="Z85" s="2">
        <v>1.12787775729685E-3</v>
      </c>
      <c r="AA85" s="2">
        <v>2.24882347236605E-3</v>
      </c>
      <c r="AB85" s="2">
        <v>1.12441173618302E-3</v>
      </c>
      <c r="AC85" s="2">
        <v>1.12441173618302E-4</v>
      </c>
    </row>
    <row r="86" spans="1:29">
      <c r="A86">
        <v>84</v>
      </c>
      <c r="B86" s="1">
        <v>2028</v>
      </c>
      <c r="C86" s="1">
        <v>4</v>
      </c>
      <c r="D86" s="1">
        <v>12</v>
      </c>
      <c r="E86" s="2">
        <v>4.0777479682020301</v>
      </c>
      <c r="F86" s="2">
        <v>-6.7411003351326002</v>
      </c>
      <c r="G86" s="2">
        <v>-26.970227721127799</v>
      </c>
      <c r="H86" s="2">
        <f t="shared" si="2"/>
        <v>-29.63358008805837</v>
      </c>
      <c r="I86" s="2">
        <f t="shared" si="3"/>
        <v>-21.145833291216807</v>
      </c>
      <c r="J86" s="2">
        <v>1229.1273964424499</v>
      </c>
      <c r="K86" s="2">
        <v>493.72543329912401</v>
      </c>
      <c r="L86" s="2">
        <v>1182.4304835594501</v>
      </c>
      <c r="M86" s="2">
        <v>0</v>
      </c>
      <c r="N86" s="2">
        <v>0</v>
      </c>
      <c r="O86" s="2">
        <v>0.403853731542343</v>
      </c>
      <c r="P86" s="2">
        <v>6.7144153506188103E-2</v>
      </c>
      <c r="Q86" s="2">
        <v>0.13475182092886001</v>
      </c>
      <c r="R86" s="2">
        <v>0.17782031251179001</v>
      </c>
      <c r="S86" s="2">
        <v>0.21642998151081599</v>
      </c>
      <c r="T86" s="2">
        <v>2.6366038737732898E-4</v>
      </c>
      <c r="U86" s="2">
        <v>1.69906165341751E-3</v>
      </c>
      <c r="V86" s="2">
        <v>1.69906165341751E-3</v>
      </c>
      <c r="W86" s="2">
        <v>1.4951742550074101E-3</v>
      </c>
      <c r="X86" s="2">
        <v>2.8087918063052502E-4</v>
      </c>
      <c r="Y86" s="2">
        <v>1.6852750837831501E-3</v>
      </c>
      <c r="Z86" s="2">
        <v>1.1235167225221001E-3</v>
      </c>
      <c r="AA86" s="2">
        <v>2.2475189767606498E-3</v>
      </c>
      <c r="AB86" s="2">
        <v>1.1237594883803199E-3</v>
      </c>
      <c r="AC86" s="2">
        <v>1.12375948838032E-4</v>
      </c>
    </row>
    <row r="87" spans="1:29">
      <c r="A87">
        <v>85</v>
      </c>
      <c r="B87" s="1">
        <v>2029</v>
      </c>
      <c r="C87" s="1">
        <v>1</v>
      </c>
      <c r="D87" s="1">
        <v>1</v>
      </c>
      <c r="E87" s="2">
        <v>4.0385373154234303</v>
      </c>
      <c r="F87" s="2">
        <v>-6.7144153506188102</v>
      </c>
      <c r="G87" s="2">
        <v>-26.950364185772099</v>
      </c>
      <c r="H87" s="2">
        <f t="shared" si="2"/>
        <v>-29.626242220967477</v>
      </c>
      <c r="I87" s="2">
        <f t="shared" si="3"/>
        <v>-21.054817228354331</v>
      </c>
      <c r="J87" s="2">
        <v>1214.61525158465</v>
      </c>
      <c r="K87" s="2">
        <v>491.47805775719701</v>
      </c>
      <c r="L87" s="2">
        <v>1181.27217684265</v>
      </c>
      <c r="M87" s="2">
        <v>0</v>
      </c>
      <c r="N87" s="2">
        <v>0</v>
      </c>
      <c r="O87" s="2">
        <v>0.40001137855875402</v>
      </c>
      <c r="P87" s="2">
        <v>6.6872368859654793E-2</v>
      </c>
      <c r="Q87" s="2">
        <v>0.134632059940612</v>
      </c>
      <c r="R87" s="2">
        <v>0.18060706859213299</v>
      </c>
      <c r="S87" s="2">
        <v>0.21787712404884299</v>
      </c>
      <c r="T87" s="2">
        <v>2.6112509191975302E-4</v>
      </c>
      <c r="U87" s="2">
        <v>1.68272388142643E-3</v>
      </c>
      <c r="V87" s="2">
        <v>1.68272388142643E-3</v>
      </c>
      <c r="W87" s="2">
        <v>1.4471425380267299E-3</v>
      </c>
      <c r="X87" s="2">
        <v>2.7976730627578299E-4</v>
      </c>
      <c r="Y87" s="2">
        <v>1.6786038376547E-3</v>
      </c>
      <c r="Z87" s="2">
        <v>1.11906922510313E-3</v>
      </c>
      <c r="AA87" s="2">
        <v>2.2458636821476698E-3</v>
      </c>
      <c r="AB87" s="2">
        <v>1.1229318410738299E-3</v>
      </c>
      <c r="AC87" s="2">
        <v>1.12293184107383E-4</v>
      </c>
    </row>
    <row r="88" spans="1:29">
      <c r="A88">
        <v>86</v>
      </c>
      <c r="B88" s="1">
        <v>2029</v>
      </c>
      <c r="C88" s="1">
        <v>1</v>
      </c>
      <c r="D88" s="1">
        <v>2</v>
      </c>
      <c r="E88" s="2">
        <v>4.0001137855875397</v>
      </c>
      <c r="F88" s="2">
        <v>-6.6872368859654703</v>
      </c>
      <c r="G88" s="2">
        <v>-26.926411988122499</v>
      </c>
      <c r="H88" s="2">
        <f t="shared" si="2"/>
        <v>-29.613535088500431</v>
      </c>
      <c r="I88" s="2">
        <f t="shared" si="3"/>
        <v>-20.960391277930515</v>
      </c>
      <c r="J88" s="2">
        <v>1200.2562191401901</v>
      </c>
      <c r="K88" s="2">
        <v>489.19361112374798</v>
      </c>
      <c r="L88" s="2">
        <v>1179.9321971208899</v>
      </c>
      <c r="M88" s="2">
        <v>0</v>
      </c>
      <c r="N88" s="2">
        <v>0</v>
      </c>
      <c r="O88" s="2">
        <v>0.396212668471354</v>
      </c>
      <c r="P88" s="2">
        <v>6.6596033197087207E-2</v>
      </c>
      <c r="Q88" s="2">
        <v>0.134492588357633</v>
      </c>
      <c r="R88" s="2">
        <v>0.18338821181857901</v>
      </c>
      <c r="S88" s="2">
        <v>0.21931049815534501</v>
      </c>
      <c r="T88" s="2">
        <v>2.5864069051978098E-4</v>
      </c>
      <c r="U88" s="2">
        <v>1.6667140773281399E-3</v>
      </c>
      <c r="V88" s="2">
        <v>1.6667140773281399E-3</v>
      </c>
      <c r="W88" s="2">
        <v>1.4333741065021999E-3</v>
      </c>
      <c r="X88" s="2">
        <v>2.7863487024856097E-4</v>
      </c>
      <c r="Y88" s="2">
        <v>1.67180922149136E-3</v>
      </c>
      <c r="Z88" s="2">
        <v>1.11453948099424E-3</v>
      </c>
      <c r="AA88" s="2">
        <v>2.24386766567688E-3</v>
      </c>
      <c r="AB88" s="2">
        <v>1.12193383283844E-3</v>
      </c>
      <c r="AC88" s="2">
        <v>1.12193383283844E-4</v>
      </c>
    </row>
    <row r="89" spans="1:29">
      <c r="A89">
        <v>87</v>
      </c>
      <c r="B89" s="1">
        <v>2029</v>
      </c>
      <c r="C89" s="1">
        <v>1</v>
      </c>
      <c r="D89" s="1">
        <v>3</v>
      </c>
      <c r="E89" s="2">
        <v>3.9621266847135401</v>
      </c>
      <c r="F89" s="2">
        <v>-6.6596033197087197</v>
      </c>
      <c r="G89" s="2">
        <v>-26.898517671526601</v>
      </c>
      <c r="H89" s="2">
        <f t="shared" si="2"/>
        <v>-29.595994306521781</v>
      </c>
      <c r="I89" s="2">
        <f t="shared" si="3"/>
        <v>-20.862977599994181</v>
      </c>
      <c r="J89" s="2">
        <v>1186.04600256662</v>
      </c>
      <c r="K89" s="2">
        <v>486.874975876505</v>
      </c>
      <c r="L89" s="2">
        <v>1178.4170822077199</v>
      </c>
      <c r="M89" s="2">
        <v>0</v>
      </c>
      <c r="N89" s="2">
        <v>0</v>
      </c>
      <c r="O89" s="2">
        <v>0.39245696070776398</v>
      </c>
      <c r="P89" s="2">
        <v>6.6315372697164907E-2</v>
      </c>
      <c r="Q89" s="2">
        <v>0.13433398344028499</v>
      </c>
      <c r="R89" s="2">
        <v>0.186163422937416</v>
      </c>
      <c r="S89" s="2">
        <v>0.220730260217367</v>
      </c>
      <c r="T89" s="2">
        <v>2.5618450788910302E-4</v>
      </c>
      <c r="U89" s="2">
        <v>1.6508861186306401E-3</v>
      </c>
      <c r="V89" s="2">
        <v>1.6508861186306401E-3</v>
      </c>
      <c r="W89" s="2">
        <v>1.4197620620223499E-3</v>
      </c>
      <c r="X89" s="2">
        <v>2.7748347165453002E-4</v>
      </c>
      <c r="Y89" s="2">
        <v>1.6649008299271799E-3</v>
      </c>
      <c r="Z89" s="2">
        <v>1.1099338866181201E-3</v>
      </c>
      <c r="AA89" s="2">
        <v>2.2415431392938802E-3</v>
      </c>
      <c r="AB89" s="2">
        <v>1.1207715696469401E-3</v>
      </c>
      <c r="AC89" s="2">
        <v>1.12077156964694E-4</v>
      </c>
    </row>
    <row r="90" spans="1:29">
      <c r="A90">
        <v>88</v>
      </c>
      <c r="B90" s="1">
        <v>2029</v>
      </c>
      <c r="C90" s="1">
        <v>2</v>
      </c>
      <c r="D90" s="1">
        <v>4</v>
      </c>
      <c r="E90" s="2">
        <v>3.9245696070776401</v>
      </c>
      <c r="F90" s="2">
        <v>-6.6315372697164898</v>
      </c>
      <c r="G90" s="2">
        <v>-26.8667966880571</v>
      </c>
      <c r="H90" s="2">
        <f t="shared" si="2"/>
        <v>-29.573764350695949</v>
      </c>
      <c r="I90" s="2">
        <f t="shared" si="3"/>
        <v>-20.76271725220445</v>
      </c>
      <c r="J90" s="2">
        <v>1171.9823101946499</v>
      </c>
      <c r="K90" s="2">
        <v>484.52387817231602</v>
      </c>
      <c r="L90" s="2">
        <v>1176.7320044411699</v>
      </c>
      <c r="M90" s="2">
        <v>0</v>
      </c>
      <c r="N90" s="2">
        <v>0</v>
      </c>
      <c r="O90" s="2">
        <v>0.38874362699397202</v>
      </c>
      <c r="P90" s="2">
        <v>6.6030605313496304E-2</v>
      </c>
      <c r="Q90" s="2">
        <v>0.13415681052178899</v>
      </c>
      <c r="R90" s="2">
        <v>0.18893239284416999</v>
      </c>
      <c r="S90" s="2">
        <v>0.22213656432657</v>
      </c>
      <c r="T90" s="2">
        <v>2.5375612984429499E-4</v>
      </c>
      <c r="U90" s="2">
        <v>1.6352373362823499E-3</v>
      </c>
      <c r="V90" s="2">
        <v>1.6352373362823499E-3</v>
      </c>
      <c r="W90" s="2">
        <v>1.4063041092028199E-3</v>
      </c>
      <c r="X90" s="2">
        <v>2.76314052904854E-4</v>
      </c>
      <c r="Y90" s="2">
        <v>1.65788431742912E-3</v>
      </c>
      <c r="Z90" s="2">
        <v>1.1052562116194099E-3</v>
      </c>
      <c r="AA90" s="2">
        <v>2.2388997240047502E-3</v>
      </c>
      <c r="AB90" s="2">
        <v>1.1194498620023701E-3</v>
      </c>
      <c r="AC90" s="2">
        <v>1.11944986200237E-4</v>
      </c>
    </row>
    <row r="91" spans="1:29">
      <c r="A91">
        <v>89</v>
      </c>
      <c r="B91" s="1">
        <v>2029</v>
      </c>
      <c r="C91" s="1">
        <v>2</v>
      </c>
      <c r="D91" s="1">
        <v>5</v>
      </c>
      <c r="E91" s="2">
        <v>3.88743626993972</v>
      </c>
      <c r="F91" s="2">
        <v>-6.6030605313496302</v>
      </c>
      <c r="G91" s="2">
        <v>-26.8313621043579</v>
      </c>
      <c r="H91" s="2">
        <f t="shared" si="2"/>
        <v>-29.546986365767811</v>
      </c>
      <c r="I91" s="2">
        <f t="shared" si="3"/>
        <v>-20.659746988433479</v>
      </c>
      <c r="J91" s="2">
        <v>1158.0628930965399</v>
      </c>
      <c r="K91" s="2">
        <v>482.14198205083602</v>
      </c>
      <c r="L91" s="2">
        <v>1174.88202923941</v>
      </c>
      <c r="M91" s="2">
        <v>0</v>
      </c>
      <c r="N91" s="2">
        <v>0</v>
      </c>
      <c r="O91" s="2">
        <v>0.385044417859981</v>
      </c>
      <c r="P91" s="2">
        <v>6.5741941103450802E-2</v>
      </c>
      <c r="Q91" s="2">
        <v>0.13396162316195501</v>
      </c>
      <c r="R91" s="2">
        <v>0.19172245555131201</v>
      </c>
      <c r="S91" s="2">
        <v>0.22352956232329901</v>
      </c>
      <c r="T91" s="2">
        <v>2.78988342972674E-4</v>
      </c>
      <c r="U91" s="2">
        <v>1.6197651124748799E-3</v>
      </c>
      <c r="V91" s="2">
        <v>1.6197651124748799E-3</v>
      </c>
      <c r="W91" s="2">
        <v>1.3929979967284001E-3</v>
      </c>
      <c r="X91" s="2">
        <v>2.75127522139567E-4</v>
      </c>
      <c r="Y91" s="2">
        <v>1.6507651328373999E-3</v>
      </c>
      <c r="Z91" s="2">
        <v>1.1005100885582699E-3</v>
      </c>
      <c r="AA91" s="2">
        <v>2.2359468420298199E-3</v>
      </c>
      <c r="AB91" s="2">
        <v>1.11797342101491E-3</v>
      </c>
      <c r="AC91" s="2">
        <v>1.11797342101491E-4</v>
      </c>
    </row>
    <row r="92" spans="1:29">
      <c r="A92">
        <v>90</v>
      </c>
      <c r="B92" s="1">
        <v>2029</v>
      </c>
      <c r="C92" s="1">
        <v>2</v>
      </c>
      <c r="D92" s="1">
        <v>6</v>
      </c>
      <c r="E92" s="2">
        <v>3.85044417859981</v>
      </c>
      <c r="F92" s="2">
        <v>-6.5741941103450801</v>
      </c>
      <c r="G92" s="2">
        <v>-26.7923246323911</v>
      </c>
      <c r="H92" s="2">
        <f t="shared" si="2"/>
        <v>-29.516074564136371</v>
      </c>
      <c r="I92" s="2">
        <f t="shared" si="3"/>
        <v>-20.554391803282968</v>
      </c>
      <c r="J92" s="2">
        <v>1144.2858096816101</v>
      </c>
      <c r="K92" s="2">
        <v>479.73064652920402</v>
      </c>
      <c r="L92" s="2">
        <v>1172.87209624051</v>
      </c>
      <c r="M92" s="2">
        <v>0</v>
      </c>
      <c r="N92" s="2">
        <v>0</v>
      </c>
      <c r="O92" s="2">
        <v>0.38138697204095801</v>
      </c>
      <c r="P92" s="2">
        <v>6.54494674036422E-2</v>
      </c>
      <c r="Q92" s="2">
        <v>0.133748848165608</v>
      </c>
      <c r="R92" s="2">
        <v>0.19450540756915999</v>
      </c>
      <c r="S92" s="2">
        <v>0.22490930482063001</v>
      </c>
      <c r="T92" s="2">
        <v>2.7633354388418001E-4</v>
      </c>
      <c r="U92" s="2">
        <v>1.6043517410832501E-3</v>
      </c>
      <c r="V92" s="2">
        <v>1.6043517410832501E-3</v>
      </c>
      <c r="W92" s="2">
        <v>1.3797424973315999E-3</v>
      </c>
      <c r="X92" s="2">
        <v>2.7392475459771102E-4</v>
      </c>
      <c r="Y92" s="2">
        <v>1.6435485275862699E-3</v>
      </c>
      <c r="Z92" s="2">
        <v>1.09569901839084E-3</v>
      </c>
      <c r="AA92" s="2">
        <v>2.2326937193659201E-3</v>
      </c>
      <c r="AB92" s="2">
        <v>1.1163468596829601E-3</v>
      </c>
      <c r="AC92" s="2">
        <v>1.11634685968296E-4</v>
      </c>
    </row>
    <row r="93" spans="1:29">
      <c r="A93">
        <v>91</v>
      </c>
      <c r="B93" s="1">
        <v>2029</v>
      </c>
      <c r="C93" s="1">
        <v>3</v>
      </c>
      <c r="D93" s="1">
        <v>7</v>
      </c>
      <c r="E93" s="2">
        <v>3.8138697204095799</v>
      </c>
      <c r="F93" s="2">
        <v>-6.5449467403642201</v>
      </c>
      <c r="G93" s="2">
        <v>-26.749769633121598</v>
      </c>
      <c r="H93" s="2">
        <f t="shared" si="2"/>
        <v>-29.480846653076238</v>
      </c>
      <c r="I93" s="2">
        <f t="shared" si="3"/>
        <v>-20.446557996912858</v>
      </c>
      <c r="J93" s="2">
        <v>1130.65047250311</v>
      </c>
      <c r="K93" s="2">
        <v>477.29056636216001</v>
      </c>
      <c r="L93" s="2">
        <v>1170.7060570522999</v>
      </c>
      <c r="M93" s="2">
        <v>0</v>
      </c>
      <c r="N93" s="2">
        <v>0</v>
      </c>
      <c r="O93" s="2">
        <v>0.37777068373740003</v>
      </c>
      <c r="P93" s="2">
        <v>6.51533862658593E-2</v>
      </c>
      <c r="Q93" s="2">
        <v>0.13351901865659099</v>
      </c>
      <c r="R93" s="2">
        <v>0.197280969869703</v>
      </c>
      <c r="S93" s="2">
        <v>0.226275941470444</v>
      </c>
      <c r="T93" s="2">
        <v>2.7370871693472697E-4</v>
      </c>
      <c r="U93" s="2">
        <v>1.58911238350399E-3</v>
      </c>
      <c r="V93" s="2">
        <v>1.58911238350399E-3</v>
      </c>
      <c r="W93" s="2">
        <v>1.3666366498134299E-3</v>
      </c>
      <c r="X93" s="2">
        <v>2.7270611418184199E-4</v>
      </c>
      <c r="Y93" s="2">
        <v>1.63623668509105E-3</v>
      </c>
      <c r="Z93" s="2">
        <v>1.0908244567273699E-3</v>
      </c>
      <c r="AA93" s="2">
        <v>2.2291474694267998E-3</v>
      </c>
      <c r="AB93" s="2">
        <v>1.1145737347133999E-3</v>
      </c>
      <c r="AC93" s="2">
        <v>1.1145737347134E-4</v>
      </c>
    </row>
    <row r="94" spans="1:29">
      <c r="A94">
        <v>92</v>
      </c>
      <c r="B94" s="1">
        <v>2029</v>
      </c>
      <c r="C94" s="1">
        <v>3</v>
      </c>
      <c r="D94" s="1">
        <v>8</v>
      </c>
      <c r="E94" s="2">
        <v>3.7777068373740001</v>
      </c>
      <c r="F94" s="2">
        <v>-6.5153386265859297</v>
      </c>
      <c r="G94" s="2">
        <v>-26.703803731318299</v>
      </c>
      <c r="H94" s="2">
        <f t="shared" si="2"/>
        <v>-29.441435520530227</v>
      </c>
      <c r="I94" s="2">
        <f t="shared" si="3"/>
        <v>-20.336371355579061</v>
      </c>
      <c r="J94" s="2">
        <v>1117.1547281189601</v>
      </c>
      <c r="K94" s="2">
        <v>474.82327209706801</v>
      </c>
      <c r="L94" s="2">
        <v>1168.3886926498001</v>
      </c>
      <c r="M94" s="2">
        <v>0</v>
      </c>
      <c r="N94" s="2">
        <v>0</v>
      </c>
      <c r="O94" s="2">
        <v>0.37419495861547902</v>
      </c>
      <c r="P94" s="2">
        <v>6.4853892399718199E-2</v>
      </c>
      <c r="Q94" s="2">
        <v>0.133272656513515</v>
      </c>
      <c r="R94" s="2">
        <v>0.20004887271745</v>
      </c>
      <c r="S94" s="2">
        <v>0.227629619753836</v>
      </c>
      <c r="T94" s="2">
        <v>2.7111342736220798E-4</v>
      </c>
      <c r="U94" s="2">
        <v>1.5740445155725E-3</v>
      </c>
      <c r="V94" s="2">
        <v>1.5740445155725E-3</v>
      </c>
      <c r="W94" s="2">
        <v>1.35367828339235E-3</v>
      </c>
      <c r="X94" s="2">
        <v>2.7147244277441401E-4</v>
      </c>
      <c r="Y94" s="2">
        <v>1.62883465664648E-3</v>
      </c>
      <c r="Z94" s="2">
        <v>1.08588977109765E-3</v>
      </c>
      <c r="AA94" s="2">
        <v>2.22531697760985E-3</v>
      </c>
      <c r="AB94" s="2">
        <v>1.11265848880492E-3</v>
      </c>
      <c r="AC94" s="2">
        <v>1.1126584888049199E-4</v>
      </c>
    </row>
    <row r="95" spans="1:29">
      <c r="A95">
        <v>93</v>
      </c>
      <c r="B95" s="1">
        <v>2029</v>
      </c>
      <c r="C95" s="1">
        <v>3</v>
      </c>
      <c r="D95" s="1">
        <v>9</v>
      </c>
      <c r="E95" s="2">
        <v>3.74194958615479</v>
      </c>
      <c r="F95" s="2">
        <v>-6.4853892399718198</v>
      </c>
      <c r="G95" s="2">
        <v>-26.654531302702999</v>
      </c>
      <c r="H95" s="2">
        <f t="shared" si="2"/>
        <v>-29.39797095652003</v>
      </c>
      <c r="I95" s="2">
        <f t="shared" si="3"/>
        <v>-20.223953760206804</v>
      </c>
      <c r="J95" s="2">
        <v>1103.7964629358</v>
      </c>
      <c r="K95" s="2">
        <v>472.33023835888599</v>
      </c>
      <c r="L95" s="2">
        <v>1165.92468359293</v>
      </c>
      <c r="M95" s="2">
        <v>0</v>
      </c>
      <c r="N95" s="2">
        <v>0</v>
      </c>
      <c r="O95" s="2">
        <v>0.37065921353043502</v>
      </c>
      <c r="P95" s="2">
        <v>6.4551173463241601E-2</v>
      </c>
      <c r="Q95" s="2">
        <v>0.13301027252447301</v>
      </c>
      <c r="R95" s="2">
        <v>0.20280885545964</v>
      </c>
      <c r="S95" s="2">
        <v>0.22897048502220799</v>
      </c>
      <c r="T95" s="2">
        <v>2.68547248633042E-4</v>
      </c>
      <c r="U95" s="2">
        <v>1.55914566089783E-3</v>
      </c>
      <c r="V95" s="2">
        <v>1.55914566089783E-3</v>
      </c>
      <c r="W95" s="2">
        <v>1.34086526837213E-3</v>
      </c>
      <c r="X95" s="2">
        <v>2.7022455166549199E-4</v>
      </c>
      <c r="Y95" s="2">
        <v>1.6213473099929499E-3</v>
      </c>
      <c r="Z95" s="2">
        <v>1.0808982066619699E-3</v>
      </c>
      <c r="AA95" s="2">
        <v>2.2212109418919199E-3</v>
      </c>
      <c r="AB95" s="2">
        <v>1.1106054709459599E-3</v>
      </c>
      <c r="AC95" s="2">
        <v>1.11060547094596E-4</v>
      </c>
    </row>
    <row r="96" spans="1:29">
      <c r="A96">
        <v>94</v>
      </c>
      <c r="B96" s="1">
        <v>2029</v>
      </c>
      <c r="C96" s="1">
        <v>4</v>
      </c>
      <c r="D96" s="1">
        <v>10</v>
      </c>
      <c r="E96" s="2">
        <v>3.7065921353043501</v>
      </c>
      <c r="F96" s="2">
        <v>-6.45511734632416</v>
      </c>
      <c r="G96" s="2">
        <v>-26.602054504894699</v>
      </c>
      <c r="H96" s="2">
        <f t="shared" si="2"/>
        <v>-29.35057971591451</v>
      </c>
      <c r="I96" s="2">
        <f t="shared" si="3"/>
        <v>-20.109423289693627</v>
      </c>
      <c r="J96" s="2">
        <v>1090.5736022399799</v>
      </c>
      <c r="K96" s="2">
        <v>469.81288604827898</v>
      </c>
      <c r="L96" s="2">
        <v>1163.31861143333</v>
      </c>
      <c r="M96" s="2">
        <v>0</v>
      </c>
      <c r="N96" s="2">
        <v>0</v>
      </c>
      <c r="O96" s="2">
        <v>0.36716287625844501</v>
      </c>
      <c r="P96" s="2">
        <v>6.4245410340257103E-2</v>
      </c>
      <c r="Q96" s="2">
        <v>0.13273236654388201</v>
      </c>
      <c r="R96" s="2">
        <v>0.20556066632005501</v>
      </c>
      <c r="S96" s="2">
        <v>0.230298680537359</v>
      </c>
      <c r="T96" s="2">
        <v>2.6600976224367502E-4</v>
      </c>
      <c r="U96" s="2">
        <v>1.5444133897101399E-3</v>
      </c>
      <c r="V96" s="2">
        <v>1.5444133897101399E-3</v>
      </c>
      <c r="W96" s="2">
        <v>1.3281955151507199E-3</v>
      </c>
      <c r="X96" s="2">
        <v>2.6896322276350599E-4</v>
      </c>
      <c r="Y96" s="2">
        <v>1.61377933658104E-3</v>
      </c>
      <c r="Z96" s="2">
        <v>1.07585289105402E-3</v>
      </c>
      <c r="AA96" s="2">
        <v>2.21683787540789E-3</v>
      </c>
      <c r="AB96" s="2">
        <v>1.10841893770394E-3</v>
      </c>
      <c r="AC96" s="2">
        <v>1.10841893770394E-4</v>
      </c>
    </row>
    <row r="97" spans="1:29">
      <c r="A97">
        <v>95</v>
      </c>
      <c r="B97" s="1">
        <v>2029</v>
      </c>
      <c r="C97" s="1">
        <v>4</v>
      </c>
      <c r="D97" s="1">
        <v>11</v>
      </c>
      <c r="E97" s="2">
        <v>3.6716287625844499</v>
      </c>
      <c r="F97" s="2">
        <v>-6.4245410340257099</v>
      </c>
      <c r="G97" s="2">
        <v>-26.546473308776498</v>
      </c>
      <c r="H97" s="2">
        <f t="shared" si="2"/>
        <v>-29.299385580217759</v>
      </c>
      <c r="I97" s="2">
        <f t="shared" si="3"/>
        <v>-19.992894321835649</v>
      </c>
      <c r="J97" s="2">
        <v>1077.48410925806</v>
      </c>
      <c r="K97" s="2">
        <v>467.27258443896602</v>
      </c>
      <c r="L97" s="2">
        <v>1160.5749601401701</v>
      </c>
      <c r="M97" s="2">
        <v>0</v>
      </c>
      <c r="N97" s="2">
        <v>0</v>
      </c>
      <c r="O97" s="2">
        <v>0.36370538523662699</v>
      </c>
      <c r="P97" s="2">
        <v>6.3936777405271206E-2</v>
      </c>
      <c r="Q97" s="2">
        <v>0.13243942765108199</v>
      </c>
      <c r="R97" s="2">
        <v>0.20830406219639899</v>
      </c>
      <c r="S97" s="2">
        <v>0.23161434751061799</v>
      </c>
      <c r="T97" s="2">
        <v>2.6350055752814399E-4</v>
      </c>
      <c r="U97" s="2">
        <v>1.52984531774352E-3</v>
      </c>
      <c r="V97" s="2">
        <v>1.52984531774352E-3</v>
      </c>
      <c r="W97" s="2">
        <v>1.3156669732594199E-3</v>
      </c>
      <c r="X97" s="2">
        <v>2.67689209751071E-4</v>
      </c>
      <c r="Y97" s="2">
        <v>1.6061352585064199E-3</v>
      </c>
      <c r="Z97" s="2">
        <v>1.0707568390042801E-3</v>
      </c>
      <c r="AA97" s="2">
        <v>2.2122061090647E-3</v>
      </c>
      <c r="AB97" s="2">
        <v>1.10610305453235E-3</v>
      </c>
      <c r="AC97" s="2">
        <v>1.10610305453235E-4</v>
      </c>
    </row>
    <row r="98" spans="1:29">
      <c r="A98">
        <v>96</v>
      </c>
      <c r="B98" s="1">
        <v>2029</v>
      </c>
      <c r="C98" s="1">
        <v>4</v>
      </c>
      <c r="D98" s="1">
        <v>12</v>
      </c>
      <c r="E98" s="2">
        <v>3.6370538523662699</v>
      </c>
      <c r="F98" s="2">
        <v>-6.3936777405271199</v>
      </c>
      <c r="G98" s="2">
        <v>-26.487885530216399</v>
      </c>
      <c r="H98" s="2">
        <f t="shared" si="2"/>
        <v>-29.244509418377248</v>
      </c>
      <c r="I98" s="2">
        <f t="shared" si="3"/>
        <v>-19.874477631917035</v>
      </c>
      <c r="J98" s="2">
        <v>1064.5259842457599</v>
      </c>
      <c r="K98" s="2">
        <v>464.71065317925598</v>
      </c>
      <c r="L98" s="2">
        <v>1157.69811754189</v>
      </c>
      <c r="M98" s="2">
        <v>0</v>
      </c>
      <c r="N98" s="2">
        <v>0</v>
      </c>
      <c r="O98" s="2">
        <v>0.36028618931088302</v>
      </c>
      <c r="P98" s="2">
        <v>6.3625442776441193E-2</v>
      </c>
      <c r="Q98" s="2">
        <v>0.13213193431038001</v>
      </c>
      <c r="R98" s="2">
        <v>0.21103880846124401</v>
      </c>
      <c r="S98" s="2">
        <v>0.23291762514104999</v>
      </c>
      <c r="T98" s="2">
        <v>2.61019231471486E-4</v>
      </c>
      <c r="U98" s="2">
        <v>1.5154391051526101E-3</v>
      </c>
      <c r="V98" s="2">
        <v>1.5154391051526101E-3</v>
      </c>
      <c r="W98" s="2">
        <v>1.30327763043124E-3</v>
      </c>
      <c r="X98" s="2">
        <v>2.6640323918863002E-4</v>
      </c>
      <c r="Y98" s="2">
        <v>1.59841943513178E-3</v>
      </c>
      <c r="Z98" s="2">
        <v>1.0656129567545201E-3</v>
      </c>
      <c r="AA98" s="2">
        <v>2.2073237941847E-3</v>
      </c>
      <c r="AB98" s="2">
        <v>1.10366189709235E-3</v>
      </c>
      <c r="AC98" s="2">
        <v>1.10366189709235E-4</v>
      </c>
    </row>
    <row r="99" spans="1:29">
      <c r="A99">
        <v>97</v>
      </c>
      <c r="B99" s="1">
        <v>2030</v>
      </c>
      <c r="C99" s="1">
        <v>1</v>
      </c>
      <c r="D99" s="1">
        <v>1</v>
      </c>
      <c r="E99" s="2">
        <v>3.6028618931088299</v>
      </c>
      <c r="F99" s="2">
        <v>-6.3625442776441199</v>
      </c>
      <c r="G99" s="2">
        <v>-26.426386862076001</v>
      </c>
      <c r="H99" s="2">
        <f t="shared" si="2"/>
        <v>-29.186069246611289</v>
      </c>
      <c r="I99" s="2">
        <f t="shared" si="3"/>
        <v>-19.754280489001474</v>
      </c>
      <c r="J99" s="2">
        <v>1051.69726360409</v>
      </c>
      <c r="K99" s="2">
        <v>462.12836420249403</v>
      </c>
      <c r="L99" s="2">
        <v>1154.6923767809001</v>
      </c>
      <c r="M99" s="2">
        <v>0</v>
      </c>
      <c r="N99" s="2">
        <v>0</v>
      </c>
      <c r="O99" s="2">
        <v>0.35693477134037499</v>
      </c>
      <c r="P99" s="2">
        <v>6.33115685572362E-2</v>
      </c>
      <c r="Q99" s="2">
        <v>0.131810354532235</v>
      </c>
      <c r="R99" s="2">
        <v>0.213764678766514</v>
      </c>
      <c r="S99" s="2">
        <v>0.23417862680363799</v>
      </c>
      <c r="T99" s="2">
        <v>2.5856538852877701E-4</v>
      </c>
      <c r="U99" s="2">
        <v>1.5011924554620101E-3</v>
      </c>
      <c r="V99" s="2">
        <v>1.5011924554620101E-3</v>
      </c>
      <c r="W99" s="2">
        <v>1.26100166258809E-3</v>
      </c>
      <c r="X99" s="2">
        <v>2.6510601156850498E-4</v>
      </c>
      <c r="Y99" s="2">
        <v>1.59063606941103E-3</v>
      </c>
      <c r="Z99" s="2">
        <v>1.0604240462740199E-3</v>
      </c>
      <c r="AA99" s="2">
        <v>2.2021989051730002E-3</v>
      </c>
      <c r="AB99" s="2">
        <v>1.1010994525865001E-3</v>
      </c>
      <c r="AC99" s="2">
        <v>1.1010994525865E-4</v>
      </c>
    </row>
    <row r="100" spans="1:29">
      <c r="A100">
        <v>98</v>
      </c>
      <c r="B100" s="1">
        <v>2030</v>
      </c>
      <c r="C100" s="1">
        <v>1</v>
      </c>
      <c r="D100" s="1">
        <v>2</v>
      </c>
      <c r="E100" s="2">
        <v>3.5693477134037499</v>
      </c>
      <c r="F100" s="2">
        <v>-6.33115685572362</v>
      </c>
      <c r="G100" s="2">
        <v>-26.362070906446998</v>
      </c>
      <c r="H100" s="2">
        <f t="shared" si="2"/>
        <v>-29.123880048766868</v>
      </c>
      <c r="I100" s="2">
        <f t="shared" si="3"/>
        <v>-19.632204361293578</v>
      </c>
      <c r="J100" s="2">
        <v>1038.99572472969</v>
      </c>
      <c r="K100" s="2">
        <v>459.52721497360898</v>
      </c>
      <c r="L100" s="2">
        <v>1151.5619606482901</v>
      </c>
      <c r="M100" s="2">
        <v>0</v>
      </c>
      <c r="N100" s="2">
        <v>0</v>
      </c>
      <c r="O100" s="2">
        <v>0.35361991779667901</v>
      </c>
      <c r="P100" s="2">
        <v>6.2995436166716406E-2</v>
      </c>
      <c r="Q100" s="2">
        <v>0.131475271134668</v>
      </c>
      <c r="R100" s="2">
        <v>0.21648147639860499</v>
      </c>
      <c r="S100" s="2">
        <v>0.23542789850332899</v>
      </c>
      <c r="T100" s="2">
        <v>2.5616018756527599E-4</v>
      </c>
      <c r="U100" s="2">
        <v>1.4872282139182301E-3</v>
      </c>
      <c r="V100" s="2">
        <v>1.4872282139182301E-3</v>
      </c>
      <c r="W100" s="2">
        <v>1.24927169969131E-3</v>
      </c>
      <c r="X100" s="2">
        <v>2.63798202321817E-4</v>
      </c>
      <c r="Y100" s="2">
        <v>1.5827892139308999E-3</v>
      </c>
      <c r="Z100" s="2">
        <v>1.0551928092872699E-3</v>
      </c>
      <c r="AA100" s="2">
        <v>2.19683924220392E-3</v>
      </c>
      <c r="AB100" s="2">
        <v>1.09841962110196E-3</v>
      </c>
      <c r="AC100" s="2">
        <v>1.09841962110196E-4</v>
      </c>
    </row>
    <row r="101" spans="1:29">
      <c r="A101">
        <v>99</v>
      </c>
      <c r="B101" s="1">
        <v>2030</v>
      </c>
      <c r="C101" s="1">
        <v>1</v>
      </c>
      <c r="D101" s="1">
        <v>3</v>
      </c>
      <c r="E101" s="2">
        <v>3.5361991779667901</v>
      </c>
      <c r="F101" s="2">
        <v>-6.2995436166716399</v>
      </c>
      <c r="G101" s="2">
        <v>-26.295054226933601</v>
      </c>
      <c r="H101" s="2">
        <f t="shared" si="2"/>
        <v>-29.05839866563845</v>
      </c>
      <c r="I101" s="2">
        <f t="shared" si="3"/>
        <v>-19.508583433996726</v>
      </c>
      <c r="J101" s="2">
        <v>1026.41776579982</v>
      </c>
      <c r="K101" s="2">
        <v>456.90930840867497</v>
      </c>
      <c r="L101" s="2">
        <v>1148.31206572316</v>
      </c>
      <c r="M101" s="2">
        <v>0</v>
      </c>
      <c r="N101" s="2">
        <v>0</v>
      </c>
      <c r="O101" s="2">
        <v>0.35034112087047098</v>
      </c>
      <c r="P101" s="2">
        <v>6.2677188926016994E-2</v>
      </c>
      <c r="Q101" s="2">
        <v>0.131127128858676</v>
      </c>
      <c r="R101" s="2">
        <v>0.219188993129217</v>
      </c>
      <c r="S101" s="2">
        <v>0.23666556821561699</v>
      </c>
      <c r="T101" s="2">
        <v>2.5378122767208302E-4</v>
      </c>
      <c r="U101" s="2">
        <v>1.47341632415283E-3</v>
      </c>
      <c r="V101" s="2">
        <v>1.47341632415283E-3</v>
      </c>
      <c r="W101" s="2">
        <v>1.23766971228837E-3</v>
      </c>
      <c r="X101" s="2">
        <v>2.6248098402798501E-4</v>
      </c>
      <c r="Y101" s="2">
        <v>1.5748859041679101E-3</v>
      </c>
      <c r="Z101" s="2">
        <v>1.04992393611194E-3</v>
      </c>
      <c r="AA101" s="2">
        <v>2.1912545189111299E-3</v>
      </c>
      <c r="AB101" s="2">
        <v>1.09562725945556E-3</v>
      </c>
      <c r="AC101" s="2">
        <v>1.0956272594555599E-4</v>
      </c>
    </row>
    <row r="102" spans="1:29">
      <c r="A102">
        <v>100</v>
      </c>
      <c r="B102" s="1">
        <v>2030</v>
      </c>
      <c r="C102" s="1">
        <v>2</v>
      </c>
      <c r="D102" s="1">
        <v>4</v>
      </c>
      <c r="E102" s="2">
        <v>3.5034112087047098</v>
      </c>
      <c r="F102" s="2">
        <v>-6.2677188926016996</v>
      </c>
      <c r="G102" s="2">
        <v>-26.225425771735299</v>
      </c>
      <c r="H102" s="2">
        <f t="shared" si="2"/>
        <v>-28.98973345563229</v>
      </c>
      <c r="I102" s="2">
        <f t="shared" si="3"/>
        <v>-19.38351367363056</v>
      </c>
      <c r="J102" s="2">
        <v>1013.96155550821</v>
      </c>
      <c r="K102" s="2">
        <v>454.27574238647099</v>
      </c>
      <c r="L102" s="2">
        <v>1144.94667946819</v>
      </c>
      <c r="M102" s="2">
        <v>0</v>
      </c>
      <c r="N102" s="2">
        <v>0</v>
      </c>
      <c r="O102" s="2">
        <v>0.34709788188524099</v>
      </c>
      <c r="P102" s="2">
        <v>6.2356965177690397E-2</v>
      </c>
      <c r="Q102" s="2">
        <v>0.130766362423271</v>
      </c>
      <c r="R102" s="2">
        <v>0.221887028375131</v>
      </c>
      <c r="S102" s="2">
        <v>0.237891762138664</v>
      </c>
      <c r="T102" s="2">
        <v>2.5142814441137402E-4</v>
      </c>
      <c r="U102" s="2">
        <v>1.45975467029363E-3</v>
      </c>
      <c r="V102" s="2">
        <v>1.45975467029363E-3</v>
      </c>
      <c r="W102" s="2">
        <v>1.22619392304664E-3</v>
      </c>
      <c r="X102" s="2">
        <v>2.6115495385840398E-4</v>
      </c>
      <c r="Y102" s="2">
        <v>1.5669297231504201E-3</v>
      </c>
      <c r="Z102" s="2">
        <v>1.0446198154336101E-3</v>
      </c>
      <c r="AA102" s="2">
        <v>2.1854521476446101E-3</v>
      </c>
      <c r="AB102" s="2">
        <v>1.0927260738223001E-3</v>
      </c>
      <c r="AC102" s="2">
        <v>1.0927260738222999E-4</v>
      </c>
    </row>
    <row r="103" spans="1:29">
      <c r="A103">
        <v>101</v>
      </c>
      <c r="B103" s="1">
        <v>2030</v>
      </c>
      <c r="C103" s="1">
        <v>2</v>
      </c>
      <c r="D103" s="1">
        <v>5</v>
      </c>
      <c r="E103" s="2">
        <v>3.47097881885241</v>
      </c>
      <c r="F103" s="2">
        <v>-6.23569651776904</v>
      </c>
      <c r="G103" s="2">
        <v>-26.153272484654298</v>
      </c>
      <c r="H103" s="2">
        <f t="shared" si="2"/>
        <v>-28.917990183570929</v>
      </c>
      <c r="I103" s="2">
        <f t="shared" si="3"/>
        <v>-19.257087941889743</v>
      </c>
      <c r="J103" s="2">
        <v>1001.62529411626</v>
      </c>
      <c r="K103" s="2">
        <v>451.62757738356697</v>
      </c>
      <c r="L103" s="2">
        <v>1141.4696996380701</v>
      </c>
      <c r="M103" s="2">
        <v>0</v>
      </c>
      <c r="N103" s="2">
        <v>0</v>
      </c>
      <c r="O103" s="2">
        <v>0.34386321595302999</v>
      </c>
      <c r="P103" s="2">
        <v>6.2034898468428697E-2</v>
      </c>
      <c r="Q103" s="2">
        <v>0.13039339669796701</v>
      </c>
      <c r="R103" s="2">
        <v>0.22460188415530999</v>
      </c>
      <c r="S103" s="2">
        <v>0.23910660472526199</v>
      </c>
      <c r="T103" s="2">
        <v>2.7559571821688202E-4</v>
      </c>
      <c r="U103" s="2">
        <v>1.4462411745218399E-3</v>
      </c>
      <c r="V103" s="2">
        <v>1.4462411745218399E-3</v>
      </c>
      <c r="W103" s="2">
        <v>1.21484258659834E-3</v>
      </c>
      <c r="X103" s="2">
        <v>2.5982068824037698E-4</v>
      </c>
      <c r="Y103" s="2">
        <v>1.55892412944226E-3</v>
      </c>
      <c r="Z103" s="2">
        <v>1.0392827529615001E-3</v>
      </c>
      <c r="AA103" s="2">
        <v>2.1794393737211899E-3</v>
      </c>
      <c r="AB103" s="2">
        <v>1.0897196868605899E-3</v>
      </c>
      <c r="AC103" s="2">
        <v>1.08971968686059E-4</v>
      </c>
    </row>
    <row r="104" spans="1:29">
      <c r="A104">
        <v>102</v>
      </c>
      <c r="B104" s="1">
        <v>2030</v>
      </c>
      <c r="C104" s="1">
        <v>2</v>
      </c>
      <c r="D104" s="1">
        <v>6</v>
      </c>
      <c r="E104" s="2">
        <v>3.4386321595303002</v>
      </c>
      <c r="F104" s="2">
        <v>-6.2034898468428699</v>
      </c>
      <c r="G104" s="2">
        <v>-26.078679339593499</v>
      </c>
      <c r="H104" s="2">
        <f t="shared" si="2"/>
        <v>-28.84353702690607</v>
      </c>
      <c r="I104" s="2">
        <f t="shared" si="3"/>
        <v>-19.129571801074039</v>
      </c>
      <c r="J104" s="2">
        <v>989.40747397698101</v>
      </c>
      <c r="K104" s="2">
        <v>448.96559710541999</v>
      </c>
      <c r="L104" s="2">
        <v>1137.8849153394001</v>
      </c>
      <c r="M104" s="2">
        <v>0</v>
      </c>
      <c r="N104" s="2">
        <v>0</v>
      </c>
      <c r="O104" s="2">
        <v>0.340663716642508</v>
      </c>
      <c r="P104" s="2">
        <v>6.1711007327579802E-2</v>
      </c>
      <c r="Q104" s="2">
        <v>0.130008536478118</v>
      </c>
      <c r="R104" s="2">
        <v>0.22730661357069401</v>
      </c>
      <c r="S104" s="2">
        <v>0.24031012598109799</v>
      </c>
      <c r="T104" s="2">
        <v>2.7302739346670601E-4</v>
      </c>
      <c r="U104" s="2">
        <v>1.43276339980429E-3</v>
      </c>
      <c r="V104" s="2">
        <v>1.43276339980429E-3</v>
      </c>
      <c r="W104" s="2">
        <v>1.2035212558356E-3</v>
      </c>
      <c r="X104" s="2">
        <v>2.5847874361845297E-4</v>
      </c>
      <c r="Y104" s="2">
        <v>1.55087246171071E-3</v>
      </c>
      <c r="Z104" s="2">
        <v>1.0339149744738099E-3</v>
      </c>
      <c r="AA104" s="2">
        <v>2.17322327829946E-3</v>
      </c>
      <c r="AB104" s="2">
        <v>1.08661163914973E-3</v>
      </c>
      <c r="AC104" s="2">
        <v>1.0866116391497299E-4</v>
      </c>
    </row>
    <row r="105" spans="1:29">
      <c r="A105">
        <v>103</v>
      </c>
      <c r="B105" s="1">
        <v>2030</v>
      </c>
      <c r="C105" s="1">
        <v>3</v>
      </c>
      <c r="D105" s="1">
        <v>7</v>
      </c>
      <c r="E105" s="2">
        <v>3.4066371664250799</v>
      </c>
      <c r="F105" s="2">
        <v>-6.1711007327579797</v>
      </c>
      <c r="G105" s="2">
        <v>-26.001707295623699</v>
      </c>
      <c r="H105" s="2">
        <f t="shared" si="2"/>
        <v>-28.766170861956599</v>
      </c>
      <c r="I105" s="2">
        <f t="shared" si="3"/>
        <v>-19.000849305233871</v>
      </c>
      <c r="J105" s="2">
        <v>977.30785984439899</v>
      </c>
      <c r="K105" s="2">
        <v>446.28998110714502</v>
      </c>
      <c r="L105" s="2">
        <v>1134.1950902384399</v>
      </c>
      <c r="M105" s="2">
        <v>0</v>
      </c>
      <c r="N105" s="2">
        <v>0</v>
      </c>
      <c r="O105" s="2">
        <v>0.33749889957374901</v>
      </c>
      <c r="P105" s="2">
        <v>6.1385422781727102E-2</v>
      </c>
      <c r="Q105" s="2">
        <v>0.12961218995496701</v>
      </c>
      <c r="R105" s="2">
        <v>0.23000103870020899</v>
      </c>
      <c r="S105" s="2">
        <v>0.241502448989347</v>
      </c>
      <c r="T105" s="2">
        <v>2.7048699101415102E-4</v>
      </c>
      <c r="U105" s="2">
        <v>1.4194321526771101E-3</v>
      </c>
      <c r="V105" s="2">
        <v>1.4194321526771101E-3</v>
      </c>
      <c r="W105" s="2">
        <v>1.1923230082487701E-3</v>
      </c>
      <c r="X105" s="2">
        <v>2.5712919719824898E-4</v>
      </c>
      <c r="Y105" s="2">
        <v>1.54277518318949E-3</v>
      </c>
      <c r="Z105" s="2">
        <v>1.0285167887929901E-3</v>
      </c>
      <c r="AA105" s="2">
        <v>2.1668089413019701E-3</v>
      </c>
      <c r="AB105" s="2">
        <v>1.08340447065098E-3</v>
      </c>
      <c r="AC105" s="2">
        <v>1.08340447065098E-4</v>
      </c>
    </row>
    <row r="106" spans="1:29">
      <c r="A106">
        <v>104</v>
      </c>
      <c r="B106" s="1">
        <v>2030</v>
      </c>
      <c r="C106" s="1">
        <v>3</v>
      </c>
      <c r="D106" s="1">
        <v>8</v>
      </c>
      <c r="E106" s="2">
        <v>3.3749889957374899</v>
      </c>
      <c r="F106" s="2">
        <v>-6.1385422781727099</v>
      </c>
      <c r="G106" s="2">
        <v>-25.922437990993402</v>
      </c>
      <c r="H106" s="2">
        <f t="shared" si="2"/>
        <v>-28.68599127342862</v>
      </c>
      <c r="I106" s="2">
        <f t="shared" si="3"/>
        <v>-18.871005662444599</v>
      </c>
      <c r="J106" s="2">
        <v>965.32471674003705</v>
      </c>
      <c r="K106" s="2">
        <v>443.60172258542002</v>
      </c>
      <c r="L106" s="2">
        <v>1130.4038890762999</v>
      </c>
      <c r="M106" s="2">
        <v>0</v>
      </c>
      <c r="N106" s="2">
        <v>0</v>
      </c>
      <c r="O106" s="2">
        <v>0.33436828900718901</v>
      </c>
      <c r="P106" s="2">
        <v>6.1058271235413297E-2</v>
      </c>
      <c r="Q106" s="2">
        <v>0.129204756032231</v>
      </c>
      <c r="R106" s="2">
        <v>0.23268498858730999</v>
      </c>
      <c r="S106" s="2">
        <v>0.24268369513785501</v>
      </c>
      <c r="T106" s="2">
        <v>2.6797412626155599E-4</v>
      </c>
      <c r="U106" s="2">
        <v>1.4062454148906201E-3</v>
      </c>
      <c r="V106" s="2">
        <v>1.4062454148906201E-3</v>
      </c>
      <c r="W106" s="2">
        <v>1.18124614850812E-3</v>
      </c>
      <c r="X106" s="2">
        <v>2.5577259492386302E-4</v>
      </c>
      <c r="Y106" s="2">
        <v>1.5346355695431699E-3</v>
      </c>
      <c r="Z106" s="2">
        <v>1.0230903796954499E-3</v>
      </c>
      <c r="AA106" s="2">
        <v>2.1602031659161201E-3</v>
      </c>
      <c r="AB106" s="2">
        <v>1.0801015829580601E-3</v>
      </c>
      <c r="AC106" s="2">
        <v>1.0801015829580601E-4</v>
      </c>
    </row>
    <row r="107" spans="1:29">
      <c r="A107">
        <v>105</v>
      </c>
      <c r="B107" s="1">
        <v>2030</v>
      </c>
      <c r="C107" s="1">
        <v>3</v>
      </c>
      <c r="D107" s="1">
        <v>9</v>
      </c>
      <c r="E107" s="2">
        <v>3.3436828900718898</v>
      </c>
      <c r="F107" s="2">
        <v>-6.1058271235413297</v>
      </c>
      <c r="G107" s="2">
        <v>-25.840951206446199</v>
      </c>
      <c r="H107" s="2">
        <f t="shared" si="2"/>
        <v>-28.603095439915638</v>
      </c>
      <c r="I107" s="2">
        <f t="shared" si="3"/>
        <v>-18.740123269414195</v>
      </c>
      <c r="J107" s="2">
        <v>953.45633954686105</v>
      </c>
      <c r="K107" s="2">
        <v>440.90177957094801</v>
      </c>
      <c r="L107" s="2">
        <v>1126.5148938166999</v>
      </c>
      <c r="M107" s="2">
        <v>0</v>
      </c>
      <c r="N107" s="2">
        <v>0</v>
      </c>
      <c r="O107" s="2">
        <v>0.33127141764974899</v>
      </c>
      <c r="P107" s="2">
        <v>6.07296746415888E-2</v>
      </c>
      <c r="Q107" s="2">
        <v>0.12878662448648001</v>
      </c>
      <c r="R107" s="2">
        <v>0.23535829907280001</v>
      </c>
      <c r="S107" s="2">
        <v>0.24385398414938</v>
      </c>
      <c r="T107" s="2">
        <v>2.6548842147170799E-4</v>
      </c>
      <c r="U107" s="2">
        <v>1.3932012041966201E-3</v>
      </c>
      <c r="V107" s="2">
        <v>1.3932012041966201E-3</v>
      </c>
      <c r="W107" s="2">
        <v>1.1702890115251601E-3</v>
      </c>
      <c r="X107" s="2">
        <v>2.5440946348088901E-4</v>
      </c>
      <c r="Y107" s="2">
        <v>1.52645678088533E-3</v>
      </c>
      <c r="Z107" s="2">
        <v>1.01763785392355E-3</v>
      </c>
      <c r="AA107" s="2">
        <v>2.1534126005371798E-3</v>
      </c>
      <c r="AB107" s="2">
        <v>1.0767063002685899E-3</v>
      </c>
      <c r="AC107" s="2">
        <v>1.07670630026859E-4</v>
      </c>
    </row>
    <row r="108" spans="1:29">
      <c r="A108">
        <v>106</v>
      </c>
      <c r="B108" s="1">
        <v>2030</v>
      </c>
      <c r="C108" s="1">
        <v>4</v>
      </c>
      <c r="D108" s="1">
        <v>10</v>
      </c>
      <c r="E108" s="2">
        <v>3.3127141764974901</v>
      </c>
      <c r="F108" s="2">
        <v>-6.0729674641588796</v>
      </c>
      <c r="G108" s="2">
        <v>-25.757324897296002</v>
      </c>
      <c r="H108" s="2">
        <f t="shared" si="2"/>
        <v>-28.51757818495739</v>
      </c>
      <c r="I108" s="2">
        <f t="shared" si="3"/>
        <v>-18.608281788765854</v>
      </c>
      <c r="J108" s="2">
        <v>941.70105232484002</v>
      </c>
      <c r="K108" s="2">
        <v>438.191076217925</v>
      </c>
      <c r="L108" s="2">
        <v>1122.53160509796</v>
      </c>
      <c r="M108" s="2">
        <v>0</v>
      </c>
      <c r="N108" s="2">
        <v>0</v>
      </c>
      <c r="O108" s="2">
        <v>0.32820782646637903</v>
      </c>
      <c r="P108" s="2">
        <v>6.0399750664777201E-2</v>
      </c>
      <c r="Q108" s="2">
        <v>0.12835817612682601</v>
      </c>
      <c r="R108" s="2">
        <v>0.238020812630862</v>
      </c>
      <c r="S108" s="2">
        <v>0.245013434111154</v>
      </c>
      <c r="T108" s="2">
        <v>2.6302950561390103E-4</v>
      </c>
      <c r="U108" s="2">
        <v>1.3802975735406199E-3</v>
      </c>
      <c r="V108" s="2">
        <v>1.3802975735406199E-3</v>
      </c>
      <c r="W108" s="2">
        <v>1.1594499617741201E-3</v>
      </c>
      <c r="X108" s="2">
        <v>2.5304031100661998E-4</v>
      </c>
      <c r="Y108" s="2">
        <v>1.51824186603972E-3</v>
      </c>
      <c r="Z108" s="2">
        <v>1.0121612440264799E-3</v>
      </c>
      <c r="AA108" s="2">
        <v>2.1464437414413398E-3</v>
      </c>
      <c r="AB108" s="2">
        <v>1.0732218707206699E-3</v>
      </c>
      <c r="AC108" s="2">
        <v>1.07322187072067E-4</v>
      </c>
    </row>
    <row r="109" spans="1:29">
      <c r="A109">
        <v>107</v>
      </c>
      <c r="B109" s="1">
        <v>2030</v>
      </c>
      <c r="C109" s="1">
        <v>4</v>
      </c>
      <c r="D109" s="1">
        <v>11</v>
      </c>
      <c r="E109" s="2">
        <v>3.2820782646637898</v>
      </c>
      <c r="F109" s="2">
        <v>-6.0399750664777203</v>
      </c>
      <c r="G109" s="2">
        <v>-25.6716352253653</v>
      </c>
      <c r="H109" s="2">
        <f t="shared" si="2"/>
        <v>-28.429532027179231</v>
      </c>
      <c r="I109" s="2">
        <f t="shared" si="3"/>
        <v>-18.475558224427775</v>
      </c>
      <c r="J109" s="2">
        <v>930.05720764535897</v>
      </c>
      <c r="K109" s="2">
        <v>435.47050403784903</v>
      </c>
      <c r="L109" s="2">
        <v>1118.4574436790199</v>
      </c>
      <c r="M109" s="2">
        <v>0</v>
      </c>
      <c r="N109" s="2">
        <v>0</v>
      </c>
      <c r="O109" s="2">
        <v>0.32517706449683098</v>
      </c>
      <c r="P109" s="2">
        <v>6.0068612837308397E-2</v>
      </c>
      <c r="Q109" s="2">
        <v>0.12791978295377901</v>
      </c>
      <c r="R109" s="2">
        <v>0.24067237820829299</v>
      </c>
      <c r="S109" s="2">
        <v>0.246162161503786</v>
      </c>
      <c r="T109" s="2">
        <v>2.6059701421430502E-4</v>
      </c>
      <c r="U109" s="2">
        <v>1.36753261027657E-3</v>
      </c>
      <c r="V109" s="2">
        <v>1.36753261027657E-3</v>
      </c>
      <c r="W109" s="2">
        <v>1.1487273926323201E-3</v>
      </c>
      <c r="X109" s="2">
        <v>2.51665627769905E-4</v>
      </c>
      <c r="Y109" s="2">
        <v>1.5099937666194301E-3</v>
      </c>
      <c r="Z109" s="2">
        <v>1.00666251107962E-3</v>
      </c>
      <c r="AA109" s="2">
        <v>2.13930293544711E-3</v>
      </c>
      <c r="AB109" s="2">
        <v>1.06965146772355E-3</v>
      </c>
      <c r="AC109" s="2">
        <v>1.06965146772355E-4</v>
      </c>
    </row>
    <row r="110" spans="1:29">
      <c r="A110">
        <v>108</v>
      </c>
      <c r="B110" s="1">
        <v>2030</v>
      </c>
      <c r="C110" s="1">
        <v>4</v>
      </c>
      <c r="D110" s="1">
        <v>12</v>
      </c>
      <c r="E110" s="2">
        <v>3.2517706449683099</v>
      </c>
      <c r="F110" s="2">
        <v>-6.0068612837308404</v>
      </c>
      <c r="G110" s="2">
        <v>-25.5839565907559</v>
      </c>
      <c r="H110" s="2">
        <f t="shared" si="2"/>
        <v>-28.339047229518432</v>
      </c>
      <c r="I110" s="2">
        <f t="shared" si="3"/>
        <v>-18.342026995166961</v>
      </c>
      <c r="J110" s="2">
        <v>918.52318594382598</v>
      </c>
      <c r="K110" s="2">
        <v>432.74092308033198</v>
      </c>
      <c r="L110" s="2">
        <v>1114.2957518779899</v>
      </c>
      <c r="M110" s="2">
        <v>0</v>
      </c>
      <c r="N110" s="2">
        <v>0</v>
      </c>
      <c r="O110" s="2">
        <v>0.322178688677491</v>
      </c>
      <c r="P110" s="2">
        <v>5.9736370708950097E-2</v>
      </c>
      <c r="Q110" s="2">
        <v>0.127471808317143</v>
      </c>
      <c r="R110" s="2">
        <v>0.24331285106688899</v>
      </c>
      <c r="S110" s="2">
        <v>0.24730028122952499</v>
      </c>
      <c r="T110" s="2">
        <v>2.58190589210484E-4</v>
      </c>
      <c r="U110" s="2">
        <v>1.3549044354034599E-3</v>
      </c>
      <c r="V110" s="2">
        <v>1.3549044354034599E-3</v>
      </c>
      <c r="W110" s="2">
        <v>1.1381197257388999E-3</v>
      </c>
      <c r="X110" s="2">
        <v>2.5028588682211801E-4</v>
      </c>
      <c r="Y110" s="2">
        <v>1.5017153209327099E-3</v>
      </c>
      <c r="Z110" s="2">
        <v>1.0011435472884701E-3</v>
      </c>
      <c r="AA110" s="2">
        <v>2.1319963825629901E-3</v>
      </c>
      <c r="AB110" s="2">
        <v>1.0659981912814901E-3</v>
      </c>
      <c r="AC110" s="2">
        <v>1.06599819128149E-4</v>
      </c>
    </row>
    <row r="111" spans="1:29">
      <c r="A111">
        <v>109</v>
      </c>
      <c r="B111" s="1">
        <v>2031</v>
      </c>
      <c r="C111" s="1">
        <v>1</v>
      </c>
      <c r="D111" s="1">
        <v>1</v>
      </c>
      <c r="E111" s="2">
        <v>3.2217868867749102</v>
      </c>
      <c r="F111" s="2">
        <v>-5.9736370708950099</v>
      </c>
      <c r="G111" s="2">
        <v>-25.494361663428599</v>
      </c>
      <c r="H111" s="2">
        <f t="shared" si="2"/>
        <v>-28.2462118475487</v>
      </c>
      <c r="I111" s="2">
        <f t="shared" si="3"/>
        <v>-18.207760006306671</v>
      </c>
      <c r="J111" s="2">
        <v>907.09739488983405</v>
      </c>
      <c r="K111" s="2">
        <v>430.00316306341898</v>
      </c>
      <c r="L111" s="2">
        <v>1110.04979500236</v>
      </c>
      <c r="M111" s="2">
        <v>0</v>
      </c>
      <c r="N111" s="2">
        <v>0</v>
      </c>
      <c r="O111" s="2">
        <v>0.319239111892134</v>
      </c>
      <c r="P111" s="2">
        <v>5.9403129990255599E-2</v>
      </c>
      <c r="Q111" s="2">
        <v>0.12701460707282999</v>
      </c>
      <c r="R111" s="2">
        <v>0.24594209262893801</v>
      </c>
      <c r="S111" s="2">
        <v>0.24840105841584001</v>
      </c>
      <c r="T111" s="2">
        <v>2.55809878809928E-4</v>
      </c>
      <c r="U111" s="2">
        <v>1.34241120282288E-3</v>
      </c>
      <c r="V111" s="2">
        <v>1.34241120282288E-3</v>
      </c>
      <c r="W111" s="2">
        <v>1.1007771863147599E-3</v>
      </c>
      <c r="X111" s="2">
        <v>2.4890154462062501E-4</v>
      </c>
      <c r="Y111" s="2">
        <v>1.4934092677237501E-3</v>
      </c>
      <c r="Z111" s="2">
        <v>9.9560617848250201E-4</v>
      </c>
      <c r="AA111" s="2">
        <v>2.1245301386190502E-3</v>
      </c>
      <c r="AB111" s="2">
        <v>1.0622650693095201E-3</v>
      </c>
      <c r="AC111" s="2">
        <v>1.06226506930952E-4</v>
      </c>
    </row>
    <row r="112" spans="1:29">
      <c r="A112">
        <v>110</v>
      </c>
      <c r="B112" s="1">
        <v>2031</v>
      </c>
      <c r="C112" s="1">
        <v>1</v>
      </c>
      <c r="D112" s="1">
        <v>2</v>
      </c>
      <c r="E112" s="2">
        <v>3.1923911189213401</v>
      </c>
      <c r="F112" s="2">
        <v>-5.9403129990255596</v>
      </c>
      <c r="G112" s="2">
        <v>-25.402921414565999</v>
      </c>
      <c r="H112" s="2">
        <f t="shared" si="2"/>
        <v>-28.150843294670217</v>
      </c>
      <c r="I112" s="2">
        <f t="shared" si="3"/>
        <v>-18.072654355849586</v>
      </c>
      <c r="J112" s="2">
        <v>895.77800204402399</v>
      </c>
      <c r="K112" s="2">
        <v>427.25826994295301</v>
      </c>
      <c r="L112" s="2">
        <v>1105.72278401274</v>
      </c>
      <c r="M112" s="2">
        <v>0</v>
      </c>
      <c r="N112" s="2">
        <v>0</v>
      </c>
      <c r="O112" s="2">
        <v>0.31633047414495702</v>
      </c>
      <c r="P112" s="2">
        <v>5.9069104557526397E-2</v>
      </c>
      <c r="Q112" s="2">
        <v>0.126548637606089</v>
      </c>
      <c r="R112" s="2">
        <v>0.24855999164328699</v>
      </c>
      <c r="S112" s="2">
        <v>0.24949179204813801</v>
      </c>
      <c r="T112" s="2">
        <v>2.5347585484235399E-4</v>
      </c>
      <c r="U112" s="2">
        <v>1.3301629662172199E-3</v>
      </c>
      <c r="V112" s="2">
        <v>1.3301629662172199E-3</v>
      </c>
      <c r="W112" s="2">
        <v>1.0907336322981201E-3</v>
      </c>
      <c r="X112" s="2">
        <v>2.4751304162606499E-4</v>
      </c>
      <c r="Y112" s="2">
        <v>1.48507824975639E-3</v>
      </c>
      <c r="Z112" s="2">
        <v>9.9005216650425998E-4</v>
      </c>
      <c r="AA112" s="2">
        <v>2.1169101178805001E-3</v>
      </c>
      <c r="AB112" s="2">
        <v>1.0584550589402501E-3</v>
      </c>
      <c r="AC112" s="2">
        <v>1.05845505894025E-4</v>
      </c>
    </row>
    <row r="113" spans="1:29">
      <c r="A113">
        <v>111</v>
      </c>
      <c r="B113" s="1">
        <v>2031</v>
      </c>
      <c r="C113" s="1">
        <v>1</v>
      </c>
      <c r="D113" s="1">
        <v>3</v>
      </c>
      <c r="E113" s="2">
        <v>3.1633047414495699</v>
      </c>
      <c r="F113" s="2">
        <v>-5.90691045575264</v>
      </c>
      <c r="G113" s="2">
        <v>-25.309727521217798</v>
      </c>
      <c r="H113" s="2">
        <f t="shared" si="2"/>
        <v>-28.053333235520867</v>
      </c>
      <c r="I113" s="2">
        <f t="shared" si="3"/>
        <v>-17.936976084876168</v>
      </c>
      <c r="J113" s="2">
        <v>884.56195204910603</v>
      </c>
      <c r="K113" s="2">
        <v>424.50783166939698</v>
      </c>
      <c r="L113" s="2">
        <v>1101.3188040011501</v>
      </c>
      <c r="M113" s="2">
        <v>0</v>
      </c>
      <c r="N113" s="2">
        <v>0</v>
      </c>
      <c r="O113" s="2">
        <v>0.31345236695124701</v>
      </c>
      <c r="P113" s="2">
        <v>5.8734386220961103E-2</v>
      </c>
      <c r="Q113" s="2">
        <v>0.12607423572414</v>
      </c>
      <c r="R113" s="2">
        <v>0.25116642326884903</v>
      </c>
      <c r="S113" s="2">
        <v>0.25057258783480002</v>
      </c>
      <c r="T113" s="2">
        <v>2.5116639647109601E-4</v>
      </c>
      <c r="U113" s="2">
        <v>1.3180436422706499E-3</v>
      </c>
      <c r="V113" s="2">
        <v>1.3180436422706499E-3</v>
      </c>
      <c r="W113" s="2">
        <v>1.0807957866619301E-3</v>
      </c>
      <c r="X113" s="2">
        <v>2.4612126898969301E-4</v>
      </c>
      <c r="Y113" s="2">
        <v>1.47672761393816E-3</v>
      </c>
      <c r="Z113" s="2">
        <v>9.8448507595877291E-4</v>
      </c>
      <c r="AA113" s="2">
        <v>2.10914396010148E-3</v>
      </c>
      <c r="AB113" s="2">
        <v>1.05457198005074E-3</v>
      </c>
      <c r="AC113" s="2">
        <v>1.05457198005074E-4</v>
      </c>
    </row>
    <row r="114" spans="1:29">
      <c r="A114">
        <v>112</v>
      </c>
      <c r="B114" s="1">
        <v>2031</v>
      </c>
      <c r="C114" s="1">
        <v>2</v>
      </c>
      <c r="D114" s="1">
        <v>4</v>
      </c>
      <c r="E114" s="2">
        <v>3.1345236695124701</v>
      </c>
      <c r="F114" s="2">
        <v>-5.8734386220961099</v>
      </c>
      <c r="G114" s="2">
        <v>-25.214847144828099</v>
      </c>
      <c r="H114" s="2">
        <f t="shared" si="2"/>
        <v>-27.95376209741174</v>
      </c>
      <c r="I114" s="2">
        <f t="shared" si="3"/>
        <v>-17.800788836203008</v>
      </c>
      <c r="J114" s="2">
        <v>873.44775676787299</v>
      </c>
      <c r="K114" s="2">
        <v>421.75255599022</v>
      </c>
      <c r="L114" s="2">
        <v>1096.84087044696</v>
      </c>
      <c r="M114" s="2">
        <v>0</v>
      </c>
      <c r="N114" s="2">
        <v>0</v>
      </c>
      <c r="O114" s="2">
        <v>0.31060438876032997</v>
      </c>
      <c r="P114" s="2">
        <v>5.83990636791651E-2</v>
      </c>
      <c r="Q114" s="2">
        <v>0.12559172915242101</v>
      </c>
      <c r="R114" s="2">
        <v>0.253761268319532</v>
      </c>
      <c r="S114" s="2">
        <v>0.25164355008854999</v>
      </c>
      <c r="T114" s="2">
        <v>2.4888117935929001E-4</v>
      </c>
      <c r="U114" s="2">
        <v>1.30605152896353E-3</v>
      </c>
      <c r="V114" s="2">
        <v>1.30605152896353E-3</v>
      </c>
      <c r="W114" s="2">
        <v>1.0709622537500899E-3</v>
      </c>
      <c r="X114" s="2">
        <v>2.4472660925400398E-4</v>
      </c>
      <c r="Y114" s="2">
        <v>1.4683596555240201E-3</v>
      </c>
      <c r="Z114" s="2">
        <v>9.7890643701601895E-4</v>
      </c>
      <c r="AA114" s="2">
        <v>2.1012372620690099E-3</v>
      </c>
      <c r="AB114" s="2">
        <v>1.0506186310345E-3</v>
      </c>
      <c r="AC114" s="2">
        <v>1.0506186310345E-4</v>
      </c>
    </row>
    <row r="115" spans="1:29">
      <c r="A115">
        <v>113</v>
      </c>
      <c r="B115" s="1">
        <v>2031</v>
      </c>
      <c r="C115" s="1">
        <v>2</v>
      </c>
      <c r="D115" s="1">
        <v>5</v>
      </c>
      <c r="E115" s="2">
        <v>3.1060438876032999</v>
      </c>
      <c r="F115" s="2">
        <v>-5.8399063679165097</v>
      </c>
      <c r="G115" s="2">
        <v>-25.118345830484198</v>
      </c>
      <c r="H115" s="2">
        <f t="shared" si="2"/>
        <v>-27.852208310797408</v>
      </c>
      <c r="I115" s="2">
        <f t="shared" si="3"/>
        <v>-17.664154041006555</v>
      </c>
      <c r="J115" s="2">
        <v>862.43395180074197</v>
      </c>
      <c r="K115" s="2">
        <v>418.993127478475</v>
      </c>
      <c r="L115" s="2">
        <v>1092.2919266173801</v>
      </c>
      <c r="M115" s="2">
        <v>0</v>
      </c>
      <c r="N115" s="2">
        <v>0</v>
      </c>
      <c r="O115" s="2">
        <v>0.30776095997081199</v>
      </c>
      <c r="P115" s="2">
        <v>5.8063222623308298E-2</v>
      </c>
      <c r="Q115" s="2">
        <v>0.125101437694464</v>
      </c>
      <c r="R115" s="2">
        <v>0.25636959796126602</v>
      </c>
      <c r="S115" s="2">
        <v>0.25270478175014799</v>
      </c>
      <c r="T115" s="2">
        <v>2.7180472386435198E-4</v>
      </c>
      <c r="U115" s="2">
        <v>1.29418495316804E-3</v>
      </c>
      <c r="V115" s="2">
        <v>1.29418495316804E-3</v>
      </c>
      <c r="W115" s="2">
        <v>1.0612316615977899E-3</v>
      </c>
      <c r="X115" s="2">
        <v>2.4332943199652099E-4</v>
      </c>
      <c r="Y115" s="2">
        <v>1.45997659197912E-3</v>
      </c>
      <c r="Z115" s="2">
        <v>9.7331772798608604E-4</v>
      </c>
      <c r="AA115" s="2">
        <v>2.0931954858736802E-3</v>
      </c>
      <c r="AB115" s="2">
        <v>1.0465977429368401E-3</v>
      </c>
      <c r="AC115" s="2">
        <v>1.0465977429368399E-4</v>
      </c>
    </row>
    <row r="116" spans="1:29">
      <c r="A116">
        <v>114</v>
      </c>
      <c r="B116" s="1">
        <v>2031</v>
      </c>
      <c r="C116" s="1">
        <v>2</v>
      </c>
      <c r="D116" s="1">
        <v>6</v>
      </c>
      <c r="E116" s="2">
        <v>3.0776095997081199</v>
      </c>
      <c r="F116" s="2">
        <v>-5.8063222623308297</v>
      </c>
      <c r="G116" s="2">
        <v>-25.020287538892799</v>
      </c>
      <c r="H116" s="2">
        <f t="shared" si="2"/>
        <v>-27.749000201515507</v>
      </c>
      <c r="I116" s="2">
        <f t="shared" si="3"/>
        <v>-17.527290058171726</v>
      </c>
      <c r="J116" s="2">
        <v>851.51934622078602</v>
      </c>
      <c r="K116" s="2">
        <v>416.22997815609398</v>
      </c>
      <c r="L116" s="2">
        <v>1087.6748249222301</v>
      </c>
      <c r="M116" s="2">
        <v>0</v>
      </c>
      <c r="N116" s="2">
        <v>0</v>
      </c>
      <c r="O116" s="2">
        <v>0.30494742377956702</v>
      </c>
      <c r="P116" s="2">
        <v>5.7726840900405599E-2</v>
      </c>
      <c r="Q116" s="2">
        <v>0.124603568452818</v>
      </c>
      <c r="R116" s="2">
        <v>0.25896586850382602</v>
      </c>
      <c r="S116" s="2">
        <v>0.25375629836338198</v>
      </c>
      <c r="T116" s="2">
        <v>2.6931648672112398E-4</v>
      </c>
      <c r="U116" s="2">
        <v>1.2823373332117101E-3</v>
      </c>
      <c r="V116" s="2">
        <v>1.2823373332117101E-3</v>
      </c>
      <c r="W116" s="2">
        <v>1.0515166132335999E-3</v>
      </c>
      <c r="X116" s="2">
        <v>2.4193009426378399E-4</v>
      </c>
      <c r="Y116" s="2">
        <v>1.4515805655827001E-3</v>
      </c>
      <c r="Z116" s="2">
        <v>9.6772037705513802E-4</v>
      </c>
      <c r="AA116" s="2">
        <v>2.0850239615744001E-3</v>
      </c>
      <c r="AB116" s="2">
        <v>1.0425119807872E-3</v>
      </c>
      <c r="AC116" s="2">
        <v>1.0425119807872E-4</v>
      </c>
    </row>
    <row r="117" spans="1:29">
      <c r="A117">
        <v>115</v>
      </c>
      <c r="B117" s="1">
        <v>2031</v>
      </c>
      <c r="C117" s="1">
        <v>3</v>
      </c>
      <c r="D117" s="1">
        <v>7</v>
      </c>
      <c r="E117" s="2">
        <v>3.0494742377956698</v>
      </c>
      <c r="F117" s="2">
        <v>-5.7726840900405598</v>
      </c>
      <c r="G117" s="2">
        <v>-24.920713690563598</v>
      </c>
      <c r="H117" s="2">
        <f t="shared" si="2"/>
        <v>-27.643923542808487</v>
      </c>
      <c r="I117" s="2">
        <f t="shared" si="3"/>
        <v>-17.390070472607249</v>
      </c>
      <c r="J117" s="2">
        <v>840.70393934549804</v>
      </c>
      <c r="K117" s="2">
        <v>413.46298622849503</v>
      </c>
      <c r="L117" s="2">
        <v>1082.9914602091501</v>
      </c>
      <c r="M117" s="2">
        <v>0</v>
      </c>
      <c r="N117" s="2">
        <v>0</v>
      </c>
      <c r="O117" s="2">
        <v>0.30216338746411597</v>
      </c>
      <c r="P117" s="2">
        <v>5.7390004695325299E-2</v>
      </c>
      <c r="Q117" s="2">
        <v>0.124098428222712</v>
      </c>
      <c r="R117" s="2">
        <v>0.26154997755655002</v>
      </c>
      <c r="S117" s="2">
        <v>0.254798202061295</v>
      </c>
      <c r="T117" s="2">
        <v>2.66854408092436E-4</v>
      </c>
      <c r="U117" s="2">
        <v>1.2706142657481899E-3</v>
      </c>
      <c r="V117" s="2">
        <v>1.2706142657481899E-3</v>
      </c>
      <c r="W117" s="2">
        <v>1.04190369791352E-3</v>
      </c>
      <c r="X117" s="2">
        <v>2.4052850375168999E-4</v>
      </c>
      <c r="Y117" s="2">
        <v>1.4431710225101401E-3</v>
      </c>
      <c r="Z117" s="2">
        <v>9.6211401500675997E-4</v>
      </c>
      <c r="AA117" s="2">
        <v>2.0767261408803001E-3</v>
      </c>
      <c r="AB117" s="2">
        <v>1.0383630704401501E-3</v>
      </c>
      <c r="AC117" s="2">
        <v>1.03836307044015E-4</v>
      </c>
    </row>
    <row r="118" spans="1:29">
      <c r="A118">
        <v>116</v>
      </c>
      <c r="B118" s="1">
        <v>2031</v>
      </c>
      <c r="C118" s="1">
        <v>3</v>
      </c>
      <c r="D118" s="1">
        <v>8</v>
      </c>
      <c r="E118" s="2">
        <v>3.02163387464116</v>
      </c>
      <c r="F118" s="2">
        <v>-5.7390004695325301</v>
      </c>
      <c r="G118" s="2">
        <v>-24.8196856445424</v>
      </c>
      <c r="H118" s="2">
        <f t="shared" si="2"/>
        <v>-27.53705223943377</v>
      </c>
      <c r="I118" s="2">
        <f t="shared" si="3"/>
        <v>-17.252551495861283</v>
      </c>
      <c r="J118" s="2">
        <v>829.98631027558304</v>
      </c>
      <c r="K118" s="2">
        <v>410.69280658232998</v>
      </c>
      <c r="L118" s="2">
        <v>1078.2445931817199</v>
      </c>
      <c r="M118" s="2">
        <v>0</v>
      </c>
      <c r="N118" s="2">
        <v>0</v>
      </c>
      <c r="O118" s="2">
        <v>0.29940846495220702</v>
      </c>
      <c r="P118" s="2">
        <v>5.7052797163079302E-2</v>
      </c>
      <c r="Q118" s="2">
        <v>0.123586316392109</v>
      </c>
      <c r="R118" s="2">
        <v>0.26412182785747201</v>
      </c>
      <c r="S118" s="2">
        <v>0.255830593635131</v>
      </c>
      <c r="T118" s="2">
        <v>2.6441814431339E-4</v>
      </c>
      <c r="U118" s="2">
        <v>1.25901411443381E-3</v>
      </c>
      <c r="V118" s="2">
        <v>1.25901411443381E-3</v>
      </c>
      <c r="W118" s="2">
        <v>1.0323915738357299E-3</v>
      </c>
      <c r="X118" s="2">
        <v>2.3912501956385501E-4</v>
      </c>
      <c r="Y118" s="2">
        <v>1.43475011738313E-3</v>
      </c>
      <c r="Z118" s="2">
        <v>9.5650007825542199E-4</v>
      </c>
      <c r="AA118" s="2">
        <v>2.0683071370452E-3</v>
      </c>
      <c r="AB118" s="2">
        <v>1.0341535685226E-3</v>
      </c>
      <c r="AC118" s="2">
        <v>1.0341535685226001E-4</v>
      </c>
    </row>
    <row r="119" spans="1:29">
      <c r="A119">
        <v>117</v>
      </c>
      <c r="B119" s="1">
        <v>2031</v>
      </c>
      <c r="C119" s="1">
        <v>3</v>
      </c>
      <c r="D119" s="1">
        <v>9</v>
      </c>
      <c r="E119" s="2">
        <v>2.9940846495220699</v>
      </c>
      <c r="F119" s="2">
        <v>-5.7052797163079303</v>
      </c>
      <c r="G119" s="2">
        <v>-24.7172632784218</v>
      </c>
      <c r="H119" s="2">
        <f t="shared" si="2"/>
        <v>-27.428458345207659</v>
      </c>
      <c r="I119" s="2">
        <f t="shared" si="3"/>
        <v>-17.11478733911132</v>
      </c>
      <c r="J119" s="2">
        <v>819.36506086199995</v>
      </c>
      <c r="K119" s="2">
        <v>407.92007113494799</v>
      </c>
      <c r="L119" s="2">
        <v>1073.4369186833301</v>
      </c>
      <c r="M119" s="2">
        <v>0</v>
      </c>
      <c r="N119" s="2">
        <v>0</v>
      </c>
      <c r="O119" s="2">
        <v>0.29668227668119102</v>
      </c>
      <c r="P119" s="2">
        <v>5.6715298533673297E-2</v>
      </c>
      <c r="Q119" s="2">
        <v>0.123067525085024</v>
      </c>
      <c r="R119" s="2">
        <v>0.26668132714305898</v>
      </c>
      <c r="S119" s="2">
        <v>0.25685357255705099</v>
      </c>
      <c r="T119" s="2">
        <v>2.6200735753859397E-4</v>
      </c>
      <c r="U119" s="2">
        <v>1.2475352706341901E-3</v>
      </c>
      <c r="V119" s="2">
        <v>1.2475352706341901E-3</v>
      </c>
      <c r="W119" s="2">
        <v>1.02297892192004E-3</v>
      </c>
      <c r="X119" s="2">
        <v>2.37719988179497E-4</v>
      </c>
      <c r="Y119" s="2">
        <v>1.42631992907698E-3</v>
      </c>
      <c r="Z119" s="2">
        <v>9.5087995271798899E-4</v>
      </c>
      <c r="AA119" s="2">
        <v>2.0597719398684801E-3</v>
      </c>
      <c r="AB119" s="2">
        <v>1.02988596993424E-3</v>
      </c>
      <c r="AC119" s="2">
        <v>1.02988596993424E-4</v>
      </c>
    </row>
    <row r="120" spans="1:29">
      <c r="A120">
        <v>118</v>
      </c>
      <c r="B120" s="1">
        <v>2031</v>
      </c>
      <c r="C120" s="1">
        <v>4</v>
      </c>
      <c r="D120" s="1">
        <v>10</v>
      </c>
      <c r="E120" s="2">
        <v>2.96682276681191</v>
      </c>
      <c r="F120" s="2">
        <v>-5.6715298533673302</v>
      </c>
      <c r="G120" s="2">
        <v>-24.613505017004801</v>
      </c>
      <c r="H120" s="2">
        <f t="shared" si="2"/>
        <v>-27.318212103560221</v>
      </c>
      <c r="I120" s="2">
        <f t="shared" si="3"/>
        <v>-16.976830270099271</v>
      </c>
      <c r="J120" s="2">
        <v>808.83881520374905</v>
      </c>
      <c r="K120" s="2">
        <v>405.14538963023699</v>
      </c>
      <c r="L120" s="2">
        <v>1068.5710669928301</v>
      </c>
      <c r="M120" s="2">
        <v>0</v>
      </c>
      <c r="N120" s="2">
        <v>0</v>
      </c>
      <c r="O120" s="2">
        <v>0.29398444946103303</v>
      </c>
      <c r="P120" s="2">
        <v>5.6377586212760102E-2</v>
      </c>
      <c r="Q120" s="2">
        <v>0.122542339303174</v>
      </c>
      <c r="R120" s="2">
        <v>0.26922838802065202</v>
      </c>
      <c r="S120" s="2">
        <v>0.25786723700237801</v>
      </c>
      <c r="T120" s="2">
        <v>2.59621715619099E-4</v>
      </c>
      <c r="U120" s="2">
        <v>1.2361761528382901E-3</v>
      </c>
      <c r="V120" s="2">
        <v>1.2361761528382901E-3</v>
      </c>
      <c r="W120" s="2">
        <v>1.0136644453274E-3</v>
      </c>
      <c r="X120" s="2">
        <v>2.36313743890305E-4</v>
      </c>
      <c r="Y120" s="2">
        <v>1.41788246334183E-3</v>
      </c>
      <c r="Z120" s="2">
        <v>9.4525497556122195E-4</v>
      </c>
      <c r="AA120" s="2">
        <v>2.05112541808373E-3</v>
      </c>
      <c r="AB120" s="2">
        <v>1.02556270904186E-3</v>
      </c>
      <c r="AC120" s="2">
        <v>1.02556270904186E-4</v>
      </c>
    </row>
    <row r="121" spans="1:29">
      <c r="A121">
        <v>119</v>
      </c>
      <c r="B121" s="1">
        <v>2031</v>
      </c>
      <c r="C121" s="1">
        <v>4</v>
      </c>
      <c r="D121" s="1">
        <v>11</v>
      </c>
      <c r="E121" s="2">
        <v>2.9398444946103299</v>
      </c>
      <c r="F121" s="2">
        <v>-5.63775862127601</v>
      </c>
      <c r="G121" s="2">
        <v>-24.508467860634799</v>
      </c>
      <c r="H121" s="2">
        <f t="shared" si="2"/>
        <v>-27.206381987300478</v>
      </c>
      <c r="I121" s="2">
        <f t="shared" si="3"/>
        <v>-16.838730668612854</v>
      </c>
      <c r="J121" s="2">
        <v>798.40621915822101</v>
      </c>
      <c r="K121" s="2">
        <v>402.36935040251899</v>
      </c>
      <c r="L121" s="2">
        <v>1063.6496051053</v>
      </c>
      <c r="M121" s="2">
        <v>0</v>
      </c>
      <c r="N121" s="2">
        <v>0</v>
      </c>
      <c r="O121" s="2">
        <v>0.29131461634084899</v>
      </c>
      <c r="P121" s="2">
        <v>5.6039734878289303E-2</v>
      </c>
      <c r="Q121" s="2">
        <v>0.122011037065915</v>
      </c>
      <c r="R121" s="2">
        <v>0.27176292784357398</v>
      </c>
      <c r="S121" s="2">
        <v>0.25887168387137</v>
      </c>
      <c r="T121" s="2">
        <v>2.5726089198252602E-4</v>
      </c>
      <c r="U121" s="2">
        <v>1.2249352060876399E-3</v>
      </c>
      <c r="V121" s="2">
        <v>1.2249352060876399E-3</v>
      </c>
      <c r="W121" s="2">
        <v>1.00444686899186E-3</v>
      </c>
      <c r="X121" s="2">
        <v>2.34906609219833E-4</v>
      </c>
      <c r="Y121" s="2">
        <v>1.409439655319E-3</v>
      </c>
      <c r="Z121" s="2">
        <v>9.3962643687933495E-4</v>
      </c>
      <c r="AA121" s="2">
        <v>2.04237232171957E-3</v>
      </c>
      <c r="AB121" s="2">
        <v>1.02118616085978E-3</v>
      </c>
      <c r="AC121" s="2">
        <v>1.02118616085978E-4</v>
      </c>
    </row>
    <row r="122" spans="1:29">
      <c r="A122">
        <v>120</v>
      </c>
      <c r="B122" s="1">
        <v>2031</v>
      </c>
      <c r="C122" s="1">
        <v>4</v>
      </c>
      <c r="D122" s="1">
        <v>12</v>
      </c>
      <c r="E122" s="2">
        <v>2.9131461634084901</v>
      </c>
      <c r="F122" s="2">
        <v>-5.6039734878289398</v>
      </c>
      <c r="G122" s="2">
        <v>-24.402207413183099</v>
      </c>
      <c r="H122" s="2">
        <f t="shared" si="2"/>
        <v>-27.093034737603549</v>
      </c>
      <c r="I122" s="2">
        <f t="shared" si="3"/>
        <v>-16.700537080546258</v>
      </c>
      <c r="J122" s="2">
        <v>788.06593986369296</v>
      </c>
      <c r="K122" s="2">
        <v>399.59252110998</v>
      </c>
      <c r="L122" s="2">
        <v>1058.6750379975399</v>
      </c>
      <c r="M122" s="2">
        <v>0</v>
      </c>
      <c r="N122" s="2">
        <v>0</v>
      </c>
      <c r="O122" s="2">
        <v>0.288672416478854</v>
      </c>
      <c r="P122" s="2">
        <v>5.5701816573337302E-2</v>
      </c>
      <c r="Q122" s="2">
        <v>0.121473889548423</v>
      </c>
      <c r="R122" s="2">
        <v>0.27428486858884898</v>
      </c>
      <c r="S122" s="2">
        <v>0.25986700881053498</v>
      </c>
      <c r="T122" s="2">
        <v>2.5492456551627098E-4</v>
      </c>
      <c r="U122" s="2">
        <v>1.2138109014202E-3</v>
      </c>
      <c r="V122" s="2">
        <v>1.2138109014202E-3</v>
      </c>
      <c r="W122" s="2">
        <v>9.9532493916456894E-4</v>
      </c>
      <c r="X122" s="2">
        <v>2.33498895326205E-4</v>
      </c>
      <c r="Y122" s="2">
        <v>1.4009933719572301E-3</v>
      </c>
      <c r="Z122" s="2">
        <v>9.3399558130482303E-4</v>
      </c>
      <c r="AA122" s="2">
        <v>2.0335172844319202E-3</v>
      </c>
      <c r="AB122" s="2">
        <v>1.0167586422159601E-3</v>
      </c>
      <c r="AC122" s="2">
        <v>1.01675864221596E-4</v>
      </c>
    </row>
    <row r="123" spans="1:29">
      <c r="A123">
        <v>121</v>
      </c>
      <c r="B123" s="1">
        <v>2032</v>
      </c>
      <c r="C123" s="1">
        <v>1</v>
      </c>
      <c r="D123" s="1">
        <v>1</v>
      </c>
      <c r="E123" s="2">
        <v>2.8867241647885402</v>
      </c>
      <c r="F123" s="2">
        <v>-5.5701816573337304</v>
      </c>
      <c r="G123" s="2">
        <v>-24.294777909684701</v>
      </c>
      <c r="H123" s="2">
        <f t="shared" si="2"/>
        <v>-26.978235402229892</v>
      </c>
      <c r="I123" s="2">
        <f t="shared" si="3"/>
        <v>-16.562296270571448</v>
      </c>
      <c r="J123" s="2">
        <v>777.81666527358504</v>
      </c>
      <c r="K123" s="2">
        <v>396.81544943900298</v>
      </c>
      <c r="L123" s="2">
        <v>1053.64980987799</v>
      </c>
      <c r="M123" s="2">
        <v>0</v>
      </c>
      <c r="N123" s="2">
        <v>0</v>
      </c>
      <c r="O123" s="2">
        <v>0.28608155105032701</v>
      </c>
      <c r="P123" s="2">
        <v>5.5363900795291403E-2</v>
      </c>
      <c r="Q123" s="2">
        <v>0.120931161218084</v>
      </c>
      <c r="R123" s="2">
        <v>0.27679413673749798</v>
      </c>
      <c r="S123" s="2">
        <v>0.26082925019879799</v>
      </c>
      <c r="T123" s="2">
        <v>2.5261242045370401E-4</v>
      </c>
      <c r="U123" s="2">
        <v>1.2028017353285601E-3</v>
      </c>
      <c r="V123" s="2">
        <v>1.2028017353285601E-3</v>
      </c>
      <c r="W123" s="2">
        <v>9.6224138826284903E-4</v>
      </c>
      <c r="X123" s="2">
        <v>2.3209090238890501E-4</v>
      </c>
      <c r="Y123" s="2">
        <v>1.39254541433343E-3</v>
      </c>
      <c r="Z123" s="2">
        <v>9.2836360955562101E-4</v>
      </c>
      <c r="AA123" s="2">
        <v>2.0245648258070599E-3</v>
      </c>
      <c r="AB123" s="2">
        <v>1.0122824129035299E-3</v>
      </c>
      <c r="AC123" s="2">
        <v>1.01228241290353E-4</v>
      </c>
    </row>
    <row r="124" spans="1:29">
      <c r="A124">
        <v>122</v>
      </c>
      <c r="B124" s="1">
        <v>2032</v>
      </c>
      <c r="C124" s="1">
        <v>1</v>
      </c>
      <c r="D124" s="1">
        <v>2</v>
      </c>
      <c r="E124" s="2">
        <v>2.86081551050327</v>
      </c>
      <c r="F124" s="2">
        <v>-5.5363900795291396</v>
      </c>
      <c r="G124" s="2">
        <v>-24.186232243616899</v>
      </c>
      <c r="H124" s="2">
        <f t="shared" si="2"/>
        <v>-26.861806812642769</v>
      </c>
      <c r="I124" s="2">
        <f t="shared" si="3"/>
        <v>-16.423906189505775</v>
      </c>
      <c r="J124" s="2">
        <v>767.65686556502203</v>
      </c>
      <c r="K124" s="2">
        <v>394.03888257612903</v>
      </c>
      <c r="L124" s="2">
        <v>1048.5763247623499</v>
      </c>
      <c r="M124" s="2">
        <v>0</v>
      </c>
      <c r="N124" s="2">
        <v>0</v>
      </c>
      <c r="O124" s="2">
        <v>0.28351709540504499</v>
      </c>
      <c r="P124" s="2">
        <v>5.5026154815034298E-2</v>
      </c>
      <c r="Q124" s="2">
        <v>0.120383210202542</v>
      </c>
      <c r="R124" s="2">
        <v>0.27929068420841202</v>
      </c>
      <c r="S124" s="2">
        <v>0.26178285536896501</v>
      </c>
      <c r="T124" s="2">
        <v>2.5034519729829003E-4</v>
      </c>
      <c r="U124" s="2">
        <v>1.19200646270969E-3</v>
      </c>
      <c r="V124" s="2">
        <v>1.19200646270969E-3</v>
      </c>
      <c r="W124" s="2">
        <v>9.53605170167757E-4</v>
      </c>
      <c r="X124" s="2">
        <v>2.3068291998038E-4</v>
      </c>
      <c r="Y124" s="2">
        <v>1.38409751988228E-3</v>
      </c>
      <c r="Z124" s="2">
        <v>9.2273167992152304E-4</v>
      </c>
      <c r="AA124" s="2">
        <v>2.0155193536347399E-3</v>
      </c>
      <c r="AB124" s="2">
        <v>1.0077596768173699E-3</v>
      </c>
      <c r="AC124" s="2">
        <v>1.00775967681737E-4</v>
      </c>
    </row>
    <row r="125" spans="1:29">
      <c r="A125">
        <v>123</v>
      </c>
      <c r="B125" s="1">
        <v>2032</v>
      </c>
      <c r="C125" s="1">
        <v>1</v>
      </c>
      <c r="D125" s="1">
        <v>3</v>
      </c>
      <c r="E125" s="2">
        <v>2.8351709540504499</v>
      </c>
      <c r="F125" s="2">
        <v>-5.5026154815034296</v>
      </c>
      <c r="G125" s="2">
        <v>-24.076642040508499</v>
      </c>
      <c r="H125" s="2">
        <f t="shared" si="2"/>
        <v>-26.744086567961478</v>
      </c>
      <c r="I125" s="2">
        <f t="shared" si="3"/>
        <v>-16.285579944797746</v>
      </c>
      <c r="J125" s="2">
        <v>757.58392271581204</v>
      </c>
      <c r="K125" s="2">
        <v>391.26405296075598</v>
      </c>
      <c r="L125" s="2">
        <v>1043.4577741088401</v>
      </c>
      <c r="M125" s="2">
        <v>0</v>
      </c>
      <c r="N125" s="2">
        <v>0</v>
      </c>
      <c r="O125" s="2">
        <v>0.28097871679583403</v>
      </c>
      <c r="P125" s="2">
        <v>5.4688637368554102E-2</v>
      </c>
      <c r="Q125" s="2">
        <v>0.119830285706874</v>
      </c>
      <c r="R125" s="2">
        <v>0.28177444777508698</v>
      </c>
      <c r="S125" s="2">
        <v>0.26272791235364901</v>
      </c>
      <c r="T125" s="2">
        <v>2.4810108490403099E-4</v>
      </c>
      <c r="U125" s="2">
        <v>1.1813212308543499E-3</v>
      </c>
      <c r="V125" s="2">
        <v>1.1813212308543499E-3</v>
      </c>
      <c r="W125" s="2">
        <v>9.4505698468348297E-4</v>
      </c>
      <c r="X125" s="2">
        <v>2.29275645062642E-4</v>
      </c>
      <c r="Y125" s="2">
        <v>1.3756538703758501E-3</v>
      </c>
      <c r="Z125" s="2">
        <v>9.1710258025057105E-4</v>
      </c>
      <c r="AA125" s="2">
        <v>2.0063868367090399E-3</v>
      </c>
      <c r="AB125" s="2">
        <v>1.00319341835452E-3</v>
      </c>
      <c r="AC125" s="2">
        <v>1.0031934183545199E-4</v>
      </c>
    </row>
    <row r="126" spans="1:29">
      <c r="A126">
        <v>124</v>
      </c>
      <c r="B126" s="1">
        <v>2032</v>
      </c>
      <c r="C126" s="1">
        <v>2</v>
      </c>
      <c r="D126" s="1">
        <v>4</v>
      </c>
      <c r="E126" s="2">
        <v>2.8097871679583402</v>
      </c>
      <c r="F126" s="2">
        <v>-5.4688637368554103</v>
      </c>
      <c r="G126" s="2">
        <v>-23.966057141374801</v>
      </c>
      <c r="H126" s="2">
        <f t="shared" si="2"/>
        <v>-26.625133710271871</v>
      </c>
      <c r="I126" s="2">
        <f t="shared" si="3"/>
        <v>-16.147358295617238</v>
      </c>
      <c r="J126" s="2">
        <v>747.59660810748005</v>
      </c>
      <c r="K126" s="2">
        <v>388.49141865636699</v>
      </c>
      <c r="L126" s="2">
        <v>1038.29640273067</v>
      </c>
      <c r="M126" s="2">
        <v>0</v>
      </c>
      <c r="N126" s="2">
        <v>0</v>
      </c>
      <c r="O126" s="2">
        <v>0.27846608783535898</v>
      </c>
      <c r="P126" s="2">
        <v>5.4351405190035298E-2</v>
      </c>
      <c r="Q126" s="2">
        <v>0.119272630580309</v>
      </c>
      <c r="R126" s="2">
        <v>0.28424536831799402</v>
      </c>
      <c r="S126" s="2">
        <v>0.26366450807630198</v>
      </c>
      <c r="T126" s="2">
        <v>2.4587979208942103E-4</v>
      </c>
      <c r="U126" s="2">
        <v>1.1707446533159699E-3</v>
      </c>
      <c r="V126" s="2">
        <v>1.1707446533159699E-3</v>
      </c>
      <c r="W126" s="2">
        <v>9.3659572265278204E-4</v>
      </c>
      <c r="X126" s="2">
        <v>2.27869322368975E-4</v>
      </c>
      <c r="Y126" s="2">
        <v>1.3672159342138499E-3</v>
      </c>
      <c r="Z126" s="2">
        <v>9.1147728947590196E-4</v>
      </c>
      <c r="AA126" s="2">
        <v>1.9971714284478998E-3</v>
      </c>
      <c r="AB126" s="2">
        <v>9.9858571422394992E-4</v>
      </c>
      <c r="AC126" s="2">
        <v>9.9858571422395002E-5</v>
      </c>
    </row>
    <row r="127" spans="1:29">
      <c r="A127">
        <v>125</v>
      </c>
      <c r="B127" s="1">
        <v>2032</v>
      </c>
      <c r="C127" s="1">
        <v>2</v>
      </c>
      <c r="D127" s="1">
        <v>5</v>
      </c>
      <c r="E127" s="2">
        <v>2.78466087835359</v>
      </c>
      <c r="F127" s="2">
        <v>-5.4351405190035296</v>
      </c>
      <c r="G127" s="2">
        <v>-23.854526116061901</v>
      </c>
      <c r="H127" s="2">
        <f t="shared" si="2"/>
        <v>-26.505005756711842</v>
      </c>
      <c r="I127" s="2">
        <f t="shared" si="3"/>
        <v>-16.009280444699172</v>
      </c>
      <c r="J127" s="2">
        <v>737.69371118061497</v>
      </c>
      <c r="K127" s="2">
        <v>385.72142304346801</v>
      </c>
      <c r="L127" s="2">
        <v>1033.0943987886701</v>
      </c>
      <c r="M127" s="2">
        <v>0</v>
      </c>
      <c r="N127" s="2">
        <v>0</v>
      </c>
      <c r="O127" s="2">
        <v>0.27595496151218701</v>
      </c>
      <c r="P127" s="2">
        <v>5.4014513072975202E-2</v>
      </c>
      <c r="Q127" s="2">
        <v>0.118710481452716</v>
      </c>
      <c r="R127" s="2">
        <v>0.28672731559303399</v>
      </c>
      <c r="S127" s="2">
        <v>0.26459272836908598</v>
      </c>
      <c r="T127" s="2">
        <v>2.6760591040977998E-4</v>
      </c>
      <c r="U127" s="2">
        <v>1.1602753659806599E-3</v>
      </c>
      <c r="V127" s="2">
        <v>1.1602753659806599E-3</v>
      </c>
      <c r="W127" s="2">
        <v>9.2822029278453002E-4</v>
      </c>
      <c r="X127" s="2">
        <v>2.26464188291813E-4</v>
      </c>
      <c r="Y127" s="2">
        <v>1.3587851297508799E-3</v>
      </c>
      <c r="Z127" s="2">
        <v>9.0585675316725504E-4</v>
      </c>
      <c r="AA127" s="2">
        <v>1.9878771763384901E-3</v>
      </c>
      <c r="AB127" s="2">
        <v>9.9393858816924701E-4</v>
      </c>
      <c r="AC127" s="2">
        <v>9.9393858816924696E-5</v>
      </c>
    </row>
    <row r="128" spans="1:29">
      <c r="A128">
        <v>126</v>
      </c>
      <c r="B128" s="1">
        <v>2032</v>
      </c>
      <c r="C128" s="1">
        <v>2</v>
      </c>
      <c r="D128" s="1">
        <v>6</v>
      </c>
      <c r="E128" s="2">
        <v>2.7595496151218701</v>
      </c>
      <c r="F128" s="2">
        <v>-5.4014513072975197</v>
      </c>
      <c r="G128" s="2">
        <v>-23.742096290543302</v>
      </c>
      <c r="H128" s="2">
        <f t="shared" si="2"/>
        <v>-26.383997982718952</v>
      </c>
      <c r="I128" s="2">
        <f t="shared" si="3"/>
        <v>-15.871528006296437</v>
      </c>
      <c r="J128" s="2">
        <v>727.87427459441801</v>
      </c>
      <c r="K128" s="2">
        <v>382.954278998007</v>
      </c>
      <c r="L128" s="2">
        <v>1027.85387576738</v>
      </c>
      <c r="M128" s="2">
        <v>0</v>
      </c>
      <c r="N128" s="2">
        <v>0</v>
      </c>
      <c r="O128" s="2">
        <v>0.27346946152895801</v>
      </c>
      <c r="P128" s="2">
        <v>5.3677914242203903E-2</v>
      </c>
      <c r="Q128" s="2">
        <v>0.11814396918164601</v>
      </c>
      <c r="R128" s="2">
        <v>0.28919607680639597</v>
      </c>
      <c r="S128" s="2">
        <v>0.265512578240793</v>
      </c>
      <c r="T128" s="2">
        <v>2.6519271801321202E-4</v>
      </c>
      <c r="U128" s="2">
        <v>1.14981233963411E-3</v>
      </c>
      <c r="V128" s="2">
        <v>1.14981233963411E-3</v>
      </c>
      <c r="W128" s="2">
        <v>9.1984987170729102E-4</v>
      </c>
      <c r="X128" s="2">
        <v>2.2506047113739699E-4</v>
      </c>
      <c r="Y128" s="2">
        <v>1.3503628268243799E-3</v>
      </c>
      <c r="Z128" s="2">
        <v>9.0024188454958796E-4</v>
      </c>
      <c r="AA128" s="2">
        <v>1.9785080242119401E-3</v>
      </c>
      <c r="AB128" s="2">
        <v>9.8925401210597091E-4</v>
      </c>
      <c r="AC128" s="2">
        <v>9.8925401210597005E-5</v>
      </c>
    </row>
    <row r="129" spans="1:29">
      <c r="A129">
        <v>127</v>
      </c>
      <c r="B129" s="1">
        <v>2032</v>
      </c>
      <c r="C129" s="1">
        <v>3</v>
      </c>
      <c r="D129" s="1">
        <v>7</v>
      </c>
      <c r="E129" s="2">
        <v>2.7346946152895799</v>
      </c>
      <c r="F129" s="2">
        <v>-5.3677914242203997</v>
      </c>
      <c r="G129" s="2">
        <v>-23.628793836329201</v>
      </c>
      <c r="H129" s="2">
        <f t="shared" si="2"/>
        <v>-26.261890645260021</v>
      </c>
      <c r="I129" s="2">
        <f t="shared" si="3"/>
        <v>-15.733971108480654</v>
      </c>
      <c r="J129" s="2">
        <v>718.13845741317903</v>
      </c>
      <c r="K129" s="2">
        <v>380.18968621467201</v>
      </c>
      <c r="L129" s="2">
        <v>1022.57605302668</v>
      </c>
      <c r="M129" s="2">
        <v>0</v>
      </c>
      <c r="N129" s="2">
        <v>0</v>
      </c>
      <c r="O129" s="2">
        <v>0.27100926553694599</v>
      </c>
      <c r="P129" s="2">
        <v>5.3341665672320598E-2</v>
      </c>
      <c r="Q129" s="2">
        <v>0.117573320590213</v>
      </c>
      <c r="R129" s="2">
        <v>0.29165160508796201</v>
      </c>
      <c r="S129" s="2">
        <v>0.26642414311255702</v>
      </c>
      <c r="T129" s="2">
        <v>2.6280415252932901E-4</v>
      </c>
      <c r="U129" s="2">
        <v>1.13945608970399E-3</v>
      </c>
      <c r="V129" s="2">
        <v>1.13945608970399E-3</v>
      </c>
      <c r="W129" s="2">
        <v>9.1156487176319604E-4</v>
      </c>
      <c r="X129" s="2">
        <v>2.23657976009183E-4</v>
      </c>
      <c r="Y129" s="2">
        <v>1.3419478560550899E-3</v>
      </c>
      <c r="Z129" s="2">
        <v>8.9463190403673296E-4</v>
      </c>
      <c r="AA129" s="2">
        <v>1.9690661530274399E-3</v>
      </c>
      <c r="AB129" s="2">
        <v>9.8453307651371995E-4</v>
      </c>
      <c r="AC129" s="2">
        <v>9.8453307651372003E-5</v>
      </c>
    </row>
    <row r="130" spans="1:29">
      <c r="A130">
        <v>128</v>
      </c>
      <c r="B130" s="1">
        <v>2032</v>
      </c>
      <c r="C130" s="1">
        <v>3</v>
      </c>
      <c r="D130" s="1">
        <v>8</v>
      </c>
      <c r="E130" s="2">
        <v>2.71009265536946</v>
      </c>
      <c r="F130" s="2">
        <v>-5.3341665672320699</v>
      </c>
      <c r="G130" s="2">
        <v>-23.514664118042599</v>
      </c>
      <c r="H130" s="2">
        <f t="shared" si="2"/>
        <v>-26.138738029905209</v>
      </c>
      <c r="I130" s="2">
        <f t="shared" si="3"/>
        <v>-15.596645496875766</v>
      </c>
      <c r="J130" s="2">
        <v>708.48507727855804</v>
      </c>
      <c r="K130" s="2">
        <v>377.42808051297999</v>
      </c>
      <c r="L130" s="2">
        <v>1017.2629802548799</v>
      </c>
      <c r="M130" s="2">
        <v>0</v>
      </c>
      <c r="N130" s="2">
        <v>0</v>
      </c>
      <c r="O130" s="2">
        <v>0.26857405639653098</v>
      </c>
      <c r="P130" s="2">
        <v>5.3005822273661699E-2</v>
      </c>
      <c r="Q130" s="2">
        <v>0.116998756723177</v>
      </c>
      <c r="R130" s="2">
        <v>0.29409385727561499</v>
      </c>
      <c r="S130" s="2">
        <v>0.26732750733101301</v>
      </c>
      <c r="T130" s="2">
        <v>2.6043990418100498E-4</v>
      </c>
      <c r="U130" s="2">
        <v>1.1292052730706001E-3</v>
      </c>
      <c r="V130" s="2">
        <v>1.1292052730706001E-3</v>
      </c>
      <c r="W130" s="2">
        <v>9.0336421845648698E-4</v>
      </c>
      <c r="X130" s="2">
        <v>2.22256940301336E-4</v>
      </c>
      <c r="Y130" s="2">
        <v>1.3335416418080101E-3</v>
      </c>
      <c r="Z130" s="2">
        <v>8.8902776120534401E-4</v>
      </c>
      <c r="AA130" s="2">
        <v>1.9595553431702101E-3</v>
      </c>
      <c r="AB130" s="2">
        <v>9.7977767158510809E-4</v>
      </c>
      <c r="AC130" s="2">
        <v>9.7977767158510804E-5</v>
      </c>
    </row>
    <row r="131" spans="1:29">
      <c r="A131">
        <v>129</v>
      </c>
      <c r="B131" s="1">
        <v>2032</v>
      </c>
      <c r="C131" s="1">
        <v>3</v>
      </c>
      <c r="D131" s="1">
        <v>9</v>
      </c>
      <c r="E131" s="2">
        <v>2.68574056396531</v>
      </c>
      <c r="F131" s="2">
        <v>-5.3005822273661698</v>
      </c>
      <c r="G131" s="2">
        <v>-23.399751344635501</v>
      </c>
      <c r="H131" s="2">
        <f t="shared" ref="H131:H194" si="4">SUM(E131:G131)</f>
        <v>-26.014593008036361</v>
      </c>
      <c r="I131" s="2">
        <f t="shared" si="3"/>
        <v>-15.459585509691083</v>
      </c>
      <c r="J131" s="2">
        <v>698.91296935068203</v>
      </c>
      <c r="K131" s="2">
        <v>374.66988220640701</v>
      </c>
      <c r="L131" s="2">
        <v>1011.91665593036</v>
      </c>
      <c r="M131" s="2">
        <v>0</v>
      </c>
      <c r="N131" s="2">
        <v>0</v>
      </c>
      <c r="O131" s="2">
        <v>0.26616352207220501</v>
      </c>
      <c r="P131" s="2">
        <v>5.2670436960464202E-2</v>
      </c>
      <c r="Q131" s="2">
        <v>0.116420492966322</v>
      </c>
      <c r="R131" s="2">
        <v>0.29652279381533803</v>
      </c>
      <c r="S131" s="2">
        <v>0.26822275418566799</v>
      </c>
      <c r="T131" s="2">
        <v>2.5809966819706601E-4</v>
      </c>
      <c r="U131" s="2">
        <v>1.1190585683188801E-3</v>
      </c>
      <c r="V131" s="2">
        <v>1.1190585683188801E-3</v>
      </c>
      <c r="W131" s="2">
        <v>8.9524685465510497E-4</v>
      </c>
      <c r="X131" s="2">
        <v>2.2085759280692299E-4</v>
      </c>
      <c r="Y131" s="2">
        <v>1.3251455568415399E-3</v>
      </c>
      <c r="Z131" s="2">
        <v>8.83430371227695E-4</v>
      </c>
      <c r="AA131" s="2">
        <v>1.94997927871963E-3</v>
      </c>
      <c r="AB131" s="2">
        <v>9.7498963935981498E-4</v>
      </c>
      <c r="AC131" s="2">
        <v>9.7498963935981498E-5</v>
      </c>
    </row>
    <row r="132" spans="1:29">
      <c r="A132">
        <v>130</v>
      </c>
      <c r="B132" s="1">
        <v>2032</v>
      </c>
      <c r="C132" s="1">
        <v>4</v>
      </c>
      <c r="D132" s="1">
        <v>10</v>
      </c>
      <c r="E132" s="2">
        <v>2.6616352207220499</v>
      </c>
      <c r="F132" s="2">
        <v>-5.2670436960464198</v>
      </c>
      <c r="G132" s="2">
        <v>-23.284098593264499</v>
      </c>
      <c r="H132" s="2">
        <f t="shared" si="4"/>
        <v>-25.88950706858887</v>
      </c>
      <c r="I132" s="2">
        <f t="shared" ref="I132:I195" si="5">(1.05)^-(A131/12)*H132</f>
        <v>-15.322824119214706</v>
      </c>
      <c r="J132" s="2">
        <v>689.42098592645698</v>
      </c>
      <c r="K132" s="2">
        <v>371.91549662527399</v>
      </c>
      <c r="L132" s="2">
        <v>1006.53902839982</v>
      </c>
      <c r="M132" s="2">
        <v>0</v>
      </c>
      <c r="N132" s="2">
        <v>0</v>
      </c>
      <c r="O132" s="2">
        <v>0.26377735553013099</v>
      </c>
      <c r="P132" s="2">
        <v>5.2335560716463198E-2</v>
      </c>
      <c r="Q132" s="2">
        <v>0.115838739164005</v>
      </c>
      <c r="R132" s="2">
        <v>0.29893837866349099</v>
      </c>
      <c r="S132" s="2">
        <v>0.26910996592590902</v>
      </c>
      <c r="T132" s="2">
        <v>2.5578314471138902E-4</v>
      </c>
      <c r="U132" s="2">
        <v>1.1090146753008499E-3</v>
      </c>
      <c r="V132" s="2">
        <v>1.1090146753008499E-3</v>
      </c>
      <c r="W132" s="2">
        <v>8.8721174024068402E-4</v>
      </c>
      <c r="X132" s="2">
        <v>2.19460154001934E-4</v>
      </c>
      <c r="Y132" s="2">
        <v>1.3167609240116E-3</v>
      </c>
      <c r="Z132" s="2">
        <v>8.7784061600773696E-4</v>
      </c>
      <c r="AA132" s="2">
        <v>1.94034154943871E-3</v>
      </c>
      <c r="AB132" s="2">
        <v>9.7017077471935596E-4</v>
      </c>
      <c r="AC132" s="2">
        <v>9.7017077471935601E-5</v>
      </c>
    </row>
    <row r="133" spans="1:29">
      <c r="A133">
        <v>131</v>
      </c>
      <c r="B133" s="1">
        <v>2032</v>
      </c>
      <c r="C133" s="1">
        <v>4</v>
      </c>
      <c r="D133" s="1">
        <v>11</v>
      </c>
      <c r="E133" s="2">
        <v>2.63777355530131</v>
      </c>
      <c r="F133" s="2">
        <v>-5.2335560716463201</v>
      </c>
      <c r="G133" s="2">
        <v>-23.167747832800998</v>
      </c>
      <c r="H133" s="2">
        <f t="shared" si="4"/>
        <v>-25.763530349146009</v>
      </c>
      <c r="I133" s="2">
        <f t="shared" si="5"/>
        <v>-15.186392972214975</v>
      </c>
      <c r="J133" s="2">
        <v>680.00799606656403</v>
      </c>
      <c r="K133" s="2">
        <v>369.16531462038398</v>
      </c>
      <c r="L133" s="2">
        <v>1001.13199694031</v>
      </c>
      <c r="M133" s="2">
        <v>0</v>
      </c>
      <c r="N133" s="2">
        <v>0</v>
      </c>
      <c r="O133" s="2">
        <v>0.26141525463819199</v>
      </c>
      <c r="P133" s="2">
        <v>5.20012426580342E-2</v>
      </c>
      <c r="Q133" s="2">
        <v>0.115253699734888</v>
      </c>
      <c r="R133" s="2">
        <v>0.30134057919120699</v>
      </c>
      <c r="S133" s="2">
        <v>0.26998922377767598</v>
      </c>
      <c r="T133" s="2">
        <v>2.5349003866445601E-4</v>
      </c>
      <c r="U133" s="2">
        <v>1.09907231470888E-3</v>
      </c>
      <c r="V133" s="2">
        <v>1.09907231470888E-3</v>
      </c>
      <c r="W133" s="2">
        <v>8.7925785176710405E-4</v>
      </c>
      <c r="X133" s="2">
        <v>2.1806483631859599E-4</v>
      </c>
      <c r="Y133" s="2">
        <v>1.3083890179115701E-3</v>
      </c>
      <c r="Z133" s="2">
        <v>8.7225934527438603E-4</v>
      </c>
      <c r="AA133" s="2">
        <v>1.93064565273342E-3</v>
      </c>
      <c r="AB133" s="2">
        <v>9.6532282636670999E-4</v>
      </c>
      <c r="AC133" s="2">
        <v>9.6532282636671002E-5</v>
      </c>
    </row>
    <row r="134" spans="1:29">
      <c r="A134">
        <v>132</v>
      </c>
      <c r="B134" s="1">
        <v>2032</v>
      </c>
      <c r="C134" s="1">
        <v>4</v>
      </c>
      <c r="D134" s="1">
        <v>12</v>
      </c>
      <c r="E134" s="2">
        <v>2.61415254638192</v>
      </c>
      <c r="F134" s="2">
        <v>-5.2001242658034199</v>
      </c>
      <c r="G134" s="2">
        <v>-23.0507399469777</v>
      </c>
      <c r="H134" s="2">
        <f t="shared" si="4"/>
        <v>-25.636711666399201</v>
      </c>
      <c r="I134" s="2">
        <f t="shared" si="5"/>
        <v>-15.050322429277362</v>
      </c>
      <c r="J134" s="2">
        <v>670.67288523083005</v>
      </c>
      <c r="K134" s="2">
        <v>366.41971304826302</v>
      </c>
      <c r="L134" s="2">
        <v>995.69741280482503</v>
      </c>
      <c r="M134" s="2">
        <v>0</v>
      </c>
      <c r="N134" s="2">
        <v>0</v>
      </c>
      <c r="O134" s="2">
        <v>0.25907692206845301</v>
      </c>
      <c r="P134" s="2">
        <v>5.1667530094990803E-2</v>
      </c>
      <c r="Q134" s="2">
        <v>0.11466557378584701</v>
      </c>
      <c r="R134" s="2">
        <v>0.30372936609090401</v>
      </c>
      <c r="S134" s="2">
        <v>0.27086060795980299</v>
      </c>
      <c r="T134" s="2">
        <v>2.5122005970730298E-4</v>
      </c>
      <c r="U134" s="2">
        <v>1.0892302276591301E-3</v>
      </c>
      <c r="V134" s="2">
        <v>1.0892302276591301E-3</v>
      </c>
      <c r="W134" s="2">
        <v>8.7138418212730901E-4</v>
      </c>
      <c r="X134" s="2">
        <v>2.1667184440847501E-4</v>
      </c>
      <c r="Y134" s="2">
        <v>1.3000310664508499E-3</v>
      </c>
      <c r="Z134" s="2">
        <v>8.6668737763390298E-4</v>
      </c>
      <c r="AA134" s="2">
        <v>1.9208949955814799E-3</v>
      </c>
      <c r="AB134" s="2">
        <v>9.6044749779074104E-4</v>
      </c>
      <c r="AC134" s="2">
        <v>9.6044749779074104E-5</v>
      </c>
    </row>
    <row r="135" spans="1:29">
      <c r="A135">
        <v>133</v>
      </c>
      <c r="B135" s="1">
        <v>2033</v>
      </c>
      <c r="C135" s="1">
        <v>1</v>
      </c>
      <c r="D135" s="1">
        <v>1</v>
      </c>
      <c r="E135" s="2">
        <v>2.5907692206845301</v>
      </c>
      <c r="F135" s="2">
        <v>-5.1667530094990797</v>
      </c>
      <c r="G135" s="2">
        <v>-22.933114757169498</v>
      </c>
      <c r="H135" s="2">
        <f t="shared" si="4"/>
        <v>-25.509098545984049</v>
      </c>
      <c r="I135" s="2">
        <f t="shared" si="5"/>
        <v>-14.914641603101828</v>
      </c>
      <c r="J135" s="2">
        <v>661.414554921746</v>
      </c>
      <c r="K135" s="2">
        <v>363.67905523883502</v>
      </c>
      <c r="L135" s="2">
        <v>990.23708025152303</v>
      </c>
      <c r="M135" s="2">
        <v>0</v>
      </c>
      <c r="N135" s="2">
        <v>0</v>
      </c>
      <c r="O135" s="2">
        <v>0.25678365494545702</v>
      </c>
      <c r="P135" s="2">
        <v>5.1334468589137698E-2</v>
      </c>
      <c r="Q135" s="2">
        <v>0.114074555224039</v>
      </c>
      <c r="R135" s="2">
        <v>0.30610471328483901</v>
      </c>
      <c r="S135" s="2">
        <v>0.27170260795652601</v>
      </c>
      <c r="T135" s="2">
        <v>2.4897292210778301E-4</v>
      </c>
      <c r="U135" s="2">
        <v>1.07948717528522E-3</v>
      </c>
      <c r="V135" s="2">
        <v>1.07948717528522E-3</v>
      </c>
      <c r="W135" s="2">
        <v>8.4199999672247199E-4</v>
      </c>
      <c r="X135" s="2">
        <v>2.1528137539579499E-4</v>
      </c>
      <c r="Y135" s="2">
        <v>1.29168825237477E-3</v>
      </c>
      <c r="Z135" s="2">
        <v>8.6112550158318104E-4</v>
      </c>
      <c r="AA135" s="2">
        <v>1.9110928964307899E-3</v>
      </c>
      <c r="AB135" s="2">
        <v>9.5554644821539702E-4</v>
      </c>
      <c r="AC135" s="2">
        <v>9.5554644821539697E-5</v>
      </c>
    </row>
    <row r="136" spans="1:29">
      <c r="A136">
        <v>134</v>
      </c>
      <c r="B136" s="1">
        <v>2033</v>
      </c>
      <c r="C136" s="1">
        <v>1</v>
      </c>
      <c r="D136" s="1">
        <v>2</v>
      </c>
      <c r="E136" s="2">
        <v>2.5678365494545701</v>
      </c>
      <c r="F136" s="2">
        <v>-5.1334468589137696</v>
      </c>
      <c r="G136" s="2">
        <v>-22.8149110448079</v>
      </c>
      <c r="H136" s="2">
        <f t="shared" si="4"/>
        <v>-25.380521354267099</v>
      </c>
      <c r="I136" s="2">
        <f t="shared" si="5"/>
        <v>-14.779252677219221</v>
      </c>
      <c r="J136" s="2">
        <v>652.23171303105198</v>
      </c>
      <c r="K136" s="2">
        <v>360.94388348067702</v>
      </c>
      <c r="L136" s="2">
        <v>984.75277482702995</v>
      </c>
      <c r="M136" s="2">
        <v>0</v>
      </c>
      <c r="N136" s="2">
        <v>0</v>
      </c>
      <c r="O136" s="2">
        <v>0.25451311178910802</v>
      </c>
      <c r="P136" s="2">
        <v>5.1002191967942E-2</v>
      </c>
      <c r="Q136" s="2">
        <v>0.11348092282442</v>
      </c>
      <c r="R136" s="2">
        <v>0.30846661858343</v>
      </c>
      <c r="S136" s="2">
        <v>0.27253715483509899</v>
      </c>
      <c r="T136" s="2">
        <v>2.4676909240258399E-4</v>
      </c>
      <c r="U136" s="2">
        <v>1.0699318956060701E-3</v>
      </c>
      <c r="V136" s="2">
        <v>1.0699318956060701E-3</v>
      </c>
      <c r="W136" s="2">
        <v>8.3454687857273499E-4</v>
      </c>
      <c r="X136" s="2">
        <v>2.1389361912140699E-4</v>
      </c>
      <c r="Y136" s="2">
        <v>1.2833617147284401E-3</v>
      </c>
      <c r="Z136" s="2">
        <v>8.5557447648562895E-4</v>
      </c>
      <c r="AA136" s="2">
        <v>1.9012425870673299E-3</v>
      </c>
      <c r="AB136" s="2">
        <v>9.5062129353366495E-4</v>
      </c>
      <c r="AC136" s="2">
        <v>9.5062129353366498E-5</v>
      </c>
    </row>
    <row r="137" spans="1:29">
      <c r="A137">
        <v>135</v>
      </c>
      <c r="B137" s="1">
        <v>2033</v>
      </c>
      <c r="C137" s="1">
        <v>1</v>
      </c>
      <c r="D137" s="1">
        <v>3</v>
      </c>
      <c r="E137" s="2">
        <v>2.54513111789108</v>
      </c>
      <c r="F137" s="2">
        <v>-5.1002191967941997</v>
      </c>
      <c r="G137" s="2">
        <v>-22.696184564884</v>
      </c>
      <c r="H137" s="2">
        <f t="shared" si="4"/>
        <v>-25.251272643787118</v>
      </c>
      <c r="I137" s="2">
        <f t="shared" si="5"/>
        <v>-14.644327458663634</v>
      </c>
      <c r="J137" s="2">
        <v>643.12209581039804</v>
      </c>
      <c r="K137" s="2">
        <v>358.21517556097001</v>
      </c>
      <c r="L137" s="2">
        <v>979.24698272313003</v>
      </c>
      <c r="M137" s="2">
        <v>0</v>
      </c>
      <c r="N137" s="2">
        <v>0</v>
      </c>
      <c r="O137" s="2">
        <v>0.252265018445608</v>
      </c>
      <c r="P137" s="2">
        <v>5.0670737158736101E-2</v>
      </c>
      <c r="Q137" s="2">
        <v>0.112884858416442</v>
      </c>
      <c r="R137" s="2">
        <v>0.31081506353079902</v>
      </c>
      <c r="S137" s="2">
        <v>0.27336432244841302</v>
      </c>
      <c r="T137" s="2">
        <v>2.4458710042933298E-4</v>
      </c>
      <c r="U137" s="2">
        <v>1.0604712991212799E-3</v>
      </c>
      <c r="V137" s="2">
        <v>1.0604712991212799E-3</v>
      </c>
      <c r="W137" s="2">
        <v>8.2716761331460295E-4</v>
      </c>
      <c r="X137" s="2">
        <v>2.1250913319975799E-4</v>
      </c>
      <c r="Y137" s="2">
        <v>1.2750547991985401E-3</v>
      </c>
      <c r="Z137" s="2">
        <v>8.5003653279903295E-4</v>
      </c>
      <c r="AA137" s="2">
        <v>1.89134871374033E-3</v>
      </c>
      <c r="AB137" s="2">
        <v>9.4567435687016696E-4</v>
      </c>
      <c r="AC137" s="2">
        <v>9.4567435687016702E-5</v>
      </c>
    </row>
    <row r="138" spans="1:29">
      <c r="A138">
        <v>136</v>
      </c>
      <c r="B138" s="1">
        <v>2033</v>
      </c>
      <c r="C138" s="1">
        <v>2</v>
      </c>
      <c r="D138" s="1">
        <v>4</v>
      </c>
      <c r="E138" s="2">
        <v>2.5226501844560798</v>
      </c>
      <c r="F138" s="2">
        <v>-5.0670737158736099</v>
      </c>
      <c r="G138" s="2">
        <v>-22.576971683288399</v>
      </c>
      <c r="H138" s="2">
        <f t="shared" si="4"/>
        <v>-25.121395214705927</v>
      </c>
      <c r="I138" s="2">
        <f t="shared" si="5"/>
        <v>-14.509890714604323</v>
      </c>
      <c r="J138" s="2">
        <v>634.08467236408706</v>
      </c>
      <c r="K138" s="2">
        <v>355.49322631897797</v>
      </c>
      <c r="L138" s="2">
        <v>973.72135137232601</v>
      </c>
      <c r="M138" s="2">
        <v>0</v>
      </c>
      <c r="N138" s="2">
        <v>0</v>
      </c>
      <c r="O138" s="2">
        <v>0.25003910496721299</v>
      </c>
      <c r="P138" s="2">
        <v>5.0340139769287702E-2</v>
      </c>
      <c r="Q138" s="2">
        <v>0.112286538913176</v>
      </c>
      <c r="R138" s="2">
        <v>0.313150032591961</v>
      </c>
      <c r="S138" s="2">
        <v>0.27418418375836101</v>
      </c>
      <c r="T138" s="2">
        <v>2.42426682726229E-4</v>
      </c>
      <c r="U138" s="2">
        <v>1.0511042435233601E-3</v>
      </c>
      <c r="V138" s="2">
        <v>1.0511042435233601E-3</v>
      </c>
      <c r="W138" s="2">
        <v>8.1986130994822601E-4</v>
      </c>
      <c r="X138" s="2">
        <v>2.11128071494733E-4</v>
      </c>
      <c r="Y138" s="2">
        <v>1.2667684289684E-3</v>
      </c>
      <c r="Z138" s="2">
        <v>8.4451228597893504E-4</v>
      </c>
      <c r="AA138" s="2">
        <v>1.8814143069406999E-3</v>
      </c>
      <c r="AB138" s="2">
        <v>9.4070715347035301E-4</v>
      </c>
      <c r="AC138" s="2">
        <v>9.4070715347035295E-5</v>
      </c>
    </row>
    <row r="139" spans="1:29">
      <c r="A139">
        <v>137</v>
      </c>
      <c r="B139" s="1">
        <v>2033</v>
      </c>
      <c r="C139" s="1">
        <v>2</v>
      </c>
      <c r="D139" s="1">
        <v>5</v>
      </c>
      <c r="E139" s="2">
        <v>2.50039104967213</v>
      </c>
      <c r="F139" s="2">
        <v>-5.0340139769287697</v>
      </c>
      <c r="G139" s="2">
        <v>-22.457307782635201</v>
      </c>
      <c r="H139" s="2">
        <f t="shared" si="4"/>
        <v>-24.990930709891842</v>
      </c>
      <c r="I139" s="2">
        <f t="shared" si="5"/>
        <v>-14.375966130828656</v>
      </c>
      <c r="J139" s="2">
        <v>625.11842560901596</v>
      </c>
      <c r="K139" s="2">
        <v>352.77832119362603</v>
      </c>
      <c r="L139" s="2">
        <v>968.17748453338902</v>
      </c>
      <c r="M139" s="2">
        <v>0</v>
      </c>
      <c r="N139" s="2">
        <v>0</v>
      </c>
      <c r="O139" s="2">
        <v>0.24781212277232001</v>
      </c>
      <c r="P139" s="2">
        <v>5.0010434124835197E-2</v>
      </c>
      <c r="Q139" s="2">
        <v>0.111686136422847</v>
      </c>
      <c r="R139" s="2">
        <v>0.315494495830491</v>
      </c>
      <c r="S139" s="2">
        <v>0.274996810849505</v>
      </c>
      <c r="T139" s="2">
        <v>2.6327034093839402E-4</v>
      </c>
      <c r="U139" s="2">
        <v>1.0418296040300499E-3</v>
      </c>
      <c r="V139" s="2">
        <v>1.0418296040300499E-3</v>
      </c>
      <c r="W139" s="2">
        <v>8.1262709114344198E-4</v>
      </c>
      <c r="X139" s="2">
        <v>2.09750582372032E-4</v>
      </c>
      <c r="Y139" s="2">
        <v>1.2585034942321899E-3</v>
      </c>
      <c r="Z139" s="2">
        <v>8.3900232948812899E-4</v>
      </c>
      <c r="AA139" s="2">
        <v>1.8714423152196001E-3</v>
      </c>
      <c r="AB139" s="2">
        <v>9.3572115760980003E-4</v>
      </c>
      <c r="AC139" s="2">
        <v>9.3572115760980003E-5</v>
      </c>
    </row>
    <row r="140" spans="1:29">
      <c r="A140">
        <v>138</v>
      </c>
      <c r="B140" s="1">
        <v>2033</v>
      </c>
      <c r="C140" s="1">
        <v>2</v>
      </c>
      <c r="D140" s="1">
        <v>6</v>
      </c>
      <c r="E140" s="2">
        <v>2.4781212277232001</v>
      </c>
      <c r="F140" s="2">
        <v>-5.0010434124835204</v>
      </c>
      <c r="G140" s="2">
        <v>-22.337227284569501</v>
      </c>
      <c r="H140" s="2">
        <f t="shared" si="4"/>
        <v>-24.860149469329819</v>
      </c>
      <c r="I140" s="2">
        <f t="shared" si="5"/>
        <v>-14.242708016088606</v>
      </c>
      <c r="J140" s="2">
        <v>616.22257222776796</v>
      </c>
      <c r="K140" s="2">
        <v>350.07053453803502</v>
      </c>
      <c r="L140" s="2">
        <v>962.61692502578705</v>
      </c>
      <c r="M140" s="2">
        <v>0</v>
      </c>
      <c r="N140" s="2">
        <v>0</v>
      </c>
      <c r="O140" s="2">
        <v>0.24560728585170399</v>
      </c>
      <c r="P140" s="2">
        <v>4.9681557542522001E-2</v>
      </c>
      <c r="Q140" s="2">
        <v>0.111083722596596</v>
      </c>
      <c r="R140" s="2">
        <v>0.31782523376066102</v>
      </c>
      <c r="S140" s="2">
        <v>0.27580220024851498</v>
      </c>
      <c r="T140" s="2">
        <v>2.6092551426902202E-4</v>
      </c>
      <c r="U140" s="2">
        <v>1.0325505115513301E-3</v>
      </c>
      <c r="V140" s="2">
        <v>1.0325505115513301E-3</v>
      </c>
      <c r="W140" s="2">
        <v>8.0538939901003996E-4</v>
      </c>
      <c r="X140" s="2">
        <v>2.0837680885347999E-4</v>
      </c>
      <c r="Y140" s="2">
        <v>1.2502608531208799E-3</v>
      </c>
      <c r="Z140" s="2">
        <v>8.3350723541391995E-4</v>
      </c>
      <c r="AA140" s="2">
        <v>1.8614356070474601E-3</v>
      </c>
      <c r="AB140" s="2">
        <v>9.3071780352373199E-4</v>
      </c>
      <c r="AC140" s="2">
        <v>9.3071780352373205E-5</v>
      </c>
    </row>
    <row r="141" spans="1:29">
      <c r="A141">
        <v>139</v>
      </c>
      <c r="B141" s="1">
        <v>2033</v>
      </c>
      <c r="C141" s="1">
        <v>3</v>
      </c>
      <c r="D141" s="1">
        <v>7</v>
      </c>
      <c r="E141" s="2">
        <v>2.4560728585170399</v>
      </c>
      <c r="F141" s="2">
        <v>-4.9681557542521997</v>
      </c>
      <c r="G141" s="2">
        <v>-22.216744519319299</v>
      </c>
      <c r="H141" s="2">
        <f t="shared" si="4"/>
        <v>-24.728827415054457</v>
      </c>
      <c r="I141" s="2">
        <f t="shared" si="5"/>
        <v>-14.109986046782033</v>
      </c>
      <c r="J141" s="2">
        <v>607.397390768587</v>
      </c>
      <c r="K141" s="2">
        <v>347.36945571772497</v>
      </c>
      <c r="L141" s="2">
        <v>957.04037074677001</v>
      </c>
      <c r="M141" s="2">
        <v>0</v>
      </c>
      <c r="N141" s="2">
        <v>0</v>
      </c>
      <c r="O141" s="2">
        <v>0.243424326513733</v>
      </c>
      <c r="P141" s="2">
        <v>4.9353547534510198E-2</v>
      </c>
      <c r="Q141" s="2">
        <v>0.11047946239246199</v>
      </c>
      <c r="R141" s="2">
        <v>0.32014223963175897</v>
      </c>
      <c r="S141" s="2">
        <v>0.27660042392753298</v>
      </c>
      <c r="T141" s="2">
        <v>2.5860400472802402E-4</v>
      </c>
      <c r="U141" s="2">
        <v>1.0233636910487601E-3</v>
      </c>
      <c r="V141" s="2">
        <v>1.0233636910487601E-3</v>
      </c>
      <c r="W141" s="2">
        <v>7.9822367901803996E-4</v>
      </c>
      <c r="X141" s="2">
        <v>2.07006489760508E-4</v>
      </c>
      <c r="Y141" s="2">
        <v>1.24203893856305E-3</v>
      </c>
      <c r="Z141" s="2">
        <v>8.2802595904203397E-4</v>
      </c>
      <c r="AA141" s="2">
        <v>1.8513953766099401E-3</v>
      </c>
      <c r="AB141" s="2">
        <v>9.2569768830497103E-4</v>
      </c>
      <c r="AC141" s="2">
        <v>9.2569768830497097E-5</v>
      </c>
    </row>
    <row r="142" spans="1:29">
      <c r="A142">
        <v>140</v>
      </c>
      <c r="B142" s="1">
        <v>2033</v>
      </c>
      <c r="C142" s="1">
        <v>3</v>
      </c>
      <c r="D142" s="1">
        <v>8</v>
      </c>
      <c r="E142" s="2">
        <v>2.4342432651373298</v>
      </c>
      <c r="F142" s="2">
        <v>-4.93535475345102</v>
      </c>
      <c r="G142" s="2">
        <v>-22.095892478492502</v>
      </c>
      <c r="H142" s="2">
        <f t="shared" si="4"/>
        <v>-24.597003966806191</v>
      </c>
      <c r="I142" s="2">
        <f t="shared" si="5"/>
        <v>-13.977821719247027</v>
      </c>
      <c r="J142" s="2">
        <v>598.64188074115702</v>
      </c>
      <c r="K142" s="2">
        <v>344.67537650397401</v>
      </c>
      <c r="L142" s="2">
        <v>951.44932352246201</v>
      </c>
      <c r="M142" s="2">
        <v>0</v>
      </c>
      <c r="N142" s="2">
        <v>0</v>
      </c>
      <c r="O142" s="2">
        <v>0.24126298121206</v>
      </c>
      <c r="P142" s="2">
        <v>4.9026440152922901E-2</v>
      </c>
      <c r="Q142" s="2">
        <v>0.10987351632949401</v>
      </c>
      <c r="R142" s="2">
        <v>0.32244550931681898</v>
      </c>
      <c r="S142" s="2">
        <v>0.27739155298870199</v>
      </c>
      <c r="T142" s="2">
        <v>2.5630553045841799E-4</v>
      </c>
      <c r="U142" s="2">
        <v>1.01426802714055E-3</v>
      </c>
      <c r="V142" s="2">
        <v>1.01426802714055E-3</v>
      </c>
      <c r="W142" s="2">
        <v>7.9112906116963404E-4</v>
      </c>
      <c r="X142" s="2">
        <v>2.0563978139379201E-4</v>
      </c>
      <c r="Y142" s="2">
        <v>1.23383868836275E-3</v>
      </c>
      <c r="Z142" s="2">
        <v>8.2255912557517E-4</v>
      </c>
      <c r="AA142" s="2">
        <v>1.84132437320771E-3</v>
      </c>
      <c r="AB142" s="2">
        <v>9.2066218660385698E-4</v>
      </c>
      <c r="AC142" s="2">
        <v>9.2066218660385706E-5</v>
      </c>
    </row>
    <row r="143" spans="1:29">
      <c r="A143">
        <v>141</v>
      </c>
      <c r="B143" s="1">
        <v>2033</v>
      </c>
      <c r="C143" s="1">
        <v>3</v>
      </c>
      <c r="D143" s="1">
        <v>9</v>
      </c>
      <c r="E143" s="2">
        <v>2.4126298121206</v>
      </c>
      <c r="F143" s="2">
        <v>-4.9026440152922897</v>
      </c>
      <c r="G143" s="2">
        <v>-21.9747032658988</v>
      </c>
      <c r="H143" s="2">
        <f t="shared" si="4"/>
        <v>-24.464717469070489</v>
      </c>
      <c r="I143" s="2">
        <f t="shared" si="5"/>
        <v>-13.846235551118095</v>
      </c>
      <c r="J143" s="2">
        <v>589.95505521483199</v>
      </c>
      <c r="K143" s="2">
        <v>341.98857792797202</v>
      </c>
      <c r="L143" s="2">
        <v>945.84524601028295</v>
      </c>
      <c r="M143" s="2">
        <v>0</v>
      </c>
      <c r="N143" s="2">
        <v>0</v>
      </c>
      <c r="O143" s="2">
        <v>0.23912299046520899</v>
      </c>
      <c r="P143" s="2">
        <v>4.8700270037043303E-2</v>
      </c>
      <c r="Q143" s="2">
        <v>0.10926604058318901</v>
      </c>
      <c r="R143" s="2">
        <v>0.32473504123691599</v>
      </c>
      <c r="S143" s="2">
        <v>0.27817565767764202</v>
      </c>
      <c r="T143" s="2">
        <v>2.5402981396786399E-4</v>
      </c>
      <c r="U143" s="2">
        <v>1.0052624217169099E-3</v>
      </c>
      <c r="V143" s="2">
        <v>1.0052624217169099E-3</v>
      </c>
      <c r="W143" s="2">
        <v>7.8410468893919496E-4</v>
      </c>
      <c r="X143" s="2">
        <v>2.0427683397051201E-4</v>
      </c>
      <c r="Y143" s="2">
        <v>1.22566100382307E-3</v>
      </c>
      <c r="Z143" s="2">
        <v>8.1710733588204805E-4</v>
      </c>
      <c r="AA143" s="2">
        <v>1.8312252721582301E-3</v>
      </c>
      <c r="AB143" s="2">
        <v>9.1561263607911896E-4</v>
      </c>
      <c r="AC143" s="2">
        <v>9.1561263607911798E-5</v>
      </c>
    </row>
    <row r="144" spans="1:29">
      <c r="A144">
        <v>142</v>
      </c>
      <c r="B144" s="1">
        <v>2033</v>
      </c>
      <c r="C144" s="1">
        <v>4</v>
      </c>
      <c r="D144" s="1">
        <v>10</v>
      </c>
      <c r="E144" s="2">
        <v>2.3912299046520902</v>
      </c>
      <c r="F144" s="2">
        <v>-4.8700270037043296</v>
      </c>
      <c r="G144" s="2">
        <v>-21.853208116637798</v>
      </c>
      <c r="H144" s="2">
        <f t="shared" si="4"/>
        <v>-24.332005215690039</v>
      </c>
      <c r="I144" s="2">
        <f t="shared" si="5"/>
        <v>-13.715247111322686</v>
      </c>
      <c r="J144" s="2">
        <v>581.33594051808404</v>
      </c>
      <c r="K144" s="2">
        <v>339.309330652151</v>
      </c>
      <c r="L144" s="2">
        <v>940.22956255970803</v>
      </c>
      <c r="M144" s="2">
        <v>0</v>
      </c>
      <c r="N144" s="2">
        <v>0</v>
      </c>
      <c r="O144" s="2">
        <v>0.23700409877804601</v>
      </c>
      <c r="P144" s="2">
        <v>4.8375070458810399E-2</v>
      </c>
      <c r="Q144" s="2">
        <v>0.108657187079321</v>
      </c>
      <c r="R144" s="2">
        <v>0.32701083628716798</v>
      </c>
      <c r="S144" s="2">
        <v>0.27895280739665401</v>
      </c>
      <c r="T144" s="2">
        <v>2.5177658204399302E-4</v>
      </c>
      <c r="U144" s="2">
        <v>9.9634579360503807E-4</v>
      </c>
      <c r="V144" s="2">
        <v>9.9634579360503807E-4</v>
      </c>
      <c r="W144" s="2">
        <v>7.7714971901192897E-4</v>
      </c>
      <c r="X144" s="2">
        <v>2.02917791821013E-4</v>
      </c>
      <c r="Y144" s="2">
        <v>1.2175067509260799E-3</v>
      </c>
      <c r="Z144" s="2">
        <v>8.1167116728405502E-4</v>
      </c>
      <c r="AA144" s="2">
        <v>1.82110067638648E-3</v>
      </c>
      <c r="AB144" s="2">
        <v>9.1055033819324098E-4</v>
      </c>
      <c r="AC144" s="2">
        <v>9.1055033819324106E-5</v>
      </c>
    </row>
    <row r="145" spans="1:29">
      <c r="A145">
        <v>143</v>
      </c>
      <c r="B145" s="1">
        <v>2033</v>
      </c>
      <c r="C145" s="1">
        <v>4</v>
      </c>
      <c r="D145" s="1">
        <v>11</v>
      </c>
      <c r="E145" s="2">
        <v>2.37004098778046</v>
      </c>
      <c r="F145" s="2">
        <v>-4.8375070458810399</v>
      </c>
      <c r="G145" s="2">
        <v>-21.7314374158642</v>
      </c>
      <c r="H145" s="2">
        <f t="shared" si="4"/>
        <v>-24.19890347396478</v>
      </c>
      <c r="I145" s="2">
        <f t="shared" si="5"/>
        <v>-13.584875049271554</v>
      </c>
      <c r="J145" s="2">
        <v>572.78357594406896</v>
      </c>
      <c r="K145" s="2">
        <v>336.63789532923499</v>
      </c>
      <c r="L145" s="2">
        <v>934.60366005828803</v>
      </c>
      <c r="M145" s="2">
        <v>0</v>
      </c>
      <c r="N145" s="2">
        <v>0</v>
      </c>
      <c r="O145" s="2">
        <v>0.23490605456507499</v>
      </c>
      <c r="P145" s="2">
        <v>4.8050873366684399E-2</v>
      </c>
      <c r="Q145" s="2">
        <v>0.10804710358615</v>
      </c>
      <c r="R145" s="2">
        <v>0.32927289776440599</v>
      </c>
      <c r="S145" s="2">
        <v>0.27972307071768199</v>
      </c>
      <c r="T145" s="2">
        <v>2.4954556567171801E-4</v>
      </c>
      <c r="U145" s="2">
        <v>9.8751707824186008E-4</v>
      </c>
      <c r="V145" s="2">
        <v>9.8751707824186008E-4</v>
      </c>
      <c r="W145" s="2">
        <v>7.7026332102865102E-4</v>
      </c>
      <c r="X145" s="2">
        <v>2.0156279357837599E-4</v>
      </c>
      <c r="Y145" s="2">
        <v>1.20937676147026E-3</v>
      </c>
      <c r="Z145" s="2">
        <v>8.06251174313507E-4</v>
      </c>
      <c r="AA145" s="2">
        <v>1.8109531179886799E-3</v>
      </c>
      <c r="AB145" s="2">
        <v>9.0547655899434203E-4</v>
      </c>
      <c r="AC145" s="2">
        <v>9.0547655899434197E-5</v>
      </c>
    </row>
    <row r="146" spans="1:29">
      <c r="A146">
        <v>144</v>
      </c>
      <c r="B146" s="1">
        <v>2033</v>
      </c>
      <c r="C146" s="1">
        <v>4</v>
      </c>
      <c r="D146" s="1">
        <v>12</v>
      </c>
      <c r="E146" s="2">
        <v>2.3490605456507501</v>
      </c>
      <c r="F146" s="2">
        <v>-4.8050873366684401</v>
      </c>
      <c r="G146" s="2">
        <v>-21.609420717230101</v>
      </c>
      <c r="H146" s="2">
        <f t="shared" si="4"/>
        <v>-24.065447508247793</v>
      </c>
      <c r="I146" s="2">
        <f t="shared" si="5"/>
        <v>-13.455137123262011</v>
      </c>
      <c r="J146" s="2">
        <v>564.29701346211004</v>
      </c>
      <c r="K146" s="2">
        <v>333.974522949564</v>
      </c>
      <c r="L146" s="2">
        <v>928.96888876297498</v>
      </c>
      <c r="M146" s="2">
        <v>0</v>
      </c>
      <c r="N146" s="2">
        <v>0</v>
      </c>
      <c r="O146" s="2">
        <v>0.23282861007551001</v>
      </c>
      <c r="P146" s="2">
        <v>4.7727709427950502E-2</v>
      </c>
      <c r="Q146" s="2">
        <v>0.10743593380503</v>
      </c>
      <c r="R146" s="2">
        <v>0.33152123129648903</v>
      </c>
      <c r="S146" s="2">
        <v>0.28048651539501901</v>
      </c>
      <c r="T146" s="2">
        <v>2.4733649995247701E-4</v>
      </c>
      <c r="U146" s="2">
        <v>9.7877522735447995E-4</v>
      </c>
      <c r="V146" s="2">
        <v>9.7877522735447995E-4</v>
      </c>
      <c r="W146" s="2">
        <v>7.63444677336495E-4</v>
      </c>
      <c r="X146" s="2">
        <v>2.00211972361185E-4</v>
      </c>
      <c r="Y146" s="2">
        <v>1.20127183416711E-3</v>
      </c>
      <c r="Z146" s="2">
        <v>8.0084788944474099E-4</v>
      </c>
      <c r="AA146" s="2">
        <v>1.8007850597691699E-3</v>
      </c>
      <c r="AB146" s="2">
        <v>9.0039252988458897E-4</v>
      </c>
      <c r="AC146" s="2">
        <v>9.00392529884589E-5</v>
      </c>
    </row>
    <row r="147" spans="1:29">
      <c r="A147">
        <v>145</v>
      </c>
      <c r="B147" s="1">
        <v>2034</v>
      </c>
      <c r="C147" s="1">
        <v>1</v>
      </c>
      <c r="D147" s="1">
        <v>1</v>
      </c>
      <c r="E147" s="2">
        <v>2.3282861007551001</v>
      </c>
      <c r="F147" s="2">
        <v>-4.7727709427950504</v>
      </c>
      <c r="G147" s="2">
        <v>-21.487186761006001</v>
      </c>
      <c r="H147" s="2">
        <f t="shared" si="4"/>
        <v>-23.931671603045952</v>
      </c>
      <c r="I147" s="2">
        <f t="shared" si="5"/>
        <v>-13.326050228113324</v>
      </c>
      <c r="J147" s="2">
        <v>555.87531743491604</v>
      </c>
      <c r="K147" s="2">
        <v>331.31945517726098</v>
      </c>
      <c r="L147" s="2">
        <v>923.32656311681501</v>
      </c>
      <c r="M147" s="2">
        <v>0</v>
      </c>
      <c r="N147" s="2">
        <v>0</v>
      </c>
      <c r="O147" s="2">
        <v>0.230790923704253</v>
      </c>
      <c r="P147" s="2">
        <v>4.7405608069525901E-2</v>
      </c>
      <c r="Q147" s="2">
        <v>0.106823817459413</v>
      </c>
      <c r="R147" s="2">
        <v>0.33375584477321502</v>
      </c>
      <c r="S147" s="2">
        <v>0.28122380599359098</v>
      </c>
      <c r="T147" s="2">
        <v>2.45149124025339E-4</v>
      </c>
      <c r="U147" s="2">
        <v>9.7011920864796097E-4</v>
      </c>
      <c r="V147" s="2">
        <v>9.7011920864796097E-4</v>
      </c>
      <c r="W147" s="2">
        <v>7.3729059857245E-4</v>
      </c>
      <c r="X147" s="2">
        <v>1.98865455949793E-4</v>
      </c>
      <c r="Y147" s="2">
        <v>1.19319273569876E-3</v>
      </c>
      <c r="Z147" s="2">
        <v>7.9546182379917495E-4</v>
      </c>
      <c r="AA147" s="2">
        <v>1.7905988967505E-3</v>
      </c>
      <c r="AB147" s="2">
        <v>8.95299448375251E-4</v>
      </c>
      <c r="AC147" s="2">
        <v>8.9529944837525103E-5</v>
      </c>
    </row>
    <row r="148" spans="1:29">
      <c r="A148">
        <v>146</v>
      </c>
      <c r="B148" s="1">
        <v>2034</v>
      </c>
      <c r="C148" s="1">
        <v>1</v>
      </c>
      <c r="D148" s="1">
        <v>2</v>
      </c>
      <c r="E148" s="2">
        <v>2.30790923704253</v>
      </c>
      <c r="F148" s="2">
        <v>-4.7405608069525904</v>
      </c>
      <c r="G148" s="2">
        <v>-21.364763491882702</v>
      </c>
      <c r="H148" s="2">
        <f t="shared" si="4"/>
        <v>-23.797415061792762</v>
      </c>
      <c r="I148" s="2">
        <f t="shared" si="5"/>
        <v>-13.197522820699389</v>
      </c>
      <c r="J148" s="2">
        <v>547.51738360253296</v>
      </c>
      <c r="K148" s="2">
        <v>328.67309030919898</v>
      </c>
      <c r="L148" s="2">
        <v>917.67797765645003</v>
      </c>
      <c r="M148" s="2">
        <v>0</v>
      </c>
      <c r="N148" s="2">
        <v>0</v>
      </c>
      <c r="O148" s="2">
        <v>0.228772937787279</v>
      </c>
      <c r="P148" s="2">
        <v>4.7084678360602199E-2</v>
      </c>
      <c r="Q148" s="2">
        <v>0.106210971225551</v>
      </c>
      <c r="R148" s="2">
        <v>0.33597676870791199</v>
      </c>
      <c r="S148" s="2">
        <v>0.28195464391865499</v>
      </c>
      <c r="T148" s="2">
        <v>2.4300361008360301E-4</v>
      </c>
      <c r="U148" s="2">
        <v>9.6162884876772295E-4</v>
      </c>
      <c r="V148" s="2">
        <v>9.6162884876772295E-4</v>
      </c>
      <c r="W148" s="2">
        <v>7.3083792506346899E-4</v>
      </c>
      <c r="X148" s="2">
        <v>1.97523366956358E-4</v>
      </c>
      <c r="Y148" s="2">
        <v>1.18514020173814E-3</v>
      </c>
      <c r="Z148" s="2">
        <v>7.9009346782543297E-4</v>
      </c>
      <c r="AA148" s="2">
        <v>1.78039695765689E-3</v>
      </c>
      <c r="AB148" s="2">
        <v>8.90198478828446E-4</v>
      </c>
      <c r="AC148" s="2">
        <v>8.9019847882844605E-5</v>
      </c>
    </row>
    <row r="149" spans="1:29">
      <c r="A149">
        <v>147</v>
      </c>
      <c r="B149" s="1">
        <v>2034</v>
      </c>
      <c r="C149" s="1">
        <v>1</v>
      </c>
      <c r="D149" s="1">
        <v>3</v>
      </c>
      <c r="E149" s="2">
        <v>2.2877293778727901</v>
      </c>
      <c r="F149" s="2">
        <v>-4.7084678360602199</v>
      </c>
      <c r="G149" s="2">
        <v>-21.242194245110198</v>
      </c>
      <c r="H149" s="2">
        <f t="shared" si="4"/>
        <v>-23.662932703297628</v>
      </c>
      <c r="I149" s="2">
        <f t="shared" si="5"/>
        <v>-13.069694311018708</v>
      </c>
      <c r="J149" s="2">
        <v>539.22123724308301</v>
      </c>
      <c r="K149" s="2">
        <v>326.03621896548702</v>
      </c>
      <c r="L149" s="2">
        <v>912.02506880639601</v>
      </c>
      <c r="M149" s="2">
        <v>0</v>
      </c>
      <c r="N149" s="2">
        <v>0</v>
      </c>
      <c r="O149" s="2">
        <v>0.22677442394567801</v>
      </c>
      <c r="P149" s="2">
        <v>4.6764942603401201E-2</v>
      </c>
      <c r="Q149" s="2">
        <v>0.10559752533535301</v>
      </c>
      <c r="R149" s="2">
        <v>0.338184016560585</v>
      </c>
      <c r="S149" s="2">
        <v>0.282679091554981</v>
      </c>
      <c r="T149" s="2">
        <v>2.40878839078522E-4</v>
      </c>
      <c r="U149" s="2">
        <v>9.5322057411366401E-4</v>
      </c>
      <c r="V149" s="2">
        <v>9.5322057411366401E-4</v>
      </c>
      <c r="W149" s="2">
        <v>7.2444763632638397E-4</v>
      </c>
      <c r="X149" s="2">
        <v>1.9618615983584201E-4</v>
      </c>
      <c r="Y149" s="2">
        <v>1.1771169590150501E-3</v>
      </c>
      <c r="Z149" s="2">
        <v>7.8474463934337E-4</v>
      </c>
      <c r="AA149" s="2">
        <v>1.77018285375918E-3</v>
      </c>
      <c r="AB149" s="2">
        <v>8.8509142687959305E-4</v>
      </c>
      <c r="AC149" s="2">
        <v>8.8509142687959297E-5</v>
      </c>
    </row>
    <row r="150" spans="1:29">
      <c r="A150">
        <v>148</v>
      </c>
      <c r="B150" s="1">
        <v>2034</v>
      </c>
      <c r="C150" s="1">
        <v>2</v>
      </c>
      <c r="D150" s="1">
        <v>4</v>
      </c>
      <c r="E150" s="2">
        <v>2.2677442394567802</v>
      </c>
      <c r="F150" s="2">
        <v>-4.6764942603401201</v>
      </c>
      <c r="G150" s="2">
        <v>-21.119505067070602</v>
      </c>
      <c r="H150" s="2">
        <f t="shared" si="4"/>
        <v>-23.528255087953941</v>
      </c>
      <c r="I150" s="2">
        <f t="shared" si="5"/>
        <v>-12.942578460416826</v>
      </c>
      <c r="J150" s="2">
        <v>530.98599792651999</v>
      </c>
      <c r="K150" s="2">
        <v>323.40902886435998</v>
      </c>
      <c r="L150" s="2">
        <v>906.36902880929699</v>
      </c>
      <c r="M150" s="2">
        <v>0</v>
      </c>
      <c r="N150" s="2">
        <v>0</v>
      </c>
      <c r="O150" s="2">
        <v>0.22479515714759299</v>
      </c>
      <c r="P150" s="2">
        <v>4.6446422211646902E-2</v>
      </c>
      <c r="Q150" s="2">
        <v>0.104983606262381</v>
      </c>
      <c r="R150" s="2">
        <v>0.34037760381423499</v>
      </c>
      <c r="S150" s="2">
        <v>0.28339721056414202</v>
      </c>
      <c r="T150" s="2">
        <v>2.38774570546137E-4</v>
      </c>
      <c r="U150" s="2">
        <v>9.4489343310699301E-4</v>
      </c>
      <c r="V150" s="2">
        <v>9.4489343310699301E-4</v>
      </c>
      <c r="W150" s="2">
        <v>7.1811900916131496E-4</v>
      </c>
      <c r="X150" s="2">
        <v>1.94853927514171E-4</v>
      </c>
      <c r="Y150" s="2">
        <v>1.16912356508503E-3</v>
      </c>
      <c r="Z150" s="2">
        <v>7.7941571005668597E-4</v>
      </c>
      <c r="AA150" s="2">
        <v>1.7599587555892199E-3</v>
      </c>
      <c r="AB150" s="2">
        <v>8.7997937779460997E-4</v>
      </c>
      <c r="AC150" s="2">
        <v>8.7997937779460997E-5</v>
      </c>
    </row>
    <row r="151" spans="1:29">
      <c r="A151">
        <v>149</v>
      </c>
      <c r="B151" s="1">
        <v>2034</v>
      </c>
      <c r="C151" s="1">
        <v>2</v>
      </c>
      <c r="D151" s="1">
        <v>5</v>
      </c>
      <c r="E151" s="2">
        <v>2.2479515714759302</v>
      </c>
      <c r="F151" s="2">
        <v>-4.6446422211646903</v>
      </c>
      <c r="G151" s="2">
        <v>-20.996721252476299</v>
      </c>
      <c r="H151" s="2">
        <f t="shared" si="4"/>
        <v>-23.39341190216506</v>
      </c>
      <c r="I151" s="2">
        <f t="shared" si="5"/>
        <v>-12.816188289760516</v>
      </c>
      <c r="J151" s="2">
        <v>522.81079576803802</v>
      </c>
      <c r="K151" s="2">
        <v>320.79170176871997</v>
      </c>
      <c r="L151" s="2">
        <v>900.71101666813797</v>
      </c>
      <c r="M151" s="2">
        <v>0</v>
      </c>
      <c r="N151" s="2">
        <v>0</v>
      </c>
      <c r="O151" s="2">
        <v>0.22281277332528199</v>
      </c>
      <c r="P151" s="2">
        <v>4.6129137733914499E-2</v>
      </c>
      <c r="Q151" s="2">
        <v>0.10436933681067601</v>
      </c>
      <c r="R151" s="2">
        <v>0.342579690235015</v>
      </c>
      <c r="S151" s="2">
        <v>0.28410906189510998</v>
      </c>
      <c r="T151" s="2">
        <v>2.5883289052569102E-4</v>
      </c>
      <c r="U151" s="2">
        <v>9.3664648811497104E-4</v>
      </c>
      <c r="V151" s="2">
        <v>9.3664648811497104E-4</v>
      </c>
      <c r="W151" s="2">
        <v>7.1185133096737796E-4</v>
      </c>
      <c r="X151" s="2">
        <v>1.9352675921519499E-4</v>
      </c>
      <c r="Y151" s="2">
        <v>1.1611605552911701E-3</v>
      </c>
      <c r="Z151" s="2">
        <v>7.7410703686078201E-4</v>
      </c>
      <c r="AA151" s="2">
        <v>1.7497267710396901E-3</v>
      </c>
      <c r="AB151" s="2">
        <v>8.7486338551984904E-4</v>
      </c>
      <c r="AC151" s="2">
        <v>8.7486338551984904E-5</v>
      </c>
    </row>
    <row r="152" spans="1:29">
      <c r="A152">
        <v>150</v>
      </c>
      <c r="B152" s="1">
        <v>2034</v>
      </c>
      <c r="C152" s="1">
        <v>2</v>
      </c>
      <c r="D152" s="1">
        <v>6</v>
      </c>
      <c r="E152" s="2">
        <v>2.22812773325282</v>
      </c>
      <c r="F152" s="2">
        <v>-4.61291377339146</v>
      </c>
      <c r="G152" s="2">
        <v>-20.8738673621353</v>
      </c>
      <c r="H152" s="2">
        <f t="shared" si="4"/>
        <v>-23.258653402273939</v>
      </c>
      <c r="I152" s="2">
        <f t="shared" si="5"/>
        <v>-12.690656918699373</v>
      </c>
      <c r="J152" s="2">
        <v>514.69497365372797</v>
      </c>
      <c r="K152" s="2">
        <v>318.18422822014702</v>
      </c>
      <c r="L152" s="2">
        <v>895.05214194740495</v>
      </c>
      <c r="M152" s="2">
        <v>0</v>
      </c>
      <c r="N152" s="2">
        <v>0</v>
      </c>
      <c r="O152" s="2">
        <v>0.22084966950086299</v>
      </c>
      <c r="P152" s="2">
        <v>4.5813016616721103E-2</v>
      </c>
      <c r="Q152" s="2">
        <v>0.103754743941937</v>
      </c>
      <c r="R152" s="2">
        <v>0.34476793426317098</v>
      </c>
      <c r="S152" s="2">
        <v>0.28481463567730603</v>
      </c>
      <c r="T152" s="2">
        <v>2.5655034075295198E-4</v>
      </c>
      <c r="U152" s="2">
        <v>9.2838655552201197E-4</v>
      </c>
      <c r="V152" s="2">
        <v>9.2838655552201197E-4</v>
      </c>
      <c r="W152" s="2">
        <v>7.0557378219672897E-4</v>
      </c>
      <c r="X152" s="2">
        <v>1.9220474055797699E-4</v>
      </c>
      <c r="Y152" s="2">
        <v>1.15322844334786E-3</v>
      </c>
      <c r="Z152" s="2">
        <v>7.6881896223190895E-4</v>
      </c>
      <c r="AA152" s="2">
        <v>1.7394889468446101E-3</v>
      </c>
      <c r="AB152" s="2">
        <v>8.6974447342230503E-4</v>
      </c>
      <c r="AC152" s="2">
        <v>8.6974447342230395E-5</v>
      </c>
    </row>
    <row r="153" spans="1:29">
      <c r="A153">
        <v>151</v>
      </c>
      <c r="B153" s="1">
        <v>2034</v>
      </c>
      <c r="C153" s="1">
        <v>3</v>
      </c>
      <c r="D153" s="1">
        <v>7</v>
      </c>
      <c r="E153" s="2">
        <v>2.20849669500863</v>
      </c>
      <c r="F153" s="2">
        <v>-4.5813016616721098</v>
      </c>
      <c r="G153" s="2">
        <v>-20.750948788387401</v>
      </c>
      <c r="H153" s="2">
        <f t="shared" si="4"/>
        <v>-23.123753755050881</v>
      </c>
      <c r="I153" s="2">
        <f t="shared" si="5"/>
        <v>-12.565856549551164</v>
      </c>
      <c r="J153" s="2">
        <v>506.63889029542503</v>
      </c>
      <c r="K153" s="2">
        <v>315.58613565902198</v>
      </c>
      <c r="L153" s="2">
        <v>889.39271201593101</v>
      </c>
      <c r="M153" s="2">
        <v>0</v>
      </c>
      <c r="N153" s="2">
        <v>0</v>
      </c>
      <c r="O153" s="2">
        <v>0.218905620874875</v>
      </c>
      <c r="P153" s="2">
        <v>4.5498083177557803E-2</v>
      </c>
      <c r="Q153" s="2">
        <v>0.103139945428442</v>
      </c>
      <c r="R153" s="2">
        <v>0.34694235755506397</v>
      </c>
      <c r="S153" s="2">
        <v>0.28551399296405899</v>
      </c>
      <c r="T153" s="2">
        <v>2.5428999029111798E-4</v>
      </c>
      <c r="U153" s="2">
        <v>9.2020695625359705E-4</v>
      </c>
      <c r="V153" s="2">
        <v>9.2020695625359705E-4</v>
      </c>
      <c r="W153" s="2">
        <v>6.9935728675273295E-4</v>
      </c>
      <c r="X153" s="2">
        <v>1.9088756923633799E-4</v>
      </c>
      <c r="Y153" s="2">
        <v>1.1453254154180201E-3</v>
      </c>
      <c r="Z153" s="2">
        <v>7.6355027694535195E-4</v>
      </c>
      <c r="AA153" s="2">
        <v>1.7292457323656201E-3</v>
      </c>
      <c r="AB153" s="2">
        <v>8.6462286618281103E-4</v>
      </c>
      <c r="AC153" s="2">
        <v>8.6462286618281097E-5</v>
      </c>
    </row>
    <row r="154" spans="1:29">
      <c r="A154">
        <v>152</v>
      </c>
      <c r="B154" s="1">
        <v>2034</v>
      </c>
      <c r="C154" s="1">
        <v>3</v>
      </c>
      <c r="D154" s="1">
        <v>8</v>
      </c>
      <c r="E154" s="2">
        <v>2.1890562087487502</v>
      </c>
      <c r="F154" s="2">
        <v>-4.5498083177557804</v>
      </c>
      <c r="G154" s="2">
        <v>-20.627989085688402</v>
      </c>
      <c r="H154" s="2">
        <f t="shared" si="4"/>
        <v>-22.988741194695432</v>
      </c>
      <c r="I154" s="2">
        <f t="shared" si="5"/>
        <v>-12.441798908788623</v>
      </c>
      <c r="J154" s="2">
        <v>498.64168341929201</v>
      </c>
      <c r="K154" s="2">
        <v>312.99762129035702</v>
      </c>
      <c r="L154" s="2">
        <v>883.73381300531605</v>
      </c>
      <c r="M154" s="2">
        <v>0</v>
      </c>
      <c r="N154" s="2">
        <v>0</v>
      </c>
      <c r="O154" s="2">
        <v>0.216980405995328</v>
      </c>
      <c r="P154" s="2">
        <v>4.5184360664135399E-2</v>
      </c>
      <c r="Q154" s="2">
        <v>0.102525055671291</v>
      </c>
      <c r="R154" s="2">
        <v>0.34910298357241398</v>
      </c>
      <c r="S154" s="2">
        <v>0.28620719409682999</v>
      </c>
      <c r="T154" s="2">
        <v>2.5205158030234599E-4</v>
      </c>
      <c r="U154" s="2">
        <v>9.1210675364531595E-4</v>
      </c>
      <c r="V154" s="2">
        <v>9.1210675364531595E-4</v>
      </c>
      <c r="W154" s="2">
        <v>6.9320113277043999E-4</v>
      </c>
      <c r="X154" s="2">
        <v>1.8957534657315699E-4</v>
      </c>
      <c r="Y154" s="2">
        <v>1.13745207943894E-3</v>
      </c>
      <c r="Z154" s="2">
        <v>7.5830138629263001E-4</v>
      </c>
      <c r="AA154" s="2">
        <v>1.7189990904740301E-3</v>
      </c>
      <c r="AB154" s="2">
        <v>8.5949954523701797E-4</v>
      </c>
      <c r="AC154" s="2">
        <v>8.5949954523701806E-5</v>
      </c>
    </row>
    <row r="155" spans="1:29">
      <c r="A155">
        <v>153</v>
      </c>
      <c r="B155" s="1">
        <v>2034</v>
      </c>
      <c r="C155" s="1">
        <v>3</v>
      </c>
      <c r="D155" s="1">
        <v>9</v>
      </c>
      <c r="E155" s="2">
        <v>2.1698040599532802</v>
      </c>
      <c r="F155" s="2">
        <v>-4.5184360664135399</v>
      </c>
      <c r="G155" s="2">
        <v>-20.5050111342583</v>
      </c>
      <c r="H155" s="2">
        <f t="shared" si="4"/>
        <v>-22.85364314071856</v>
      </c>
      <c r="I155" s="2">
        <f t="shared" si="5"/>
        <v>-12.318495051287396</v>
      </c>
      <c r="J155" s="2">
        <v>490.70250121952398</v>
      </c>
      <c r="K155" s="2">
        <v>310.41887480991397</v>
      </c>
      <c r="L155" s="2">
        <v>878.07650145461503</v>
      </c>
      <c r="M155" s="2">
        <v>0</v>
      </c>
      <c r="N155" s="2">
        <v>0</v>
      </c>
      <c r="O155" s="2">
        <v>0.21507380669470699</v>
      </c>
      <c r="P155" s="2">
        <v>4.4871871289270497E-2</v>
      </c>
      <c r="Q155" s="2">
        <v>0.1019101857747</v>
      </c>
      <c r="R155" s="2">
        <v>0.35124983752550498</v>
      </c>
      <c r="S155" s="2">
        <v>0.28689429871581501</v>
      </c>
      <c r="T155" s="2">
        <v>2.4983485580312102E-4</v>
      </c>
      <c r="U155" s="2">
        <v>9.0408502498053598E-4</v>
      </c>
      <c r="V155" s="2">
        <v>9.0408502498053598E-4</v>
      </c>
      <c r="W155" s="2">
        <v>6.8710461898520696E-4</v>
      </c>
      <c r="X155" s="2">
        <v>1.8826816943389699E-4</v>
      </c>
      <c r="Y155" s="2">
        <v>1.1296090166033801E-3</v>
      </c>
      <c r="Z155" s="2">
        <v>7.5307267773559001E-4</v>
      </c>
      <c r="AA155" s="2">
        <v>1.70875092785486E-3</v>
      </c>
      <c r="AB155" s="2">
        <v>8.5437546392743097E-4</v>
      </c>
      <c r="AC155" s="2">
        <v>8.5437546392743105E-5</v>
      </c>
    </row>
    <row r="156" spans="1:29">
      <c r="A156">
        <v>154</v>
      </c>
      <c r="B156" s="1">
        <v>2034</v>
      </c>
      <c r="C156" s="1">
        <v>4</v>
      </c>
      <c r="D156" s="1">
        <v>10</v>
      </c>
      <c r="E156" s="2">
        <v>2.1507380669470701</v>
      </c>
      <c r="F156" s="2">
        <v>-4.48718712892705</v>
      </c>
      <c r="G156" s="2">
        <v>-20.3820371549401</v>
      </c>
      <c r="H156" s="2">
        <f t="shared" si="4"/>
        <v>-22.718486216920081</v>
      </c>
      <c r="I156" s="2">
        <f t="shared" si="5"/>
        <v>-12.195955381876043</v>
      </c>
      <c r="J156" s="2">
        <v>482.820502112116</v>
      </c>
      <c r="K156" s="2">
        <v>307.85007869391097</v>
      </c>
      <c r="L156" s="2">
        <v>872.421804976354</v>
      </c>
      <c r="M156" s="2">
        <v>0</v>
      </c>
      <c r="N156" s="2">
        <v>0</v>
      </c>
      <c r="O156" s="2">
        <v>0.21318560802842601</v>
      </c>
      <c r="P156" s="2">
        <v>4.4560636264529399E-2</v>
      </c>
      <c r="Q156" s="2">
        <v>0.10129544361898001</v>
      </c>
      <c r="R156" s="2">
        <v>0.353382946317714</v>
      </c>
      <c r="S156" s="2">
        <v>0.28757536577034798</v>
      </c>
      <c r="T156" s="2">
        <v>2.4763956559173102E-4</v>
      </c>
      <c r="U156" s="2">
        <v>8.9614086122794803E-4</v>
      </c>
      <c r="V156" s="2">
        <v>8.9614086122794803E-4</v>
      </c>
      <c r="W156" s="2">
        <v>6.8106705453324103E-4</v>
      </c>
      <c r="X156" s="2">
        <v>1.8696613037196E-4</v>
      </c>
      <c r="Y156" s="2">
        <v>1.12179678223176E-3</v>
      </c>
      <c r="Z156" s="2">
        <v>7.4786452148784205E-4</v>
      </c>
      <c r="AA156" s="2">
        <v>1.6985030962450101E-3</v>
      </c>
      <c r="AB156" s="2">
        <v>8.4925154812250504E-4</v>
      </c>
      <c r="AC156" s="2">
        <v>8.4925154812250494E-5</v>
      </c>
    </row>
    <row r="157" spans="1:29">
      <c r="A157">
        <v>155</v>
      </c>
      <c r="B157" s="1">
        <v>2034</v>
      </c>
      <c r="C157" s="1">
        <v>4</v>
      </c>
      <c r="D157" s="1">
        <v>11</v>
      </c>
      <c r="E157" s="2">
        <v>2.1318560802842601</v>
      </c>
      <c r="F157" s="2">
        <v>-4.4560636264529396</v>
      </c>
      <c r="G157" s="2">
        <v>-20.259088723796101</v>
      </c>
      <c r="H157" s="2">
        <f t="shared" si="4"/>
        <v>-22.58329626996478</v>
      </c>
      <c r="I157" s="2">
        <f t="shared" si="5"/>
        <v>-12.074189676294877</v>
      </c>
      <c r="J157" s="2">
        <v>474.99485449294502</v>
      </c>
      <c r="K157" s="2">
        <v>305.29140848056801</v>
      </c>
      <c r="L157" s="2">
        <v>866.77072291024399</v>
      </c>
      <c r="M157" s="2">
        <v>0</v>
      </c>
      <c r="N157" s="2">
        <v>0</v>
      </c>
      <c r="O157" s="2">
        <v>0.21131559821467999</v>
      </c>
      <c r="P157" s="2">
        <v>4.4250675832681698E-2</v>
      </c>
      <c r="Q157" s="2">
        <v>0.100680933932221</v>
      </c>
      <c r="R157" s="2">
        <v>0.35550233849131002</v>
      </c>
      <c r="S157" s="2">
        <v>0.288250453529105</v>
      </c>
      <c r="T157" s="2">
        <v>2.4546546217739699E-4</v>
      </c>
      <c r="U157" s="2">
        <v>8.8827336678511202E-4</v>
      </c>
      <c r="V157" s="2">
        <v>8.8827336678511202E-4</v>
      </c>
      <c r="W157" s="2">
        <v>6.7508775875668497E-4</v>
      </c>
      <c r="X157" s="2">
        <v>1.8566931776887199E-4</v>
      </c>
      <c r="Y157" s="2">
        <v>1.1140159066132299E-3</v>
      </c>
      <c r="Z157" s="2">
        <v>7.4267727107549004E-4</v>
      </c>
      <c r="AA157" s="2">
        <v>1.68825739364967E-3</v>
      </c>
      <c r="AB157" s="2">
        <v>8.4412869682483696E-4</v>
      </c>
      <c r="AC157" s="2">
        <v>8.4412869682483693E-5</v>
      </c>
    </row>
    <row r="158" spans="1:29">
      <c r="A158">
        <v>156</v>
      </c>
      <c r="B158" s="1">
        <v>2034</v>
      </c>
      <c r="C158" s="1">
        <v>4</v>
      </c>
      <c r="D158" s="1">
        <v>12</v>
      </c>
      <c r="E158" s="2">
        <v>2.1131559821467998</v>
      </c>
      <c r="F158" s="2">
        <v>-4.4250675832681701</v>
      </c>
      <c r="G158" s="2">
        <v>-20.136186786444298</v>
      </c>
      <c r="H158" s="2">
        <f t="shared" si="4"/>
        <v>-22.448098387565668</v>
      </c>
      <c r="I158" s="2">
        <f t="shared" si="5"/>
        <v>-11.953207101578821</v>
      </c>
      <c r="J158" s="2">
        <v>467.22473650000597</v>
      </c>
      <c r="K158" s="2">
        <v>302.74303304394601</v>
      </c>
      <c r="L158" s="2">
        <v>861.12422696460703</v>
      </c>
      <c r="M158" s="2">
        <v>0</v>
      </c>
      <c r="N158" s="2">
        <v>0</v>
      </c>
      <c r="O158" s="2">
        <v>0.20946356857565501</v>
      </c>
      <c r="P158" s="2">
        <v>4.3942009299013499E-2</v>
      </c>
      <c r="Q158" s="2">
        <v>0.100066758360684</v>
      </c>
      <c r="R158" s="2">
        <v>0.35760804417452802</v>
      </c>
      <c r="S158" s="2">
        <v>0.28891961959011803</v>
      </c>
      <c r="T158" s="2">
        <v>2.4331230171102E-4</v>
      </c>
      <c r="U158" s="2">
        <v>8.8048165922783499E-4</v>
      </c>
      <c r="V158" s="2">
        <v>8.8048165922783499E-4</v>
      </c>
      <c r="W158" s="2">
        <v>6.6916606101315504E-4</v>
      </c>
      <c r="X158" s="2">
        <v>1.84377815969507E-4</v>
      </c>
      <c r="Y158" s="2">
        <v>1.10626689581704E-3</v>
      </c>
      <c r="Z158" s="2">
        <v>7.3751126387802896E-4</v>
      </c>
      <c r="AA158" s="2">
        <v>1.6780155655370299E-3</v>
      </c>
      <c r="AB158" s="2">
        <v>8.3900778276851495E-4</v>
      </c>
      <c r="AC158" s="2">
        <v>8.39007782768515E-5</v>
      </c>
    </row>
    <row r="159" spans="1:29">
      <c r="A159">
        <v>157</v>
      </c>
      <c r="B159" s="1">
        <v>2035</v>
      </c>
      <c r="C159" s="1">
        <v>1</v>
      </c>
      <c r="D159" s="1">
        <v>1</v>
      </c>
      <c r="E159" s="2">
        <v>2.09463568575655</v>
      </c>
      <c r="F159" s="2">
        <v>-4.3942009299013502</v>
      </c>
      <c r="G159" s="2">
        <v>-20.0133516721368</v>
      </c>
      <c r="H159" s="2">
        <f t="shared" si="4"/>
        <v>-22.312916916281601</v>
      </c>
      <c r="I159" s="2">
        <f t="shared" si="5"/>
        <v>-11.8330162358787</v>
      </c>
      <c r="J159" s="2">
        <v>459.50933577963201</v>
      </c>
      <c r="K159" s="2">
        <v>300.20511486052902</v>
      </c>
      <c r="L159" s="2">
        <v>855.48326184558698</v>
      </c>
      <c r="M159" s="2">
        <v>0</v>
      </c>
      <c r="N159" s="2">
        <v>0</v>
      </c>
      <c r="O159" s="2">
        <v>0.20764676877745</v>
      </c>
      <c r="P159" s="2">
        <v>4.3634655061546297E-2</v>
      </c>
      <c r="Q159" s="2">
        <v>9.9453015537907197E-2</v>
      </c>
      <c r="R159" s="2">
        <v>0.35970009502986899</v>
      </c>
      <c r="S159" s="2">
        <v>0.28956546559322599</v>
      </c>
      <c r="T159" s="2">
        <v>2.41179843917486E-4</v>
      </c>
      <c r="U159" s="2">
        <v>8.7276486906523096E-4</v>
      </c>
      <c r="V159" s="2">
        <v>8.7276486906523096E-4</v>
      </c>
      <c r="W159" s="2">
        <v>6.4584600310827096E-4</v>
      </c>
      <c r="X159" s="2">
        <v>1.83091705412556E-4</v>
      </c>
      <c r="Y159" s="2">
        <v>1.09855023247533E-3</v>
      </c>
      <c r="Z159" s="2">
        <v>7.3236682165022499E-4</v>
      </c>
      <c r="AA159" s="2">
        <v>1.6677793060113999E-3</v>
      </c>
      <c r="AB159" s="2">
        <v>8.3388965300570299E-4</v>
      </c>
      <c r="AC159" s="2">
        <v>8.3388965300570293E-5</v>
      </c>
    </row>
    <row r="160" spans="1:29">
      <c r="A160">
        <v>158</v>
      </c>
      <c r="B160" s="1">
        <v>2035</v>
      </c>
      <c r="C160" s="1">
        <v>1</v>
      </c>
      <c r="D160" s="1">
        <v>2</v>
      </c>
      <c r="E160" s="2">
        <v>2.0764676877745001</v>
      </c>
      <c r="F160" s="2">
        <v>-4.3634655061546299</v>
      </c>
      <c r="G160" s="2">
        <v>-19.890603107581398</v>
      </c>
      <c r="H160" s="2">
        <f t="shared" si="4"/>
        <v>-22.177600925961528</v>
      </c>
      <c r="I160" s="2">
        <f t="shared" si="5"/>
        <v>-11.71353289417355</v>
      </c>
      <c r="J160" s="2">
        <v>451.84769651286501</v>
      </c>
      <c r="K160" s="2">
        <v>297.67795011308101</v>
      </c>
      <c r="L160" s="2">
        <v>849.84875877376305</v>
      </c>
      <c r="M160" s="2">
        <v>0</v>
      </c>
      <c r="N160" s="2">
        <v>0</v>
      </c>
      <c r="O160" s="2">
        <v>0.205847168647531</v>
      </c>
      <c r="P160" s="2">
        <v>4.3328703370614098E-2</v>
      </c>
      <c r="Q160" s="2">
        <v>9.8839873882955995E-2</v>
      </c>
      <c r="R160" s="2">
        <v>0.36177854430194101</v>
      </c>
      <c r="S160" s="2">
        <v>0.29020570979695698</v>
      </c>
      <c r="T160" s="2">
        <v>2.3908795034983501E-4</v>
      </c>
      <c r="U160" s="2">
        <v>8.6519486990604196E-4</v>
      </c>
      <c r="V160" s="2">
        <v>8.6519486990604196E-4</v>
      </c>
      <c r="W160" s="2">
        <v>6.4024420373047096E-4</v>
      </c>
      <c r="X160" s="2">
        <v>1.8181106275644301E-4</v>
      </c>
      <c r="Y160" s="2">
        <v>1.0908663765386501E-3</v>
      </c>
      <c r="Z160" s="2">
        <v>7.2724425102577205E-4</v>
      </c>
      <c r="AA160" s="2">
        <v>1.65755025896512E-3</v>
      </c>
      <c r="AB160" s="2">
        <v>8.2877512948256E-4</v>
      </c>
      <c r="AC160" s="2">
        <v>8.2877512948256E-5</v>
      </c>
    </row>
    <row r="161" spans="1:29">
      <c r="A161">
        <v>159</v>
      </c>
      <c r="B161" s="1">
        <v>2035</v>
      </c>
      <c r="C161" s="1">
        <v>1</v>
      </c>
      <c r="D161" s="1">
        <v>3</v>
      </c>
      <c r="E161" s="2">
        <v>2.0584716864753099</v>
      </c>
      <c r="F161" s="2">
        <v>-4.3328703370614097</v>
      </c>
      <c r="G161" s="2">
        <v>-19.767974776591199</v>
      </c>
      <c r="H161" s="2">
        <f t="shared" si="4"/>
        <v>-22.042373427177299</v>
      </c>
      <c r="I161" s="2">
        <f t="shared" si="5"/>
        <v>-11.594870911345808</v>
      </c>
      <c r="J161" s="2">
        <v>444.23808042591401</v>
      </c>
      <c r="K161" s="2">
        <v>295.16219013813298</v>
      </c>
      <c r="L161" s="2">
        <v>844.22222892230002</v>
      </c>
      <c r="M161" s="2">
        <v>0</v>
      </c>
      <c r="N161" s="2">
        <v>0</v>
      </c>
      <c r="O161" s="2">
        <v>0.204064575895784</v>
      </c>
      <c r="P161" s="2">
        <v>4.3024166617850197E-2</v>
      </c>
      <c r="Q161" s="2">
        <v>9.8227424594609702E-2</v>
      </c>
      <c r="R161" s="2">
        <v>0.36384342765813399</v>
      </c>
      <c r="S161" s="2">
        <v>0.29084040523361998</v>
      </c>
      <c r="T161" s="2">
        <v>2.3701586076691199E-4</v>
      </c>
      <c r="U161" s="2">
        <v>8.5769653603138196E-4</v>
      </c>
      <c r="V161" s="2">
        <v>8.5769653603138196E-4</v>
      </c>
      <c r="W161" s="2">
        <v>6.3469543666322295E-4</v>
      </c>
      <c r="X161" s="2">
        <v>1.8053626404422501E-4</v>
      </c>
      <c r="Y161" s="2">
        <v>1.0832175842653499E-3</v>
      </c>
      <c r="Z161" s="2">
        <v>7.2214505617690101E-4</v>
      </c>
      <c r="AA161" s="2">
        <v>1.6473312313826001E-3</v>
      </c>
      <c r="AB161" s="2">
        <v>8.2366561569130004E-4</v>
      </c>
      <c r="AC161" s="2">
        <v>8.2366561569130001E-5</v>
      </c>
    </row>
    <row r="162" spans="1:29">
      <c r="A162">
        <v>160</v>
      </c>
      <c r="B162" s="1">
        <v>2035</v>
      </c>
      <c r="C162" s="1">
        <v>2</v>
      </c>
      <c r="D162" s="1">
        <v>4</v>
      </c>
      <c r="E162" s="2">
        <v>2.0406457589578402</v>
      </c>
      <c r="F162" s="2">
        <v>-4.3024166617850197</v>
      </c>
      <c r="G162" s="2">
        <v>-19.645484918921898</v>
      </c>
      <c r="H162" s="2">
        <f t="shared" si="4"/>
        <v>-21.907255821749079</v>
      </c>
      <c r="I162" s="2">
        <f t="shared" si="5"/>
        <v>-11.477036612463147</v>
      </c>
      <c r="J162" s="2">
        <v>436.67972035313602</v>
      </c>
      <c r="K162" s="2">
        <v>292.65795417400801</v>
      </c>
      <c r="L162" s="2">
        <v>838.60452226367499</v>
      </c>
      <c r="M162" s="2">
        <v>0</v>
      </c>
      <c r="N162" s="2">
        <v>0</v>
      </c>
      <c r="O162" s="2">
        <v>0.20229880093133801</v>
      </c>
      <c r="P162" s="2">
        <v>4.2721056585719598E-2</v>
      </c>
      <c r="Q162" s="2">
        <v>9.7615756024260994E-2</v>
      </c>
      <c r="R162" s="2">
        <v>0.36589478211604798</v>
      </c>
      <c r="S162" s="2">
        <v>0.29146960434263203</v>
      </c>
      <c r="T162" s="2">
        <v>2.3496335376267099E-4</v>
      </c>
      <c r="U162" s="2">
        <v>8.5026906623243703E-4</v>
      </c>
      <c r="V162" s="2">
        <v>8.5026906623243703E-4</v>
      </c>
      <c r="W162" s="2">
        <v>6.2919910901200297E-4</v>
      </c>
      <c r="X162" s="2">
        <v>1.7926736090770901E-4</v>
      </c>
      <c r="Y162" s="2">
        <v>1.07560416544625E-3</v>
      </c>
      <c r="Z162" s="2">
        <v>7.1706944363083799E-4</v>
      </c>
      <c r="AA162" s="2">
        <v>1.6371237432434901E-3</v>
      </c>
      <c r="AB162" s="2">
        <v>8.1856187162174796E-4</v>
      </c>
      <c r="AC162" s="2">
        <v>8.1856187162174793E-5</v>
      </c>
    </row>
    <row r="163" spans="1:29">
      <c r="A163">
        <v>161</v>
      </c>
      <c r="B163" s="1">
        <v>2035</v>
      </c>
      <c r="C163" s="1">
        <v>2</v>
      </c>
      <c r="D163" s="1">
        <v>5</v>
      </c>
      <c r="E163" s="2">
        <v>2.0229880093133801</v>
      </c>
      <c r="F163" s="2">
        <v>-4.2721056585719603</v>
      </c>
      <c r="G163" s="2">
        <v>-19.523151204852201</v>
      </c>
      <c r="H163" s="2">
        <f t="shared" si="4"/>
        <v>-21.772268854110781</v>
      </c>
      <c r="I163" s="2">
        <f t="shared" si="5"/>
        <v>-11.360035824516219</v>
      </c>
      <c r="J163" s="2">
        <v>429.17185706680903</v>
      </c>
      <c r="K163" s="2">
        <v>290.16535793076901</v>
      </c>
      <c r="L163" s="2">
        <v>832.99646369484697</v>
      </c>
      <c r="M163" s="2">
        <v>0</v>
      </c>
      <c r="N163" s="2">
        <v>0</v>
      </c>
      <c r="O163" s="2">
        <v>0.20052812885204899</v>
      </c>
      <c r="P163" s="2">
        <v>4.2419384462956899E-2</v>
      </c>
      <c r="Q163" s="2">
        <v>9.7004953745491104E-2</v>
      </c>
      <c r="R163" s="2">
        <v>0.36795417396066499</v>
      </c>
      <c r="S163" s="2">
        <v>0.29209335897883698</v>
      </c>
      <c r="T163" s="2">
        <v>2.5445817510480099E-4</v>
      </c>
      <c r="U163" s="2">
        <v>8.4291167054724296E-4</v>
      </c>
      <c r="V163" s="2">
        <v>8.4291167054724296E-4</v>
      </c>
      <c r="W163" s="2">
        <v>6.2375463620495896E-4</v>
      </c>
      <c r="X163" s="2">
        <v>1.78004402440498E-4</v>
      </c>
      <c r="Y163" s="2">
        <v>1.06802641464299E-3</v>
      </c>
      <c r="Z163" s="2">
        <v>7.1201760976199405E-4</v>
      </c>
      <c r="AA163" s="2">
        <v>1.6269292670710101E-3</v>
      </c>
      <c r="AB163" s="2">
        <v>8.1346463353550798E-4</v>
      </c>
      <c r="AC163" s="2">
        <v>8.1346463353550803E-5</v>
      </c>
    </row>
    <row r="164" spans="1:29">
      <c r="A164">
        <v>162</v>
      </c>
      <c r="B164" s="1">
        <v>2035</v>
      </c>
      <c r="C164" s="1">
        <v>2</v>
      </c>
      <c r="D164" s="1">
        <v>6</v>
      </c>
      <c r="E164" s="2">
        <v>2.0052812885204898</v>
      </c>
      <c r="F164" s="2">
        <v>-4.2419384462956904</v>
      </c>
      <c r="G164" s="2">
        <v>-19.400990749098199</v>
      </c>
      <c r="H164" s="2">
        <f t="shared" si="4"/>
        <v>-21.637647906873401</v>
      </c>
      <c r="I164" s="2">
        <f t="shared" si="5"/>
        <v>-11.243985763243156</v>
      </c>
      <c r="J164" s="2">
        <v>421.71392236870997</v>
      </c>
      <c r="K164" s="2">
        <v>287.68434599464098</v>
      </c>
      <c r="L164" s="2">
        <v>827.398838117119</v>
      </c>
      <c r="M164" s="2">
        <v>0</v>
      </c>
      <c r="N164" s="2">
        <v>0</v>
      </c>
      <c r="O164" s="2">
        <v>0.198774362285418</v>
      </c>
      <c r="P164" s="2">
        <v>4.2119071159834001E-2</v>
      </c>
      <c r="Q164" s="2">
        <v>9.6395010922190105E-2</v>
      </c>
      <c r="R164" s="2">
        <v>0.36999990158975898</v>
      </c>
      <c r="S164" s="2">
        <v>0.29271165404279698</v>
      </c>
      <c r="T164" s="2">
        <v>2.5223096474106898E-4</v>
      </c>
      <c r="U164" s="2">
        <v>8.3553387021687302E-4</v>
      </c>
      <c r="V164" s="2">
        <v>8.3553387021687302E-4</v>
      </c>
      <c r="W164" s="2">
        <v>6.1829506396048604E-4</v>
      </c>
      <c r="X164" s="2">
        <v>1.7674743526232E-4</v>
      </c>
      <c r="Y164" s="2">
        <v>1.06048461157392E-3</v>
      </c>
      <c r="Z164" s="2">
        <v>7.0698974104928204E-4</v>
      </c>
      <c r="AA164" s="2">
        <v>1.6167492290915101E-3</v>
      </c>
      <c r="AB164" s="2">
        <v>8.0837461454575895E-4</v>
      </c>
      <c r="AC164" s="2">
        <v>8.0837461454575898E-5</v>
      </c>
    </row>
    <row r="165" spans="1:29">
      <c r="A165">
        <v>163</v>
      </c>
      <c r="B165" s="1">
        <v>2035</v>
      </c>
      <c r="C165" s="1">
        <v>3</v>
      </c>
      <c r="D165" s="1">
        <v>7</v>
      </c>
      <c r="E165" s="2">
        <v>1.98774362285418</v>
      </c>
      <c r="F165" s="2">
        <v>-4.2119071159833998</v>
      </c>
      <c r="G165" s="2">
        <v>-19.279002184437999</v>
      </c>
      <c r="H165" s="2">
        <f t="shared" si="4"/>
        <v>-21.503165677567218</v>
      </c>
      <c r="I165" s="2">
        <f t="shared" si="5"/>
        <v>-11.128762229598818</v>
      </c>
      <c r="J165" s="2">
        <v>414.30633152757702</v>
      </c>
      <c r="K165" s="2">
        <v>285.21441376106202</v>
      </c>
      <c r="L165" s="2">
        <v>821.81166047115198</v>
      </c>
      <c r="M165" s="2">
        <v>0</v>
      </c>
      <c r="N165" s="2">
        <v>0</v>
      </c>
      <c r="O165" s="2">
        <v>0.19703731032572999</v>
      </c>
      <c r="P165" s="2">
        <v>4.1820131998882397E-2</v>
      </c>
      <c r="Q165" s="2">
        <v>9.5786009761885296E-2</v>
      </c>
      <c r="R165" s="2">
        <v>0.37203200625365701</v>
      </c>
      <c r="S165" s="2">
        <v>0.29332454165984401</v>
      </c>
      <c r="T165" s="2">
        <v>2.50025018694675E-4</v>
      </c>
      <c r="U165" s="2">
        <v>8.2822650952257598E-4</v>
      </c>
      <c r="V165" s="2">
        <v>8.2822650952257598E-4</v>
      </c>
      <c r="W165" s="2">
        <v>6.1288761704670605E-4</v>
      </c>
      <c r="X165" s="2">
        <v>1.75496129832641E-4</v>
      </c>
      <c r="Y165" s="2">
        <v>1.05297677899585E-3</v>
      </c>
      <c r="Z165" s="2">
        <v>7.0198451933056695E-4</v>
      </c>
      <c r="AA165" s="2">
        <v>1.6065835153698299E-3</v>
      </c>
      <c r="AB165" s="2">
        <v>8.0329175768491701E-4</v>
      </c>
      <c r="AC165" s="2">
        <v>8.0329175768491704E-5</v>
      </c>
    </row>
    <row r="166" spans="1:29">
      <c r="A166">
        <v>164</v>
      </c>
      <c r="B166" s="1">
        <v>2035</v>
      </c>
      <c r="C166" s="1">
        <v>3</v>
      </c>
      <c r="D166" s="1">
        <v>8</v>
      </c>
      <c r="E166" s="2">
        <v>1.9703731032573</v>
      </c>
      <c r="F166" s="2">
        <v>-4.1820131998882397</v>
      </c>
      <c r="G166" s="2">
        <v>-19.157201952377001</v>
      </c>
      <c r="H166" s="2">
        <f t="shared" si="4"/>
        <v>-21.368842049007942</v>
      </c>
      <c r="I166" s="2">
        <f t="shared" si="5"/>
        <v>-11.014370383921889</v>
      </c>
      <c r="J166" s="2">
        <v>406.94832552971297</v>
      </c>
      <c r="K166" s="2">
        <v>282.755699175019</v>
      </c>
      <c r="L166" s="2">
        <v>816.23570535592205</v>
      </c>
      <c r="M166" s="2">
        <v>0</v>
      </c>
      <c r="N166" s="2">
        <v>0</v>
      </c>
      <c r="O166" s="2">
        <v>0.19531678481079001</v>
      </c>
      <c r="P166" s="2">
        <v>4.1522581489973301E-2</v>
      </c>
      <c r="Q166" s="2">
        <v>9.5178029936032499E-2</v>
      </c>
      <c r="R166" s="2">
        <v>0.37405053039652097</v>
      </c>
      <c r="S166" s="2">
        <v>0.29393207336668198</v>
      </c>
      <c r="T166" s="2">
        <v>2.4784009683804798E-4</v>
      </c>
      <c r="U166" s="2">
        <v>8.2098879302387805E-4</v>
      </c>
      <c r="V166" s="2">
        <v>8.2098879302387805E-4</v>
      </c>
      <c r="W166" s="2">
        <v>6.0753170683766904E-4</v>
      </c>
      <c r="X166" s="2">
        <v>1.74250549995343E-4</v>
      </c>
      <c r="Y166" s="2">
        <v>1.0455032999720599E-3</v>
      </c>
      <c r="Z166" s="2">
        <v>6.9700219998137397E-4</v>
      </c>
      <c r="AA166" s="2">
        <v>1.5964334960314199E-3</v>
      </c>
      <c r="AB166" s="2">
        <v>7.9821674801570995E-4</v>
      </c>
      <c r="AC166" s="2">
        <v>7.9821674801571006E-5</v>
      </c>
    </row>
    <row r="167" spans="1:29">
      <c r="A167">
        <v>165</v>
      </c>
      <c r="B167" s="1">
        <v>2035</v>
      </c>
      <c r="C167" s="1">
        <v>3</v>
      </c>
      <c r="D167" s="1">
        <v>9</v>
      </c>
      <c r="E167" s="2">
        <v>1.9531678481079</v>
      </c>
      <c r="F167" s="2">
        <v>-4.1522581489973298</v>
      </c>
      <c r="G167" s="2">
        <v>-19.035605987206502</v>
      </c>
      <c r="H167" s="2">
        <f t="shared" si="4"/>
        <v>-21.234696288095932</v>
      </c>
      <c r="I167" s="2">
        <f t="shared" si="5"/>
        <v>-10.900814932900515</v>
      </c>
      <c r="J167" s="2">
        <v>399.63915332124401</v>
      </c>
      <c r="K167" s="2">
        <v>280.30833505972299</v>
      </c>
      <c r="L167" s="2">
        <v>810.67172519404005</v>
      </c>
      <c r="M167" s="2">
        <v>0</v>
      </c>
      <c r="N167" s="2">
        <v>0</v>
      </c>
      <c r="O167" s="2">
        <v>0.193612600271485</v>
      </c>
      <c r="P167" s="2">
        <v>4.12264333578614E-2</v>
      </c>
      <c r="Q167" s="2">
        <v>9.4571148636645994E-2</v>
      </c>
      <c r="R167" s="2">
        <v>0.37605551761415801</v>
      </c>
      <c r="S167" s="2">
        <v>0.29453430011984799</v>
      </c>
      <c r="T167" s="2">
        <v>2.4567596249450499E-4</v>
      </c>
      <c r="U167" s="2">
        <v>8.1381993671162604E-4</v>
      </c>
      <c r="V167" s="2">
        <v>8.1381993671162604E-4</v>
      </c>
      <c r="W167" s="2">
        <v>6.0222675316660295E-4</v>
      </c>
      <c r="X167" s="2">
        <v>1.7301075620822199E-4</v>
      </c>
      <c r="Y167" s="2">
        <v>1.0380645372493301E-3</v>
      </c>
      <c r="Z167" s="2">
        <v>6.9204302483288796E-4</v>
      </c>
      <c r="AA167" s="2">
        <v>1.58630049893387E-3</v>
      </c>
      <c r="AB167" s="2">
        <v>7.9315024946693697E-4</v>
      </c>
      <c r="AC167" s="2">
        <v>7.9315024946693795E-5</v>
      </c>
    </row>
    <row r="168" spans="1:29">
      <c r="A168">
        <v>166</v>
      </c>
      <c r="B168" s="1">
        <v>2035</v>
      </c>
      <c r="C168" s="1">
        <v>4</v>
      </c>
      <c r="D168" s="1">
        <v>10</v>
      </c>
      <c r="E168" s="2">
        <v>1.9361260027148499</v>
      </c>
      <c r="F168" s="2">
        <v>-4.1226433357861403</v>
      </c>
      <c r="G168" s="2">
        <v>-18.9142297273292</v>
      </c>
      <c r="H168" s="2">
        <f t="shared" si="4"/>
        <v>-21.10074706040049</v>
      </c>
      <c r="I168" s="2">
        <f t="shared" si="5"/>
        <v>-10.788100144975418</v>
      </c>
      <c r="J168" s="2">
        <v>392.37807159595701</v>
      </c>
      <c r="K168" s="2">
        <v>277.87244937072398</v>
      </c>
      <c r="L168" s="2">
        <v>805.12045072943204</v>
      </c>
      <c r="M168" s="2">
        <v>0</v>
      </c>
      <c r="N168" s="2">
        <v>0</v>
      </c>
      <c r="O168" s="2">
        <v>0.191924573882506</v>
      </c>
      <c r="P168" s="2">
        <v>4.0931700568729301E-2</v>
      </c>
      <c r="Q168" s="2">
        <v>9.3965440631943703E-2</v>
      </c>
      <c r="R168" s="2">
        <v>0.37804701261280099</v>
      </c>
      <c r="S168" s="2">
        <v>0.29513127230401898</v>
      </c>
      <c r="T168" s="2">
        <v>2.43532382374816E-4</v>
      </c>
      <c r="U168" s="2">
        <v>8.0671916779785603E-4</v>
      </c>
      <c r="V168" s="2">
        <v>8.0671916779785603E-4</v>
      </c>
      <c r="W168" s="2">
        <v>5.9697218417041305E-4</v>
      </c>
      <c r="X168" s="2">
        <v>1.71776805657755E-4</v>
      </c>
      <c r="Y168" s="2">
        <v>1.03066083394653E-3</v>
      </c>
      <c r="Z168" s="2">
        <v>6.8710722263102305E-4</v>
      </c>
      <c r="AA168" s="2">
        <v>1.5761858106107601E-3</v>
      </c>
      <c r="AB168" s="2">
        <v>7.8809290530538296E-4</v>
      </c>
      <c r="AC168" s="2">
        <v>7.8809290530538304E-5</v>
      </c>
    </row>
    <row r="169" spans="1:29">
      <c r="A169">
        <v>167</v>
      </c>
      <c r="B169" s="1">
        <v>2035</v>
      </c>
      <c r="C169" s="1">
        <v>4</v>
      </c>
      <c r="D169" s="1">
        <v>11</v>
      </c>
      <c r="E169" s="2">
        <v>1.9192457388250601</v>
      </c>
      <c r="F169" s="2">
        <v>-4.0931700568729301</v>
      </c>
      <c r="G169" s="2">
        <v>-18.7930881263887</v>
      </c>
      <c r="H169" s="2">
        <f t="shared" si="4"/>
        <v>-20.96701244443657</v>
      </c>
      <c r="I169" s="2">
        <f t="shared" si="5"/>
        <v>-10.676229865313932</v>
      </c>
      <c r="J169" s="2">
        <v>385.16434458602998</v>
      </c>
      <c r="K169" s="2">
        <v>275.44816544478999</v>
      </c>
      <c r="L169" s="2">
        <v>799.58259151493201</v>
      </c>
      <c r="M169" s="2">
        <v>0</v>
      </c>
      <c r="N169" s="2">
        <v>0</v>
      </c>
      <c r="O169" s="2">
        <v>0.19025252541417101</v>
      </c>
      <c r="P169" s="2">
        <v>4.0638395355772503E-2</v>
      </c>
      <c r="Q169" s="2">
        <v>9.3360978321013796E-2</v>
      </c>
      <c r="R169" s="2">
        <v>0.38002506116888501</v>
      </c>
      <c r="S169" s="2">
        <v>0.29572303974015701</v>
      </c>
      <c r="T169" s="2">
        <v>2.4140912651521201E-4</v>
      </c>
      <c r="U169" s="2">
        <v>7.9968572451044205E-4</v>
      </c>
      <c r="V169" s="2">
        <v>7.9968572451044205E-4</v>
      </c>
      <c r="W169" s="2">
        <v>5.9176743613772705E-4</v>
      </c>
      <c r="X169" s="2">
        <v>1.70548752369705E-4</v>
      </c>
      <c r="Y169" s="2">
        <v>1.0232925142182299E-3</v>
      </c>
      <c r="Z169" s="2">
        <v>6.8219500947882205E-4</v>
      </c>
      <c r="AA169" s="2">
        <v>1.5660906771990601E-3</v>
      </c>
      <c r="AB169" s="2">
        <v>7.8304533859953004E-4</v>
      </c>
      <c r="AC169" s="2">
        <v>7.8304533859953004E-5</v>
      </c>
    </row>
    <row r="170" spans="1:29">
      <c r="A170">
        <v>168</v>
      </c>
      <c r="B170" s="1">
        <v>2035</v>
      </c>
      <c r="C170" s="1">
        <v>4</v>
      </c>
      <c r="D170" s="1">
        <v>12</v>
      </c>
      <c r="E170" s="2">
        <v>1.9025252541417099</v>
      </c>
      <c r="F170" s="2">
        <v>-4.0638395355772499</v>
      </c>
      <c r="G170" s="2">
        <v>-18.6721956642027</v>
      </c>
      <c r="H170" s="2">
        <f t="shared" si="4"/>
        <v>-20.833509945638241</v>
      </c>
      <c r="I170" s="2">
        <f t="shared" si="5"/>
        <v>-10.565207530364944</v>
      </c>
      <c r="J170" s="2">
        <v>377.99724385545898</v>
      </c>
      <c r="K170" s="2">
        <v>273.035602243982</v>
      </c>
      <c r="L170" s="2">
        <v>794.05883638977798</v>
      </c>
      <c r="M170" s="2">
        <v>0</v>
      </c>
      <c r="N170" s="2">
        <v>0</v>
      </c>
      <c r="O170" s="2">
        <v>0.188596277185339</v>
      </c>
      <c r="P170" s="2">
        <v>4.0346529243867099E-2</v>
      </c>
      <c r="Q170" s="2">
        <v>9.27578317875076E-2</v>
      </c>
      <c r="R170" s="2">
        <v>0.38198971008976801</v>
      </c>
      <c r="S170" s="2">
        <v>0.29630965169351697</v>
      </c>
      <c r="T170" s="2">
        <v>2.3930596821679099E-4</v>
      </c>
      <c r="U170" s="2">
        <v>7.9271885589237898E-4</v>
      </c>
      <c r="V170" s="2">
        <v>7.9271885589237898E-4</v>
      </c>
      <c r="W170" s="2">
        <v>5.8661195336035996E-4</v>
      </c>
      <c r="X170" s="2">
        <v>1.6932664731571801E-4</v>
      </c>
      <c r="Y170" s="2">
        <v>1.01595988389431E-3</v>
      </c>
      <c r="Z170" s="2">
        <v>6.7730658926287495E-4</v>
      </c>
      <c r="AA170" s="2">
        <v>1.55601630535023E-3</v>
      </c>
      <c r="AB170" s="2">
        <v>7.7800815267511502E-4</v>
      </c>
      <c r="AC170" s="2">
        <v>7.7800815267511494E-5</v>
      </c>
    </row>
    <row r="171" spans="1:29">
      <c r="A171">
        <v>169</v>
      </c>
      <c r="B171" s="1">
        <v>2036</v>
      </c>
      <c r="C171" s="1">
        <v>1</v>
      </c>
      <c r="D171" s="1">
        <v>1</v>
      </c>
      <c r="E171" s="2">
        <v>1.88596277185339</v>
      </c>
      <c r="F171" s="2">
        <v>-4.0346529243867097</v>
      </c>
      <c r="G171" s="2">
        <v>-18.5515663575015</v>
      </c>
      <c r="H171" s="2">
        <f t="shared" si="4"/>
        <v>-20.700256510034819</v>
      </c>
      <c r="I171" s="2">
        <f t="shared" si="5"/>
        <v>-10.45503618200545</v>
      </c>
      <c r="J171" s="2">
        <v>370.87604809605699</v>
      </c>
      <c r="K171" s="2">
        <v>270.63487459535702</v>
      </c>
      <c r="L171" s="2">
        <v>788.54985394698099</v>
      </c>
      <c r="M171" s="2">
        <v>0</v>
      </c>
      <c r="N171" s="2">
        <v>0</v>
      </c>
      <c r="O171" s="2">
        <v>0.18697137037380601</v>
      </c>
      <c r="P171" s="2">
        <v>4.0056113073357998E-2</v>
      </c>
      <c r="Q171" s="2">
        <v>9.2156068852366005E-2</v>
      </c>
      <c r="R171" s="2">
        <v>0.38394100717539498</v>
      </c>
      <c r="S171" s="2">
        <v>0.29687544052507298</v>
      </c>
      <c r="T171" s="2">
        <v>2.3722268398629299E-4</v>
      </c>
      <c r="U171" s="2">
        <v>7.8581782160558095E-4</v>
      </c>
      <c r="V171" s="2">
        <v>7.8581782160558095E-4</v>
      </c>
      <c r="W171" s="2">
        <v>5.6578883155601796E-4</v>
      </c>
      <c r="X171" s="2">
        <v>1.6811053851611301E-4</v>
      </c>
      <c r="Y171" s="2">
        <v>1.0086632310966699E-3</v>
      </c>
      <c r="Z171" s="2">
        <v>6.7244215406445204E-4</v>
      </c>
      <c r="AA171" s="2">
        <v>1.54596386312512E-3</v>
      </c>
      <c r="AB171" s="2">
        <v>7.7298193156256402E-4</v>
      </c>
      <c r="AC171" s="2">
        <v>7.7298193156256402E-5</v>
      </c>
    </row>
    <row r="172" spans="1:29">
      <c r="A172">
        <v>170</v>
      </c>
      <c r="B172" s="1">
        <v>2036</v>
      </c>
      <c r="C172" s="1">
        <v>1</v>
      </c>
      <c r="D172" s="1">
        <v>2</v>
      </c>
      <c r="E172" s="2">
        <v>1.86971370373806</v>
      </c>
      <c r="F172" s="2">
        <v>-4.0056113073358004</v>
      </c>
      <c r="G172" s="2">
        <v>-18.4312137704732</v>
      </c>
      <c r="H172" s="2">
        <f t="shared" si="4"/>
        <v>-20.56711137407094</v>
      </c>
      <c r="I172" s="2">
        <f t="shared" si="5"/>
        <v>-10.34563942509403</v>
      </c>
      <c r="J172" s="2">
        <v>363.79991744533402</v>
      </c>
      <c r="K172" s="2">
        <v>268.246208218878</v>
      </c>
      <c r="L172" s="2">
        <v>783.056303678939</v>
      </c>
      <c r="M172" s="2">
        <v>0</v>
      </c>
      <c r="N172" s="2">
        <v>0</v>
      </c>
      <c r="O172" s="2">
        <v>0.185361581296134</v>
      </c>
      <c r="P172" s="2">
        <v>3.9767222507822997E-2</v>
      </c>
      <c r="Q172" s="2">
        <v>9.1555820610404695E-2</v>
      </c>
      <c r="R172" s="2">
        <v>0.38587902094944199</v>
      </c>
      <c r="S172" s="2">
        <v>0.297436354636194</v>
      </c>
      <c r="T172" s="2">
        <v>2.3517882203518599E-4</v>
      </c>
      <c r="U172" s="2">
        <v>7.7904737655752805E-4</v>
      </c>
      <c r="V172" s="2">
        <v>7.7904737655752805E-4</v>
      </c>
      <c r="W172" s="2">
        <v>5.6091411112142004E-4</v>
      </c>
      <c r="X172" s="2">
        <v>1.6690047113899101E-4</v>
      </c>
      <c r="Y172" s="2">
        <v>1.00140282683395E-3</v>
      </c>
      <c r="Z172" s="2">
        <v>6.6760188455596697E-4</v>
      </c>
      <c r="AA172" s="2">
        <v>1.5359344808727601E-3</v>
      </c>
      <c r="AB172" s="2">
        <v>7.6796724043638298E-4</v>
      </c>
      <c r="AC172" s="2">
        <v>7.6796724043638306E-5</v>
      </c>
    </row>
    <row r="173" spans="1:29">
      <c r="A173">
        <v>171</v>
      </c>
      <c r="B173" s="1">
        <v>2036</v>
      </c>
      <c r="C173" s="1">
        <v>1</v>
      </c>
      <c r="D173" s="1">
        <v>3</v>
      </c>
      <c r="E173" s="2">
        <v>1.85361581296134</v>
      </c>
      <c r="F173" s="2">
        <v>-3.9767222507822999</v>
      </c>
      <c r="G173" s="2">
        <v>-18.3111641220809</v>
      </c>
      <c r="H173" s="2">
        <f t="shared" si="4"/>
        <v>-20.434270559901861</v>
      </c>
      <c r="I173" s="2">
        <f t="shared" si="5"/>
        <v>-10.237110769199449</v>
      </c>
      <c r="J173" s="2">
        <v>356.76730616145898</v>
      </c>
      <c r="K173" s="2">
        <v>265.87015228229001</v>
      </c>
      <c r="L173" s="2">
        <v>777.57936903140603</v>
      </c>
      <c r="M173" s="2">
        <v>0</v>
      </c>
      <c r="N173" s="2">
        <v>0</v>
      </c>
      <c r="O173" s="2">
        <v>0.18376674629140999</v>
      </c>
      <c r="P173" s="2">
        <v>3.9479863236701697E-2</v>
      </c>
      <c r="Q173" s="2">
        <v>9.0957149062732001E-2</v>
      </c>
      <c r="R173" s="2">
        <v>0.387803802029072</v>
      </c>
      <c r="S173" s="2">
        <v>0.29799243938008302</v>
      </c>
      <c r="T173" s="2">
        <v>2.3315397567365401E-4</v>
      </c>
      <c r="U173" s="2">
        <v>7.7233992206722805E-4</v>
      </c>
      <c r="V173" s="2">
        <v>7.7233992206722805E-4</v>
      </c>
      <c r="W173" s="2">
        <v>5.5608474388840398E-4</v>
      </c>
      <c r="X173" s="2">
        <v>1.65696760449262E-4</v>
      </c>
      <c r="Y173" s="2">
        <v>9.9418056269557492E-4</v>
      </c>
      <c r="Z173" s="2">
        <v>6.6278704179704995E-4</v>
      </c>
      <c r="AA173" s="2">
        <v>1.52593034350674E-3</v>
      </c>
      <c r="AB173" s="2">
        <v>7.6296517175337205E-4</v>
      </c>
      <c r="AC173" s="2">
        <v>7.6296517175337199E-5</v>
      </c>
    </row>
    <row r="174" spans="1:29">
      <c r="A174">
        <v>172</v>
      </c>
      <c r="B174" s="1">
        <v>2036</v>
      </c>
      <c r="C174" s="1">
        <v>2</v>
      </c>
      <c r="D174" s="1">
        <v>4</v>
      </c>
      <c r="E174" s="2">
        <v>1.8376674629141001</v>
      </c>
      <c r="F174" s="2">
        <v>-3.94798632367017</v>
      </c>
      <c r="G174" s="2">
        <v>-18.191429812546399</v>
      </c>
      <c r="H174" s="2">
        <f t="shared" si="4"/>
        <v>-20.30174867330247</v>
      </c>
      <c r="I174" s="2">
        <f t="shared" si="5"/>
        <v>-10.129451639496839</v>
      </c>
      <c r="J174" s="2">
        <v>349.777529696996</v>
      </c>
      <c r="K174" s="2">
        <v>263.50678701593398</v>
      </c>
      <c r="L174" s="2">
        <v>772.11964513371402</v>
      </c>
      <c r="M174" s="2">
        <v>0</v>
      </c>
      <c r="N174" s="2">
        <v>0</v>
      </c>
      <c r="O174" s="2">
        <v>0.182186703905895</v>
      </c>
      <c r="P174" s="2">
        <v>3.91940405234232E-2</v>
      </c>
      <c r="Q174" s="2">
        <v>9.03601140690765E-2</v>
      </c>
      <c r="R174" s="2">
        <v>0.38971540188264697</v>
      </c>
      <c r="S174" s="2">
        <v>0.29854373961895703</v>
      </c>
      <c r="T174" s="2">
        <v>2.31147939043545E-4</v>
      </c>
      <c r="U174" s="2">
        <v>7.6569477621421002E-4</v>
      </c>
      <c r="V174" s="2">
        <v>7.6569477621421002E-4</v>
      </c>
      <c r="W174" s="2">
        <v>5.5130023887423095E-4</v>
      </c>
      <c r="X174" s="2">
        <v>1.6449943015292299E-4</v>
      </c>
      <c r="Y174" s="2">
        <v>9.8699658091754299E-4</v>
      </c>
      <c r="Z174" s="2">
        <v>6.57997720611695E-4</v>
      </c>
      <c r="AA174" s="2">
        <v>1.51595248437886E-3</v>
      </c>
      <c r="AB174" s="2">
        <v>7.5797624218943305E-4</v>
      </c>
      <c r="AC174" s="2">
        <v>7.5797624218943305E-5</v>
      </c>
    </row>
    <row r="175" spans="1:29">
      <c r="A175">
        <v>173</v>
      </c>
      <c r="B175" s="1">
        <v>2036</v>
      </c>
      <c r="C175" s="1">
        <v>2</v>
      </c>
      <c r="D175" s="1">
        <v>5</v>
      </c>
      <c r="E175" s="2">
        <v>1.82186703905895</v>
      </c>
      <c r="F175" s="2">
        <v>-3.9194040523423199</v>
      </c>
      <c r="G175" s="2">
        <v>-18.072022813815298</v>
      </c>
      <c r="H175" s="2">
        <f t="shared" si="4"/>
        <v>-20.169559827098666</v>
      </c>
      <c r="I175" s="2">
        <f t="shared" si="5"/>
        <v>-10.022663133717852</v>
      </c>
      <c r="J175" s="2">
        <v>342.82990925517203</v>
      </c>
      <c r="K175" s="2">
        <v>261.15619107037003</v>
      </c>
      <c r="L175" s="2">
        <v>766.67770824160095</v>
      </c>
      <c r="M175" s="2">
        <v>0</v>
      </c>
      <c r="N175" s="2">
        <v>0</v>
      </c>
      <c r="O175" s="2">
        <v>0.180600373749848</v>
      </c>
      <c r="P175" s="2">
        <v>3.8909759216283202E-2</v>
      </c>
      <c r="Q175" s="2">
        <v>8.9764773401652204E-2</v>
      </c>
      <c r="R175" s="2">
        <v>0.39163479390154099</v>
      </c>
      <c r="S175" s="2">
        <v>0.29909029973067502</v>
      </c>
      <c r="T175" s="2">
        <v>2.5008161556149097E-4</v>
      </c>
      <c r="U175" s="2">
        <v>7.59111266274562E-4</v>
      </c>
      <c r="V175" s="2">
        <v>7.59111266274562E-4</v>
      </c>
      <c r="W175" s="2">
        <v>5.4656011171768499E-4</v>
      </c>
      <c r="X175" s="2">
        <v>1.6330850218093001E-4</v>
      </c>
      <c r="Y175" s="2">
        <v>9.7985101308558004E-4</v>
      </c>
      <c r="Z175" s="2">
        <v>6.5323400872372003E-4</v>
      </c>
      <c r="AA175" s="2">
        <v>1.50600190115127E-3</v>
      </c>
      <c r="AB175" s="2">
        <v>7.5300095057563696E-4</v>
      </c>
      <c r="AC175" s="2">
        <v>7.5300095057563696E-5</v>
      </c>
    </row>
    <row r="176" spans="1:29">
      <c r="A176">
        <v>174</v>
      </c>
      <c r="B176" s="1">
        <v>2036</v>
      </c>
      <c r="C176" s="1">
        <v>2</v>
      </c>
      <c r="D176" s="1">
        <v>6</v>
      </c>
      <c r="E176" s="2">
        <v>1.8060037374984801</v>
      </c>
      <c r="F176" s="2">
        <v>-3.89097592162832</v>
      </c>
      <c r="G176" s="2">
        <v>-17.9529546803304</v>
      </c>
      <c r="H176" s="2">
        <f t="shared" si="4"/>
        <v>-20.037926864460239</v>
      </c>
      <c r="I176" s="2">
        <f t="shared" si="5"/>
        <v>-9.9168495735544369</v>
      </c>
      <c r="J176" s="2">
        <v>335.92393219802602</v>
      </c>
      <c r="K176" s="2">
        <v>258.81829480498101</v>
      </c>
      <c r="L176" s="2">
        <v>761.25410247550997</v>
      </c>
      <c r="M176" s="2">
        <v>0</v>
      </c>
      <c r="N176" s="2">
        <v>0</v>
      </c>
      <c r="O176" s="2">
        <v>0.17902896536575499</v>
      </c>
      <c r="P176" s="2">
        <v>3.8626936587841602E-2</v>
      </c>
      <c r="Q176" s="2">
        <v>8.9171095626474295E-2</v>
      </c>
      <c r="R176" s="2">
        <v>0.39354090156800398</v>
      </c>
      <c r="S176" s="2">
        <v>0.29963210085192399</v>
      </c>
      <c r="T176" s="2">
        <v>2.4790411303395802E-4</v>
      </c>
      <c r="U176" s="2">
        <v>7.5250155729103302E-4</v>
      </c>
      <c r="V176" s="2">
        <v>7.5250155729103302E-4</v>
      </c>
      <c r="W176" s="2">
        <v>5.4180112124954302E-4</v>
      </c>
      <c r="X176" s="2">
        <v>1.6212399673451301E-4</v>
      </c>
      <c r="Y176" s="2">
        <v>9.7274398040707896E-4</v>
      </c>
      <c r="Z176" s="2">
        <v>6.48495986938053E-4</v>
      </c>
      <c r="AA176" s="2">
        <v>1.4960795566942001E-3</v>
      </c>
      <c r="AB176" s="2">
        <v>7.48039778347101E-4</v>
      </c>
      <c r="AC176" s="2">
        <v>7.4803977834710103E-5</v>
      </c>
    </row>
    <row r="177" spans="1:29">
      <c r="A177">
        <v>175</v>
      </c>
      <c r="B177" s="1">
        <v>2036</v>
      </c>
      <c r="C177" s="1">
        <v>3</v>
      </c>
      <c r="D177" s="1">
        <v>7</v>
      </c>
      <c r="E177" s="2">
        <v>1.7902896536575501</v>
      </c>
      <c r="F177" s="2">
        <v>-3.8626936587841598</v>
      </c>
      <c r="G177" s="2">
        <v>-17.834219125294801</v>
      </c>
      <c r="H177" s="2">
        <f t="shared" si="4"/>
        <v>-19.906623130421412</v>
      </c>
      <c r="I177" s="2">
        <f t="shared" si="5"/>
        <v>-9.811891971741737</v>
      </c>
      <c r="J177" s="2">
        <v>329.06004060968399</v>
      </c>
      <c r="K177" s="2">
        <v>256.49259030832201</v>
      </c>
      <c r="L177" s="2">
        <v>755.84863159810402</v>
      </c>
      <c r="M177" s="2">
        <v>0</v>
      </c>
      <c r="N177" s="2">
        <v>0</v>
      </c>
      <c r="O177" s="2">
        <v>0.17747231485463699</v>
      </c>
      <c r="P177" s="2">
        <v>3.8345581813476803E-2</v>
      </c>
      <c r="Q177" s="2">
        <v>8.8579136426510399E-2</v>
      </c>
      <c r="R177" s="2">
        <v>0.395433779157353</v>
      </c>
      <c r="S177" s="2">
        <v>0.30016918774802098</v>
      </c>
      <c r="T177" s="2">
        <v>2.4574709312539302E-4</v>
      </c>
      <c r="U177" s="2">
        <v>7.45954022357313E-4</v>
      </c>
      <c r="V177" s="2">
        <v>7.45954022357313E-4</v>
      </c>
      <c r="W177" s="2">
        <v>5.3708689609726495E-4</v>
      </c>
      <c r="X177" s="2">
        <v>1.6094556911600699E-4</v>
      </c>
      <c r="Y177" s="2">
        <v>9.6567341469604195E-4</v>
      </c>
      <c r="Z177" s="2">
        <v>6.4378227646402796E-4</v>
      </c>
      <c r="AA177" s="2">
        <v>1.4861849271079E-3</v>
      </c>
      <c r="AB177" s="2">
        <v>7.4309246355395205E-4</v>
      </c>
      <c r="AC177" s="2">
        <v>7.43092463553952E-5</v>
      </c>
    </row>
    <row r="178" spans="1:29">
      <c r="A178">
        <v>176</v>
      </c>
      <c r="B178" s="1">
        <v>2036</v>
      </c>
      <c r="C178" s="1">
        <v>3</v>
      </c>
      <c r="D178" s="1">
        <v>8</v>
      </c>
      <c r="E178" s="2">
        <v>1.7747231485463699</v>
      </c>
      <c r="F178" s="2">
        <v>-3.8345581813476799</v>
      </c>
      <c r="G178" s="2">
        <v>-17.715827285302002</v>
      </c>
      <c r="H178" s="2">
        <f t="shared" si="4"/>
        <v>-19.775662318103311</v>
      </c>
      <c r="I178" s="2">
        <f t="shared" si="5"/>
        <v>-9.7077911875889846</v>
      </c>
      <c r="J178" s="2">
        <v>322.23754961862602</v>
      </c>
      <c r="K178" s="2">
        <v>254.17918418372301</v>
      </c>
      <c r="L178" s="2">
        <v>750.46183832362499</v>
      </c>
      <c r="M178" s="2">
        <v>0</v>
      </c>
      <c r="N178" s="2">
        <v>0</v>
      </c>
      <c r="O178" s="2">
        <v>0.175930260599341</v>
      </c>
      <c r="P178" s="2">
        <v>3.8065703429141097E-2</v>
      </c>
      <c r="Q178" s="2">
        <v>8.7988949592723395E-2</v>
      </c>
      <c r="R178" s="2">
        <v>0.397313481686208</v>
      </c>
      <c r="S178" s="2">
        <v>0.300701604692585</v>
      </c>
      <c r="T178" s="2">
        <v>2.4361033085713201E-4</v>
      </c>
      <c r="U178" s="2">
        <v>7.3946797856098805E-4</v>
      </c>
      <c r="V178" s="2">
        <v>7.3946797856098805E-4</v>
      </c>
      <c r="W178" s="2">
        <v>5.3241694456391197E-4</v>
      </c>
      <c r="X178" s="2">
        <v>1.5977325755615299E-4</v>
      </c>
      <c r="Y178" s="2">
        <v>9.5863954533692195E-4</v>
      </c>
      <c r="Z178" s="2">
        <v>6.3909303022461402E-4</v>
      </c>
      <c r="AA178" s="2">
        <v>1.47631894044184E-3</v>
      </c>
      <c r="AB178" s="2">
        <v>7.3815947022091999E-4</v>
      </c>
      <c r="AC178" s="2">
        <v>7.3815947022091996E-5</v>
      </c>
    </row>
    <row r="179" spans="1:29">
      <c r="A179">
        <v>177</v>
      </c>
      <c r="B179" s="1">
        <v>2036</v>
      </c>
      <c r="C179" s="1">
        <v>3</v>
      </c>
      <c r="D179" s="1">
        <v>9</v>
      </c>
      <c r="E179" s="2">
        <v>1.75930260599341</v>
      </c>
      <c r="F179" s="2">
        <v>-3.8065703429141098</v>
      </c>
      <c r="G179" s="2">
        <v>-17.597789918544699</v>
      </c>
      <c r="H179" s="2">
        <f t="shared" si="4"/>
        <v>-19.645057655465397</v>
      </c>
      <c r="I179" s="2">
        <f t="shared" si="5"/>
        <v>-9.6045477800422692</v>
      </c>
      <c r="J179" s="2">
        <v>315.455780152778</v>
      </c>
      <c r="K179" s="2">
        <v>251.878179978899</v>
      </c>
      <c r="L179" s="2">
        <v>745.09424872871898</v>
      </c>
      <c r="M179" s="2">
        <v>0</v>
      </c>
      <c r="N179" s="2">
        <v>0</v>
      </c>
      <c r="O179" s="2">
        <v>0.174402643223312</v>
      </c>
      <c r="P179" s="2">
        <v>3.7787309354408702E-2</v>
      </c>
      <c r="Q179" s="2">
        <v>8.7400587066470498E-2</v>
      </c>
      <c r="R179" s="2">
        <v>0.39918006488142399</v>
      </c>
      <c r="S179" s="2">
        <v>0.30122939547438299</v>
      </c>
      <c r="T179" s="2">
        <v>2.41493604382695E-4</v>
      </c>
      <c r="U179" s="2">
        <v>7.3304275249725401E-4</v>
      </c>
      <c r="V179" s="2">
        <v>7.3304275249725401E-4</v>
      </c>
      <c r="W179" s="2">
        <v>5.2779078179802301E-4</v>
      </c>
      <c r="X179" s="2">
        <v>1.5860709762142099E-4</v>
      </c>
      <c r="Y179" s="2">
        <v>9.5164258572852703E-4</v>
      </c>
      <c r="Z179" s="2">
        <v>6.3442839048568505E-4</v>
      </c>
      <c r="AA179" s="2">
        <v>1.46648249321205E-3</v>
      </c>
      <c r="AB179" s="2">
        <v>7.3324124660602904E-4</v>
      </c>
      <c r="AC179" s="2">
        <v>7.3324124660602904E-5</v>
      </c>
    </row>
    <row r="180" spans="1:29">
      <c r="A180">
        <v>178</v>
      </c>
      <c r="B180" s="1">
        <v>2036</v>
      </c>
      <c r="C180" s="1">
        <v>4</v>
      </c>
      <c r="D180" s="1">
        <v>10</v>
      </c>
      <c r="E180" s="2">
        <v>1.74402643223312</v>
      </c>
      <c r="F180" s="2">
        <v>-3.77873093544087</v>
      </c>
      <c r="G180" s="2">
        <v>-17.480117413294099</v>
      </c>
      <c r="H180" s="2">
        <f t="shared" si="4"/>
        <v>-19.514821916501848</v>
      </c>
      <c r="I180" s="2">
        <f t="shared" si="5"/>
        <v>-9.5021620186491393</v>
      </c>
      <c r="J180" s="2">
        <v>308.71405874389501</v>
      </c>
      <c r="K180" s="2">
        <v>249.58967844221101</v>
      </c>
      <c r="L180" s="2">
        <v>739.74637260224802</v>
      </c>
      <c r="M180" s="2">
        <v>0</v>
      </c>
      <c r="N180" s="2">
        <v>0</v>
      </c>
      <c r="O180" s="2">
        <v>0.17288930555031201</v>
      </c>
      <c r="P180" s="2">
        <v>3.7510406914649401E-2</v>
      </c>
      <c r="Q180" s="2">
        <v>8.6814098981210702E-2</v>
      </c>
      <c r="R180" s="2">
        <v>0.401033585149773</v>
      </c>
      <c r="S180" s="2">
        <v>0.30175260340405302</v>
      </c>
      <c r="T180" s="2">
        <v>2.3939669493119899E-4</v>
      </c>
      <c r="U180" s="2">
        <v>7.26677680097134E-4</v>
      </c>
      <c r="V180" s="2">
        <v>7.26677680097134E-4</v>
      </c>
      <c r="W180" s="2">
        <v>5.2320792966993601E-4</v>
      </c>
      <c r="X180" s="2">
        <v>1.57447122310036E-4</v>
      </c>
      <c r="Y180" s="2">
        <v>9.44682733860218E-4</v>
      </c>
      <c r="Z180" s="2">
        <v>6.2978848924014497E-4</v>
      </c>
      <c r="AA180" s="2">
        <v>1.4566764511078399E-3</v>
      </c>
      <c r="AB180" s="2">
        <v>7.2833822555392095E-4</v>
      </c>
      <c r="AC180" s="2">
        <v>7.2833822555392098E-5</v>
      </c>
    </row>
    <row r="181" spans="1:29">
      <c r="A181">
        <v>179</v>
      </c>
      <c r="B181" s="1">
        <v>2036</v>
      </c>
      <c r="C181" s="1">
        <v>4</v>
      </c>
      <c r="D181" s="1">
        <v>11</v>
      </c>
      <c r="E181" s="2">
        <v>1.7288930555031199</v>
      </c>
      <c r="F181" s="2">
        <v>-3.7510406914649401</v>
      </c>
      <c r="G181" s="2">
        <v>-17.3628197962421</v>
      </c>
      <c r="H181" s="2">
        <f t="shared" si="4"/>
        <v>-19.384967432203922</v>
      </c>
      <c r="I181" s="2">
        <f t="shared" si="5"/>
        <v>-9.4006338942129748</v>
      </c>
      <c r="J181" s="2">
        <v>302.01171733340999</v>
      </c>
      <c r="K181" s="2">
        <v>247.31377777658099</v>
      </c>
      <c r="L181" s="2">
        <v>734.41870378641295</v>
      </c>
      <c r="M181" s="2">
        <v>0</v>
      </c>
      <c r="N181" s="2">
        <v>0</v>
      </c>
      <c r="O181" s="2">
        <v>0.171390092565051</v>
      </c>
      <c r="P181" s="2">
        <v>3.7235002862364301E-2</v>
      </c>
      <c r="Q181" s="2">
        <v>8.6229533703522002E-2</v>
      </c>
      <c r="R181" s="2">
        <v>0.40287409954835701</v>
      </c>
      <c r="S181" s="2">
        <v>0.30227127132070403</v>
      </c>
      <c r="T181" s="2">
        <v>2.3731938675206101E-4</v>
      </c>
      <c r="U181" s="2">
        <v>7.2037210645963402E-4</v>
      </c>
      <c r="V181" s="2">
        <v>7.2037210645963402E-4</v>
      </c>
      <c r="W181" s="2">
        <v>5.1866791665093604E-4</v>
      </c>
      <c r="X181" s="2">
        <v>1.56293362144372E-4</v>
      </c>
      <c r="Y181" s="2">
        <v>9.3776017286623505E-4</v>
      </c>
      <c r="Z181" s="2">
        <v>6.2517344857748996E-4</v>
      </c>
      <c r="AA181" s="2">
        <v>1.4469016496868399E-3</v>
      </c>
      <c r="AB181" s="2">
        <v>7.23450824843423E-4</v>
      </c>
      <c r="AC181" s="2">
        <v>7.23450824843423E-5</v>
      </c>
    </row>
    <row r="182" spans="1:29">
      <c r="A182">
        <v>180</v>
      </c>
      <c r="B182" s="1">
        <v>2036</v>
      </c>
      <c r="C182" s="1">
        <v>4</v>
      </c>
      <c r="D182" s="1">
        <v>12</v>
      </c>
      <c r="E182" s="2">
        <v>1.71390092565051</v>
      </c>
      <c r="F182" s="2">
        <v>-3.7235002862364301</v>
      </c>
      <c r="G182" s="2">
        <v>-17.245906740704399</v>
      </c>
      <c r="H182" s="2">
        <f t="shared" si="4"/>
        <v>-19.255506101290319</v>
      </c>
      <c r="I182" s="2">
        <f t="shared" si="5"/>
        <v>-9.2999631291437979</v>
      </c>
      <c r="J182" s="2">
        <v>295.34809307958398</v>
      </c>
      <c r="K182" s="2">
        <v>245.05057389158199</v>
      </c>
      <c r="L182" s="2">
        <v>729.11172050901803</v>
      </c>
      <c r="M182" s="2">
        <v>0</v>
      </c>
      <c r="N182" s="2">
        <v>0</v>
      </c>
      <c r="O182" s="2">
        <v>0.16990485137471201</v>
      </c>
      <c r="P182" s="2">
        <v>3.6961103397723002E-2</v>
      </c>
      <c r="Q182" s="2">
        <v>8.5646937873427795E-2</v>
      </c>
      <c r="R182" s="2">
        <v>0.40470166575573602</v>
      </c>
      <c r="S182" s="2">
        <v>0.30278544159839899</v>
      </c>
      <c r="T182" s="2">
        <v>2.3526146706096099E-4</v>
      </c>
      <c r="U182" s="2">
        <v>7.1412538568771595E-4</v>
      </c>
      <c r="V182" s="2">
        <v>7.1412538568771595E-4</v>
      </c>
      <c r="W182" s="2">
        <v>5.1417027769515495E-4</v>
      </c>
      <c r="X182" s="2">
        <v>1.55145845259851E-4</v>
      </c>
      <c r="Y182" s="2">
        <v>9.3087507155910896E-4</v>
      </c>
      <c r="Z182" s="2">
        <v>6.2058338103940605E-4</v>
      </c>
      <c r="AA182" s="2">
        <v>1.4371588950586999E-3</v>
      </c>
      <c r="AB182" s="2">
        <v>7.1857944752934996E-4</v>
      </c>
      <c r="AC182" s="2">
        <v>7.1857944752934996E-5</v>
      </c>
    </row>
    <row r="183" spans="1:29">
      <c r="A183">
        <v>181</v>
      </c>
      <c r="B183" s="1">
        <v>2037</v>
      </c>
      <c r="C183" s="1">
        <v>1</v>
      </c>
      <c r="D183" s="1">
        <v>1</v>
      </c>
      <c r="E183" s="2">
        <v>1.6990485137471201</v>
      </c>
      <c r="F183" s="2">
        <v>-3.6961103397723001</v>
      </c>
      <c r="G183" s="2">
        <v>-17.129387574685499</v>
      </c>
      <c r="H183" s="2">
        <f t="shared" si="4"/>
        <v>-19.12644940071068</v>
      </c>
      <c r="I183" s="2">
        <f t="shared" si="5"/>
        <v>-9.2001491875136274</v>
      </c>
      <c r="J183" s="2">
        <v>288.72252816579203</v>
      </c>
      <c r="K183" s="2">
        <v>242.80016065420099</v>
      </c>
      <c r="L183" s="2">
        <v>723.82588570674795</v>
      </c>
      <c r="M183" s="2">
        <v>0</v>
      </c>
      <c r="N183" s="2">
        <v>0</v>
      </c>
      <c r="O183" s="2">
        <v>0.16844758990894901</v>
      </c>
      <c r="P183" s="2">
        <v>3.6688714188333901E-2</v>
      </c>
      <c r="Q183" s="2">
        <v>8.5066356444035304E-2</v>
      </c>
      <c r="R183" s="2">
        <v>0.40651634204377102</v>
      </c>
      <c r="S183" s="2">
        <v>0.30328099741490899</v>
      </c>
      <c r="T183" s="2">
        <v>2.3322272598702199E-4</v>
      </c>
      <c r="U183" s="2">
        <v>7.0793688072796901E-4</v>
      </c>
      <c r="V183" s="2">
        <v>7.0793688072796901E-4</v>
      </c>
      <c r="W183" s="2">
        <v>4.95555816509578E-4</v>
      </c>
      <c r="X183" s="2">
        <v>1.5400459749051199E-4</v>
      </c>
      <c r="Y183" s="2">
        <v>9.2402758494307597E-4</v>
      </c>
      <c r="Z183" s="2">
        <v>6.1601838996205101E-4</v>
      </c>
      <c r="AA183" s="2">
        <v>1.4274489645571299E-3</v>
      </c>
      <c r="AB183" s="2">
        <v>7.1372448227856496E-4</v>
      </c>
      <c r="AC183" s="2">
        <v>7.1372448227856504E-5</v>
      </c>
    </row>
    <row r="184" spans="1:29">
      <c r="A184">
        <v>182</v>
      </c>
      <c r="B184" s="1">
        <v>2037</v>
      </c>
      <c r="C184" s="1">
        <v>1</v>
      </c>
      <c r="D184" s="1">
        <v>2</v>
      </c>
      <c r="E184" s="2">
        <v>1.6844758990894899</v>
      </c>
      <c r="F184" s="2">
        <v>-3.66887141883339</v>
      </c>
      <c r="G184" s="2">
        <v>-17.013271288807001</v>
      </c>
      <c r="H184" s="2">
        <f t="shared" si="4"/>
        <v>-18.9976668085509</v>
      </c>
      <c r="I184" s="2">
        <f t="shared" si="5"/>
        <v>-9.1011234552214546</v>
      </c>
      <c r="J184" s="2">
        <v>282.13427060740202</v>
      </c>
      <c r="K184" s="2">
        <v>240.56272064811</v>
      </c>
      <c r="L184" s="2">
        <v>718.561655832366</v>
      </c>
      <c r="M184" s="2">
        <v>0</v>
      </c>
      <c r="N184" s="2">
        <v>0</v>
      </c>
      <c r="O184" s="2">
        <v>0.16700369933090101</v>
      </c>
      <c r="P184" s="2">
        <v>3.6417899383022902E-2</v>
      </c>
      <c r="Q184" s="2">
        <v>8.4487891715226707E-2</v>
      </c>
      <c r="R184" s="2">
        <v>0.408318206685371</v>
      </c>
      <c r="S184" s="2">
        <v>0.30377230288547702</v>
      </c>
      <c r="T184" s="2">
        <v>2.3122239174835099E-4</v>
      </c>
      <c r="U184" s="2">
        <v>7.0186495795395798E-4</v>
      </c>
      <c r="V184" s="2">
        <v>7.0186495795395798E-4</v>
      </c>
      <c r="W184" s="2">
        <v>4.9130547056777001E-4</v>
      </c>
      <c r="X184" s="2">
        <v>1.52869642451391E-4</v>
      </c>
      <c r="Y184" s="2">
        <v>9.1721785470834805E-4</v>
      </c>
      <c r="Z184" s="2">
        <v>6.1147856980556595E-4</v>
      </c>
      <c r="AA184" s="2">
        <v>1.41777260740058E-3</v>
      </c>
      <c r="AB184" s="2">
        <v>7.0888630370029401E-4</v>
      </c>
      <c r="AC184" s="2">
        <v>7.0888630370029399E-5</v>
      </c>
    </row>
    <row r="185" spans="1:29">
      <c r="A185">
        <v>183</v>
      </c>
      <c r="B185" s="1">
        <v>2037</v>
      </c>
      <c r="C185" s="1">
        <v>1</v>
      </c>
      <c r="D185" s="1">
        <v>3</v>
      </c>
      <c r="E185" s="2">
        <v>1.67003699330901</v>
      </c>
      <c r="F185" s="2">
        <v>-3.6417899383022898</v>
      </c>
      <c r="G185" s="2">
        <v>-16.8975783430453</v>
      </c>
      <c r="H185" s="2">
        <f t="shared" si="4"/>
        <v>-18.86933128803858</v>
      </c>
      <c r="I185" s="2">
        <f t="shared" si="5"/>
        <v>-9.0029631707890356</v>
      </c>
      <c r="J185" s="2">
        <v>275.581928990324</v>
      </c>
      <c r="K185" s="2">
        <v>238.33873332938401</v>
      </c>
      <c r="L185" s="2">
        <v>713.31996048920098</v>
      </c>
      <c r="M185" s="2">
        <v>0</v>
      </c>
      <c r="N185" s="2">
        <v>0</v>
      </c>
      <c r="O185" s="2">
        <v>0.165573038868293</v>
      </c>
      <c r="P185" s="2">
        <v>3.6148660172806601E-2</v>
      </c>
      <c r="Q185" s="2">
        <v>8.3911584077704396E-2</v>
      </c>
      <c r="R185" s="2">
        <v>0.41010731987266902</v>
      </c>
      <c r="S185" s="2">
        <v>0.304259397008525</v>
      </c>
      <c r="T185" s="2">
        <v>2.2924041128154999E-4</v>
      </c>
      <c r="U185" s="2">
        <v>6.9584874721208897E-4</v>
      </c>
      <c r="V185" s="2">
        <v>6.9584874721208897E-4</v>
      </c>
      <c r="W185" s="2">
        <v>4.8709412304846203E-4</v>
      </c>
      <c r="X185" s="2">
        <v>1.51741247429262E-4</v>
      </c>
      <c r="Y185" s="2">
        <v>9.1044748457557204E-4</v>
      </c>
      <c r="Z185" s="2">
        <v>6.0696498971704799E-4</v>
      </c>
      <c r="AA185" s="2">
        <v>1.40813152858711E-3</v>
      </c>
      <c r="AB185" s="2">
        <v>7.0406576429355599E-4</v>
      </c>
      <c r="AC185" s="2">
        <v>7.0406576429355599E-5</v>
      </c>
    </row>
    <row r="186" spans="1:29">
      <c r="A186">
        <v>184</v>
      </c>
      <c r="B186" s="1">
        <v>2037</v>
      </c>
      <c r="C186" s="1">
        <v>2</v>
      </c>
      <c r="D186" s="1">
        <v>4</v>
      </c>
      <c r="E186" s="2">
        <v>1.65573038868293</v>
      </c>
      <c r="F186" s="2">
        <v>-3.6148660172806601</v>
      </c>
      <c r="G186" s="2">
        <v>-16.782316815540799</v>
      </c>
      <c r="H186" s="2">
        <f t="shared" si="4"/>
        <v>-18.741452444138531</v>
      </c>
      <c r="I186" s="2">
        <f t="shared" si="5"/>
        <v>-8.9056666399372499</v>
      </c>
      <c r="J186" s="2">
        <v>269.06487471879802</v>
      </c>
      <c r="K186" s="2">
        <v>236.12826606133601</v>
      </c>
      <c r="L186" s="2">
        <v>708.10120495900003</v>
      </c>
      <c r="M186" s="2">
        <v>0</v>
      </c>
      <c r="N186" s="2">
        <v>0</v>
      </c>
      <c r="O186" s="2">
        <v>0.16415546957928301</v>
      </c>
      <c r="P186" s="2">
        <v>3.5880997444151699E-2</v>
      </c>
      <c r="Q186" s="2">
        <v>8.3337472321968406E-2</v>
      </c>
      <c r="R186" s="2">
        <v>0.41188374228270402</v>
      </c>
      <c r="S186" s="2">
        <v>0.30474231837189097</v>
      </c>
      <c r="T186" s="2">
        <v>2.27276591353211E-4</v>
      </c>
      <c r="U186" s="2">
        <v>6.8988766195122303E-4</v>
      </c>
      <c r="V186" s="2">
        <v>6.8988766195122303E-4</v>
      </c>
      <c r="W186" s="2">
        <v>4.8292136336585599E-4</v>
      </c>
      <c r="X186" s="2">
        <v>1.50619417386694E-4</v>
      </c>
      <c r="Y186" s="2">
        <v>9.0371650432016597E-4</v>
      </c>
      <c r="Z186" s="2">
        <v>6.0247766954677699E-4</v>
      </c>
      <c r="AA186" s="2">
        <v>1.3985264012950701E-3</v>
      </c>
      <c r="AB186" s="2">
        <v>6.9926320064753601E-4</v>
      </c>
      <c r="AC186" s="2">
        <v>6.9926320064753598E-5</v>
      </c>
    </row>
    <row r="187" spans="1:29">
      <c r="A187">
        <v>185</v>
      </c>
      <c r="B187" s="1">
        <v>2037</v>
      </c>
      <c r="C187" s="1">
        <v>2</v>
      </c>
      <c r="D187" s="1">
        <v>5</v>
      </c>
      <c r="E187" s="2">
        <v>1.64155469579283</v>
      </c>
      <c r="F187" s="2">
        <v>-3.5880997444151701</v>
      </c>
      <c r="G187" s="2">
        <v>-16.667494464393599</v>
      </c>
      <c r="H187" s="2">
        <f t="shared" si="4"/>
        <v>-18.614039513015939</v>
      </c>
      <c r="I187" s="2">
        <f t="shared" si="5"/>
        <v>-8.8092319598235012</v>
      </c>
      <c r="J187" s="2">
        <v>262.58248295866701</v>
      </c>
      <c r="K187" s="2">
        <v>233.93138658278599</v>
      </c>
      <c r="L187" s="2">
        <v>702.90578010694105</v>
      </c>
      <c r="M187" s="2">
        <v>0</v>
      </c>
      <c r="N187" s="2">
        <v>0</v>
      </c>
      <c r="O187" s="2">
        <v>0.162730430646604</v>
      </c>
      <c r="P187" s="2">
        <v>3.5614911787224902E-2</v>
      </c>
      <c r="Q187" s="2">
        <v>8.2765593679668403E-2</v>
      </c>
      <c r="R187" s="2">
        <v>0.413667958728337</v>
      </c>
      <c r="S187" s="2">
        <v>0.30522110515816397</v>
      </c>
      <c r="T187" s="2">
        <v>2.4575441758265199E-4</v>
      </c>
      <c r="U187" s="2">
        <v>6.8398112324701498E-4</v>
      </c>
      <c r="V187" s="2">
        <v>6.8398112324701498E-4</v>
      </c>
      <c r="W187" s="2">
        <v>4.7878678627290999E-4</v>
      </c>
      <c r="X187" s="2">
        <v>1.49504156017299E-4</v>
      </c>
      <c r="Y187" s="2">
        <v>8.9702493610379404E-4</v>
      </c>
      <c r="Z187" s="2">
        <v>5.9801662406919599E-4</v>
      </c>
      <c r="AA187" s="2">
        <v>1.3889578720328E-3</v>
      </c>
      <c r="AB187" s="2">
        <v>6.9447893601640295E-4</v>
      </c>
      <c r="AC187" s="2">
        <v>6.9447893601640303E-5</v>
      </c>
    </row>
    <row r="188" spans="1:29">
      <c r="A188">
        <v>186</v>
      </c>
      <c r="B188" s="1">
        <v>2037</v>
      </c>
      <c r="C188" s="1">
        <v>2</v>
      </c>
      <c r="D188" s="1">
        <v>6</v>
      </c>
      <c r="E188" s="2">
        <v>1.62730430646604</v>
      </c>
      <c r="F188" s="2">
        <v>-3.5614911787224899</v>
      </c>
      <c r="G188" s="2">
        <v>-16.553118735933602</v>
      </c>
      <c r="H188" s="2">
        <f t="shared" si="4"/>
        <v>-18.487305608190052</v>
      </c>
      <c r="I188" s="2">
        <f t="shared" si="5"/>
        <v>-8.7137532918907841</v>
      </c>
      <c r="J188" s="2">
        <v>256.13426731392201</v>
      </c>
      <c r="K188" s="2">
        <v>231.748039943561</v>
      </c>
      <c r="L188" s="2">
        <v>697.73405109801399</v>
      </c>
      <c r="M188" s="2">
        <v>0</v>
      </c>
      <c r="N188" s="2">
        <v>0</v>
      </c>
      <c r="O188" s="2">
        <v>0.16131864547746999</v>
      </c>
      <c r="P188" s="2">
        <v>3.5350318405335097E-2</v>
      </c>
      <c r="Q188" s="2">
        <v>8.2195898765318395E-2</v>
      </c>
      <c r="R188" s="2">
        <v>0.41543940177099198</v>
      </c>
      <c r="S188" s="2">
        <v>0.30569573558088298</v>
      </c>
      <c r="T188" s="2">
        <v>2.4362101554718801E-4</v>
      </c>
      <c r="U188" s="2">
        <v>6.7804346102752001E-4</v>
      </c>
      <c r="V188" s="2">
        <v>6.7804346102752001E-4</v>
      </c>
      <c r="W188" s="2">
        <v>4.7463042271926403E-4</v>
      </c>
      <c r="X188" s="2">
        <v>1.48395465780103E-4</v>
      </c>
      <c r="Y188" s="2">
        <v>8.9037279468062204E-4</v>
      </c>
      <c r="Z188" s="2">
        <v>5.9358186312041502E-4</v>
      </c>
      <c r="AA188" s="2">
        <v>1.3794265613278E-3</v>
      </c>
      <c r="AB188" s="2">
        <v>6.8971328066390304E-4</v>
      </c>
      <c r="AC188" s="2">
        <v>6.8971328066390298E-5</v>
      </c>
    </row>
    <row r="189" spans="1:29">
      <c r="A189">
        <v>187</v>
      </c>
      <c r="B189" s="1">
        <v>2037</v>
      </c>
      <c r="C189" s="1">
        <v>3</v>
      </c>
      <c r="D189" s="1">
        <v>7</v>
      </c>
      <c r="E189" s="2">
        <v>1.6131864547746999</v>
      </c>
      <c r="F189" s="2">
        <v>-3.5350318405335099</v>
      </c>
      <c r="G189" s="2">
        <v>-16.439179753063598</v>
      </c>
      <c r="H189" s="2">
        <f t="shared" si="4"/>
        <v>-18.361025138822409</v>
      </c>
      <c r="I189" s="2">
        <f t="shared" si="5"/>
        <v>-8.6191172691016789</v>
      </c>
      <c r="J189" s="2">
        <v>249.720675758341</v>
      </c>
      <c r="K189" s="2">
        <v>229.577738948942</v>
      </c>
      <c r="L189" s="2">
        <v>692.58566627240805</v>
      </c>
      <c r="M189" s="2">
        <v>0</v>
      </c>
      <c r="N189" s="2">
        <v>0</v>
      </c>
      <c r="O189" s="2">
        <v>0.15991997181607501</v>
      </c>
      <c r="P189" s="2">
        <v>3.5087222324291102E-2</v>
      </c>
      <c r="Q189" s="2">
        <v>8.1628423696837205E-2</v>
      </c>
      <c r="R189" s="2">
        <v>0.41719813386593602</v>
      </c>
      <c r="S189" s="2">
        <v>0.30616624829685901</v>
      </c>
      <c r="T189" s="2">
        <v>2.41507455500229E-4</v>
      </c>
      <c r="U189" s="2">
        <v>6.7216102282279195E-4</v>
      </c>
      <c r="V189" s="2">
        <v>6.7216102282279195E-4</v>
      </c>
      <c r="W189" s="2">
        <v>4.70512715975954E-4</v>
      </c>
      <c r="X189" s="2">
        <v>1.4729299335556299E-4</v>
      </c>
      <c r="Y189" s="2">
        <v>8.8375796013337904E-4</v>
      </c>
      <c r="Z189" s="2">
        <v>5.8917197342225295E-4</v>
      </c>
      <c r="AA189" s="2">
        <v>1.3699316460886401E-3</v>
      </c>
      <c r="AB189" s="2">
        <v>6.8496582304432003E-4</v>
      </c>
      <c r="AC189" s="2">
        <v>6.8496582304431998E-5</v>
      </c>
    </row>
    <row r="190" spans="1:29">
      <c r="A190">
        <v>188</v>
      </c>
      <c r="B190" s="1">
        <v>2037</v>
      </c>
      <c r="C190" s="1">
        <v>3</v>
      </c>
      <c r="D190" s="1">
        <v>8</v>
      </c>
      <c r="E190" s="2">
        <v>1.59919971816075</v>
      </c>
      <c r="F190" s="2">
        <v>-3.5087222324291099</v>
      </c>
      <c r="G190" s="2">
        <v>-16.3256847393674</v>
      </c>
      <c r="H190" s="2">
        <f t="shared" si="4"/>
        <v>-18.23520725363576</v>
      </c>
      <c r="I190" s="2">
        <f t="shared" si="5"/>
        <v>-8.5253220387369808</v>
      </c>
      <c r="J190" s="2">
        <v>243.34107143315299</v>
      </c>
      <c r="K190" s="2">
        <v>227.420585560777</v>
      </c>
      <c r="L190" s="2">
        <v>687.46099456372497</v>
      </c>
      <c r="M190" s="2">
        <v>0</v>
      </c>
      <c r="N190" s="2">
        <v>0</v>
      </c>
      <c r="O190" s="2">
        <v>0.158534269333823</v>
      </c>
      <c r="P190" s="2">
        <v>3.4825628047801697E-2</v>
      </c>
      <c r="Q190" s="2">
        <v>8.1063203192009797E-2</v>
      </c>
      <c r="R190" s="2">
        <v>0.41894421787837499</v>
      </c>
      <c r="S190" s="2">
        <v>0.30663268154798901</v>
      </c>
      <c r="T190" s="2">
        <v>2.39413524472982E-4</v>
      </c>
      <c r="U190" s="2">
        <v>6.66333215900313E-4</v>
      </c>
      <c r="V190" s="2">
        <v>6.66333215900313E-4</v>
      </c>
      <c r="W190" s="2">
        <v>4.6643325113021898E-4</v>
      </c>
      <c r="X190" s="2">
        <v>1.46196759684546E-4</v>
      </c>
      <c r="Y190" s="2">
        <v>8.7718055810727695E-4</v>
      </c>
      <c r="Z190" s="2">
        <v>5.8478703873818499E-4</v>
      </c>
      <c r="AA190" s="2">
        <v>1.3604737282806199E-3</v>
      </c>
      <c r="AB190" s="2">
        <v>6.8023686414030995E-4</v>
      </c>
      <c r="AC190" s="2">
        <v>6.8023686414030998E-5</v>
      </c>
    </row>
    <row r="191" spans="1:29">
      <c r="A191">
        <v>189</v>
      </c>
      <c r="B191" s="1">
        <v>2037</v>
      </c>
      <c r="C191" s="1">
        <v>3</v>
      </c>
      <c r="D191" s="1">
        <v>9</v>
      </c>
      <c r="E191" s="2">
        <v>1.58534269333823</v>
      </c>
      <c r="F191" s="2">
        <v>-3.4825628047801702</v>
      </c>
      <c r="G191" s="2">
        <v>-16.212640638401901</v>
      </c>
      <c r="H191" s="2">
        <f t="shared" si="4"/>
        <v>-18.10986074984384</v>
      </c>
      <c r="I191" s="2">
        <f t="shared" si="5"/>
        <v>-8.4323655543627396</v>
      </c>
      <c r="J191" s="2">
        <v>236.99482124718401</v>
      </c>
      <c r="K191" s="2">
        <v>225.276680916506</v>
      </c>
      <c r="L191" s="2">
        <v>682.36039210022898</v>
      </c>
      <c r="M191" s="2">
        <v>0</v>
      </c>
      <c r="N191" s="2">
        <v>0</v>
      </c>
      <c r="O191" s="2">
        <v>0.157161399594892</v>
      </c>
      <c r="P191" s="2">
        <v>3.4565539577768402E-2</v>
      </c>
      <c r="Q191" s="2">
        <v>8.0500270599635507E-2</v>
      </c>
      <c r="R191" s="2">
        <v>0.42067771706082202</v>
      </c>
      <c r="S191" s="2">
        <v>0.30709507316688001</v>
      </c>
      <c r="T191" s="2">
        <v>2.3733901238184399E-4</v>
      </c>
      <c r="U191" s="2">
        <v>6.6055945555759795E-4</v>
      </c>
      <c r="V191" s="2">
        <v>6.6055945555759795E-4</v>
      </c>
      <c r="W191" s="2">
        <v>4.6239161889031799E-4</v>
      </c>
      <c r="X191" s="2">
        <v>1.4510678353250701E-4</v>
      </c>
      <c r="Y191" s="2">
        <v>8.7064070119504202E-4</v>
      </c>
      <c r="Z191" s="2">
        <v>5.8042713413002805E-4</v>
      </c>
      <c r="AA191" s="2">
        <v>1.35105338653349E-3</v>
      </c>
      <c r="AB191" s="2">
        <v>6.7552669326674801E-4</v>
      </c>
      <c r="AC191" s="2">
        <v>6.7552669326674793E-5</v>
      </c>
    </row>
    <row r="192" spans="1:29">
      <c r="A192">
        <v>190</v>
      </c>
      <c r="B192" s="1">
        <v>2037</v>
      </c>
      <c r="C192" s="1">
        <v>4</v>
      </c>
      <c r="D192" s="1">
        <v>10</v>
      </c>
      <c r="E192" s="2">
        <v>1.5716139959489199</v>
      </c>
      <c r="F192" s="2">
        <v>-3.45655395777684</v>
      </c>
      <c r="G192" s="2">
        <v>-16.100054119927101</v>
      </c>
      <c r="H192" s="2">
        <f t="shared" si="4"/>
        <v>-17.984994081755023</v>
      </c>
      <c r="I192" s="2">
        <f t="shared" si="5"/>
        <v>-8.3402455836119493</v>
      </c>
      <c r="J192" s="2">
        <v>230.68129567896401</v>
      </c>
      <c r="K192" s="2">
        <v>223.14612563127699</v>
      </c>
      <c r="L192" s="2">
        <v>677.28420241337801</v>
      </c>
      <c r="M192" s="2">
        <v>0</v>
      </c>
      <c r="N192" s="2">
        <v>0</v>
      </c>
      <c r="O192" s="2">
        <v>0.15580122602260199</v>
      </c>
      <c r="P192" s="2">
        <v>3.4306960433763099E-2</v>
      </c>
      <c r="Q192" s="2">
        <v>7.9939657930234498E-2</v>
      </c>
      <c r="R192" s="2">
        <v>0.422398695031034</v>
      </c>
      <c r="S192" s="2">
        <v>0.30755346058236499</v>
      </c>
      <c r="T192" s="2">
        <v>2.35283711976854E-4</v>
      </c>
      <c r="U192" s="2">
        <v>6.5483916497871997E-4</v>
      </c>
      <c r="V192" s="2">
        <v>6.5483916497871997E-4</v>
      </c>
      <c r="W192" s="2">
        <v>4.5838741548510399E-4</v>
      </c>
      <c r="X192" s="2">
        <v>1.44023081574035E-4</v>
      </c>
      <c r="Y192" s="2">
        <v>8.6413848944421202E-4</v>
      </c>
      <c r="Z192" s="2">
        <v>5.7609232629614099E-4</v>
      </c>
      <c r="AA192" s="2">
        <v>1.34167117666059E-3</v>
      </c>
      <c r="AB192" s="2">
        <v>6.7083558833029599E-4</v>
      </c>
      <c r="AC192" s="2">
        <v>6.7083558833029596E-5</v>
      </c>
    </row>
    <row r="193" spans="1:29">
      <c r="A193">
        <v>191</v>
      </c>
      <c r="B193" s="1">
        <v>2037</v>
      </c>
      <c r="C193" s="1">
        <v>4</v>
      </c>
      <c r="D193" s="1">
        <v>11</v>
      </c>
      <c r="E193" s="2">
        <v>1.55801226022602</v>
      </c>
      <c r="F193" s="2">
        <v>-3.4306960433763098</v>
      </c>
      <c r="G193" s="2">
        <v>-15.9879315860469</v>
      </c>
      <c r="H193" s="2">
        <f t="shared" si="4"/>
        <v>-17.860615369197191</v>
      </c>
      <c r="I193" s="2">
        <f t="shared" si="5"/>
        <v>-8.2489597157417283</v>
      </c>
      <c r="J193" s="2">
        <v>224.39986857862399</v>
      </c>
      <c r="K193" s="2">
        <v>221.02902010176399</v>
      </c>
      <c r="L193" s="2">
        <v>672.23275663751201</v>
      </c>
      <c r="M193" s="2">
        <v>0</v>
      </c>
      <c r="N193" s="2">
        <v>0</v>
      </c>
      <c r="O193" s="2">
        <v>0.15445361386656101</v>
      </c>
      <c r="P193" s="2">
        <v>3.40498936717284E-2</v>
      </c>
      <c r="Q193" s="2">
        <v>7.9381395886308395E-2</v>
      </c>
      <c r="R193" s="2">
        <v>0.42410721575047</v>
      </c>
      <c r="S193" s="2">
        <v>0.30800788082493102</v>
      </c>
      <c r="T193" s="2">
        <v>2.3324741879133799E-4</v>
      </c>
      <c r="U193" s="2">
        <v>6.4917177509417703E-4</v>
      </c>
      <c r="V193" s="2">
        <v>6.4917177509417703E-4</v>
      </c>
      <c r="W193" s="2">
        <v>4.5442024256592397E-4</v>
      </c>
      <c r="X193" s="2">
        <v>1.4294566847401199E-4</v>
      </c>
      <c r="Y193" s="2">
        <v>8.5767401084407705E-4</v>
      </c>
      <c r="Z193" s="2">
        <v>5.71782673896051E-4</v>
      </c>
      <c r="AA193" s="2">
        <v>1.3323276321705699E-3</v>
      </c>
      <c r="AB193" s="2">
        <v>6.66163816085288E-4</v>
      </c>
      <c r="AC193" s="2">
        <v>6.6616381608528794E-5</v>
      </c>
    </row>
    <row r="194" spans="1:29">
      <c r="A194">
        <v>192</v>
      </c>
      <c r="B194" s="1">
        <v>2037</v>
      </c>
      <c r="C194" s="1">
        <v>4</v>
      </c>
      <c r="D194" s="1">
        <v>12</v>
      </c>
      <c r="E194" s="2">
        <v>1.54453613866561</v>
      </c>
      <c r="F194" s="2">
        <v>-3.4049893671728402</v>
      </c>
      <c r="G194" s="2">
        <v>-15.876279177261599</v>
      </c>
      <c r="H194" s="2">
        <f t="shared" si="4"/>
        <v>-17.73673240576883</v>
      </c>
      <c r="I194" s="2">
        <f t="shared" si="5"/>
        <v>-8.1585053689723672</v>
      </c>
      <c r="J194" s="2">
        <v>218.149916969343</v>
      </c>
      <c r="K194" s="2">
        <v>218.92546481236101</v>
      </c>
      <c r="L194" s="2">
        <v>667.20637370039401</v>
      </c>
      <c r="M194" s="2">
        <v>0</v>
      </c>
      <c r="N194" s="2">
        <v>0</v>
      </c>
      <c r="O194" s="2">
        <v>0.15311843017057</v>
      </c>
      <c r="P194" s="2">
        <v>3.3794341901937398E-2</v>
      </c>
      <c r="Q194" s="2">
        <v>7.8825513892149299E-2</v>
      </c>
      <c r="R194" s="2">
        <v>0.42580334350330001</v>
      </c>
      <c r="S194" s="2">
        <v>0.308458370532042</v>
      </c>
      <c r="T194" s="2">
        <v>2.31229931092731E-4</v>
      </c>
      <c r="U194" s="2">
        <v>6.4355672444400597E-4</v>
      </c>
      <c r="V194" s="2">
        <v>6.4355672444400597E-4</v>
      </c>
      <c r="W194" s="2">
        <v>4.5048970711080398E-4</v>
      </c>
      <c r="X194" s="2">
        <v>1.41874556965535E-4</v>
      </c>
      <c r="Y194" s="2">
        <v>8.5124734179321099E-4</v>
      </c>
      <c r="Z194" s="2">
        <v>5.6749822786214001E-4</v>
      </c>
      <c r="AA194" s="2">
        <v>1.3230232647718E-3</v>
      </c>
      <c r="AB194" s="2">
        <v>6.6151163238590302E-4</v>
      </c>
      <c r="AC194" s="2">
        <v>6.6151163238590299E-5</v>
      </c>
    </row>
    <row r="195" spans="1:29">
      <c r="A195">
        <v>193</v>
      </c>
      <c r="B195" s="1">
        <v>2038</v>
      </c>
      <c r="C195" s="1">
        <v>1</v>
      </c>
      <c r="D195" s="1">
        <v>1</v>
      </c>
      <c r="E195" s="2">
        <v>1.5311843017057001</v>
      </c>
      <c r="F195" s="2">
        <v>-3.3794341901937401</v>
      </c>
      <c r="G195" s="2">
        <v>-15.765102778429799</v>
      </c>
      <c r="H195" s="2">
        <f t="shared" ref="H195:H258" si="6">SUM(E195:G195)</f>
        <v>-17.613352666917841</v>
      </c>
      <c r="I195" s="2">
        <f t="shared" si="5"/>
        <v>-8.06887979761302</v>
      </c>
      <c r="J195" s="2">
        <v>211.93082084814901</v>
      </c>
      <c r="K195" s="2">
        <v>216.835560644449</v>
      </c>
      <c r="L195" s="2">
        <v>662.20536050425096</v>
      </c>
      <c r="M195" s="2">
        <v>0</v>
      </c>
      <c r="N195" s="2">
        <v>0</v>
      </c>
      <c r="O195" s="2">
        <v>0.15180830361044001</v>
      </c>
      <c r="P195" s="2">
        <v>3.3540307306243897E-2</v>
      </c>
      <c r="Q195" s="2">
        <v>7.8272040123194594E-2</v>
      </c>
      <c r="R195" s="2">
        <v>0.42748714287592798</v>
      </c>
      <c r="S195" s="2">
        <v>0.30889220608419199</v>
      </c>
      <c r="T195" s="2">
        <v>2.29231049834525E-4</v>
      </c>
      <c r="U195" s="2">
        <v>6.3799345904404497E-4</v>
      </c>
      <c r="V195" s="2">
        <v>6.3799345904404497E-4</v>
      </c>
      <c r="W195" s="2">
        <v>4.3383555214994998E-4</v>
      </c>
      <c r="X195" s="2">
        <v>1.4080975792473899E-4</v>
      </c>
      <c r="Y195" s="2">
        <v>8.4485854754843604E-4</v>
      </c>
      <c r="Z195" s="2">
        <v>5.6323903169895704E-4</v>
      </c>
      <c r="AA195" s="2">
        <v>1.3137585648691501E-3</v>
      </c>
      <c r="AB195" s="2">
        <v>6.56879282434577E-4</v>
      </c>
      <c r="AC195" s="2">
        <v>6.5687928243457694E-5</v>
      </c>
    </row>
    <row r="196" spans="1:29">
      <c r="A196">
        <v>194</v>
      </c>
      <c r="B196" s="1">
        <v>2038</v>
      </c>
      <c r="C196" s="1">
        <v>1</v>
      </c>
      <c r="D196" s="1">
        <v>2</v>
      </c>
      <c r="E196" s="2">
        <v>1.5180830361044</v>
      </c>
      <c r="F196" s="2">
        <v>-3.3540307306243902</v>
      </c>
      <c r="G196" s="2">
        <v>-15.654408024638901</v>
      </c>
      <c r="H196" s="2">
        <f t="shared" si="6"/>
        <v>-17.490355719158892</v>
      </c>
      <c r="I196" s="2">
        <f t="shared" ref="I196:I259" si="7">(1.05)^-(A195/12)*H196</f>
        <v>-7.9800218817324673</v>
      </c>
      <c r="J196" s="2">
        <v>205.741889707344</v>
      </c>
      <c r="K196" s="2">
        <v>214.759476144297</v>
      </c>
      <c r="L196" s="2">
        <v>657.23001842063798</v>
      </c>
      <c r="M196" s="2">
        <v>0</v>
      </c>
      <c r="N196" s="2">
        <v>0</v>
      </c>
      <c r="O196" s="2">
        <v>0.150510073027467</v>
      </c>
      <c r="P196" s="2">
        <v>3.3287844820777797E-2</v>
      </c>
      <c r="Q196" s="2">
        <v>7.7721054701044998E-2</v>
      </c>
      <c r="R196" s="2">
        <v>0.42915869783962102</v>
      </c>
      <c r="S196" s="2">
        <v>0.30932232961108802</v>
      </c>
      <c r="T196" s="2">
        <v>2.2726968119679699E-4</v>
      </c>
      <c r="U196" s="2">
        <v>6.3253459837683595E-4</v>
      </c>
      <c r="V196" s="2">
        <v>6.3253459837683595E-4</v>
      </c>
      <c r="W196" s="2">
        <v>4.3012352689624801E-4</v>
      </c>
      <c r="X196" s="2">
        <v>1.3975128044268299E-4</v>
      </c>
      <c r="Y196" s="2">
        <v>8.3850768265609805E-4</v>
      </c>
      <c r="Z196" s="2">
        <v>5.5900512177073196E-4</v>
      </c>
      <c r="AA196" s="2">
        <v>1.3045340020532399E-3</v>
      </c>
      <c r="AB196" s="2">
        <v>6.5226700102662095E-4</v>
      </c>
      <c r="AC196" s="2">
        <v>6.5226700102662098E-5</v>
      </c>
    </row>
    <row r="197" spans="1:29">
      <c r="A197">
        <v>195</v>
      </c>
      <c r="B197" s="1">
        <v>2038</v>
      </c>
      <c r="C197" s="1">
        <v>1</v>
      </c>
      <c r="D197" s="1">
        <v>3</v>
      </c>
      <c r="E197" s="2">
        <v>1.50510073027467</v>
      </c>
      <c r="F197" s="2">
        <v>-3.3287844820777801</v>
      </c>
      <c r="G197" s="2">
        <v>-15.544210940209</v>
      </c>
      <c r="H197" s="2">
        <f t="shared" si="6"/>
        <v>-17.367894692012111</v>
      </c>
      <c r="I197" s="2">
        <f t="shared" si="7"/>
        <v>-7.8919957408775012</v>
      </c>
      <c r="J197" s="2">
        <v>199.581850842573</v>
      </c>
      <c r="K197" s="2">
        <v>212.697655259351</v>
      </c>
      <c r="L197" s="2">
        <v>652.28107564202401</v>
      </c>
      <c r="M197" s="2">
        <v>0</v>
      </c>
      <c r="N197" s="2">
        <v>0</v>
      </c>
      <c r="O197" s="2">
        <v>0.14922361604942899</v>
      </c>
      <c r="P197" s="2">
        <v>3.3036952693282003E-2</v>
      </c>
      <c r="Q197" s="2">
        <v>7.7172582212735194E-2</v>
      </c>
      <c r="R197" s="2">
        <v>0.43081807422655299</v>
      </c>
      <c r="S197" s="2">
        <v>0.30974877481799901</v>
      </c>
      <c r="T197" s="2">
        <v>2.25326121828204E-4</v>
      </c>
      <c r="U197" s="2">
        <v>6.2712530428111395E-4</v>
      </c>
      <c r="V197" s="2">
        <v>6.2712530428111395E-4</v>
      </c>
      <c r="W197" s="2">
        <v>4.26445206911157E-4</v>
      </c>
      <c r="X197" s="2">
        <v>1.38699353419907E-4</v>
      </c>
      <c r="Y197" s="2">
        <v>8.3219612051944696E-4</v>
      </c>
      <c r="Z197" s="2">
        <v>5.5479741367963102E-4</v>
      </c>
      <c r="AA197" s="2">
        <v>1.29535091168408E-3</v>
      </c>
      <c r="AB197" s="2">
        <v>6.4767545584204196E-4</v>
      </c>
      <c r="AC197" s="2">
        <v>6.4767545584204196E-5</v>
      </c>
    </row>
    <row r="198" spans="1:29">
      <c r="A198">
        <v>196</v>
      </c>
      <c r="B198" s="1">
        <v>2038</v>
      </c>
      <c r="C198" s="1">
        <v>2</v>
      </c>
      <c r="D198" s="1">
        <v>4</v>
      </c>
      <c r="E198" s="2">
        <v>1.49223616049429</v>
      </c>
      <c r="F198" s="2">
        <v>-3.3036952693282</v>
      </c>
      <c r="G198" s="2">
        <v>-15.434516442547</v>
      </c>
      <c r="H198" s="2">
        <f t="shared" si="6"/>
        <v>-17.245975551380909</v>
      </c>
      <c r="I198" s="2">
        <f t="shared" si="7"/>
        <v>-7.8047977997991955</v>
      </c>
      <c r="J198" s="2">
        <v>193.45010609290699</v>
      </c>
      <c r="K198" s="2">
        <v>210.65018157606301</v>
      </c>
      <c r="L198" s="2">
        <v>647.35879201534601</v>
      </c>
      <c r="M198" s="2">
        <v>0</v>
      </c>
      <c r="N198" s="2">
        <v>0</v>
      </c>
      <c r="O198" s="2">
        <v>0.14794881184508199</v>
      </c>
      <c r="P198" s="2">
        <v>3.2787628946818699E-2</v>
      </c>
      <c r="Q198" s="2">
        <v>7.6626646056444203E-2</v>
      </c>
      <c r="R198" s="2">
        <v>0.43246533808818099</v>
      </c>
      <c r="S198" s="2">
        <v>0.31017157506347198</v>
      </c>
      <c r="T198" s="2">
        <v>2.23400188527333E-4</v>
      </c>
      <c r="U198" s="2">
        <v>6.2176506687262303E-4</v>
      </c>
      <c r="V198" s="2">
        <v>6.2176506687262303E-4</v>
      </c>
      <c r="W198" s="2">
        <v>4.22800245473384E-4</v>
      </c>
      <c r="X198" s="2">
        <v>1.3765396955534099E-4</v>
      </c>
      <c r="Y198" s="2">
        <v>8.25923817332051E-4</v>
      </c>
      <c r="Z198" s="2">
        <v>5.5061587822136701E-4</v>
      </c>
      <c r="AA198" s="2">
        <v>1.28620970354558E-3</v>
      </c>
      <c r="AB198" s="2">
        <v>6.4310485177279295E-4</v>
      </c>
      <c r="AC198" s="2">
        <v>6.4310485177279306E-5</v>
      </c>
    </row>
    <row r="199" spans="1:29">
      <c r="A199">
        <v>197</v>
      </c>
      <c r="B199" s="1">
        <v>2038</v>
      </c>
      <c r="C199" s="1">
        <v>2</v>
      </c>
      <c r="D199" s="1">
        <v>5</v>
      </c>
      <c r="E199" s="2">
        <v>1.47948811845082</v>
      </c>
      <c r="F199" s="2">
        <v>-3.2787628946818699</v>
      </c>
      <c r="G199" s="2">
        <v>-15.3253292112888</v>
      </c>
      <c r="H199" s="2">
        <f t="shared" si="6"/>
        <v>-17.124603987519851</v>
      </c>
      <c r="I199" s="2">
        <f t="shared" si="7"/>
        <v>-7.7184243564262953</v>
      </c>
      <c r="J199" s="2">
        <v>187.34605902949599</v>
      </c>
      <c r="K199" s="2">
        <v>208.617141584319</v>
      </c>
      <c r="L199" s="2">
        <v>642.46341572402901</v>
      </c>
      <c r="M199" s="2">
        <v>0</v>
      </c>
      <c r="N199" s="2">
        <v>0</v>
      </c>
      <c r="O199" s="2">
        <v>0.146665568010307</v>
      </c>
      <c r="P199" s="2">
        <v>3.2539871386581001E-2</v>
      </c>
      <c r="Q199" s="2">
        <v>7.6083268473011098E-2</v>
      </c>
      <c r="R199" s="2">
        <v>0.43412052876639901</v>
      </c>
      <c r="S199" s="2">
        <v>0.31059076336370001</v>
      </c>
      <c r="T199" s="2">
        <v>2.4146478999882801E-4</v>
      </c>
      <c r="U199" s="2">
        <v>6.1645338268784202E-4</v>
      </c>
      <c r="V199" s="2">
        <v>6.1645338268784202E-4</v>
      </c>
      <c r="W199" s="2">
        <v>4.19188300227733E-4</v>
      </c>
      <c r="X199" s="2">
        <v>1.3661512061174399E-4</v>
      </c>
      <c r="Y199" s="2">
        <v>8.1969072367046696E-4</v>
      </c>
      <c r="Z199" s="2">
        <v>5.4646048244697801E-4</v>
      </c>
      <c r="AA199" s="2">
        <v>1.2771107676074001E-3</v>
      </c>
      <c r="AB199" s="2">
        <v>6.38555383803702E-4</v>
      </c>
      <c r="AC199" s="2">
        <v>6.3855538380370197E-5</v>
      </c>
    </row>
    <row r="200" spans="1:29">
      <c r="A200">
        <v>198</v>
      </c>
      <c r="B200" s="1">
        <v>2038</v>
      </c>
      <c r="C200" s="1">
        <v>2</v>
      </c>
      <c r="D200" s="1">
        <v>6</v>
      </c>
      <c r="E200" s="2">
        <v>1.4666556801030699</v>
      </c>
      <c r="F200" s="2">
        <v>-3.2539871386581001</v>
      </c>
      <c r="G200" s="2">
        <v>-15.216653694602201</v>
      </c>
      <c r="H200" s="2">
        <f t="shared" si="6"/>
        <v>-17.003985153157231</v>
      </c>
      <c r="I200" s="2">
        <f t="shared" si="7"/>
        <v>-7.632961245526011</v>
      </c>
      <c r="J200" s="2">
        <v>181.269219798351</v>
      </c>
      <c r="K200" s="2">
        <v>206.598529003404</v>
      </c>
      <c r="L200" s="2">
        <v>637.59517436737303</v>
      </c>
      <c r="M200" s="2">
        <v>0</v>
      </c>
      <c r="N200" s="2">
        <v>0</v>
      </c>
      <c r="O200" s="2">
        <v>0.14539416598523899</v>
      </c>
      <c r="P200" s="2">
        <v>3.2293594385347402E-2</v>
      </c>
      <c r="Q200" s="2">
        <v>7.5542387355499105E-2</v>
      </c>
      <c r="R200" s="2">
        <v>0.43576353646751698</v>
      </c>
      <c r="S200" s="2">
        <v>0.31100631580639598</v>
      </c>
      <c r="T200" s="2">
        <v>2.39370429123489E-4</v>
      </c>
      <c r="U200" s="2">
        <v>6.1110653337628003E-4</v>
      </c>
      <c r="V200" s="2">
        <v>6.1110653337628003E-4</v>
      </c>
      <c r="W200" s="2">
        <v>4.1555244269587E-4</v>
      </c>
      <c r="X200" s="2">
        <v>1.35582797444087E-4</v>
      </c>
      <c r="Y200" s="2">
        <v>8.1349678466452599E-4</v>
      </c>
      <c r="Z200" s="2">
        <v>5.4233118977635095E-4</v>
      </c>
      <c r="AA200" s="2">
        <v>1.26805447455018E-3</v>
      </c>
      <c r="AB200" s="2">
        <v>6.3402723727509205E-4</v>
      </c>
      <c r="AC200" s="2">
        <v>6.3402723727509197E-5</v>
      </c>
    </row>
    <row r="201" spans="1:29">
      <c r="A201">
        <v>199</v>
      </c>
      <c r="B201" s="1">
        <v>2038</v>
      </c>
      <c r="C201" s="1">
        <v>3</v>
      </c>
      <c r="D201" s="1">
        <v>7</v>
      </c>
      <c r="E201" s="2">
        <v>1.45394165985239</v>
      </c>
      <c r="F201" s="2">
        <v>-3.2293594385347402</v>
      </c>
      <c r="G201" s="2">
        <v>-15.1084774710998</v>
      </c>
      <c r="H201" s="2">
        <f t="shared" si="6"/>
        <v>-16.88389524978215</v>
      </c>
      <c r="I201" s="2">
        <f t="shared" si="7"/>
        <v>-7.5483010767610867</v>
      </c>
      <c r="J201" s="2">
        <v>175.22001860500899</v>
      </c>
      <c r="K201" s="2">
        <v>204.593907770464</v>
      </c>
      <c r="L201" s="2">
        <v>632.75359818470201</v>
      </c>
      <c r="M201" s="2">
        <v>0</v>
      </c>
      <c r="N201" s="2">
        <v>0</v>
      </c>
      <c r="O201" s="2">
        <v>0.14413448096588699</v>
      </c>
      <c r="P201" s="2">
        <v>3.2048800228920003E-2</v>
      </c>
      <c r="Q201" s="2">
        <v>7.5004024566720895E-2</v>
      </c>
      <c r="R201" s="2">
        <v>0.43739442829511599</v>
      </c>
      <c r="S201" s="2">
        <v>0.31141826594335398</v>
      </c>
      <c r="T201" s="2">
        <v>2.37295395068409E-4</v>
      </c>
      <c r="U201" s="2">
        <v>6.0580902493849703E-4</v>
      </c>
      <c r="V201" s="2">
        <v>6.0580902493849703E-4</v>
      </c>
      <c r="W201" s="2">
        <v>4.1195013695817799E-4</v>
      </c>
      <c r="X201" s="2">
        <v>1.3455664327228099E-4</v>
      </c>
      <c r="Y201" s="2">
        <v>8.0733985963368695E-4</v>
      </c>
      <c r="Z201" s="2">
        <v>5.3822657308912395E-4</v>
      </c>
      <c r="AA201" s="2">
        <v>1.25903978925831E-3</v>
      </c>
      <c r="AB201" s="2">
        <v>6.2951989462915899E-4</v>
      </c>
      <c r="AC201" s="2">
        <v>6.2951989462915899E-5</v>
      </c>
    </row>
    <row r="202" spans="1:29">
      <c r="A202">
        <v>200</v>
      </c>
      <c r="B202" s="1">
        <v>2038</v>
      </c>
      <c r="C202" s="1">
        <v>3</v>
      </c>
      <c r="D202" s="1">
        <v>8</v>
      </c>
      <c r="E202" s="2">
        <v>1.4413448096588699</v>
      </c>
      <c r="F202" s="2">
        <v>-3.204880022892</v>
      </c>
      <c r="G202" s="2">
        <v>-15.000804913344099</v>
      </c>
      <c r="H202" s="2">
        <f t="shared" si="6"/>
        <v>-16.764340126577231</v>
      </c>
      <c r="I202" s="2">
        <f t="shared" si="7"/>
        <v>-7.4644403860687687</v>
      </c>
      <c r="J202" s="2">
        <v>169.197840719053</v>
      </c>
      <c r="K202" s="2">
        <v>202.60340713074399</v>
      </c>
      <c r="L202" s="2">
        <v>627.93891981575803</v>
      </c>
      <c r="M202" s="2">
        <v>0</v>
      </c>
      <c r="N202" s="2">
        <v>0</v>
      </c>
      <c r="O202" s="2">
        <v>0.14288638980191301</v>
      </c>
      <c r="P202" s="2">
        <v>3.1805490760508398E-2</v>
      </c>
      <c r="Q202" s="2">
        <v>7.44682009418281E-2</v>
      </c>
      <c r="R202" s="2">
        <v>0.43901327152299202</v>
      </c>
      <c r="S202" s="2">
        <v>0.31182664697275703</v>
      </c>
      <c r="T202" s="2">
        <v>2.3523948414307501E-4</v>
      </c>
      <c r="U202" s="2">
        <v>6.0056033735786504E-4</v>
      </c>
      <c r="V202" s="2">
        <v>6.0056033735786504E-4</v>
      </c>
      <c r="W202" s="2">
        <v>4.0838102940334801E-4</v>
      </c>
      <c r="X202" s="2">
        <v>1.335366676205E-4</v>
      </c>
      <c r="Y202" s="2">
        <v>8.0122000572300004E-4</v>
      </c>
      <c r="Z202" s="2">
        <v>5.3414667048199999E-4</v>
      </c>
      <c r="AA202" s="2">
        <v>1.25006707611201E-3</v>
      </c>
      <c r="AB202" s="2">
        <v>6.2503353805600697E-4</v>
      </c>
      <c r="AC202" s="2">
        <v>6.2503353805600697E-5</v>
      </c>
    </row>
    <row r="203" spans="1:29">
      <c r="A203">
        <v>201</v>
      </c>
      <c r="B203" s="1">
        <v>2038</v>
      </c>
      <c r="C203" s="1">
        <v>3</v>
      </c>
      <c r="D203" s="1">
        <v>9</v>
      </c>
      <c r="E203" s="2">
        <v>1.4288638980191299</v>
      </c>
      <c r="F203" s="2">
        <v>-3.1805490760508399</v>
      </c>
      <c r="G203" s="2">
        <v>-14.8936401883656</v>
      </c>
      <c r="H203" s="2">
        <f t="shared" si="6"/>
        <v>-16.645325366397309</v>
      </c>
      <c r="I203" s="2">
        <f t="shared" si="7"/>
        <v>-7.3813755889331114</v>
      </c>
      <c r="J203" s="2">
        <v>163.20207301433501</v>
      </c>
      <c r="K203" s="2">
        <v>200.62715854655801</v>
      </c>
      <c r="L203" s="2">
        <v>623.15136117581301</v>
      </c>
      <c r="M203" s="2">
        <v>0</v>
      </c>
      <c r="N203" s="2">
        <v>0</v>
      </c>
      <c r="O203" s="2">
        <v>0.141649770967229</v>
      </c>
      <c r="P203" s="2">
        <v>3.1563667399341598E-2</v>
      </c>
      <c r="Q203" s="2">
        <v>7.3934936310684901E-2</v>
      </c>
      <c r="R203" s="2">
        <v>0.44062013357888002</v>
      </c>
      <c r="S203" s="2">
        <v>0.312231491743863</v>
      </c>
      <c r="T203" s="2">
        <v>2.33202495355872E-4</v>
      </c>
      <c r="U203" s="2">
        <v>5.9535995750797097E-4</v>
      </c>
      <c r="V203" s="2">
        <v>5.9535995750797097E-4</v>
      </c>
      <c r="W203" s="2">
        <v>4.0484477110541998E-4</v>
      </c>
      <c r="X203" s="2">
        <v>1.3252287816878499E-4</v>
      </c>
      <c r="Y203" s="2">
        <v>7.9513726901271002E-4</v>
      </c>
      <c r="Z203" s="2">
        <v>5.3009151267513998E-4</v>
      </c>
      <c r="AA203" s="2">
        <v>1.2411366823637999E-3</v>
      </c>
      <c r="AB203" s="2">
        <v>6.2056834118190103E-4</v>
      </c>
      <c r="AC203" s="2">
        <v>6.2056834118190103E-5</v>
      </c>
    </row>
    <row r="204" spans="1:29">
      <c r="A204">
        <v>202</v>
      </c>
      <c r="B204" s="1">
        <v>2038</v>
      </c>
      <c r="C204" s="1">
        <v>4</v>
      </c>
      <c r="D204" s="1">
        <v>10</v>
      </c>
      <c r="E204" s="2">
        <v>1.4164977096722899</v>
      </c>
      <c r="F204" s="2">
        <v>-3.1563667399341599</v>
      </c>
      <c r="G204" s="2">
        <v>-14.786987262136901</v>
      </c>
      <c r="H204" s="2">
        <f t="shared" si="6"/>
        <v>-16.526856292398769</v>
      </c>
      <c r="I204" s="2">
        <f t="shared" si="7"/>
        <v>-7.2991029858978651</v>
      </c>
      <c r="J204" s="2">
        <v>157.23210374407901</v>
      </c>
      <c r="K204" s="2">
        <v>198.66529611067401</v>
      </c>
      <c r="L204" s="2">
        <v>618.39113350646096</v>
      </c>
      <c r="M204" s="2">
        <v>0</v>
      </c>
      <c r="N204" s="2">
        <v>0</v>
      </c>
      <c r="O204" s="2">
        <v>0.14042450453131</v>
      </c>
      <c r="P204" s="2">
        <v>3.1323331158490897E-2</v>
      </c>
      <c r="Q204" s="2">
        <v>7.3404249520005904E-2</v>
      </c>
      <c r="R204" s="2">
        <v>0.442215082028588</v>
      </c>
      <c r="S204" s="2">
        <v>0.31263283276160297</v>
      </c>
      <c r="T204" s="2">
        <v>2.31184230366098E-4</v>
      </c>
      <c r="U204" s="2">
        <v>5.9020737903012102E-4</v>
      </c>
      <c r="V204" s="2">
        <v>5.9020737903012102E-4</v>
      </c>
      <c r="W204" s="2">
        <v>4.0134101774048198E-4</v>
      </c>
      <c r="X204" s="2">
        <v>1.3151528083059E-4</v>
      </c>
      <c r="Y204" s="2">
        <v>7.8909168498354104E-4</v>
      </c>
      <c r="Z204" s="2">
        <v>5.2606112332236E-4</v>
      </c>
      <c r="AA204" s="2">
        <v>1.2322489385114101E-3</v>
      </c>
      <c r="AB204" s="2">
        <v>6.1612446925570798E-4</v>
      </c>
      <c r="AC204" s="2">
        <v>6.1612446925570803E-5</v>
      </c>
    </row>
    <row r="205" spans="1:29">
      <c r="A205">
        <v>203</v>
      </c>
      <c r="B205" s="1">
        <v>2038</v>
      </c>
      <c r="C205" s="1">
        <v>4</v>
      </c>
      <c r="D205" s="1">
        <v>11</v>
      </c>
      <c r="E205" s="2">
        <v>1.4042450453130999</v>
      </c>
      <c r="F205" s="2">
        <v>-3.1323331158490899</v>
      </c>
      <c r="G205" s="2">
        <v>-14.6808499040011</v>
      </c>
      <c r="H205" s="2">
        <f t="shared" si="6"/>
        <v>-16.408937974537089</v>
      </c>
      <c r="I205" s="2">
        <f t="shared" si="7"/>
        <v>-7.2176187679187818</v>
      </c>
      <c r="J205" s="2">
        <v>151.28732231329599</v>
      </c>
      <c r="K205" s="2">
        <v>196.717956968191</v>
      </c>
      <c r="L205" s="2">
        <v>613.65843741494098</v>
      </c>
      <c r="M205" s="2">
        <v>0</v>
      </c>
      <c r="N205" s="2">
        <v>0</v>
      </c>
      <c r="O205" s="2">
        <v>0.13921047213118101</v>
      </c>
      <c r="P205" s="2">
        <v>3.10844826619406E-2</v>
      </c>
      <c r="Q205" s="2">
        <v>7.2876158455248502E-2</v>
      </c>
      <c r="R205" s="2">
        <v>0.443798184560519</v>
      </c>
      <c r="S205" s="2">
        <v>0.31303070219110901</v>
      </c>
      <c r="T205" s="2">
        <v>2.2918449343714201E-4</v>
      </c>
      <c r="U205" s="2">
        <v>5.8510210221379298E-4</v>
      </c>
      <c r="V205" s="2">
        <v>5.8510210221379298E-4</v>
      </c>
      <c r="W205" s="2">
        <v>3.9786942950537898E-4</v>
      </c>
      <c r="X205" s="2">
        <v>1.30513879827045E-4</v>
      </c>
      <c r="Y205" s="2">
        <v>7.8308327896227403E-4</v>
      </c>
      <c r="Z205" s="2">
        <v>5.2205551930818305E-4</v>
      </c>
      <c r="AA205" s="2">
        <v>1.2234041586667601E-3</v>
      </c>
      <c r="AB205" s="2">
        <v>6.1170207933338198E-4</v>
      </c>
      <c r="AC205" s="2">
        <v>6.1170207933338203E-5</v>
      </c>
    </row>
    <row r="206" spans="1:29">
      <c r="A206">
        <v>204</v>
      </c>
      <c r="B206" s="1">
        <v>2038</v>
      </c>
      <c r="C206" s="1">
        <v>4</v>
      </c>
      <c r="D206" s="1">
        <v>12</v>
      </c>
      <c r="E206" s="2">
        <v>1.3921047213118101</v>
      </c>
      <c r="F206" s="2">
        <v>-3.1084482661940598</v>
      </c>
      <c r="G206" s="2">
        <v>-14.5752316910497</v>
      </c>
      <c r="H206" s="2">
        <f t="shared" si="6"/>
        <v>-16.291575235931951</v>
      </c>
      <c r="I206" s="2">
        <f t="shared" si="7"/>
        <v>-7.1369190215580813</v>
      </c>
      <c r="J206" s="2">
        <v>145.367119048175</v>
      </c>
      <c r="K206" s="2">
        <v>194.785281747932</v>
      </c>
      <c r="L206" s="2">
        <v>608.95346290138104</v>
      </c>
      <c r="M206" s="2">
        <v>0</v>
      </c>
      <c r="N206" s="2">
        <v>0</v>
      </c>
      <c r="O206" s="2">
        <v>0.13800755694407099</v>
      </c>
      <c r="P206" s="2">
        <v>3.0847122160942E-2</v>
      </c>
      <c r="Q206" s="2">
        <v>7.2350680062249595E-2</v>
      </c>
      <c r="R206" s="2">
        <v>0.44536950897058902</v>
      </c>
      <c r="S206" s="2">
        <v>0.31342513186214699</v>
      </c>
      <c r="T206" s="2">
        <v>2.2720309139076601E-4</v>
      </c>
      <c r="U206" s="2">
        <v>5.8004363387992297E-4</v>
      </c>
      <c r="V206" s="2">
        <v>5.8004363387992297E-4</v>
      </c>
      <c r="W206" s="2">
        <v>3.94429671038348E-4</v>
      </c>
      <c r="X206" s="2">
        <v>1.29518677758086E-4</v>
      </c>
      <c r="Y206" s="2">
        <v>7.7711206654851599E-4</v>
      </c>
      <c r="Z206" s="2">
        <v>5.1807471103234399E-4</v>
      </c>
      <c r="AA206" s="2">
        <v>1.2146026409207999E-3</v>
      </c>
      <c r="AB206" s="2">
        <v>6.0730132046040396E-4</v>
      </c>
      <c r="AC206" s="2">
        <v>6.0730132046040399E-5</v>
      </c>
    </row>
    <row r="207" spans="1:29">
      <c r="A207">
        <v>205</v>
      </c>
      <c r="B207" s="1">
        <v>2039</v>
      </c>
      <c r="C207" s="1">
        <v>1</v>
      </c>
      <c r="D207" s="1">
        <v>1</v>
      </c>
      <c r="E207" s="2">
        <v>1.3800755694407101</v>
      </c>
      <c r="F207" s="2">
        <v>-3.0847122160942</v>
      </c>
      <c r="G207" s="2">
        <v>-14.470136012449901</v>
      </c>
      <c r="H207" s="2">
        <f t="shared" si="6"/>
        <v>-16.17477265910339</v>
      </c>
      <c r="I207" s="2">
        <f t="shared" si="7"/>
        <v>-7.0569997340254664</v>
      </c>
      <c r="J207" s="2">
        <v>139.470884962143</v>
      </c>
      <c r="K207" s="2">
        <v>192.86741500441599</v>
      </c>
      <c r="L207" s="2">
        <v>604.27638937334598</v>
      </c>
      <c r="M207" s="2">
        <v>0</v>
      </c>
      <c r="N207" s="2">
        <v>0</v>
      </c>
      <c r="O207" s="2">
        <v>0.13682714429044601</v>
      </c>
      <c r="P207" s="2">
        <v>3.0611249549684499E-2</v>
      </c>
      <c r="Q207" s="2">
        <v>7.1827830368598702E-2</v>
      </c>
      <c r="R207" s="2">
        <v>0.44692912314752598</v>
      </c>
      <c r="S207" s="2">
        <v>0.31380465264374302</v>
      </c>
      <c r="T207" s="2">
        <v>2.2523983356246901E-4</v>
      </c>
      <c r="U207" s="2">
        <v>5.7503148726696304E-4</v>
      </c>
      <c r="V207" s="2">
        <v>5.7503148726696304E-4</v>
      </c>
      <c r="W207" s="2">
        <v>3.7952078159619499E-4</v>
      </c>
      <c r="X207" s="2">
        <v>1.2852967567059101E-4</v>
      </c>
      <c r="Y207" s="2">
        <v>7.7117805402355101E-4</v>
      </c>
      <c r="Z207" s="2">
        <v>5.1411870268236698E-4</v>
      </c>
      <c r="AA207" s="2">
        <v>1.2058446677041599E-3</v>
      </c>
      <c r="AB207" s="2">
        <v>6.0292233385207997E-4</v>
      </c>
      <c r="AC207" s="2">
        <v>6.0292233385208001E-5</v>
      </c>
    </row>
    <row r="208" spans="1:29">
      <c r="A208">
        <v>206</v>
      </c>
      <c r="B208" s="1">
        <v>2039</v>
      </c>
      <c r="C208" s="1">
        <v>1</v>
      </c>
      <c r="D208" s="1">
        <v>2</v>
      </c>
      <c r="E208" s="2">
        <v>1.36827144290446</v>
      </c>
      <c r="F208" s="2">
        <v>-3.0611249549684501</v>
      </c>
      <c r="G208" s="2">
        <v>-14.3655660737197</v>
      </c>
      <c r="H208" s="2">
        <f t="shared" si="6"/>
        <v>-16.058419585783689</v>
      </c>
      <c r="I208" s="2">
        <f t="shared" si="7"/>
        <v>-6.9778068248001146</v>
      </c>
      <c r="J208" s="2">
        <v>133.597963310285</v>
      </c>
      <c r="K208" s="2">
        <v>190.96454969849901</v>
      </c>
      <c r="L208" s="2">
        <v>599.62738982798703</v>
      </c>
      <c r="M208" s="2">
        <v>0</v>
      </c>
      <c r="N208" s="2">
        <v>0</v>
      </c>
      <c r="O208" s="2">
        <v>0.13565737415728399</v>
      </c>
      <c r="P208" s="2">
        <v>3.0376912299605801E-2</v>
      </c>
      <c r="Q208" s="2">
        <v>7.1307672424028898E-2</v>
      </c>
      <c r="R208" s="2">
        <v>0.448477113828537</v>
      </c>
      <c r="S208" s="2">
        <v>0.31418092729054198</v>
      </c>
      <c r="T208" s="2">
        <v>2.2331330174403199E-4</v>
      </c>
      <c r="U208" s="2">
        <v>5.7011310121019205E-4</v>
      </c>
      <c r="V208" s="2">
        <v>5.7011310121019205E-4</v>
      </c>
      <c r="W208" s="2">
        <v>3.7627464679872602E-4</v>
      </c>
      <c r="X208" s="2">
        <v>1.2754687312368501E-4</v>
      </c>
      <c r="Y208" s="2">
        <v>7.65281238742114E-4</v>
      </c>
      <c r="Z208" s="2">
        <v>5.1018749249474296E-4</v>
      </c>
      <c r="AA208" s="2">
        <v>1.19713050614331E-3</v>
      </c>
      <c r="AB208" s="2">
        <v>5.9856525307165598E-4</v>
      </c>
      <c r="AC208" s="2">
        <v>5.9856525307165602E-5</v>
      </c>
    </row>
    <row r="209" spans="1:29">
      <c r="A209">
        <v>207</v>
      </c>
      <c r="B209" s="1">
        <v>2039</v>
      </c>
      <c r="C209" s="1">
        <v>1</v>
      </c>
      <c r="D209" s="1">
        <v>3</v>
      </c>
      <c r="E209" s="2">
        <v>1.3565737415728401</v>
      </c>
      <c r="F209" s="2">
        <v>-3.0376912299605801</v>
      </c>
      <c r="G209" s="2">
        <v>-14.261534484805701</v>
      </c>
      <c r="H209" s="2">
        <f t="shared" si="6"/>
        <v>-15.94265197319344</v>
      </c>
      <c r="I209" s="2">
        <f t="shared" si="7"/>
        <v>-6.8993937597372907</v>
      </c>
      <c r="J209" s="2">
        <v>127.747163646852</v>
      </c>
      <c r="K209" s="2">
        <v>189.077138314065</v>
      </c>
      <c r="L209" s="2">
        <v>595.00702136466202</v>
      </c>
      <c r="M209" s="2">
        <v>0</v>
      </c>
      <c r="N209" s="2">
        <v>0</v>
      </c>
      <c r="O209" s="2">
        <v>0.134498139052982</v>
      </c>
      <c r="P209" s="2">
        <v>3.0144106815062799E-2</v>
      </c>
      <c r="Q209" s="2">
        <v>7.0790219419553602E-2</v>
      </c>
      <c r="R209" s="2">
        <v>0.450013549642925</v>
      </c>
      <c r="S209" s="2">
        <v>0.31455398506947402</v>
      </c>
      <c r="T209" s="2">
        <v>2.21404139405868E-4</v>
      </c>
      <c r="U209" s="2">
        <v>5.6523905898868702E-4</v>
      </c>
      <c r="V209" s="2">
        <v>5.6523905898868702E-4</v>
      </c>
      <c r="W209" s="2">
        <v>3.7305777893253299E-4</v>
      </c>
      <c r="X209" s="2">
        <v>1.26570467915024E-4</v>
      </c>
      <c r="Y209" s="2">
        <v>7.5942280749014695E-4</v>
      </c>
      <c r="Z209" s="2">
        <v>5.0628187166009797E-4</v>
      </c>
      <c r="AA209" s="2">
        <v>1.1884612070671399E-3</v>
      </c>
      <c r="AB209" s="2">
        <v>5.9423060353357398E-4</v>
      </c>
      <c r="AC209" s="2">
        <v>5.94230603533574E-5</v>
      </c>
    </row>
    <row r="210" spans="1:29">
      <c r="A210">
        <v>208</v>
      </c>
      <c r="B210" s="1">
        <v>2039</v>
      </c>
      <c r="C210" s="1">
        <v>2</v>
      </c>
      <c r="D210" s="1">
        <v>4</v>
      </c>
      <c r="E210" s="2">
        <v>1.34498139052982</v>
      </c>
      <c r="F210" s="2">
        <v>-3.0144106815062801</v>
      </c>
      <c r="G210" s="2">
        <v>-14.1580438839107</v>
      </c>
      <c r="H210" s="2">
        <f t="shared" si="6"/>
        <v>-15.82747317488716</v>
      </c>
      <c r="I210" s="2">
        <f t="shared" si="7"/>
        <v>-6.8217559314445868</v>
      </c>
      <c r="J210" s="2">
        <v>121.917890666438</v>
      </c>
      <c r="K210" s="2">
        <v>187.20532088443599</v>
      </c>
      <c r="L210" s="2">
        <v>590.41542114496895</v>
      </c>
      <c r="M210" s="2">
        <v>0</v>
      </c>
      <c r="N210" s="2">
        <v>0</v>
      </c>
      <c r="O210" s="2">
        <v>0.13334933280379899</v>
      </c>
      <c r="P210" s="2">
        <v>2.99128293272562E-2</v>
      </c>
      <c r="Q210" s="2">
        <v>7.0275483667645799E-2</v>
      </c>
      <c r="R210" s="2">
        <v>0.45153849924942702</v>
      </c>
      <c r="S210" s="2">
        <v>0.31492385495186997</v>
      </c>
      <c r="T210" s="2">
        <v>2.19512171112722E-4</v>
      </c>
      <c r="U210" s="2">
        <v>5.6040891272075995E-4</v>
      </c>
      <c r="V210" s="2">
        <v>5.6040891272075995E-4</v>
      </c>
      <c r="W210" s="2">
        <v>3.6986988239570202E-4</v>
      </c>
      <c r="X210" s="2">
        <v>1.25600445062761E-4</v>
      </c>
      <c r="Y210" s="2">
        <v>7.5360267037657101E-4</v>
      </c>
      <c r="Z210" s="2">
        <v>5.0240178025104702E-4</v>
      </c>
      <c r="AA210" s="2">
        <v>1.1798369903258899E-3</v>
      </c>
      <c r="AB210" s="2">
        <v>5.8991849516294703E-4</v>
      </c>
      <c r="AC210" s="2">
        <v>5.8991849516294697E-5</v>
      </c>
    </row>
    <row r="211" spans="1:29">
      <c r="A211">
        <v>209</v>
      </c>
      <c r="B211" s="1">
        <v>2039</v>
      </c>
      <c r="C211" s="1">
        <v>2</v>
      </c>
      <c r="D211" s="1">
        <v>5</v>
      </c>
      <c r="E211" s="2">
        <v>1.3334933280379999</v>
      </c>
      <c r="F211" s="2">
        <v>-2.9912829327256198</v>
      </c>
      <c r="G211" s="2">
        <v>-14.055096733529099</v>
      </c>
      <c r="H211" s="2">
        <f t="shared" si="6"/>
        <v>-15.71288633821672</v>
      </c>
      <c r="I211" s="2">
        <f t="shared" si="7"/>
        <v>-6.7448886610075069</v>
      </c>
      <c r="J211" s="2">
        <v>116.109548403266</v>
      </c>
      <c r="K211" s="2">
        <v>185.349244314169</v>
      </c>
      <c r="L211" s="2">
        <v>585.85271545640103</v>
      </c>
      <c r="M211" s="2">
        <v>0</v>
      </c>
      <c r="N211" s="2">
        <v>0</v>
      </c>
      <c r="O211" s="2">
        <v>0.13219135930601</v>
      </c>
      <c r="P211" s="2">
        <v>2.96830759003365E-2</v>
      </c>
      <c r="Q211" s="2">
        <v>6.97634766260955E-2</v>
      </c>
      <c r="R211" s="2">
        <v>0.453071522550476</v>
      </c>
      <c r="S211" s="2">
        <v>0.31529056561708102</v>
      </c>
      <c r="T211" s="2">
        <v>2.37128451058357E-4</v>
      </c>
      <c r="U211" s="2">
        <v>5.55622220015833E-4</v>
      </c>
      <c r="V211" s="2">
        <v>5.55622220015833E-4</v>
      </c>
      <c r="W211" s="2">
        <v>3.6671066521044903E-4</v>
      </c>
      <c r="X211" s="2">
        <v>1.2463678886356699E-4</v>
      </c>
      <c r="Y211" s="2">
        <v>7.4782073318140497E-4</v>
      </c>
      <c r="Z211" s="2">
        <v>4.9854715545427002E-4</v>
      </c>
      <c r="AA211" s="2">
        <v>1.17125806112743E-3</v>
      </c>
      <c r="AB211" s="2">
        <v>5.8562903056371502E-4</v>
      </c>
      <c r="AC211" s="2">
        <v>5.8562903056371502E-5</v>
      </c>
    </row>
    <row r="212" spans="1:29">
      <c r="A212">
        <v>210</v>
      </c>
      <c r="B212" s="1">
        <v>2039</v>
      </c>
      <c r="C212" s="1">
        <v>2</v>
      </c>
      <c r="D212" s="1">
        <v>6</v>
      </c>
      <c r="E212" s="2">
        <v>1.3219135930601</v>
      </c>
      <c r="F212" s="2">
        <v>-2.9683075900336502</v>
      </c>
      <c r="G212" s="2">
        <v>-13.9526953252191</v>
      </c>
      <c r="H212" s="2">
        <f t="shared" si="6"/>
        <v>-15.599089322192651</v>
      </c>
      <c r="I212" s="2">
        <f t="shared" si="7"/>
        <v>-6.6688705304102633</v>
      </c>
      <c r="J212" s="2">
        <v>110.321610071724</v>
      </c>
      <c r="K212" s="2">
        <v>183.50899884351</v>
      </c>
      <c r="L212" s="2">
        <v>581.31901359539995</v>
      </c>
      <c r="M212" s="2">
        <v>0</v>
      </c>
      <c r="N212" s="2">
        <v>0</v>
      </c>
      <c r="O212" s="2">
        <v>0.13104402328454301</v>
      </c>
      <c r="P212" s="2">
        <v>2.94547612238969E-2</v>
      </c>
      <c r="Q212" s="2">
        <v>6.9254127707871496E-2</v>
      </c>
      <c r="R212" s="2">
        <v>0.45459299592851499</v>
      </c>
      <c r="S212" s="2">
        <v>0.31565409185517201</v>
      </c>
      <c r="T212" s="2">
        <v>2.3506928468591199E-4</v>
      </c>
      <c r="U212" s="2">
        <v>5.5079733044170796E-4</v>
      </c>
      <c r="V212" s="2">
        <v>5.5079733044170796E-4</v>
      </c>
      <c r="W212" s="2">
        <v>3.6352623809152699E-4</v>
      </c>
      <c r="X212" s="2">
        <v>1.2367948291806799E-4</v>
      </c>
      <c r="Y212" s="2">
        <v>7.4207689750841203E-4</v>
      </c>
      <c r="Z212" s="2">
        <v>4.9471793167227501E-4</v>
      </c>
      <c r="AA212" s="2">
        <v>1.16272461043492E-3</v>
      </c>
      <c r="AB212" s="2">
        <v>5.8136230521746305E-4</v>
      </c>
      <c r="AC212" s="2">
        <v>5.8136230521746298E-5</v>
      </c>
    </row>
    <row r="213" spans="1:29">
      <c r="A213">
        <v>211</v>
      </c>
      <c r="B213" s="1">
        <v>2039</v>
      </c>
      <c r="C213" s="1">
        <v>3</v>
      </c>
      <c r="D213" s="1">
        <v>7</v>
      </c>
      <c r="E213" s="2">
        <v>1.3104402328454301</v>
      </c>
      <c r="F213" s="2">
        <v>-2.9454761223896901</v>
      </c>
      <c r="G213" s="2">
        <v>-13.8508255415743</v>
      </c>
      <c r="H213" s="2">
        <f t="shared" si="6"/>
        <v>-15.485861431118561</v>
      </c>
      <c r="I213" s="2">
        <f t="shared" si="7"/>
        <v>-6.5936005759319514</v>
      </c>
      <c r="J213" s="2">
        <v>104.554457938708</v>
      </c>
      <c r="K213" s="2">
        <v>181.68424549620701</v>
      </c>
      <c r="L213" s="2">
        <v>576.81374502403798</v>
      </c>
      <c r="M213" s="2">
        <v>0</v>
      </c>
      <c r="N213" s="2">
        <v>0</v>
      </c>
      <c r="O213" s="2">
        <v>0.129907214118888</v>
      </c>
      <c r="P213" s="2">
        <v>2.9227885829052801E-2</v>
      </c>
      <c r="Q213" s="2">
        <v>6.8747448536367897E-2</v>
      </c>
      <c r="R213" s="2">
        <v>0.45610298859648502</v>
      </c>
      <c r="S213" s="2">
        <v>0.31601446291920499</v>
      </c>
      <c r="T213" s="2">
        <v>2.3302903440573899E-4</v>
      </c>
      <c r="U213" s="2">
        <v>5.4601676368559596E-4</v>
      </c>
      <c r="V213" s="2">
        <v>5.4601676368559596E-4</v>
      </c>
      <c r="W213" s="2">
        <v>3.6037106403249302E-4</v>
      </c>
      <c r="X213" s="2">
        <v>1.2272817176623701E-4</v>
      </c>
      <c r="Y213" s="2">
        <v>7.3636903059742299E-4</v>
      </c>
      <c r="Z213" s="2">
        <v>4.9091268706494804E-4</v>
      </c>
      <c r="AA213" s="2">
        <v>1.1542354617978499E-3</v>
      </c>
      <c r="AB213" s="2">
        <v>5.7711773089892898E-4</v>
      </c>
      <c r="AC213" s="2">
        <v>5.7711773089892901E-5</v>
      </c>
    </row>
    <row r="214" spans="1:29">
      <c r="A214">
        <v>212</v>
      </c>
      <c r="B214" s="1">
        <v>2039</v>
      </c>
      <c r="C214" s="1">
        <v>3</v>
      </c>
      <c r="D214" s="1">
        <v>8</v>
      </c>
      <c r="E214" s="2">
        <v>1.2990721411888799</v>
      </c>
      <c r="F214" s="2">
        <v>-2.9227885829052802</v>
      </c>
      <c r="G214" s="2">
        <v>-13.749489707273501</v>
      </c>
      <c r="H214" s="2">
        <f t="shared" si="6"/>
        <v>-15.373206148989901</v>
      </c>
      <c r="I214" s="2">
        <f t="shared" si="7"/>
        <v>-6.519074471706368</v>
      </c>
      <c r="J214" s="2">
        <v>98.807470217936398</v>
      </c>
      <c r="K214" s="2">
        <v>179.875187413943</v>
      </c>
      <c r="L214" s="2">
        <v>572.33702058639096</v>
      </c>
      <c r="M214" s="2">
        <v>0</v>
      </c>
      <c r="N214" s="2">
        <v>0</v>
      </c>
      <c r="O214" s="2">
        <v>0.12878082262982801</v>
      </c>
      <c r="P214" s="2">
        <v>2.9002449858519599E-2</v>
      </c>
      <c r="Q214" s="2">
        <v>6.8243449987066704E-2</v>
      </c>
      <c r="R214" s="2">
        <v>0.45760156976655197</v>
      </c>
      <c r="S214" s="2">
        <v>0.31637170775803197</v>
      </c>
      <c r="T214" s="2">
        <v>2.3100750350691301E-4</v>
      </c>
      <c r="U214" s="2">
        <v>5.41280058828702E-4</v>
      </c>
      <c r="V214" s="2">
        <v>5.41280058828702E-4</v>
      </c>
      <c r="W214" s="2">
        <v>3.5724483882694302E-4</v>
      </c>
      <c r="X214" s="2">
        <v>1.21782857621053E-4</v>
      </c>
      <c r="Y214" s="2">
        <v>7.3069714572632097E-4</v>
      </c>
      <c r="Z214" s="2">
        <v>4.87131430484214E-4</v>
      </c>
      <c r="AA214" s="2">
        <v>1.14579080893946E-3</v>
      </c>
      <c r="AB214" s="2">
        <v>5.7289540446973204E-4</v>
      </c>
      <c r="AC214" s="2">
        <v>5.7289540446973198E-5</v>
      </c>
    </row>
    <row r="215" spans="1:29">
      <c r="A215">
        <v>213</v>
      </c>
      <c r="B215" s="1">
        <v>2039</v>
      </c>
      <c r="C215" s="1">
        <v>3</v>
      </c>
      <c r="D215" s="1">
        <v>9</v>
      </c>
      <c r="E215" s="2">
        <v>1.28780822629828</v>
      </c>
      <c r="F215" s="2">
        <v>-2.9002449858519599</v>
      </c>
      <c r="G215" s="2">
        <v>-13.6486899974133</v>
      </c>
      <c r="H215" s="2">
        <f t="shared" si="6"/>
        <v>-15.261126756966979</v>
      </c>
      <c r="I215" s="2">
        <f t="shared" si="7"/>
        <v>-6.4452878209906128</v>
      </c>
      <c r="J215" s="2">
        <v>93.080024062931798</v>
      </c>
      <c r="K215" s="2">
        <v>178.08203484152099</v>
      </c>
      <c r="L215" s="2">
        <v>567.88894033140696</v>
      </c>
      <c r="M215" s="2">
        <v>0</v>
      </c>
      <c r="N215" s="2">
        <v>0</v>
      </c>
      <c r="O215" s="2">
        <v>0.12766474105380399</v>
      </c>
      <c r="P215" s="2">
        <v>2.8778453084187298E-2</v>
      </c>
      <c r="Q215" s="2">
        <v>6.7742142203154804E-2</v>
      </c>
      <c r="R215" s="2">
        <v>0.45908880863858897</v>
      </c>
      <c r="S215" s="2">
        <v>0.31672585502026401</v>
      </c>
      <c r="T215" s="2">
        <v>2.2900449784149201E-4</v>
      </c>
      <c r="U215" s="2">
        <v>5.3658676095761899E-4</v>
      </c>
      <c r="V215" s="2">
        <v>5.3658676095761899E-4</v>
      </c>
      <c r="W215" s="2">
        <v>3.54147262232028E-4</v>
      </c>
      <c r="X215" s="2">
        <v>1.20843541077165E-4</v>
      </c>
      <c r="Y215" s="2">
        <v>7.2506124646299199E-4</v>
      </c>
      <c r="Z215" s="2">
        <v>4.8337416430866098E-4</v>
      </c>
      <c r="AA215" s="2">
        <v>1.1373908331177699E-3</v>
      </c>
      <c r="AB215" s="2">
        <v>5.6869541655888897E-4</v>
      </c>
      <c r="AC215" s="2">
        <v>5.6869541655888897E-5</v>
      </c>
    </row>
    <row r="216" spans="1:29">
      <c r="A216">
        <v>214</v>
      </c>
      <c r="B216" s="1">
        <v>2039</v>
      </c>
      <c r="C216" s="1">
        <v>4</v>
      </c>
      <c r="D216" s="1">
        <v>10</v>
      </c>
      <c r="E216" s="2">
        <v>1.2766474105380401</v>
      </c>
      <c r="F216" s="2">
        <v>-2.8778453084187299</v>
      </c>
      <c r="G216" s="2">
        <v>-13.5484284406309</v>
      </c>
      <c r="H216" s="2">
        <f t="shared" si="6"/>
        <v>-15.14962633851159</v>
      </c>
      <c r="I216" s="2">
        <f t="shared" si="7"/>
        <v>-6.3722361600716049</v>
      </c>
      <c r="J216" s="2">
        <v>87.371495277070196</v>
      </c>
      <c r="K216" s="2">
        <v>176.30500576307</v>
      </c>
      <c r="L216" s="2">
        <v>563.46959335094698</v>
      </c>
      <c r="M216" s="2">
        <v>0</v>
      </c>
      <c r="N216" s="2">
        <v>0</v>
      </c>
      <c r="O216" s="2">
        <v>0.12655886301791799</v>
      </c>
      <c r="P216" s="2">
        <v>2.85558949239125E-2</v>
      </c>
      <c r="Q216" s="2">
        <v>6.72435346110688E-2</v>
      </c>
      <c r="R216" s="2">
        <v>0.460564774388938</v>
      </c>
      <c r="S216" s="2">
        <v>0.31707693305816198</v>
      </c>
      <c r="T216" s="2">
        <v>2.27019825778927E-4</v>
      </c>
      <c r="U216" s="2">
        <v>5.3193642105751795E-4</v>
      </c>
      <c r="V216" s="2">
        <v>5.3193642105751795E-4</v>
      </c>
      <c r="W216" s="2">
        <v>3.5107803789796201E-4</v>
      </c>
      <c r="X216" s="2">
        <v>1.19910221184114E-4</v>
      </c>
      <c r="Y216" s="2">
        <v>7.1946132710468396E-4</v>
      </c>
      <c r="Z216" s="2">
        <v>4.7964088473645601E-4</v>
      </c>
      <c r="AA216" s="2">
        <v>1.1290357033859101E-3</v>
      </c>
      <c r="AB216" s="2">
        <v>5.6451785169295602E-4</v>
      </c>
      <c r="AC216" s="2">
        <v>5.64517851692956E-5</v>
      </c>
    </row>
    <row r="217" spans="1:29">
      <c r="A217">
        <v>215</v>
      </c>
      <c r="B217" s="1">
        <v>2039</v>
      </c>
      <c r="C217" s="1">
        <v>4</v>
      </c>
      <c r="D217" s="1">
        <v>11</v>
      </c>
      <c r="E217" s="2">
        <v>1.2655886301791801</v>
      </c>
      <c r="F217" s="2">
        <v>-2.8555894923912599</v>
      </c>
      <c r="G217" s="2">
        <v>-13.448706922213701</v>
      </c>
      <c r="H217" s="2">
        <f t="shared" si="6"/>
        <v>-15.03870778442578</v>
      </c>
      <c r="I217" s="2">
        <f t="shared" si="7"/>
        <v>-6.2999149620572155</v>
      </c>
      <c r="J217" s="2">
        <v>81.681258016847707</v>
      </c>
      <c r="K217" s="2">
        <v>174.54432655903301</v>
      </c>
      <c r="L217" s="2">
        <v>559.07905759942605</v>
      </c>
      <c r="M217" s="2">
        <v>0</v>
      </c>
      <c r="N217" s="2">
        <v>0</v>
      </c>
      <c r="O217" s="2">
        <v>0.125463083515549</v>
      </c>
      <c r="P217" s="2">
        <v>2.83347744575668E-2</v>
      </c>
      <c r="Q217" s="2">
        <v>6.6747635935955299E-2</v>
      </c>
      <c r="R217" s="2">
        <v>0.46202953615946701</v>
      </c>
      <c r="S217" s="2">
        <v>0.31742496993146102</v>
      </c>
      <c r="T217" s="2">
        <v>2.2505329816161301E-4</v>
      </c>
      <c r="U217" s="2">
        <v>5.2732859590799198E-4</v>
      </c>
      <c r="V217" s="2">
        <v>5.2732859590799198E-4</v>
      </c>
      <c r="W217" s="2">
        <v>3.4803687329927499E-4</v>
      </c>
      <c r="X217" s="2">
        <v>1.18982895516302E-4</v>
      </c>
      <c r="Y217" s="2">
        <v>7.1389737309781405E-4</v>
      </c>
      <c r="Z217" s="2">
        <v>4.7593158206520899E-4</v>
      </c>
      <c r="AA217" s="2">
        <v>1.1207255768511399E-3</v>
      </c>
      <c r="AB217" s="2">
        <v>5.60362788425573E-4</v>
      </c>
      <c r="AC217" s="2">
        <v>5.6036278842557297E-5</v>
      </c>
    </row>
    <row r="218" spans="1:29">
      <c r="A218">
        <v>216</v>
      </c>
      <c r="B218" s="1">
        <v>2039</v>
      </c>
      <c r="C218" s="1">
        <v>4</v>
      </c>
      <c r="D218" s="1">
        <v>12</v>
      </c>
      <c r="E218" s="2">
        <v>1.25463083515549</v>
      </c>
      <c r="F218" s="2">
        <v>-2.8334774457566798</v>
      </c>
      <c r="G218" s="2">
        <v>-13.349527187191001</v>
      </c>
      <c r="H218" s="2">
        <f t="shared" si="6"/>
        <v>-14.92837379779219</v>
      </c>
      <c r="I218" s="2">
        <f t="shared" si="7"/>
        <v>-6.2283196405538996</v>
      </c>
      <c r="J218" s="2">
        <v>76.008684487858403</v>
      </c>
      <c r="K218" s="2">
        <v>172.80023268562499</v>
      </c>
      <c r="L218" s="2">
        <v>554.717399693944</v>
      </c>
      <c r="M218" s="2">
        <v>0</v>
      </c>
      <c r="N218" s="2">
        <v>0</v>
      </c>
      <c r="O218" s="2">
        <v>0.12437729888256301</v>
      </c>
      <c r="P218" s="2">
        <v>2.81150904423761E-2</v>
      </c>
      <c r="Q218" s="2">
        <v>6.6254454217030398E-2</v>
      </c>
      <c r="R218" s="2">
        <v>0.46348316304690101</v>
      </c>
      <c r="S218" s="2">
        <v>0.31776999341112899</v>
      </c>
      <c r="T218" s="2">
        <v>2.2310472826152499E-4</v>
      </c>
      <c r="U218" s="2">
        <v>5.2276284798145499E-4</v>
      </c>
      <c r="V218" s="2">
        <v>5.2276284798145499E-4</v>
      </c>
      <c r="W218" s="2">
        <v>3.4502347966776001E-4</v>
      </c>
      <c r="X218" s="2">
        <v>1.1806156023986101E-4</v>
      </c>
      <c r="Y218" s="2">
        <v>7.0836936143916997E-4</v>
      </c>
      <c r="Z218" s="2">
        <v>4.7224624095944701E-4</v>
      </c>
      <c r="AA218" s="2">
        <v>1.11246059893258E-3</v>
      </c>
      <c r="AB218" s="2">
        <v>5.56230299466294E-4</v>
      </c>
      <c r="AC218" s="2">
        <v>5.5623029946629397E-5</v>
      </c>
    </row>
    <row r="219" spans="1:29">
      <c r="A219">
        <v>217</v>
      </c>
      <c r="B219" s="1">
        <v>2040</v>
      </c>
      <c r="C219" s="1">
        <v>1</v>
      </c>
      <c r="D219" s="1">
        <v>1</v>
      </c>
      <c r="E219" s="2">
        <v>1.2437729888256299</v>
      </c>
      <c r="F219" s="2">
        <v>-2.8115090442376101</v>
      </c>
      <c r="G219" s="2">
        <v>-13.250890843405999</v>
      </c>
      <c r="H219" s="2">
        <f t="shared" si="6"/>
        <v>-14.81862689881798</v>
      </c>
      <c r="I219" s="2">
        <f t="shared" si="7"/>
        <v>-6.1574455532337478</v>
      </c>
      <c r="J219" s="2">
        <v>70.353144632962497</v>
      </c>
      <c r="K219" s="2">
        <v>171.07296937847499</v>
      </c>
      <c r="L219" s="2">
        <v>550.38467469379304</v>
      </c>
      <c r="M219" s="2">
        <v>0</v>
      </c>
      <c r="N219" s="2">
        <v>0</v>
      </c>
      <c r="O219" s="2">
        <v>0.123311771549004</v>
      </c>
      <c r="P219" s="2">
        <v>2.7896841327586401E-2</v>
      </c>
      <c r="Q219" s="2">
        <v>6.57639968228272E-2</v>
      </c>
      <c r="R219" s="2">
        <v>0.46492572409243199</v>
      </c>
      <c r="S219" s="2">
        <v>0.318101666208149</v>
      </c>
      <c r="T219" s="2">
        <v>2.2117393173791701E-4</v>
      </c>
      <c r="U219" s="2">
        <v>5.1823874534401195E-4</v>
      </c>
      <c r="V219" s="2">
        <v>5.1823874534401195E-4</v>
      </c>
      <c r="W219" s="2">
        <v>3.31672797020168E-4</v>
      </c>
      <c r="X219" s="2">
        <v>1.1714621017656699E-4</v>
      </c>
      <c r="Y219" s="2">
        <v>7.0287726105940204E-4</v>
      </c>
      <c r="Z219" s="2">
        <v>4.6858484070626797E-4</v>
      </c>
      <c r="AA219" s="2">
        <v>1.1042409036171701E-3</v>
      </c>
      <c r="AB219" s="2">
        <v>5.5212045180858698E-4</v>
      </c>
      <c r="AC219" s="2">
        <v>5.5212045180858701E-5</v>
      </c>
    </row>
    <row r="220" spans="1:29">
      <c r="A220">
        <v>218</v>
      </c>
      <c r="B220" s="1">
        <v>2040</v>
      </c>
      <c r="C220" s="1">
        <v>1</v>
      </c>
      <c r="D220" s="1">
        <v>2</v>
      </c>
      <c r="E220" s="2">
        <v>1.2331177154900399</v>
      </c>
      <c r="F220" s="2">
        <v>-2.7896841327586399</v>
      </c>
      <c r="G220" s="2">
        <v>-13.1527993645654</v>
      </c>
      <c r="H220" s="2">
        <f t="shared" si="6"/>
        <v>-14.709365781834</v>
      </c>
      <c r="I220" s="2">
        <f t="shared" si="7"/>
        <v>-6.0872451122642373</v>
      </c>
      <c r="J220" s="2">
        <v>64.713982187627906</v>
      </c>
      <c r="K220" s="2">
        <v>169.36281394913999</v>
      </c>
      <c r="L220" s="2">
        <v>546.08092791576803</v>
      </c>
      <c r="M220" s="2">
        <v>0</v>
      </c>
      <c r="N220" s="2">
        <v>0</v>
      </c>
      <c r="O220" s="2">
        <v>0.12225581359035299</v>
      </c>
      <c r="P220" s="2">
        <v>2.7680068455049799E-2</v>
      </c>
      <c r="Q220" s="2">
        <v>6.5276313652881404E-2</v>
      </c>
      <c r="R220" s="2">
        <v>0.46635730670276798</v>
      </c>
      <c r="S220" s="2">
        <v>0.31843049759894598</v>
      </c>
      <c r="T220" s="2">
        <v>2.1927915775701601E-4</v>
      </c>
      <c r="U220" s="2">
        <v>5.1379904812084997E-4</v>
      </c>
      <c r="V220" s="2">
        <v>5.1379904812084997E-4</v>
      </c>
      <c r="W220" s="2">
        <v>3.28831390797344E-4</v>
      </c>
      <c r="X220" s="2">
        <v>1.1623683886494299E-4</v>
      </c>
      <c r="Y220" s="2">
        <v>6.9742103318966102E-4</v>
      </c>
      <c r="Z220" s="2">
        <v>4.6494735545977398E-4</v>
      </c>
      <c r="AA220" s="2">
        <v>1.09606661371378E-3</v>
      </c>
      <c r="AB220" s="2">
        <v>5.4803330685689305E-4</v>
      </c>
      <c r="AC220" s="2">
        <v>5.4803330685689298E-5</v>
      </c>
    </row>
    <row r="221" spans="1:29">
      <c r="A221">
        <v>219</v>
      </c>
      <c r="B221" s="1">
        <v>2040</v>
      </c>
      <c r="C221" s="1">
        <v>1</v>
      </c>
      <c r="D221" s="1">
        <v>3</v>
      </c>
      <c r="E221" s="2">
        <v>1.22255813590353</v>
      </c>
      <c r="F221" s="2">
        <v>-2.76800684550498</v>
      </c>
      <c r="G221" s="2">
        <v>-13.055262730576199</v>
      </c>
      <c r="H221" s="2">
        <f t="shared" si="6"/>
        <v>-14.600711440177649</v>
      </c>
      <c r="I221" s="2">
        <f t="shared" si="7"/>
        <v>-6.0177630701095062</v>
      </c>
      <c r="J221" s="2">
        <v>59.090046898054503</v>
      </c>
      <c r="K221" s="2">
        <v>167.67029428649701</v>
      </c>
      <c r="L221" s="2">
        <v>541.80654844773596</v>
      </c>
      <c r="M221" s="2">
        <v>0</v>
      </c>
      <c r="N221" s="2">
        <v>0</v>
      </c>
      <c r="O221" s="2">
        <v>0.121209329642637</v>
      </c>
      <c r="P221" s="2">
        <v>2.7464767154593801E-2</v>
      </c>
      <c r="Q221" s="2">
        <v>6.4791409818184695E-2</v>
      </c>
      <c r="R221" s="2">
        <v>0.46777798028272899</v>
      </c>
      <c r="S221" s="2">
        <v>0.31875651310185399</v>
      </c>
      <c r="T221" s="2">
        <v>2.17401400517046E-4</v>
      </c>
      <c r="U221" s="2">
        <v>5.0939922329313898E-4</v>
      </c>
      <c r="V221" s="2">
        <v>5.0939922329313898E-4</v>
      </c>
      <c r="W221" s="2">
        <v>3.2601550290760898E-4</v>
      </c>
      <c r="X221" s="2">
        <v>1.15333618562707E-4</v>
      </c>
      <c r="Y221" s="2">
        <v>6.9200171137624505E-4</v>
      </c>
      <c r="Z221" s="2">
        <v>4.6133447425083E-4</v>
      </c>
      <c r="AA221" s="2">
        <v>1.0879385608813499E-3</v>
      </c>
      <c r="AB221" s="2">
        <v>5.43969280440678E-4</v>
      </c>
      <c r="AC221" s="2">
        <v>5.4396928044067801E-5</v>
      </c>
    </row>
    <row r="222" spans="1:29">
      <c r="A222">
        <v>220</v>
      </c>
      <c r="B222" s="1">
        <v>2040</v>
      </c>
      <c r="C222" s="1">
        <v>2</v>
      </c>
      <c r="D222" s="1">
        <v>4</v>
      </c>
      <c r="E222" s="2">
        <v>1.21209329642637</v>
      </c>
      <c r="F222" s="2">
        <v>-2.7464767154593801</v>
      </c>
      <c r="G222" s="2">
        <v>-12.9582819636369</v>
      </c>
      <c r="H222" s="2">
        <f t="shared" si="6"/>
        <v>-14.492665382669909</v>
      </c>
      <c r="I222" s="2">
        <f t="shared" si="7"/>
        <v>-5.948994357213544</v>
      </c>
      <c r="J222" s="2">
        <v>53.480712016488802</v>
      </c>
      <c r="K222" s="2">
        <v>165.995671565789</v>
      </c>
      <c r="L222" s="2">
        <v>537.56154614847105</v>
      </c>
      <c r="M222" s="2">
        <v>0</v>
      </c>
      <c r="N222" s="2">
        <v>0</v>
      </c>
      <c r="O222" s="2">
        <v>0.12017222548688899</v>
      </c>
      <c r="P222" s="2">
        <v>2.7250932615337502E-2</v>
      </c>
      <c r="Q222" s="2">
        <v>6.4309289783590698E-2</v>
      </c>
      <c r="R222" s="2">
        <v>0.46918781413327998</v>
      </c>
      <c r="S222" s="2">
        <v>0.319079737980901</v>
      </c>
      <c r="T222" s="2">
        <v>2.1554049043702E-4</v>
      </c>
      <c r="U222" s="2">
        <v>5.0503887351098899E-4</v>
      </c>
      <c r="V222" s="2">
        <v>5.0503887351098899E-4</v>
      </c>
      <c r="W222" s="2">
        <v>3.2322487904703302E-4</v>
      </c>
      <c r="X222" s="2">
        <v>1.14436529810807E-4</v>
      </c>
      <c r="Y222" s="2">
        <v>6.8661917886484597E-4</v>
      </c>
      <c r="Z222" s="2">
        <v>4.5774611924323099E-4</v>
      </c>
      <c r="AA222" s="2">
        <v>1.0798568303030699E-3</v>
      </c>
      <c r="AB222" s="2">
        <v>5.3992841515153897E-4</v>
      </c>
      <c r="AC222" s="2">
        <v>5.39928415151539E-5</v>
      </c>
    </row>
    <row r="223" spans="1:29">
      <c r="A223">
        <v>221</v>
      </c>
      <c r="B223" s="1">
        <v>2040</v>
      </c>
      <c r="C223" s="1">
        <v>2</v>
      </c>
      <c r="D223" s="1">
        <v>5</v>
      </c>
      <c r="E223" s="2">
        <v>1.2017222548688899</v>
      </c>
      <c r="F223" s="2">
        <v>-2.72509326153375</v>
      </c>
      <c r="G223" s="2">
        <v>-12.861857956718101</v>
      </c>
      <c r="H223" s="2">
        <f t="shared" si="6"/>
        <v>-14.385228963382961</v>
      </c>
      <c r="I223" s="2">
        <f t="shared" si="7"/>
        <v>-5.8809338691602626</v>
      </c>
      <c r="J223" s="2">
        <v>47.8853468770047</v>
      </c>
      <c r="K223" s="2">
        <v>164.339220730016</v>
      </c>
      <c r="L223" s="2">
        <v>533.34591806297396</v>
      </c>
      <c r="M223" s="2">
        <v>0</v>
      </c>
      <c r="N223" s="2">
        <v>0</v>
      </c>
      <c r="O223" s="2">
        <v>0.119125450863066</v>
      </c>
      <c r="P223" s="2">
        <v>2.7038559891526499E-2</v>
      </c>
      <c r="Q223" s="2">
        <v>6.3829957385760097E-2</v>
      </c>
      <c r="R223" s="2">
        <v>0.47060583461077998</v>
      </c>
      <c r="S223" s="2">
        <v>0.31940019724886598</v>
      </c>
      <c r="T223" s="2">
        <v>2.3265342854261799E-4</v>
      </c>
      <c r="U223" s="2">
        <v>5.0071760619537398E-4</v>
      </c>
      <c r="V223" s="2">
        <v>5.0071760619537398E-4</v>
      </c>
      <c r="W223" s="2">
        <v>3.2045926796503898E-4</v>
      </c>
      <c r="X223" s="2">
        <v>1.1354555256390601E-4</v>
      </c>
      <c r="Y223" s="2">
        <v>6.8127331538343696E-4</v>
      </c>
      <c r="Z223" s="2">
        <v>4.54182210255625E-4</v>
      </c>
      <c r="AA223" s="2">
        <v>1.07182149639317E-3</v>
      </c>
      <c r="AB223" s="2">
        <v>5.35910748196589E-4</v>
      </c>
      <c r="AC223" s="2">
        <v>5.35910748196589E-5</v>
      </c>
    </row>
    <row r="224" spans="1:29">
      <c r="A224">
        <v>222</v>
      </c>
      <c r="B224" s="1">
        <v>2040</v>
      </c>
      <c r="C224" s="1">
        <v>2</v>
      </c>
      <c r="D224" s="1">
        <v>6</v>
      </c>
      <c r="E224" s="2">
        <v>1.1912545086306601</v>
      </c>
      <c r="F224" s="2">
        <v>-2.7038559891526499</v>
      </c>
      <c r="G224" s="2">
        <v>-12.765991477151999</v>
      </c>
      <c r="H224" s="2">
        <f t="shared" si="6"/>
        <v>-14.27859295767399</v>
      </c>
      <c r="I224" s="2">
        <f t="shared" si="7"/>
        <v>-5.8136536553594205</v>
      </c>
      <c r="J224" s="2">
        <v>42.303345877003302</v>
      </c>
      <c r="K224" s="2">
        <v>162.701204523954</v>
      </c>
      <c r="L224" s="2">
        <v>529.15964555025596</v>
      </c>
      <c r="M224" s="2">
        <v>0</v>
      </c>
      <c r="N224" s="2">
        <v>0</v>
      </c>
      <c r="O224" s="2">
        <v>0.11808827832671499</v>
      </c>
      <c r="P224" s="2">
        <v>2.6827564919975601E-2</v>
      </c>
      <c r="Q224" s="2">
        <v>6.3353336862512197E-2</v>
      </c>
      <c r="R224" s="2">
        <v>0.47201295477296101</v>
      </c>
      <c r="S224" s="2">
        <v>0.31971786511783401</v>
      </c>
      <c r="T224" s="2">
        <v>2.3062687287089701E-4</v>
      </c>
      <c r="U224" s="2">
        <v>4.96356045262778E-4</v>
      </c>
      <c r="V224" s="2">
        <v>4.96356045262778E-4</v>
      </c>
      <c r="W224" s="2">
        <v>3.1766786896817698E-4</v>
      </c>
      <c r="X224" s="2">
        <v>1.12660666214693E-4</v>
      </c>
      <c r="Y224" s="2">
        <v>6.7596399728816201E-4</v>
      </c>
      <c r="Z224" s="2">
        <v>4.5064266485877498E-4</v>
      </c>
      <c r="AA224" s="2">
        <v>1.0638326230959999E-3</v>
      </c>
      <c r="AB224" s="2">
        <v>5.3191631154800095E-4</v>
      </c>
      <c r="AC224" s="2">
        <v>5.3191631154800101E-5</v>
      </c>
    </row>
    <row r="225" spans="1:29">
      <c r="A225">
        <v>223</v>
      </c>
      <c r="B225" s="1">
        <v>2040</v>
      </c>
      <c r="C225" s="1">
        <v>3</v>
      </c>
      <c r="D225" s="1">
        <v>7</v>
      </c>
      <c r="E225" s="2">
        <v>1.18088278326715</v>
      </c>
      <c r="F225" s="2">
        <v>-2.6827564919975599</v>
      </c>
      <c r="G225" s="2">
        <v>-12.6706673725024</v>
      </c>
      <c r="H225" s="2">
        <f t="shared" si="6"/>
        <v>-14.17254108123281</v>
      </c>
      <c r="I225" s="2">
        <f t="shared" si="7"/>
        <v>-5.7470594772187082</v>
      </c>
      <c r="J225" s="2">
        <v>36.735005034721901</v>
      </c>
      <c r="K225" s="2">
        <v>161.08145571279701</v>
      </c>
      <c r="L225" s="2">
        <v>525.00204530268297</v>
      </c>
      <c r="M225" s="2">
        <v>0</v>
      </c>
      <c r="N225" s="2">
        <v>0</v>
      </c>
      <c r="O225" s="2">
        <v>0.11706060888766601</v>
      </c>
      <c r="P225" s="2">
        <v>2.6617947161358999E-2</v>
      </c>
      <c r="Q225" s="2">
        <v>6.2879432609591404E-2</v>
      </c>
      <c r="R225" s="2">
        <v>0.47340924414801</v>
      </c>
      <c r="S225" s="2">
        <v>0.32003276719337198</v>
      </c>
      <c r="T225" s="2">
        <v>2.2861890684052101E-4</v>
      </c>
      <c r="U225" s="2">
        <v>4.9203449302798196E-4</v>
      </c>
      <c r="V225" s="2">
        <v>4.9203449302798196E-4</v>
      </c>
      <c r="W225" s="2">
        <v>3.14902075537908E-4</v>
      </c>
      <c r="X225" s="2">
        <v>1.11781520499898E-4</v>
      </c>
      <c r="Y225" s="2">
        <v>6.7068912299939097E-4</v>
      </c>
      <c r="Z225" s="2">
        <v>4.4712608199959402E-4</v>
      </c>
      <c r="AA225" s="2">
        <v>1.05588894770853E-3</v>
      </c>
      <c r="AB225" s="2">
        <v>5.27944473854269E-4</v>
      </c>
      <c r="AC225" s="2">
        <v>5.2794447385426899E-5</v>
      </c>
    </row>
    <row r="226" spans="1:29">
      <c r="A226">
        <v>224</v>
      </c>
      <c r="B226" s="1">
        <v>2040</v>
      </c>
      <c r="C226" s="1">
        <v>3</v>
      </c>
      <c r="D226" s="1">
        <v>8</v>
      </c>
      <c r="E226" s="2">
        <v>1.1706060888766601</v>
      </c>
      <c r="F226" s="2">
        <v>-2.6617947161358999</v>
      </c>
      <c r="G226" s="2">
        <v>-12.5758865219182</v>
      </c>
      <c r="H226" s="2">
        <f t="shared" si="6"/>
        <v>-14.067075149177439</v>
      </c>
      <c r="I226" s="2">
        <f t="shared" si="7"/>
        <v>-5.6811466470777621</v>
      </c>
      <c r="J226" s="2">
        <v>31.179657556891499</v>
      </c>
      <c r="K226" s="2">
        <v>159.48032871831401</v>
      </c>
      <c r="L226" s="2">
        <v>520.87309007382896</v>
      </c>
      <c r="M226" s="2">
        <v>0</v>
      </c>
      <c r="N226" s="2">
        <v>0</v>
      </c>
      <c r="O226" s="2">
        <v>0.116042344830959</v>
      </c>
      <c r="P226" s="2">
        <v>2.64097057252419E-2</v>
      </c>
      <c r="Q226" s="2">
        <v>6.2408248483242799E-2</v>
      </c>
      <c r="R226" s="2">
        <v>0.47479477214348198</v>
      </c>
      <c r="S226" s="2">
        <v>0.32034492881707199</v>
      </c>
      <c r="T226" s="2">
        <v>2.2662933880652101E-4</v>
      </c>
      <c r="U226" s="2">
        <v>4.8775253703194202E-4</v>
      </c>
      <c r="V226" s="2">
        <v>4.8775253703194202E-4</v>
      </c>
      <c r="W226" s="2">
        <v>3.12161623700443E-4</v>
      </c>
      <c r="X226" s="2">
        <v>1.10908113172329E-4</v>
      </c>
      <c r="Y226" s="2">
        <v>6.6544867903397501E-4</v>
      </c>
      <c r="Z226" s="2">
        <v>4.43632452689316E-4</v>
      </c>
      <c r="AA226" s="2">
        <v>1.0479905434931901E-3</v>
      </c>
      <c r="AB226" s="2">
        <v>5.2399527174659503E-4</v>
      </c>
      <c r="AC226" s="2">
        <v>5.2399527174659501E-5</v>
      </c>
    </row>
    <row r="227" spans="1:29">
      <c r="A227">
        <v>225</v>
      </c>
      <c r="B227" s="1">
        <v>2040</v>
      </c>
      <c r="C227" s="1">
        <v>3</v>
      </c>
      <c r="D227" s="1">
        <v>9</v>
      </c>
      <c r="E227" s="2">
        <v>1.1604234483095901</v>
      </c>
      <c r="F227" s="2">
        <v>-2.6409705725241901</v>
      </c>
      <c r="G227" s="2">
        <v>-12.4816496966485</v>
      </c>
      <c r="H227" s="2">
        <f t="shared" si="6"/>
        <v>-13.962196820863099</v>
      </c>
      <c r="I227" s="2">
        <f t="shared" si="7"/>
        <v>-5.6159104393221417</v>
      </c>
      <c r="J227" s="2">
        <v>25.636631833520401</v>
      </c>
      <c r="K227" s="2">
        <v>157.898193594665</v>
      </c>
      <c r="L227" s="2">
        <v>516.77273859544698</v>
      </c>
      <c r="M227" s="2">
        <v>0</v>
      </c>
      <c r="N227" s="2">
        <v>0</v>
      </c>
      <c r="O227" s="2">
        <v>0.115033389694049</v>
      </c>
      <c r="P227" s="2">
        <v>2.6202839386991E-2</v>
      </c>
      <c r="Q227" s="2">
        <v>6.1939787810685799E-2</v>
      </c>
      <c r="R227" s="2">
        <v>0.47616960803831798</v>
      </c>
      <c r="S227" s="2">
        <v>0.32065437506995498</v>
      </c>
      <c r="T227" s="2">
        <v>2.2465797959273699E-4</v>
      </c>
      <c r="U227" s="2">
        <v>4.83509770128997E-4</v>
      </c>
      <c r="V227" s="2">
        <v>4.83509770128997E-4</v>
      </c>
      <c r="W227" s="2">
        <v>3.09446252882558E-4</v>
      </c>
      <c r="X227" s="2">
        <v>1.1004044052184099E-4</v>
      </c>
      <c r="Y227" s="2">
        <v>6.60242643131048E-4</v>
      </c>
      <c r="Z227" s="2">
        <v>4.40161762087365E-4</v>
      </c>
      <c r="AA227" s="2">
        <v>1.04013747472071E-3</v>
      </c>
      <c r="AB227" s="2">
        <v>5.2006873736035696E-4</v>
      </c>
      <c r="AC227" s="2">
        <v>5.2006873736035701E-5</v>
      </c>
    </row>
    <row r="228" spans="1:29">
      <c r="A228">
        <v>226</v>
      </c>
      <c r="B228" s="1">
        <v>2040</v>
      </c>
      <c r="C228" s="1">
        <v>4</v>
      </c>
      <c r="D228" s="1">
        <v>10</v>
      </c>
      <c r="E228" s="2">
        <v>1.1503338969404899</v>
      </c>
      <c r="F228" s="2">
        <v>-2.6202839386990999</v>
      </c>
      <c r="G228" s="2">
        <v>-12.3879575621371</v>
      </c>
      <c r="H228" s="2">
        <f t="shared" si="6"/>
        <v>-13.857907603895709</v>
      </c>
      <c r="I228" s="2">
        <f t="shared" si="7"/>
        <v>-5.5513460931592977</v>
      </c>
      <c r="J228" s="2">
        <v>20.1052510187194</v>
      </c>
      <c r="K228" s="2">
        <v>156.33543708817001</v>
      </c>
      <c r="L228" s="2">
        <v>512.70093508019704</v>
      </c>
      <c r="M228" s="2">
        <v>0</v>
      </c>
      <c r="N228" s="2">
        <v>0</v>
      </c>
      <c r="O228" s="2">
        <v>0.114033648244592</v>
      </c>
      <c r="P228" s="2">
        <v>2.5997346603901499E-2</v>
      </c>
      <c r="Q228" s="2">
        <v>6.1474053400642999E-2</v>
      </c>
      <c r="R228" s="2">
        <v>0.47753382097505598</v>
      </c>
      <c r="S228" s="2">
        <v>0.32096113077580601</v>
      </c>
      <c r="T228" s="2">
        <v>2.2270464244767899E-4</v>
      </c>
      <c r="U228" s="2">
        <v>4.7930579039187301E-4</v>
      </c>
      <c r="V228" s="2">
        <v>4.7930579039187301E-4</v>
      </c>
      <c r="W228" s="2">
        <v>3.0675570585079798E-4</v>
      </c>
      <c r="X228" s="2">
        <v>1.09178497445796E-4</v>
      </c>
      <c r="Y228" s="2">
        <v>6.5507098467477499E-4</v>
      </c>
      <c r="Z228" s="2">
        <v>4.3671398978318399E-4</v>
      </c>
      <c r="AA228" s="2">
        <v>1.0323297968447599E-3</v>
      </c>
      <c r="AB228" s="2">
        <v>5.1616489842238103E-4</v>
      </c>
      <c r="AC228" s="2">
        <v>5.1616489842238103E-5</v>
      </c>
    </row>
    <row r="229" spans="1:29">
      <c r="A229">
        <v>227</v>
      </c>
      <c r="B229" s="1">
        <v>2040</v>
      </c>
      <c r="C229" s="1">
        <v>4</v>
      </c>
      <c r="D229" s="1">
        <v>11</v>
      </c>
      <c r="E229" s="2">
        <v>1.1403364824459199</v>
      </c>
      <c r="F229" s="2">
        <v>-2.5997346603901499</v>
      </c>
      <c r="G229" s="2">
        <v>-12.294810680128601</v>
      </c>
      <c r="H229" s="2">
        <f t="shared" si="6"/>
        <v>-13.754208858072831</v>
      </c>
      <c r="I229" s="2">
        <f t="shared" si="7"/>
        <v>-5.4874488153112901</v>
      </c>
      <c r="J229" s="2">
        <v>14.584832597597201</v>
      </c>
      <c r="K229" s="2">
        <v>154.79246374054699</v>
      </c>
      <c r="L229" s="2">
        <v>508.657608691414</v>
      </c>
      <c r="M229" s="2">
        <v>0</v>
      </c>
      <c r="N229" s="2">
        <v>0</v>
      </c>
      <c r="O229" s="2">
        <v>0.113043026458799</v>
      </c>
      <c r="P229" s="2">
        <v>2.5793225530580499E-2</v>
      </c>
      <c r="Q229" s="2">
        <v>6.1011047553909799E-2</v>
      </c>
      <c r="R229" s="2">
        <v>0.47888747995225101</v>
      </c>
      <c r="S229" s="2">
        <v>0.32126522050445799</v>
      </c>
      <c r="T229" s="2">
        <v>2.20769143001531E-4</v>
      </c>
      <c r="U229" s="2">
        <v>4.75140201019136E-4</v>
      </c>
      <c r="V229" s="2">
        <v>4.75140201019136E-4</v>
      </c>
      <c r="W229" s="2">
        <v>3.04089728652247E-4</v>
      </c>
      <c r="X229" s="2">
        <v>1.08322277516256E-4</v>
      </c>
      <c r="Y229" s="2">
        <v>6.4993366509753802E-4</v>
      </c>
      <c r="Z229" s="2">
        <v>4.3328911006502502E-4</v>
      </c>
      <c r="AA229" s="2">
        <v>1.0245675566773801E-3</v>
      </c>
      <c r="AB229" s="2">
        <v>5.1228377833869199E-4</v>
      </c>
      <c r="AC229" s="2">
        <v>5.1228377833869197E-5</v>
      </c>
    </row>
    <row r="230" spans="1:29">
      <c r="A230">
        <v>228</v>
      </c>
      <c r="B230" s="1">
        <v>2040</v>
      </c>
      <c r="C230" s="1">
        <v>4</v>
      </c>
      <c r="D230" s="1">
        <v>12</v>
      </c>
      <c r="E230" s="2">
        <v>1.13043026458799</v>
      </c>
      <c r="F230" s="2">
        <v>-2.5793225530580499</v>
      </c>
      <c r="G230" s="2">
        <v>-12.2022095107819</v>
      </c>
      <c r="H230" s="2">
        <f t="shared" si="6"/>
        <v>-13.651101799251959</v>
      </c>
      <c r="I230" s="2">
        <f t="shared" si="7"/>
        <v>-5.4242137826257162</v>
      </c>
      <c r="J230" s="2">
        <v>9.0746879383689603</v>
      </c>
      <c r="K230" s="2">
        <v>153.26969703848101</v>
      </c>
      <c r="L230" s="2">
        <v>504.642672977926</v>
      </c>
      <c r="M230" s="2">
        <v>0</v>
      </c>
      <c r="N230" s="2">
        <v>0</v>
      </c>
      <c r="O230" s="2">
        <v>0.112061431500333</v>
      </c>
      <c r="P230" s="2">
        <v>2.5590474033623099E-2</v>
      </c>
      <c r="Q230" s="2">
        <v>6.0550772073943299E-2</v>
      </c>
      <c r="R230" s="2">
        <v>0.48023065381708502</v>
      </c>
      <c r="S230" s="2">
        <v>0.32156666857501498</v>
      </c>
      <c r="T230" s="2">
        <v>2.1885129922423599E-4</v>
      </c>
      <c r="U230" s="2">
        <v>4.7101261024499802E-4</v>
      </c>
      <c r="V230" s="2">
        <v>4.7101261024499802E-4</v>
      </c>
      <c r="W230" s="2">
        <v>3.0144807055679798E-4</v>
      </c>
      <c r="X230" s="2">
        <v>1.07471773044085E-4</v>
      </c>
      <c r="Y230" s="2">
        <v>6.4483063826451296E-4</v>
      </c>
      <c r="Z230" s="2">
        <v>4.2988709217634202E-4</v>
      </c>
      <c r="AA230" s="2">
        <v>1.0168507925651599E-3</v>
      </c>
      <c r="AB230" s="2">
        <v>5.0842539628258103E-4</v>
      </c>
      <c r="AC230" s="2">
        <v>5.0842539628258099E-5</v>
      </c>
    </row>
    <row r="231" spans="1:29">
      <c r="A231">
        <v>229</v>
      </c>
      <c r="B231" s="1">
        <v>2041</v>
      </c>
      <c r="C231" s="1">
        <v>1</v>
      </c>
      <c r="D231" s="1">
        <v>1</v>
      </c>
      <c r="E231" s="2">
        <v>1.1206143150033301</v>
      </c>
      <c r="F231" s="2">
        <v>-2.5590474033623098</v>
      </c>
      <c r="G231" s="2">
        <v>-12.1101544147886</v>
      </c>
      <c r="H231" s="2">
        <f t="shared" si="6"/>
        <v>-13.54858750314758</v>
      </c>
      <c r="I231" s="2">
        <f t="shared" si="7"/>
        <v>-5.3616361446069334</v>
      </c>
      <c r="J231" s="2">
        <v>3.57412182878558</v>
      </c>
      <c r="K231" s="2">
        <v>151.76758061252301</v>
      </c>
      <c r="L231" s="2">
        <v>500.656025271901</v>
      </c>
      <c r="M231" s="2">
        <v>0</v>
      </c>
      <c r="N231" s="2">
        <v>0</v>
      </c>
      <c r="O231" s="2">
        <v>0.111098110152358</v>
      </c>
      <c r="P231" s="2">
        <v>2.5389089705616302E-2</v>
      </c>
      <c r="Q231" s="2">
        <v>6.0093228277458402E-2</v>
      </c>
      <c r="R231" s="2">
        <v>0.48156341125817498</v>
      </c>
      <c r="S231" s="2">
        <v>0.321856160606391</v>
      </c>
      <c r="T231" s="2">
        <v>2.1695093138464401E-4</v>
      </c>
      <c r="U231" s="2">
        <v>4.6692263125138801E-4</v>
      </c>
      <c r="V231" s="2">
        <v>4.6692263125138801E-4</v>
      </c>
      <c r="W231" s="2">
        <v>2.8949203137586E-4</v>
      </c>
      <c r="X231" s="2">
        <v>1.06626975140096E-4</v>
      </c>
      <c r="Y231" s="2">
        <v>6.3976185084057896E-4</v>
      </c>
      <c r="Z231" s="2">
        <v>4.2650790056038599E-4</v>
      </c>
      <c r="AA231" s="2">
        <v>1.0091795345657201E-3</v>
      </c>
      <c r="AB231" s="2">
        <v>5.04589767282861E-4</v>
      </c>
      <c r="AC231" s="2">
        <v>5.0458976728286098E-5</v>
      </c>
    </row>
    <row r="232" spans="1:29">
      <c r="A232">
        <v>230</v>
      </c>
      <c r="B232" s="1">
        <v>2041</v>
      </c>
      <c r="C232" s="1">
        <v>1</v>
      </c>
      <c r="D232" s="1">
        <v>2</v>
      </c>
      <c r="E232" s="2">
        <v>1.11098110152358</v>
      </c>
      <c r="F232" s="2">
        <v>-2.5389089705616299</v>
      </c>
      <c r="G232" s="2">
        <v>-12.0186456554916</v>
      </c>
      <c r="H232" s="2">
        <f t="shared" si="6"/>
        <v>-13.446573524529651</v>
      </c>
      <c r="I232" s="2">
        <f t="shared" si="7"/>
        <v>-5.2996742203905649</v>
      </c>
      <c r="J232" s="2">
        <v>-1.9175672966108199</v>
      </c>
      <c r="K232" s="2">
        <v>150.28657884285499</v>
      </c>
      <c r="L232" s="2">
        <v>496.69754598573297</v>
      </c>
      <c r="M232" s="2">
        <v>0</v>
      </c>
      <c r="N232" s="2">
        <v>0</v>
      </c>
      <c r="O232" s="2">
        <v>0.110143432360598</v>
      </c>
      <c r="P232" s="2">
        <v>2.5189108788722599E-2</v>
      </c>
      <c r="Q232" s="2">
        <v>5.9638455915232598E-2</v>
      </c>
      <c r="R232" s="2">
        <v>0.48288583887782799</v>
      </c>
      <c r="S232" s="2">
        <v>0.322143164057618</v>
      </c>
      <c r="T232" s="2">
        <v>2.1508594125496601E-4</v>
      </c>
      <c r="U232" s="2">
        <v>4.6290879230149302E-4</v>
      </c>
      <c r="V232" s="2">
        <v>4.6290879230149302E-4</v>
      </c>
      <c r="W232" s="2">
        <v>2.8700345122692603E-4</v>
      </c>
      <c r="X232" s="2">
        <v>1.05787873773401E-4</v>
      </c>
      <c r="Y232" s="2">
        <v>6.3472724264040904E-4</v>
      </c>
      <c r="Z232" s="2">
        <v>4.2315149509360601E-4</v>
      </c>
      <c r="AA232" s="2">
        <v>1.0015538046243E-3</v>
      </c>
      <c r="AB232" s="2">
        <v>5.0077690231215303E-4</v>
      </c>
      <c r="AC232" s="2">
        <v>5.0077690231215298E-5</v>
      </c>
    </row>
    <row r="233" spans="1:29">
      <c r="A233">
        <v>231</v>
      </c>
      <c r="B233" s="1">
        <v>2041</v>
      </c>
      <c r="C233" s="1">
        <v>1</v>
      </c>
      <c r="D233" s="1">
        <v>3</v>
      </c>
      <c r="E233" s="2">
        <v>1.10143432360598</v>
      </c>
      <c r="F233" s="2">
        <v>-2.5189108788722598</v>
      </c>
      <c r="G233" s="2">
        <v>-11.9276911830465</v>
      </c>
      <c r="H233" s="2">
        <f t="shared" si="6"/>
        <v>-13.34516773831278</v>
      </c>
      <c r="I233" s="2">
        <f t="shared" si="7"/>
        <v>-5.2383655875475563</v>
      </c>
      <c r="J233" s="2">
        <v>-7.40154485263424</v>
      </c>
      <c r="K233" s="2">
        <v>148.82740747279499</v>
      </c>
      <c r="L233" s="2">
        <v>492.76741938635899</v>
      </c>
      <c r="M233" s="2">
        <v>0</v>
      </c>
      <c r="N233" s="2">
        <v>0</v>
      </c>
      <c r="O233" s="2">
        <v>0.10919731273201901</v>
      </c>
      <c r="P233" s="2">
        <v>2.4990526070035501E-2</v>
      </c>
      <c r="Q233" s="2">
        <v>5.9186454491976299E-2</v>
      </c>
      <c r="R233" s="2">
        <v>0.484198005448085</v>
      </c>
      <c r="S233" s="2">
        <v>0.322427701257882</v>
      </c>
      <c r="T233" s="2">
        <v>2.13237685050118E-4</v>
      </c>
      <c r="U233" s="2">
        <v>4.5893096816915999E-4</v>
      </c>
      <c r="V233" s="2">
        <v>4.5893096816915999E-4</v>
      </c>
      <c r="W233" s="2">
        <v>2.8453720026487902E-4</v>
      </c>
      <c r="X233" s="2">
        <v>1.0495461995301E-4</v>
      </c>
      <c r="Y233" s="2">
        <v>6.2972771971806505E-4</v>
      </c>
      <c r="Z233" s="2">
        <v>4.1981847981204299E-4</v>
      </c>
      <c r="AA233" s="2">
        <v>9.9397426525387692E-4</v>
      </c>
      <c r="AB233" s="2">
        <v>4.9698713262693803E-4</v>
      </c>
      <c r="AC233" s="2">
        <v>4.9698713262693799E-5</v>
      </c>
    </row>
    <row r="234" spans="1:29">
      <c r="A234">
        <v>232</v>
      </c>
      <c r="B234" s="1">
        <v>2041</v>
      </c>
      <c r="C234" s="1">
        <v>2</v>
      </c>
      <c r="D234" s="1">
        <v>4</v>
      </c>
      <c r="E234" s="2">
        <v>1.09197312732019</v>
      </c>
      <c r="F234" s="2">
        <v>-2.4990526070035499</v>
      </c>
      <c r="G234" s="2">
        <v>-11.837290898395199</v>
      </c>
      <c r="H234" s="2">
        <f t="shared" si="6"/>
        <v>-13.244370378078559</v>
      </c>
      <c r="I234" s="2">
        <f t="shared" si="7"/>
        <v>-5.1777050872756618</v>
      </c>
      <c r="J234" s="2">
        <v>-12.8785176945408</v>
      </c>
      <c r="K234" s="2">
        <v>147.390561539766</v>
      </c>
      <c r="L234" s="2">
        <v>488.86548249135399</v>
      </c>
      <c r="M234" s="2">
        <v>0</v>
      </c>
      <c r="N234" s="2">
        <v>0</v>
      </c>
      <c r="O234" s="2">
        <v>0.10825966688382301</v>
      </c>
      <c r="P234" s="2">
        <v>2.4793336215642101E-2</v>
      </c>
      <c r="Q234" s="2">
        <v>5.87372230390679E-2</v>
      </c>
      <c r="R234" s="2">
        <v>0.48549997954569202</v>
      </c>
      <c r="S234" s="2">
        <v>0.32270979431577401</v>
      </c>
      <c r="T234" s="2">
        <v>2.1140599744918999E-4</v>
      </c>
      <c r="U234" s="2">
        <v>4.5498880305008197E-4</v>
      </c>
      <c r="V234" s="2">
        <v>4.5498880305008197E-4</v>
      </c>
      <c r="W234" s="2">
        <v>2.8209305789105097E-4</v>
      </c>
      <c r="X234" s="2">
        <v>1.04127191958481E-4</v>
      </c>
      <c r="Y234" s="2">
        <v>6.2476315175088895E-4</v>
      </c>
      <c r="Z234" s="2">
        <v>4.16508767833926E-4</v>
      </c>
      <c r="AA234" s="2">
        <v>9.864409081996059E-4</v>
      </c>
      <c r="AB234" s="2">
        <v>4.9322045409980295E-4</v>
      </c>
      <c r="AC234" s="2">
        <v>4.93220454099803E-5</v>
      </c>
    </row>
    <row r="235" spans="1:29">
      <c r="A235">
        <v>233</v>
      </c>
      <c r="B235" s="1">
        <v>2041</v>
      </c>
      <c r="C235" s="1">
        <v>2</v>
      </c>
      <c r="D235" s="1">
        <v>5</v>
      </c>
      <c r="E235" s="2">
        <v>1.08259666883823</v>
      </c>
      <c r="F235" s="2">
        <v>-2.4793336215642099</v>
      </c>
      <c r="G235" s="2">
        <v>-11.747444607813501</v>
      </c>
      <c r="H235" s="2">
        <f t="shared" si="6"/>
        <v>-13.144181560539481</v>
      </c>
      <c r="I235" s="2">
        <f t="shared" si="7"/>
        <v>-5.1176875495679317</v>
      </c>
      <c r="J235" s="2">
        <v>-18.349201566129601</v>
      </c>
      <c r="K235" s="2">
        <v>145.97656234131901</v>
      </c>
      <c r="L235" s="2">
        <v>484.99155318519502</v>
      </c>
      <c r="M235" s="2">
        <v>0</v>
      </c>
      <c r="N235" s="2">
        <v>0</v>
      </c>
      <c r="O235" s="2">
        <v>0.10731173663551</v>
      </c>
      <c r="P235" s="2">
        <v>2.4597533776433301E-2</v>
      </c>
      <c r="Q235" s="2">
        <v>5.82907601279656E-2</v>
      </c>
      <c r="R235" s="2">
        <v>0.4868105043382</v>
      </c>
      <c r="S235" s="2">
        <v>0.32298946512188997</v>
      </c>
      <c r="T235" s="2">
        <v>2.2826550762454099E-4</v>
      </c>
      <c r="U235" s="2">
        <v>4.5108194534926403E-4</v>
      </c>
      <c r="V235" s="2">
        <v>4.5108194534926403E-4</v>
      </c>
      <c r="W235" s="2">
        <v>2.7967080611654302E-4</v>
      </c>
      <c r="X235" s="2">
        <v>1.0330556756517499E-4</v>
      </c>
      <c r="Y235" s="2">
        <v>6.1983340539105403E-4</v>
      </c>
      <c r="Z235" s="2">
        <v>4.1322227026070198E-4</v>
      </c>
      <c r="AA235" s="2">
        <v>9.7895371731779898E-4</v>
      </c>
      <c r="AB235" s="2">
        <v>4.8947685865889895E-4</v>
      </c>
      <c r="AC235" s="2">
        <v>4.8947685865889898E-5</v>
      </c>
    </row>
    <row r="236" spans="1:29">
      <c r="A236">
        <v>234</v>
      </c>
      <c r="B236" s="1">
        <v>2041</v>
      </c>
      <c r="C236" s="1">
        <v>2</v>
      </c>
      <c r="D236" s="1">
        <v>6</v>
      </c>
      <c r="E236" s="2">
        <v>1.0731173663550999</v>
      </c>
      <c r="F236" s="2">
        <v>-2.45975337764333</v>
      </c>
      <c r="G236" s="2">
        <v>-11.6581520255931</v>
      </c>
      <c r="H236" s="2">
        <f t="shared" si="6"/>
        <v>-13.04478803688133</v>
      </c>
      <c r="I236" s="2">
        <f t="shared" si="7"/>
        <v>-5.0583802105384912</v>
      </c>
      <c r="J236" s="2">
        <v>-23.814339889968601</v>
      </c>
      <c r="K236" s="2">
        <v>144.58597553378499</v>
      </c>
      <c r="L236" s="2">
        <v>481.14543102099401</v>
      </c>
      <c r="M236" s="2">
        <v>0</v>
      </c>
      <c r="N236" s="2">
        <v>0</v>
      </c>
      <c r="O236" s="2">
        <v>0.10637251791025699</v>
      </c>
      <c r="P236" s="2">
        <v>2.4403035382061199E-2</v>
      </c>
      <c r="Q236" s="2">
        <v>5.7846986071718703E-2</v>
      </c>
      <c r="R236" s="2">
        <v>0.488110773527763</v>
      </c>
      <c r="S236" s="2">
        <v>0.323266687108198</v>
      </c>
      <c r="T236" s="2">
        <v>2.2626679669597301E-4</v>
      </c>
      <c r="U236" s="2">
        <v>4.4713223598129298E-4</v>
      </c>
      <c r="V236" s="2">
        <v>4.4713223598129298E-4</v>
      </c>
      <c r="W236" s="2">
        <v>2.7722198630840102E-4</v>
      </c>
      <c r="X236" s="2">
        <v>1.02489724068472E-4</v>
      </c>
      <c r="Y236" s="2">
        <v>6.1493834441083404E-4</v>
      </c>
      <c r="Z236" s="2">
        <v>4.0995889627388902E-4</v>
      </c>
      <c r="AA236" s="2">
        <v>9.7151266879942795E-4</v>
      </c>
      <c r="AB236" s="2">
        <v>4.8575633439971398E-4</v>
      </c>
      <c r="AC236" s="2">
        <v>4.8575633439971403E-5</v>
      </c>
    </row>
    <row r="237" spans="1:29">
      <c r="A237">
        <v>235</v>
      </c>
      <c r="B237" s="1">
        <v>2041</v>
      </c>
      <c r="C237" s="1">
        <v>3</v>
      </c>
      <c r="D237" s="1">
        <v>7</v>
      </c>
      <c r="E237" s="2">
        <v>1.0637251791025699</v>
      </c>
      <c r="F237" s="2">
        <v>-2.4403035382061198</v>
      </c>
      <c r="G237" s="2">
        <v>-11.5693972143437</v>
      </c>
      <c r="H237" s="2">
        <f t="shared" si="6"/>
        <v>-12.945975573447249</v>
      </c>
      <c r="I237" s="2">
        <f t="shared" si="7"/>
        <v>-4.9996943072473226</v>
      </c>
      <c r="J237" s="2">
        <v>-29.273761403962201</v>
      </c>
      <c r="K237" s="2">
        <v>143.218927405155</v>
      </c>
      <c r="L237" s="2">
        <v>477.32625118262598</v>
      </c>
      <c r="M237" s="2">
        <v>0</v>
      </c>
      <c r="N237" s="2">
        <v>0</v>
      </c>
      <c r="O237" s="2">
        <v>0.105441921213817</v>
      </c>
      <c r="P237" s="2">
        <v>2.42098399689404E-2</v>
      </c>
      <c r="Q237" s="2">
        <v>5.7405900307376898E-2</v>
      </c>
      <c r="R237" s="2">
        <v>0.48940085573039799</v>
      </c>
      <c r="S237" s="2">
        <v>0.32354148277946698</v>
      </c>
      <c r="T237" s="2">
        <v>2.2428645401377701E-4</v>
      </c>
      <c r="U237" s="2">
        <v>4.4321882462607098E-4</v>
      </c>
      <c r="V237" s="2">
        <v>4.4321882462607098E-4</v>
      </c>
      <c r="W237" s="2">
        <v>2.7479567126816398E-4</v>
      </c>
      <c r="X237" s="2">
        <v>1.01679314091921E-4</v>
      </c>
      <c r="Y237" s="2">
        <v>6.1007588455152997E-4</v>
      </c>
      <c r="Z237" s="2">
        <v>4.0671725636768599E-4</v>
      </c>
      <c r="AA237" s="2">
        <v>9.6411643452864505E-4</v>
      </c>
      <c r="AB237" s="2">
        <v>4.8205821726432198E-4</v>
      </c>
      <c r="AC237" s="2">
        <v>4.8205821726432202E-5</v>
      </c>
    </row>
    <row r="238" spans="1:29">
      <c r="A238">
        <v>236</v>
      </c>
      <c r="B238" s="1">
        <v>2041</v>
      </c>
      <c r="C238" s="1">
        <v>3</v>
      </c>
      <c r="D238" s="1">
        <v>8</v>
      </c>
      <c r="E238" s="2">
        <v>1.0544192121381699</v>
      </c>
      <c r="F238" s="2">
        <v>-2.4209839968940399</v>
      </c>
      <c r="G238" s="2">
        <v>-11.4811800614753</v>
      </c>
      <c r="H238" s="2">
        <f t="shared" si="6"/>
        <v>-12.847744846231169</v>
      </c>
      <c r="I238" s="2">
        <f t="shared" si="7"/>
        <v>-4.9416251225367356</v>
      </c>
      <c r="J238" s="2">
        <v>-34.728234096220298</v>
      </c>
      <c r="K238" s="2">
        <v>141.87606097103301</v>
      </c>
      <c r="L238" s="2">
        <v>473.533784171913</v>
      </c>
      <c r="M238" s="2">
        <v>0</v>
      </c>
      <c r="N238" s="2">
        <v>0</v>
      </c>
      <c r="O238" s="2">
        <v>0.104519858199425</v>
      </c>
      <c r="P238" s="2">
        <v>2.40179461446497E-2</v>
      </c>
      <c r="Q238" s="2">
        <v>5.6967501887050701E-2</v>
      </c>
      <c r="R238" s="2">
        <v>0.490680819359604</v>
      </c>
      <c r="S238" s="2">
        <v>0.32381387440926901</v>
      </c>
      <c r="T238" s="2">
        <v>2.22324290879333E-4</v>
      </c>
      <c r="U238" s="2">
        <v>4.3934133839090503E-4</v>
      </c>
      <c r="V238" s="2">
        <v>4.3934133839090503E-4</v>
      </c>
      <c r="W238" s="2">
        <v>2.7239162980236101E-4</v>
      </c>
      <c r="X238" s="2">
        <v>1.00874333203918E-4</v>
      </c>
      <c r="Y238" s="2">
        <v>6.0524599922351103E-4</v>
      </c>
      <c r="Z238" s="2">
        <v>4.03497332815674E-4</v>
      </c>
      <c r="AA238" s="2">
        <v>9.5676500512294801E-4</v>
      </c>
      <c r="AB238" s="2">
        <v>4.7838250256147401E-4</v>
      </c>
      <c r="AC238" s="2">
        <v>4.7838250256147401E-5</v>
      </c>
    </row>
    <row r="239" spans="1:29">
      <c r="A239">
        <v>237</v>
      </c>
      <c r="B239" s="1">
        <v>2041</v>
      </c>
      <c r="C239" s="1">
        <v>3</v>
      </c>
      <c r="D239" s="1">
        <v>9</v>
      </c>
      <c r="E239" s="2">
        <v>1.04519858199425</v>
      </c>
      <c r="F239" s="2">
        <v>-2.4017946144649698</v>
      </c>
      <c r="G239" s="2">
        <v>-11.393500377410099</v>
      </c>
      <c r="H239" s="2">
        <f t="shared" si="6"/>
        <v>-12.750096409880818</v>
      </c>
      <c r="I239" s="2">
        <f t="shared" si="7"/>
        <v>-4.884167922398901</v>
      </c>
      <c r="J239" s="2">
        <v>-40.178536623300303</v>
      </c>
      <c r="K239" s="2">
        <v>140.55805027041299</v>
      </c>
      <c r="L239" s="2">
        <v>469.76777801282998</v>
      </c>
      <c r="M239" s="2">
        <v>0</v>
      </c>
      <c r="N239" s="2">
        <v>0</v>
      </c>
      <c r="O239" s="2">
        <v>0.103606241647051</v>
      </c>
      <c r="P239" s="2">
        <v>2.38273522045763E-2</v>
      </c>
      <c r="Q239" s="2">
        <v>5.6531789484415701E-2</v>
      </c>
      <c r="R239" s="2">
        <v>0.49195073262100403</v>
      </c>
      <c r="S239" s="2">
        <v>0.32408388404295102</v>
      </c>
      <c r="T239" s="2">
        <v>2.20380121013488E-4</v>
      </c>
      <c r="U239" s="2">
        <v>4.3549940916427299E-4</v>
      </c>
      <c r="V239" s="2">
        <v>4.3549940916427299E-4</v>
      </c>
      <c r="W239" s="2">
        <v>2.70009633681849E-4</v>
      </c>
      <c r="X239" s="2">
        <v>1.00074775602707E-4</v>
      </c>
      <c r="Y239" s="2">
        <v>6.0044865361624301E-4</v>
      </c>
      <c r="Z239" s="2">
        <v>4.0029910241082798E-4</v>
      </c>
      <c r="AA239" s="2">
        <v>9.4945836478417902E-4</v>
      </c>
      <c r="AB239" s="2">
        <v>4.7472918239208902E-4</v>
      </c>
      <c r="AC239" s="2">
        <v>4.7472918239208901E-5</v>
      </c>
    </row>
    <row r="240" spans="1:29">
      <c r="A240">
        <v>238</v>
      </c>
      <c r="B240" s="1">
        <v>2041</v>
      </c>
      <c r="C240" s="1">
        <v>4</v>
      </c>
      <c r="D240" s="1">
        <v>10</v>
      </c>
      <c r="E240" s="2">
        <v>1.0360624164705099</v>
      </c>
      <c r="F240" s="2">
        <v>-2.3827352204576302</v>
      </c>
      <c r="G240" s="2">
        <v>-11.3063578968831</v>
      </c>
      <c r="H240" s="2">
        <f t="shared" si="6"/>
        <v>-12.65303070087022</v>
      </c>
      <c r="I240" s="2">
        <f t="shared" si="7"/>
        <v>-4.827317957964298</v>
      </c>
      <c r="J240" s="2">
        <v>-45.625458972005902</v>
      </c>
      <c r="K240" s="2">
        <v>139.26560221799801</v>
      </c>
      <c r="L240" s="2">
        <v>466.02795717417598</v>
      </c>
      <c r="M240" s="2">
        <v>0</v>
      </c>
      <c r="N240" s="2">
        <v>0</v>
      </c>
      <c r="O240" s="2">
        <v>0.102700985443205</v>
      </c>
      <c r="P240" s="2">
        <v>2.3638056147765998E-2</v>
      </c>
      <c r="Q240" s="2">
        <v>5.6098761401378802E-2</v>
      </c>
      <c r="R240" s="2">
        <v>0.49321066350711001</v>
      </c>
      <c r="S240" s="2">
        <v>0.32435153350053902</v>
      </c>
      <c r="T240" s="2">
        <v>2.1845376051280799E-4</v>
      </c>
      <c r="U240" s="2">
        <v>4.3169267352938202E-4</v>
      </c>
      <c r="V240" s="2">
        <v>4.3169267352938202E-4</v>
      </c>
      <c r="W240" s="2">
        <v>2.67649457588217E-4</v>
      </c>
      <c r="X240" s="2">
        <v>9.9280634185734606E-5</v>
      </c>
      <c r="Y240" s="2">
        <v>5.9568380511440696E-4</v>
      </c>
      <c r="Z240" s="2">
        <v>3.9712253674293799E-4</v>
      </c>
      <c r="AA240" s="2">
        <v>9.42196491406929E-4</v>
      </c>
      <c r="AB240" s="2">
        <v>4.7109824570346401E-4</v>
      </c>
      <c r="AC240" s="2">
        <v>4.7109824570346403E-5</v>
      </c>
    </row>
    <row r="241" spans="1:29">
      <c r="A241">
        <v>239</v>
      </c>
      <c r="B241" s="1">
        <v>2041</v>
      </c>
      <c r="C241" s="1">
        <v>4</v>
      </c>
      <c r="D241" s="1">
        <v>11</v>
      </c>
      <c r="E241" s="2">
        <v>1.0270098544320501</v>
      </c>
      <c r="F241" s="2">
        <v>-2.3638056147766</v>
      </c>
      <c r="G241" s="2">
        <v>-11.219752280275699</v>
      </c>
      <c r="H241" s="2">
        <f t="shared" si="6"/>
        <v>-12.55654804062025</v>
      </c>
      <c r="I241" s="2">
        <f t="shared" si="7"/>
        <v>-4.7710704674303273</v>
      </c>
      <c r="J241" s="2">
        <v>-51.069803147920403</v>
      </c>
      <c r="K241" s="2">
        <v>137.99945854183599</v>
      </c>
      <c r="L241" s="2">
        <v>462.31402143094101</v>
      </c>
      <c r="M241" s="2">
        <v>0</v>
      </c>
      <c r="N241" s="2">
        <v>0</v>
      </c>
      <c r="O241" s="2">
        <v>0.101804004561273</v>
      </c>
      <c r="P241" s="2">
        <v>2.3450055692018301E-2</v>
      </c>
      <c r="Q241" s="2">
        <v>5.5668415574884E-2</v>
      </c>
      <c r="R241" s="2">
        <v>0.49446067979222202</v>
      </c>
      <c r="S241" s="2">
        <v>0.32461684437960098</v>
      </c>
      <c r="T241" s="2">
        <v>2.16545027806998E-4</v>
      </c>
      <c r="U241" s="2">
        <v>4.2792077268002102E-4</v>
      </c>
      <c r="V241" s="2">
        <v>4.2792077268002102E-4</v>
      </c>
      <c r="W241" s="2">
        <v>2.6531087906161299E-4</v>
      </c>
      <c r="X241" s="2">
        <v>9.8491900615691903E-5</v>
      </c>
      <c r="Y241" s="2">
        <v>5.9095140369415096E-4</v>
      </c>
      <c r="Z241" s="2">
        <v>3.9396760246276702E-4</v>
      </c>
      <c r="AA241" s="2">
        <v>9.3497935668964696E-4</v>
      </c>
      <c r="AB241" s="2">
        <v>4.6748967834482299E-4</v>
      </c>
      <c r="AC241" s="2">
        <v>4.6748967834482303E-5</v>
      </c>
    </row>
    <row r="242" spans="1:29">
      <c r="A242">
        <v>240</v>
      </c>
      <c r="B242" s="1">
        <v>2041</v>
      </c>
      <c r="C242" s="1">
        <v>4</v>
      </c>
      <c r="D242" s="1">
        <v>12</v>
      </c>
      <c r="E242" s="2">
        <v>1.0180400456127301</v>
      </c>
      <c r="F242" s="2">
        <v>-2.3450055692018301</v>
      </c>
      <c r="G242" s="2">
        <v>-11.133683114976799</v>
      </c>
      <c r="H242" s="2">
        <f t="shared" si="6"/>
        <v>-12.4606486385659</v>
      </c>
      <c r="I242" s="2">
        <f t="shared" si="7"/>
        <v>-4.7154206779306547</v>
      </c>
      <c r="J242" s="2">
        <v>-56.512383892181099</v>
      </c>
      <c r="K242" s="2">
        <v>136.760397811356</v>
      </c>
      <c r="L242" s="2">
        <v>458.62564466081801</v>
      </c>
      <c r="M242" s="2">
        <v>0</v>
      </c>
      <c r="N242" s="2">
        <v>0</v>
      </c>
      <c r="O242" s="2">
        <v>0.10091521504237499</v>
      </c>
      <c r="P242" s="2">
        <v>2.3263348288263399E-2</v>
      </c>
      <c r="Q242" s="2">
        <v>5.5240749583838601E-2</v>
      </c>
      <c r="R242" s="2">
        <v>0.49570084902747102</v>
      </c>
      <c r="S242" s="2">
        <v>0.32487983805805098</v>
      </c>
      <c r="T242" s="2">
        <v>2.14653743617445E-4</v>
      </c>
      <c r="U242" s="2">
        <v>4.2418335233864103E-4</v>
      </c>
      <c r="V242" s="2">
        <v>4.2418335233864103E-4</v>
      </c>
      <c r="W242" s="2">
        <v>2.6299367844995702E-4</v>
      </c>
      <c r="X242" s="2">
        <v>9.7708565383409598E-5</v>
      </c>
      <c r="Y242" s="2">
        <v>5.8625139230045697E-4</v>
      </c>
      <c r="Z242" s="2">
        <v>3.9083426153363801E-4</v>
      </c>
      <c r="AA242" s="2">
        <v>9.2780692624806695E-4</v>
      </c>
      <c r="AB242" s="2">
        <v>4.6390346312403299E-4</v>
      </c>
      <c r="AC242" s="2">
        <v>4.6390346312403303E-5</v>
      </c>
    </row>
    <row r="243" spans="1:29">
      <c r="A243">
        <v>241</v>
      </c>
      <c r="B243" s="1">
        <v>2042</v>
      </c>
      <c r="C243" s="1">
        <v>1</v>
      </c>
      <c r="D243" s="1">
        <v>1</v>
      </c>
      <c r="E243" s="2">
        <v>1.0091521504237499</v>
      </c>
      <c r="F243" s="2">
        <v>-2.3263348288263401</v>
      </c>
      <c r="G243" s="2">
        <v>-11.0481499167677</v>
      </c>
      <c r="H243" s="2">
        <f t="shared" si="6"/>
        <v>-12.36533259517029</v>
      </c>
      <c r="I243" s="2">
        <f t="shared" si="7"/>
        <v>-4.6603638073463891</v>
      </c>
      <c r="J243" s="2">
        <v>-61.9540294280769</v>
      </c>
      <c r="K243" s="2">
        <v>135.54923756115201</v>
      </c>
      <c r="L243" s="2">
        <v>454.96247357217601</v>
      </c>
      <c r="M243" s="2">
        <v>0</v>
      </c>
      <c r="N243" s="2">
        <v>0</v>
      </c>
      <c r="O243" s="2">
        <v>0.100042943577956</v>
      </c>
      <c r="P243" s="2">
        <v>2.3077931134259901E-2</v>
      </c>
      <c r="Q243" s="2">
        <v>5.4815760656139301E-2</v>
      </c>
      <c r="R243" s="2">
        <v>0.49693123853598598</v>
      </c>
      <c r="S243" s="2">
        <v>0.325132126095657</v>
      </c>
      <c r="T243" s="2">
        <v>2.1277973091684801E-4</v>
      </c>
      <c r="U243" s="2">
        <v>4.2048006267656298E-4</v>
      </c>
      <c r="V243" s="2">
        <v>4.2048006267656298E-4</v>
      </c>
      <c r="W243" s="2">
        <v>2.5228803760593798E-4</v>
      </c>
      <c r="X243" s="2">
        <v>9.6930617867764393E-5</v>
      </c>
      <c r="Y243" s="2">
        <v>5.8158370720658604E-4</v>
      </c>
      <c r="Z243" s="2">
        <v>3.8772247147105698E-4</v>
      </c>
      <c r="AA243" s="2">
        <v>9.2067915973064395E-4</v>
      </c>
      <c r="AB243" s="2">
        <v>4.6033957986532198E-4</v>
      </c>
      <c r="AC243" s="2">
        <v>4.6033957986532202E-5</v>
      </c>
    </row>
    <row r="244" spans="1:29">
      <c r="A244">
        <v>242</v>
      </c>
      <c r="B244" s="1">
        <v>2042</v>
      </c>
      <c r="C244" s="1">
        <v>1</v>
      </c>
      <c r="D244" s="1">
        <v>2</v>
      </c>
      <c r="E244" s="2">
        <v>1.00042943577956</v>
      </c>
      <c r="F244" s="2">
        <v>-2.3077931134259901</v>
      </c>
      <c r="G244" s="2">
        <v>-10.963152131227799</v>
      </c>
      <c r="H244" s="2">
        <f t="shared" si="6"/>
        <v>-12.270515808874229</v>
      </c>
      <c r="I244" s="2">
        <f t="shared" si="7"/>
        <v>-4.6058634997629628</v>
      </c>
      <c r="J244" s="2">
        <v>-67.395557131048605</v>
      </c>
      <c r="K244" s="2">
        <v>134.36681360992199</v>
      </c>
      <c r="L244" s="2">
        <v>451.32412415765498</v>
      </c>
      <c r="M244" s="2">
        <v>0</v>
      </c>
      <c r="N244" s="2">
        <v>0</v>
      </c>
      <c r="O244" s="2">
        <v>9.9178516462112704E-2</v>
      </c>
      <c r="P244" s="2">
        <v>2.2893836227649001E-2</v>
      </c>
      <c r="Q244" s="2">
        <v>5.4393480715787E-2</v>
      </c>
      <c r="R244" s="2">
        <v>0.49815193313984901</v>
      </c>
      <c r="S244" s="2">
        <v>0.32538223345460099</v>
      </c>
      <c r="T244" s="2">
        <v>2.1094054653412201E-4</v>
      </c>
      <c r="U244" s="2">
        <v>4.16845598241487E-4</v>
      </c>
      <c r="V244" s="2">
        <v>4.16845598241487E-4</v>
      </c>
      <c r="W244" s="2">
        <v>2.5010735894489199E-4</v>
      </c>
      <c r="X244" s="2">
        <v>9.61580463927498E-5</v>
      </c>
      <c r="Y244" s="2">
        <v>5.7694827835649799E-4</v>
      </c>
      <c r="Z244" s="2">
        <v>3.8463218557099898E-4</v>
      </c>
      <c r="AA244" s="2">
        <v>9.1359601093565497E-4</v>
      </c>
      <c r="AB244" s="2">
        <v>4.56798005467827E-4</v>
      </c>
      <c r="AC244" s="2">
        <v>4.5679800546782701E-5</v>
      </c>
    </row>
    <row r="245" spans="1:29">
      <c r="A245">
        <v>243</v>
      </c>
      <c r="B245" s="1">
        <v>2042</v>
      </c>
      <c r="C245" s="1">
        <v>1</v>
      </c>
      <c r="D245" s="1">
        <v>3</v>
      </c>
      <c r="E245" s="2">
        <v>0.99178516462112698</v>
      </c>
      <c r="F245" s="2">
        <v>-2.2893836227649</v>
      </c>
      <c r="G245" s="2">
        <v>-10.8786961431574</v>
      </c>
      <c r="H245" s="2">
        <f t="shared" si="6"/>
        <v>-12.176294601301173</v>
      </c>
      <c r="I245" s="2">
        <f t="shared" si="7"/>
        <v>-4.5519513932322271</v>
      </c>
      <c r="J245" s="2">
        <v>-72.838229587465705</v>
      </c>
      <c r="K245" s="2">
        <v>133.21422902794799</v>
      </c>
      <c r="L245" s="2">
        <v>447.71047332408301</v>
      </c>
      <c r="M245" s="2">
        <v>0</v>
      </c>
      <c r="N245" s="2">
        <v>0</v>
      </c>
      <c r="O245" s="2">
        <v>9.8321856469536797E-2</v>
      </c>
      <c r="P245" s="2">
        <v>2.2711058225105399E-2</v>
      </c>
      <c r="Q245" s="2">
        <v>5.3973905521579199E-2</v>
      </c>
      <c r="R245" s="2">
        <v>0.49936300003802098</v>
      </c>
      <c r="S245" s="2">
        <v>0.32563017974575698</v>
      </c>
      <c r="T245" s="2">
        <v>2.0911790196036399E-4</v>
      </c>
      <c r="U245" s="2">
        <v>4.1324381859213601E-4</v>
      </c>
      <c r="V245" s="2">
        <v>4.1324381859213601E-4</v>
      </c>
      <c r="W245" s="2">
        <v>2.4794629115528101E-4</v>
      </c>
      <c r="X245" s="2">
        <v>9.5390984281870899E-5</v>
      </c>
      <c r="Y245" s="2">
        <v>5.7234590569122496E-4</v>
      </c>
      <c r="Z245" s="2">
        <v>3.81563937127483E-4</v>
      </c>
      <c r="AA245" s="2">
        <v>9.0655801192978302E-4</v>
      </c>
      <c r="AB245" s="2">
        <v>4.5327900596489102E-4</v>
      </c>
      <c r="AC245" s="2">
        <v>4.5327900596489102E-5</v>
      </c>
    </row>
    <row r="246" spans="1:29">
      <c r="A246">
        <v>244</v>
      </c>
      <c r="B246" s="1">
        <v>2042</v>
      </c>
      <c r="C246" s="1">
        <v>2</v>
      </c>
      <c r="D246" s="1">
        <v>4</v>
      </c>
      <c r="E246" s="2">
        <v>0.98321856469536795</v>
      </c>
      <c r="F246" s="2">
        <v>-2.2711058225105401</v>
      </c>
      <c r="G246" s="2">
        <v>-10.794781104315801</v>
      </c>
      <c r="H246" s="2">
        <f t="shared" si="6"/>
        <v>-12.082668362130972</v>
      </c>
      <c r="I246" s="2">
        <f t="shared" si="7"/>
        <v>-4.4986224810345021</v>
      </c>
      <c r="J246" s="2">
        <v>-78.282910304073994</v>
      </c>
      <c r="K246" s="2">
        <v>132.09241647381299</v>
      </c>
      <c r="L246" s="2">
        <v>444.12107144493302</v>
      </c>
      <c r="M246" s="2">
        <v>0</v>
      </c>
      <c r="N246" s="2">
        <v>0</v>
      </c>
      <c r="O246" s="2">
        <v>9.7472887281770504E-2</v>
      </c>
      <c r="P246" s="2">
        <v>2.2529591671091E-2</v>
      </c>
      <c r="Q246" s="2">
        <v>5.3557030486522397E-2</v>
      </c>
      <c r="R246" s="2">
        <v>0.50056450617368498</v>
      </c>
      <c r="S246" s="2">
        <v>0.32587598438693099</v>
      </c>
      <c r="T246" s="2">
        <v>2.07311634366018E-4</v>
      </c>
      <c r="U246" s="2">
        <v>4.0967440195640301E-4</v>
      </c>
      <c r="V246" s="2">
        <v>4.0967440195640301E-4</v>
      </c>
      <c r="W246" s="2">
        <v>2.4580464117384201E-4</v>
      </c>
      <c r="X246" s="2">
        <v>9.4629409271272707E-5</v>
      </c>
      <c r="Y246" s="2">
        <v>5.6777645562763597E-4</v>
      </c>
      <c r="Z246" s="2">
        <v>3.7851763708509099E-4</v>
      </c>
      <c r="AA246" s="2">
        <v>8.9956509202632001E-4</v>
      </c>
      <c r="AB246" s="2">
        <v>4.4978254601316E-4</v>
      </c>
      <c r="AC246" s="2">
        <v>4.4978254601315998E-5</v>
      </c>
    </row>
    <row r="247" spans="1:29">
      <c r="A247">
        <v>245</v>
      </c>
      <c r="B247" s="1">
        <v>2042</v>
      </c>
      <c r="C247" s="1">
        <v>2</v>
      </c>
      <c r="D247" s="1">
        <v>5</v>
      </c>
      <c r="E247" s="2">
        <v>0.97472887281770504</v>
      </c>
      <c r="F247" s="2">
        <v>-2.2529591671091</v>
      </c>
      <c r="G247" s="2">
        <v>-10.711406097304399</v>
      </c>
      <c r="H247" s="2">
        <f t="shared" si="6"/>
        <v>-11.989636391595795</v>
      </c>
      <c r="I247" s="2">
        <f t="shared" si="7"/>
        <v>-4.4458717597380994</v>
      </c>
      <c r="J247" s="2">
        <v>-83.730479841948096</v>
      </c>
      <c r="K247" s="2">
        <v>131.00235780129799</v>
      </c>
      <c r="L247" s="2">
        <v>440.55543581551302</v>
      </c>
      <c r="M247" s="2">
        <v>0</v>
      </c>
      <c r="N247" s="2">
        <v>0</v>
      </c>
      <c r="O247" s="2">
        <v>9.7424995266744002E-2</v>
      </c>
      <c r="P247" s="2">
        <v>2.1943293973553699E-2</v>
      </c>
      <c r="Q247" s="2">
        <v>5.2736713657397898E-2</v>
      </c>
      <c r="R247" s="2">
        <v>0.50177533049716905</v>
      </c>
      <c r="S247" s="2">
        <v>0.32611966660513497</v>
      </c>
      <c r="T247" s="2">
        <v>2.2433385007899399E-4</v>
      </c>
      <c r="U247" s="2">
        <v>0</v>
      </c>
      <c r="V247" s="2">
        <v>0</v>
      </c>
      <c r="W247" s="2">
        <v>2.4368221820442599E-4</v>
      </c>
      <c r="X247" s="2">
        <v>9.3873298629545897E-5</v>
      </c>
      <c r="Y247" s="2">
        <v>5.6323979177727503E-4</v>
      </c>
      <c r="Z247" s="2">
        <v>3.7549319451818299E-4</v>
      </c>
      <c r="AA247" s="2">
        <v>8.9261717477537403E-4</v>
      </c>
      <c r="AB247" s="2">
        <v>4.4630858738768702E-4</v>
      </c>
      <c r="AC247" s="2">
        <v>4.4630858738768698E-5</v>
      </c>
    </row>
    <row r="248" spans="1:29">
      <c r="A248">
        <v>246</v>
      </c>
      <c r="B248" s="1">
        <v>2042</v>
      </c>
      <c r="C248" s="1">
        <v>2</v>
      </c>
      <c r="D248" s="1">
        <v>6</v>
      </c>
      <c r="E248" s="2">
        <v>0.97424995266743997</v>
      </c>
      <c r="F248" s="2">
        <v>-2.1943293973553701</v>
      </c>
      <c r="G248" s="2">
        <v>-10.5473427314795</v>
      </c>
      <c r="H248" s="2">
        <f t="shared" si="6"/>
        <v>-11.767422176167429</v>
      </c>
      <c r="I248" s="2">
        <f t="shared" si="7"/>
        <v>-4.3457674105759283</v>
      </c>
      <c r="J248" s="2">
        <v>-83.452780063549596</v>
      </c>
      <c r="K248" s="2">
        <v>127.558312888835</v>
      </c>
      <c r="L248" s="2">
        <v>433.67076615656498</v>
      </c>
      <c r="M248" s="2">
        <v>0</v>
      </c>
      <c r="N248" s="2">
        <v>0</v>
      </c>
      <c r="O248" s="2">
        <v>9.7366877979577798E-2</v>
      </c>
      <c r="P248" s="2">
        <v>2.1377032280244099E-2</v>
      </c>
      <c r="Q248" s="2">
        <v>5.1922930903920597E-2</v>
      </c>
      <c r="R248" s="2">
        <v>0.50296992974295496</v>
      </c>
      <c r="S248" s="2">
        <v>0.32636322909330201</v>
      </c>
      <c r="T248" s="2">
        <v>2.24223626606411E-4</v>
      </c>
      <c r="U248" s="2">
        <v>0</v>
      </c>
      <c r="V248" s="2">
        <v>0</v>
      </c>
      <c r="W248" s="2">
        <v>2.4356248816686E-4</v>
      </c>
      <c r="X248" s="2">
        <v>9.1430391556473806E-5</v>
      </c>
      <c r="Y248" s="2">
        <v>5.4858234933884197E-4</v>
      </c>
      <c r="Z248" s="2">
        <v>3.6572156622589501E-4</v>
      </c>
      <c r="AA248" s="2">
        <v>8.7894522762329804E-4</v>
      </c>
      <c r="AB248" s="2">
        <v>4.3947261381164902E-4</v>
      </c>
      <c r="AC248" s="2">
        <v>4.3947261381164899E-5</v>
      </c>
    </row>
    <row r="249" spans="1:29">
      <c r="A249">
        <v>247</v>
      </c>
      <c r="B249" s="1">
        <v>2042</v>
      </c>
      <c r="C249" s="1">
        <v>3</v>
      </c>
      <c r="D249" s="1">
        <v>7</v>
      </c>
      <c r="E249" s="2">
        <v>0.97366877979577804</v>
      </c>
      <c r="F249" s="2">
        <v>-2.1377032280244102</v>
      </c>
      <c r="G249" s="2">
        <v>-10.384586180784099</v>
      </c>
      <c r="H249" s="2">
        <f t="shared" si="6"/>
        <v>-11.548620629012731</v>
      </c>
      <c r="I249" s="2">
        <f t="shared" si="7"/>
        <v>-4.2476574311494391</v>
      </c>
      <c r="J249" s="2">
        <v>-83.164470386873504</v>
      </c>
      <c r="K249" s="2">
        <v>124.23137005073799</v>
      </c>
      <c r="L249" s="2">
        <v>426.840554990204</v>
      </c>
      <c r="M249" s="2">
        <v>0</v>
      </c>
      <c r="N249" s="2">
        <v>0</v>
      </c>
      <c r="O249" s="2">
        <v>9.7298923895382902E-2</v>
      </c>
      <c r="P249" s="2">
        <v>2.0829942724932299E-2</v>
      </c>
      <c r="Q249" s="2">
        <v>5.11160143292421E-2</v>
      </c>
      <c r="R249" s="2">
        <v>0.50414847276219099</v>
      </c>
      <c r="S249" s="2">
        <v>0.32660664628825098</v>
      </c>
      <c r="T249" s="2">
        <v>2.2408986966999801E-4</v>
      </c>
      <c r="U249" s="2">
        <v>0</v>
      </c>
      <c r="V249" s="2">
        <v>0</v>
      </c>
      <c r="W249" s="2">
        <v>2.4341719494894401E-4</v>
      </c>
      <c r="X249" s="2">
        <v>8.9070967834350599E-5</v>
      </c>
      <c r="Y249" s="2">
        <v>5.3442580700610305E-4</v>
      </c>
      <c r="Z249" s="2">
        <v>3.5628387133740201E-4</v>
      </c>
      <c r="AA249" s="2">
        <v>8.6538218173201002E-4</v>
      </c>
      <c r="AB249" s="2">
        <v>4.3269109086600501E-4</v>
      </c>
      <c r="AC249" s="2">
        <v>4.32691090866005E-5</v>
      </c>
    </row>
    <row r="250" spans="1:29">
      <c r="A250">
        <v>248</v>
      </c>
      <c r="B250" s="1">
        <v>2042</v>
      </c>
      <c r="C250" s="1">
        <v>3</v>
      </c>
      <c r="D250" s="1">
        <v>8</v>
      </c>
      <c r="E250" s="2">
        <v>0.97298923895382905</v>
      </c>
      <c r="F250" s="2">
        <v>-2.08299427249323</v>
      </c>
      <c r="G250" s="2">
        <v>-10.2232028658484</v>
      </c>
      <c r="H250" s="2">
        <f t="shared" si="6"/>
        <v>-11.333207899387801</v>
      </c>
      <c r="I250" s="2">
        <f t="shared" si="7"/>
        <v>-4.1515134549432302</v>
      </c>
      <c r="J250" s="2">
        <v>-82.865941795313603</v>
      </c>
      <c r="K250" s="2">
        <v>121.016475562781</v>
      </c>
      <c r="L250" s="2">
        <v>420.06756263716699</v>
      </c>
      <c r="M250" s="2">
        <v>0</v>
      </c>
      <c r="N250" s="2">
        <v>0</v>
      </c>
      <c r="O250" s="2">
        <v>9.7221505502989095E-2</v>
      </c>
      <c r="P250" s="2">
        <v>2.0301203802783201E-2</v>
      </c>
      <c r="Q250" s="2">
        <v>5.03162658605266E-2</v>
      </c>
      <c r="R250" s="2">
        <v>0.50531113123571103</v>
      </c>
      <c r="S250" s="2">
        <v>0.32684989359798899</v>
      </c>
      <c r="T250" s="2">
        <v>2.2393347334522299E-4</v>
      </c>
      <c r="U250" s="2">
        <v>0</v>
      </c>
      <c r="V250" s="2">
        <v>0</v>
      </c>
      <c r="W250" s="2">
        <v>2.4324730973845701E-4</v>
      </c>
      <c r="X250" s="2">
        <v>8.6791428020551202E-5</v>
      </c>
      <c r="Y250" s="2">
        <v>5.2074856812330699E-4</v>
      </c>
      <c r="Z250" s="2">
        <v>3.4716571208220502E-4</v>
      </c>
      <c r="AA250" s="2">
        <v>8.5193357215403501E-4</v>
      </c>
      <c r="AB250" s="2">
        <v>4.2596678607701702E-4</v>
      </c>
      <c r="AC250" s="2">
        <v>4.2596678607701699E-5</v>
      </c>
    </row>
    <row r="251" spans="1:29">
      <c r="A251">
        <v>249</v>
      </c>
      <c r="B251" s="1">
        <v>2042</v>
      </c>
      <c r="C251" s="1">
        <v>3</v>
      </c>
      <c r="D251" s="1">
        <v>9</v>
      </c>
      <c r="E251" s="2">
        <v>0.97221505502989103</v>
      </c>
      <c r="F251" s="2">
        <v>-2.0301203802783201</v>
      </c>
      <c r="G251" s="2">
        <v>-10.0632531721053</v>
      </c>
      <c r="H251" s="2">
        <f t="shared" si="6"/>
        <v>-11.121158497353729</v>
      </c>
      <c r="I251" s="2">
        <f t="shared" si="7"/>
        <v>-4.0573068063492146</v>
      </c>
      <c r="J251" s="2">
        <v>-82.557569044098202</v>
      </c>
      <c r="K251" s="2">
        <v>117.908823444083</v>
      </c>
      <c r="L251" s="2">
        <v>413.35429845807403</v>
      </c>
      <c r="M251" s="2">
        <v>0</v>
      </c>
      <c r="N251" s="2">
        <v>0</v>
      </c>
      <c r="O251" s="2">
        <v>9.7134980062580006E-2</v>
      </c>
      <c r="P251" s="2">
        <v>1.97900341773267E-2</v>
      </c>
      <c r="Q251" s="2">
        <v>4.9523959087532599E-2</v>
      </c>
      <c r="R251" s="2">
        <v>0.50645807931081299</v>
      </c>
      <c r="S251" s="2">
        <v>0.32709294736174699</v>
      </c>
      <c r="T251" s="2">
        <v>2.2375529491512901E-4</v>
      </c>
      <c r="U251" s="2">
        <v>0</v>
      </c>
      <c r="V251" s="2">
        <v>0</v>
      </c>
      <c r="W251" s="2">
        <v>2.43053763757472E-4</v>
      </c>
      <c r="X251" s="2">
        <v>8.4588349178263503E-5</v>
      </c>
      <c r="Y251" s="2">
        <v>5.0753009506958097E-4</v>
      </c>
      <c r="Z251" s="2">
        <v>3.3835339671305401E-4</v>
      </c>
      <c r="AA251" s="2">
        <v>8.3860443100877702E-4</v>
      </c>
      <c r="AB251" s="2">
        <v>4.1930221550438802E-4</v>
      </c>
      <c r="AC251" s="2">
        <v>4.1930221550438897E-5</v>
      </c>
    </row>
    <row r="252" spans="1:29">
      <c r="A252">
        <v>250</v>
      </c>
      <c r="B252" s="1">
        <v>2042</v>
      </c>
      <c r="C252" s="1">
        <v>4</v>
      </c>
      <c r="D252" s="1">
        <v>10</v>
      </c>
      <c r="E252" s="2">
        <v>0.97134980062580001</v>
      </c>
      <c r="F252" s="2">
        <v>-1.9790034177326701</v>
      </c>
      <c r="G252" s="2">
        <v>-9.9047918175065295</v>
      </c>
      <c r="H252" s="2">
        <f t="shared" si="6"/>
        <v>-10.912445434613399</v>
      </c>
      <c r="I252" s="2">
        <f t="shared" si="7"/>
        <v>-3.9650085615789092</v>
      </c>
      <c r="J252" s="2">
        <v>-82.2397114354699</v>
      </c>
      <c r="K252" s="2">
        <v>114.903842638641</v>
      </c>
      <c r="L252" s="2">
        <v>406.70303614595201</v>
      </c>
      <c r="M252" s="2">
        <v>0</v>
      </c>
      <c r="N252" s="2">
        <v>0</v>
      </c>
      <c r="O252" s="2">
        <v>9.7039690324671302E-2</v>
      </c>
      <c r="P252" s="2">
        <v>1.9295690603262E-2</v>
      </c>
      <c r="Q252" s="2">
        <v>4.87393409988712E-2</v>
      </c>
      <c r="R252" s="2">
        <v>0.50758949326129199</v>
      </c>
      <c r="S252" s="2">
        <v>0.32733578481190301</v>
      </c>
      <c r="T252" s="2">
        <v>2.2355615661402801E-4</v>
      </c>
      <c r="U252" s="2">
        <v>0</v>
      </c>
      <c r="V252" s="2">
        <v>0</v>
      </c>
      <c r="W252" s="2">
        <v>2.4283745015644999E-4</v>
      </c>
      <c r="X252" s="2">
        <v>8.2458475738861393E-5</v>
      </c>
      <c r="Y252" s="2">
        <v>4.9475085443316795E-4</v>
      </c>
      <c r="Z252" s="2">
        <v>3.2983390295544498E-4</v>
      </c>
      <c r="AA252" s="2">
        <v>8.2539931812554402E-4</v>
      </c>
      <c r="AB252" s="2">
        <v>4.1269965906277201E-4</v>
      </c>
      <c r="AC252" s="2">
        <v>4.1269965906277197E-5</v>
      </c>
    </row>
    <row r="253" spans="1:29">
      <c r="A253">
        <v>251</v>
      </c>
      <c r="B253" s="1">
        <v>2042</v>
      </c>
      <c r="C253" s="1">
        <v>4</v>
      </c>
      <c r="D253" s="1">
        <v>11</v>
      </c>
      <c r="E253" s="2">
        <v>0.97039690324671302</v>
      </c>
      <c r="F253" s="2">
        <v>-1.9295690603261999</v>
      </c>
      <c r="G253" s="2">
        <v>-9.7478681997742402</v>
      </c>
      <c r="H253" s="2">
        <f t="shared" si="6"/>
        <v>-10.707040356853728</v>
      </c>
      <c r="I253" s="2">
        <f t="shared" si="7"/>
        <v>-3.8745896051255757</v>
      </c>
      <c r="J253" s="2">
        <v>-81.912713553795697</v>
      </c>
      <c r="K253" s="2">
        <v>111.99718487317899</v>
      </c>
      <c r="L253" s="2">
        <v>400.11582816789598</v>
      </c>
      <c r="M253" s="2">
        <v>0</v>
      </c>
      <c r="N253" s="2">
        <v>0</v>
      </c>
      <c r="O253" s="2">
        <v>9.6935965212464101E-2</v>
      </c>
      <c r="P253" s="2">
        <v>1.8817465958936401E-2</v>
      </c>
      <c r="Q253" s="2">
        <v>4.7962633621481898E-2</v>
      </c>
      <c r="R253" s="2">
        <v>0.50870555116940197</v>
      </c>
      <c r="S253" s="2">
        <v>0.327578384037715</v>
      </c>
      <c r="T253" s="2">
        <v>2.2333684728223101E-4</v>
      </c>
      <c r="U253" s="2">
        <v>0</v>
      </c>
      <c r="V253" s="2">
        <v>0</v>
      </c>
      <c r="W253" s="2">
        <v>2.42599225811678E-4</v>
      </c>
      <c r="X253" s="2">
        <v>8.0398710846925104E-5</v>
      </c>
      <c r="Y253" s="2">
        <v>4.82392265081551E-4</v>
      </c>
      <c r="Z253" s="2">
        <v>3.2159484338769998E-4</v>
      </c>
      <c r="AA253" s="2">
        <v>8.1232234998118702E-4</v>
      </c>
      <c r="AB253" s="2">
        <v>4.0616117499059302E-4</v>
      </c>
      <c r="AC253" s="2">
        <v>4.0616117499059302E-5</v>
      </c>
    </row>
    <row r="254" spans="1:29">
      <c r="A254">
        <v>252</v>
      </c>
      <c r="B254" s="1">
        <v>2042</v>
      </c>
      <c r="C254" s="1">
        <v>4</v>
      </c>
      <c r="D254" s="1">
        <v>12</v>
      </c>
      <c r="E254" s="2">
        <v>0.96935965212464104</v>
      </c>
      <c r="F254" s="2">
        <v>-1.8817465958936399</v>
      </c>
      <c r="G254" s="2">
        <v>-9.5925267242963894</v>
      </c>
      <c r="H254" s="2">
        <f t="shared" si="6"/>
        <v>-10.504913668065388</v>
      </c>
      <c r="I254" s="2">
        <f t="shared" si="7"/>
        <v>-3.7860206820526598</v>
      </c>
      <c r="J254" s="2">
        <v>-81.576905962740696</v>
      </c>
      <c r="K254" s="2">
        <v>109.184713155355</v>
      </c>
      <c r="L254" s="2">
        <v>393.594519401914</v>
      </c>
      <c r="M254" s="2">
        <v>0</v>
      </c>
      <c r="N254" s="2">
        <v>0</v>
      </c>
      <c r="O254" s="2">
        <v>9.6824120469496705E-2</v>
      </c>
      <c r="P254" s="2">
        <v>1.83546873826642E-2</v>
      </c>
      <c r="Q254" s="2">
        <v>4.7194035568567001E-2</v>
      </c>
      <c r="R254" s="2">
        <v>0.50980643262852499</v>
      </c>
      <c r="S254" s="2">
        <v>0.32782072395074602</v>
      </c>
      <c r="T254" s="2">
        <v>2.2309812393648599E-4</v>
      </c>
      <c r="U254" s="2">
        <v>0</v>
      </c>
      <c r="V254" s="2">
        <v>0</v>
      </c>
      <c r="W254" s="2">
        <v>2.4233991303116001E-4</v>
      </c>
      <c r="X254" s="2">
        <v>7.8406108162235198E-5</v>
      </c>
      <c r="Y254" s="2">
        <v>4.70436648973411E-4</v>
      </c>
      <c r="Z254" s="2">
        <v>3.1362443264894101E-4</v>
      </c>
      <c r="AA254" s="2">
        <v>7.9937722702469905E-4</v>
      </c>
      <c r="AB254" s="2">
        <v>3.9968861351234898E-4</v>
      </c>
      <c r="AC254" s="2">
        <v>3.99688613512349E-5</v>
      </c>
    </row>
    <row r="255" spans="1:29">
      <c r="A255">
        <v>253</v>
      </c>
      <c r="B255" s="1">
        <v>2043</v>
      </c>
      <c r="C255" s="1">
        <v>1</v>
      </c>
      <c r="D255" s="1">
        <v>1</v>
      </c>
      <c r="E255" s="2">
        <v>0.96824120469496699</v>
      </c>
      <c r="F255" s="2">
        <v>-1.8354687382664201</v>
      </c>
      <c r="G255" s="2">
        <v>-9.4388071137134109</v>
      </c>
      <c r="H255" s="2">
        <f t="shared" si="6"/>
        <v>-10.306034647284864</v>
      </c>
      <c r="I255" s="2">
        <f t="shared" si="7"/>
        <v>-3.6992724463680191</v>
      </c>
      <c r="J255" s="2">
        <v>-81.232605866523897</v>
      </c>
      <c r="K255" s="2">
        <v>106.462490878319</v>
      </c>
      <c r="L255" s="2">
        <v>387.14076001255398</v>
      </c>
      <c r="M255" s="2">
        <v>0</v>
      </c>
      <c r="N255" s="2">
        <v>0</v>
      </c>
      <c r="O255" s="2">
        <v>9.6712527951119703E-2</v>
      </c>
      <c r="P255" s="2">
        <v>1.7906714507363499E-2</v>
      </c>
      <c r="Q255" s="2">
        <v>4.6433723500945698E-2</v>
      </c>
      <c r="R255" s="2">
        <v>0.51089231846535599</v>
      </c>
      <c r="S255" s="2">
        <v>0.32805471557521398</v>
      </c>
      <c r="T255" s="2">
        <v>2.22840713260546E-4</v>
      </c>
      <c r="U255" s="2">
        <v>0</v>
      </c>
      <c r="V255" s="2">
        <v>0</v>
      </c>
      <c r="W255" s="2">
        <v>2.3399162446795E-4</v>
      </c>
      <c r="X255" s="2">
        <v>7.6477864094434195E-5</v>
      </c>
      <c r="Y255" s="2">
        <v>4.5886718456660501E-4</v>
      </c>
      <c r="Z255" s="2">
        <v>3.05911456377737E-4</v>
      </c>
      <c r="AA255" s="2">
        <v>7.8656725947611795E-4</v>
      </c>
      <c r="AB255" s="2">
        <v>3.9328362973805898E-4</v>
      </c>
      <c r="AC255" s="2">
        <v>3.9328362973805797E-5</v>
      </c>
    </row>
    <row r="256" spans="1:29">
      <c r="A256">
        <v>254</v>
      </c>
      <c r="B256" s="1">
        <v>2043</v>
      </c>
      <c r="C256" s="1">
        <v>1</v>
      </c>
      <c r="D256" s="1">
        <v>2</v>
      </c>
      <c r="E256" s="2">
        <v>0.96712527951119698</v>
      </c>
      <c r="F256" s="2">
        <v>-1.7906714507363499</v>
      </c>
      <c r="G256" s="2">
        <v>-9.2867447001891392</v>
      </c>
      <c r="H256" s="2">
        <f t="shared" si="6"/>
        <v>-10.110290871414293</v>
      </c>
      <c r="I256" s="2">
        <f t="shared" si="7"/>
        <v>-3.6142866613453744</v>
      </c>
      <c r="J256" s="2">
        <v>-80.880093560921907</v>
      </c>
      <c r="K256" s="2">
        <v>103.826749619341</v>
      </c>
      <c r="L256" s="2">
        <v>380.75601531034602</v>
      </c>
      <c r="M256" s="2">
        <v>0</v>
      </c>
      <c r="N256" s="2">
        <v>0</v>
      </c>
      <c r="O256" s="2">
        <v>9.6593362136865202E-2</v>
      </c>
      <c r="P256" s="2">
        <v>1.74729377882838E-2</v>
      </c>
      <c r="Q256" s="2">
        <v>4.5681853506521999E-2</v>
      </c>
      <c r="R256" s="2">
        <v>0.51196340905056603</v>
      </c>
      <c r="S256" s="2">
        <v>0.32828843751776299</v>
      </c>
      <c r="T256" s="2">
        <v>2.2258388307950201E-4</v>
      </c>
      <c r="U256" s="2">
        <v>0</v>
      </c>
      <c r="V256" s="2">
        <v>0</v>
      </c>
      <c r="W256" s="2">
        <v>2.3372194254853899E-4</v>
      </c>
      <c r="X256" s="2">
        <v>7.4611310447347904E-5</v>
      </c>
      <c r="Y256" s="2">
        <v>4.4766786268408699E-4</v>
      </c>
      <c r="Z256" s="2">
        <v>2.9844524178939102E-4</v>
      </c>
      <c r="AA256" s="2">
        <v>7.7389539168242795E-4</v>
      </c>
      <c r="AB256" s="2">
        <v>3.8694769584121397E-4</v>
      </c>
      <c r="AC256" s="2">
        <v>3.8694769584121397E-5</v>
      </c>
    </row>
    <row r="257" spans="1:29">
      <c r="A257">
        <v>255</v>
      </c>
      <c r="B257" s="1">
        <v>2043</v>
      </c>
      <c r="C257" s="1">
        <v>1</v>
      </c>
      <c r="D257" s="1">
        <v>3</v>
      </c>
      <c r="E257" s="2">
        <v>0.96593362136865202</v>
      </c>
      <c r="F257" s="2">
        <v>-1.74729377882838</v>
      </c>
      <c r="G257" s="2">
        <v>-9.1363707013044007</v>
      </c>
      <c r="H257" s="2">
        <f t="shared" si="6"/>
        <v>-9.9177308587641289</v>
      </c>
      <c r="I257" s="2">
        <f t="shared" si="7"/>
        <v>-3.5310631790607752</v>
      </c>
      <c r="J257" s="2">
        <v>-80.5195812669117</v>
      </c>
      <c r="K257" s="2">
        <v>101.27392349241001</v>
      </c>
      <c r="L257" s="2">
        <v>374.4415823503</v>
      </c>
      <c r="M257" s="2">
        <v>0</v>
      </c>
      <c r="N257" s="2">
        <v>0</v>
      </c>
      <c r="O257" s="2">
        <v>9.6466902396469906E-2</v>
      </c>
      <c r="P257" s="2">
        <v>1.70527769188752E-2</v>
      </c>
      <c r="Q257" s="2">
        <v>4.4938562402310603E-2</v>
      </c>
      <c r="R257" s="2">
        <v>0.51301988680608401</v>
      </c>
      <c r="S257" s="2">
        <v>0.32852187147626</v>
      </c>
      <c r="T257" s="2">
        <v>2.2230962295799499E-4</v>
      </c>
      <c r="U257" s="2">
        <v>0</v>
      </c>
      <c r="V257" s="2">
        <v>0</v>
      </c>
      <c r="W257" s="2">
        <v>2.3343395849742399E-4</v>
      </c>
      <c r="X257" s="2">
        <v>7.2803907451182896E-5</v>
      </c>
      <c r="Y257" s="2">
        <v>4.3682344470709702E-4</v>
      </c>
      <c r="Z257" s="2">
        <v>2.9121562980473099E-4</v>
      </c>
      <c r="AA257" s="2">
        <v>7.6136422510869996E-4</v>
      </c>
      <c r="AB257" s="2">
        <v>3.8068211255434998E-4</v>
      </c>
      <c r="AC257" s="2">
        <v>3.8068211255435002E-5</v>
      </c>
    </row>
    <row r="258" spans="1:29">
      <c r="A258">
        <v>256</v>
      </c>
      <c r="B258" s="1">
        <v>2043</v>
      </c>
      <c r="C258" s="1">
        <v>2</v>
      </c>
      <c r="D258" s="1">
        <v>4</v>
      </c>
      <c r="E258" s="2">
        <v>0.964669023964699</v>
      </c>
      <c r="F258" s="2">
        <v>-1.7052776918875201</v>
      </c>
      <c r="G258" s="2">
        <v>-8.98771248046212</v>
      </c>
      <c r="H258" s="2">
        <f t="shared" si="6"/>
        <v>-9.728321148384941</v>
      </c>
      <c r="I258" s="2">
        <f t="shared" si="7"/>
        <v>-3.4495726329562419</v>
      </c>
      <c r="J258" s="2">
        <v>-80.151350762040806</v>
      </c>
      <c r="K258" s="2">
        <v>98.800617585295896</v>
      </c>
      <c r="L258" s="2">
        <v>368.19859794612302</v>
      </c>
      <c r="M258" s="2">
        <v>0</v>
      </c>
      <c r="N258" s="2">
        <v>0</v>
      </c>
      <c r="O258" s="2">
        <v>9.6333417223796194E-2</v>
      </c>
      <c r="P258" s="2">
        <v>1.6645679330112701E-2</v>
      </c>
      <c r="Q258" s="2">
        <v>4.4203968963222803E-2</v>
      </c>
      <c r="R258" s="2">
        <v>0.51406193465914995</v>
      </c>
      <c r="S258" s="2">
        <v>0.32875499982371797</v>
      </c>
      <c r="T258" s="2">
        <v>2.22018575865475E-4</v>
      </c>
      <c r="U258" s="2">
        <v>0</v>
      </c>
      <c r="V258" s="2">
        <v>0</v>
      </c>
      <c r="W258" s="2">
        <v>2.33128347458135E-4</v>
      </c>
      <c r="X258" s="2">
        <v>7.1053237161980103E-5</v>
      </c>
      <c r="Y258" s="2">
        <v>4.2631942297188E-4</v>
      </c>
      <c r="Z258" s="2">
        <v>2.8421294864791998E-4</v>
      </c>
      <c r="AA258" s="2">
        <v>7.4897604003850999E-4</v>
      </c>
      <c r="AB258" s="2">
        <v>3.7448802001925499E-4</v>
      </c>
      <c r="AC258" s="2">
        <v>3.7448802001925501E-5</v>
      </c>
    </row>
    <row r="259" spans="1:29">
      <c r="A259">
        <v>257</v>
      </c>
      <c r="B259" s="1">
        <v>2043</v>
      </c>
      <c r="C259" s="1">
        <v>2</v>
      </c>
      <c r="D259" s="1">
        <v>5</v>
      </c>
      <c r="E259" s="2">
        <v>0.96333417223796103</v>
      </c>
      <c r="F259" s="2">
        <v>-1.6645679330112699</v>
      </c>
      <c r="G259" s="2">
        <v>-8.8407937926445594</v>
      </c>
      <c r="H259" s="2">
        <f t="shared" ref="H259:H322" si="8">SUM(E259:G259)</f>
        <v>-9.5420275534178689</v>
      </c>
      <c r="I259" s="2">
        <f t="shared" si="7"/>
        <v>-3.3697857243666207</v>
      </c>
      <c r="J259" s="2">
        <v>-79.775672754967502</v>
      </c>
      <c r="K259" s="2">
        <v>96.4035991858199</v>
      </c>
      <c r="L259" s="2">
        <v>362.028048892085</v>
      </c>
      <c r="M259" s="2">
        <v>0</v>
      </c>
      <c r="N259" s="2">
        <v>0</v>
      </c>
      <c r="O259" s="2">
        <v>9.61721640504479E-2</v>
      </c>
      <c r="P259" s="2">
        <v>1.62511187688427E-2</v>
      </c>
      <c r="Q259" s="2">
        <v>4.3478175081592303E-2</v>
      </c>
      <c r="R259" s="2">
        <v>0.51511073651710704</v>
      </c>
      <c r="S259" s="2">
        <v>0.32898780558200902</v>
      </c>
      <c r="T259" s="2">
        <v>2.4271204469535399E-4</v>
      </c>
      <c r="U259" s="2">
        <v>0</v>
      </c>
      <c r="V259" s="2">
        <v>0</v>
      </c>
      <c r="W259" s="2">
        <v>2.3280575829084E-4</v>
      </c>
      <c r="X259" s="2">
        <v>6.9356997208802897E-5</v>
      </c>
      <c r="Y259" s="2">
        <v>4.1614198325281697E-4</v>
      </c>
      <c r="Z259" s="2">
        <v>2.7742798883521099E-4</v>
      </c>
      <c r="AA259" s="2">
        <v>7.3673281605371303E-4</v>
      </c>
      <c r="AB259" s="2">
        <v>3.6836640802685603E-4</v>
      </c>
      <c r="AC259" s="2">
        <v>3.6836640802685597E-5</v>
      </c>
    </row>
    <row r="260" spans="1:29">
      <c r="A260">
        <v>258</v>
      </c>
      <c r="B260" s="1">
        <v>2043</v>
      </c>
      <c r="C260" s="1">
        <v>2</v>
      </c>
      <c r="D260" s="1">
        <v>6</v>
      </c>
      <c r="E260" s="2">
        <v>0.96172164050447895</v>
      </c>
      <c r="F260" s="2">
        <v>-1.6251118768842701</v>
      </c>
      <c r="G260" s="2">
        <v>-8.6956350163184695</v>
      </c>
      <c r="H260" s="2">
        <f t="shared" si="8"/>
        <v>-9.3590252526982614</v>
      </c>
      <c r="I260" s="2">
        <f t="shared" ref="I260:I323" si="9">(1.05)^-(A259/12)*H260</f>
        <v>-3.2917471181222422</v>
      </c>
      <c r="J260" s="2">
        <v>-79.392864220278298</v>
      </c>
      <c r="K260" s="2">
        <v>94.079840742642304</v>
      </c>
      <c r="L260" s="2">
        <v>355.93078716064002</v>
      </c>
      <c r="M260" s="2">
        <v>0</v>
      </c>
      <c r="N260" s="2">
        <v>0</v>
      </c>
      <c r="O260" s="2">
        <v>9.6004526012049604E-2</v>
      </c>
      <c r="P260" s="2">
        <v>1.58685939509507E-2</v>
      </c>
      <c r="Q260" s="2">
        <v>4.2761266861205599E-2</v>
      </c>
      <c r="R260" s="2">
        <v>0.51614539153066297</v>
      </c>
      <c r="S260" s="2">
        <v>0.32922022164513098</v>
      </c>
      <c r="T260" s="2">
        <v>2.4230576732510301E-4</v>
      </c>
      <c r="U260" s="2">
        <v>0</v>
      </c>
      <c r="V260" s="2">
        <v>0</v>
      </c>
      <c r="W260" s="2">
        <v>2.3241606312191499E-4</v>
      </c>
      <c r="X260" s="2">
        <v>6.7712994870177998E-5</v>
      </c>
      <c r="Y260" s="2">
        <v>4.0627796922106801E-4</v>
      </c>
      <c r="Z260" s="2">
        <v>2.7085197948071199E-4</v>
      </c>
      <c r="AA260" s="2">
        <v>7.2463625135987299E-4</v>
      </c>
      <c r="AB260" s="2">
        <v>3.62318125679936E-4</v>
      </c>
      <c r="AC260" s="2">
        <v>3.6231812567993603E-5</v>
      </c>
    </row>
    <row r="261" spans="1:29">
      <c r="A261">
        <v>259</v>
      </c>
      <c r="B261" s="1">
        <v>2043</v>
      </c>
      <c r="C261" s="1">
        <v>3</v>
      </c>
      <c r="D261" s="1">
        <v>7</v>
      </c>
      <c r="E261" s="2">
        <v>0.96004526012049596</v>
      </c>
      <c r="F261" s="2">
        <v>-1.58685939509507</v>
      </c>
      <c r="G261" s="2">
        <v>-8.5522533722411307</v>
      </c>
      <c r="H261" s="2">
        <f t="shared" si="8"/>
        <v>-9.179067507215704</v>
      </c>
      <c r="I261" s="2">
        <f t="shared" si="9"/>
        <v>-3.2153528122572137</v>
      </c>
      <c r="J261" s="2">
        <v>-79.003384044584607</v>
      </c>
      <c r="K261" s="2">
        <v>91.826408682262397</v>
      </c>
      <c r="L261" s="2">
        <v>349.90752661091801</v>
      </c>
      <c r="M261" s="2">
        <v>0</v>
      </c>
      <c r="N261" s="2">
        <v>0</v>
      </c>
      <c r="O261" s="2">
        <v>9.5830742625799895E-2</v>
      </c>
      <c r="P261" s="2">
        <v>1.5497627285375499E-2</v>
      </c>
      <c r="Q261" s="2">
        <v>4.2053315649398203E-2</v>
      </c>
      <c r="R261" s="2">
        <v>0.51716608185643198</v>
      </c>
      <c r="S261" s="2">
        <v>0.329452232582993</v>
      </c>
      <c r="T261" s="2">
        <v>2.4188340328735899E-4</v>
      </c>
      <c r="U261" s="2">
        <v>0</v>
      </c>
      <c r="V261" s="2">
        <v>0</v>
      </c>
      <c r="W261" s="2">
        <v>2.3201093786245301E-4</v>
      </c>
      <c r="X261" s="2">
        <v>6.6119141462294605E-5</v>
      </c>
      <c r="Y261" s="2">
        <v>3.9671484877376698E-4</v>
      </c>
      <c r="Z261" s="2">
        <v>2.6447656584917799E-4</v>
      </c>
      <c r="AA261" s="2">
        <v>7.1268778102009402E-4</v>
      </c>
      <c r="AB261" s="2">
        <v>3.5634389051004701E-4</v>
      </c>
      <c r="AC261" s="2">
        <v>3.5634389051004701E-5</v>
      </c>
    </row>
    <row r="262" spans="1:29">
      <c r="A262">
        <v>260</v>
      </c>
      <c r="B262" s="1">
        <v>2043</v>
      </c>
      <c r="C262" s="1">
        <v>3</v>
      </c>
      <c r="D262" s="1">
        <v>8</v>
      </c>
      <c r="E262" s="2">
        <v>0.95830742625799903</v>
      </c>
      <c r="F262" s="2">
        <v>-1.5497627285375499</v>
      </c>
      <c r="G262" s="2">
        <v>-8.4106631298796497</v>
      </c>
      <c r="H262" s="2">
        <f t="shared" si="8"/>
        <v>-9.0021184321592003</v>
      </c>
      <c r="I262" s="2">
        <f t="shared" si="9"/>
        <v>-3.1405739012946077</v>
      </c>
      <c r="J262" s="2">
        <v>-78.607470232028504</v>
      </c>
      <c r="K262" s="2">
        <v>89.640508090687106</v>
      </c>
      <c r="L262" s="2">
        <v>343.958858391376</v>
      </c>
      <c r="M262" s="2">
        <v>0</v>
      </c>
      <c r="N262" s="2">
        <v>0</v>
      </c>
      <c r="O262" s="2">
        <v>9.5651044326205997E-2</v>
      </c>
      <c r="P262" s="2">
        <v>1.51377636652074E-2</v>
      </c>
      <c r="Q262" s="2">
        <v>4.1354379010589797E-2</v>
      </c>
      <c r="R262" s="2">
        <v>0.51817298945365697</v>
      </c>
      <c r="S262" s="2">
        <v>0.32968382354433901</v>
      </c>
      <c r="T262" s="2">
        <v>2.4144555604570299E-4</v>
      </c>
      <c r="U262" s="2">
        <v>0</v>
      </c>
      <c r="V262" s="2">
        <v>0</v>
      </c>
      <c r="W262" s="2">
        <v>2.3159096134568299E-4</v>
      </c>
      <c r="X262" s="2">
        <v>6.4573447022398E-5</v>
      </c>
      <c r="Y262" s="2">
        <v>3.87440682134388E-4</v>
      </c>
      <c r="Z262" s="2">
        <v>2.58293788089592E-4</v>
      </c>
      <c r="AA262" s="2">
        <v>7.0088859415663696E-4</v>
      </c>
      <c r="AB262" s="2">
        <v>3.5044429707831799E-4</v>
      </c>
      <c r="AC262" s="2">
        <v>3.5044429707831897E-5</v>
      </c>
    </row>
    <row r="263" spans="1:29">
      <c r="A263">
        <v>261</v>
      </c>
      <c r="B263" s="1">
        <v>2043</v>
      </c>
      <c r="C263" s="1">
        <v>3</v>
      </c>
      <c r="D263" s="1">
        <v>9</v>
      </c>
      <c r="E263" s="2">
        <v>0.95651044326205903</v>
      </c>
      <c r="F263" s="2">
        <v>-1.51377636652074</v>
      </c>
      <c r="G263" s="2">
        <v>-8.2708758021179705</v>
      </c>
      <c r="H263" s="2">
        <f t="shared" si="8"/>
        <v>-8.8281417253766516</v>
      </c>
      <c r="I263" s="2">
        <f t="shared" si="9"/>
        <v>-3.0673816614055922</v>
      </c>
      <c r="J263" s="2">
        <v>-78.205351677733702</v>
      </c>
      <c r="K263" s="2">
        <v>87.519475639738403</v>
      </c>
      <c r="L263" s="2">
        <v>338.08525903857799</v>
      </c>
      <c r="M263" s="2">
        <v>0</v>
      </c>
      <c r="N263" s="2">
        <v>0</v>
      </c>
      <c r="O263" s="2">
        <v>9.5465652873166704E-2</v>
      </c>
      <c r="P263" s="2">
        <v>1.4788569322307E-2</v>
      </c>
      <c r="Q263" s="2">
        <v>4.0664501644446398E-2</v>
      </c>
      <c r="R263" s="2">
        <v>0.51916629592528496</v>
      </c>
      <c r="S263" s="2">
        <v>0.32991498023479399</v>
      </c>
      <c r="T263" s="2">
        <v>2.4099280617987599E-4</v>
      </c>
      <c r="U263" s="2">
        <v>0</v>
      </c>
      <c r="V263" s="2">
        <v>0</v>
      </c>
      <c r="W263" s="2">
        <v>2.3115669045499699E-4</v>
      </c>
      <c r="X263" s="2">
        <v>6.3074015271697697E-5</v>
      </c>
      <c r="Y263" s="2">
        <v>3.7844409163018599E-4</v>
      </c>
      <c r="Z263" s="2">
        <v>2.5229606108679101E-4</v>
      </c>
      <c r="AA263" s="2">
        <v>6.8923965017649795E-4</v>
      </c>
      <c r="AB263" s="2">
        <v>3.4461982508824897E-4</v>
      </c>
      <c r="AC263" s="2">
        <v>3.4461982508824801E-5</v>
      </c>
    </row>
    <row r="264" spans="1:29">
      <c r="A264">
        <v>262</v>
      </c>
      <c r="B264" s="1">
        <v>2043</v>
      </c>
      <c r="C264" s="1">
        <v>4</v>
      </c>
      <c r="D264" s="1">
        <v>10</v>
      </c>
      <c r="E264" s="2">
        <v>0.95465652873166695</v>
      </c>
      <c r="F264" s="2">
        <v>-1.4788569322306999</v>
      </c>
      <c r="G264" s="2">
        <v>-8.1329003288892991</v>
      </c>
      <c r="H264" s="2">
        <f t="shared" si="8"/>
        <v>-8.6571007323883329</v>
      </c>
      <c r="I264" s="2">
        <f t="shared" si="9"/>
        <v>-2.9957475729843663</v>
      </c>
      <c r="J264" s="2">
        <v>-77.797248578340501</v>
      </c>
      <c r="K264" s="2">
        <v>85.460772884650297</v>
      </c>
      <c r="L264" s="2">
        <v>332.28709811543501</v>
      </c>
      <c r="M264" s="2">
        <v>0</v>
      </c>
      <c r="N264" s="2">
        <v>0</v>
      </c>
      <c r="O264" s="2">
        <v>9.5274781739718095E-2</v>
      </c>
      <c r="P264" s="2">
        <v>1.44496307420716E-2</v>
      </c>
      <c r="Q264" s="2">
        <v>3.9983716251689297E-2</v>
      </c>
      <c r="R264" s="2">
        <v>0.52014618237061605</v>
      </c>
      <c r="S264" s="2">
        <v>0.33014568889590401</v>
      </c>
      <c r="T264" s="2">
        <v>2.40525712413943E-4</v>
      </c>
      <c r="U264" s="2">
        <v>0</v>
      </c>
      <c r="V264" s="2">
        <v>0</v>
      </c>
      <c r="W264" s="2">
        <v>2.3070866111015199E-4</v>
      </c>
      <c r="X264" s="2">
        <v>6.1619038842945998E-5</v>
      </c>
      <c r="Y264" s="2">
        <v>3.6971423305767498E-4</v>
      </c>
      <c r="Z264" s="2">
        <v>2.4647615537178399E-4</v>
      </c>
      <c r="AA264" s="2">
        <v>6.7774169407410802E-4</v>
      </c>
      <c r="AB264" s="2">
        <v>3.3887084703705401E-4</v>
      </c>
      <c r="AC264" s="2">
        <v>3.3887084703705397E-5</v>
      </c>
    </row>
    <row r="265" spans="1:29">
      <c r="A265">
        <v>263</v>
      </c>
      <c r="B265" s="1">
        <v>2043</v>
      </c>
      <c r="C265" s="1">
        <v>4</v>
      </c>
      <c r="D265" s="1">
        <v>11</v>
      </c>
      <c r="E265" s="2">
        <v>0.95274781739718095</v>
      </c>
      <c r="F265" s="2">
        <v>-1.44496307420716</v>
      </c>
      <c r="G265" s="2">
        <v>-7.9967432503378602</v>
      </c>
      <c r="H265" s="2">
        <f t="shared" si="8"/>
        <v>-8.4889585071478386</v>
      </c>
      <c r="I265" s="2">
        <f t="shared" si="9"/>
        <v>-2.9256433411954745</v>
      </c>
      <c r="J265" s="2">
        <v>-77.383372821840993</v>
      </c>
      <c r="K265" s="2">
        <v>83.461979913257295</v>
      </c>
      <c r="L265" s="2">
        <v>326.564645414023</v>
      </c>
      <c r="M265" s="2">
        <v>0</v>
      </c>
      <c r="N265" s="2">
        <v>0</v>
      </c>
      <c r="O265" s="2">
        <v>9.5078636480498094E-2</v>
      </c>
      <c r="P265" s="2">
        <v>1.41205536351574E-2</v>
      </c>
      <c r="Q265" s="2">
        <v>3.9312044350405702E-2</v>
      </c>
      <c r="R265" s="2">
        <v>0.52111282924882996</v>
      </c>
      <c r="S265" s="2">
        <v>0.33037593628510797</v>
      </c>
      <c r="T265" s="2">
        <v>2.40044812593219E-4</v>
      </c>
      <c r="U265" s="2">
        <v>0</v>
      </c>
      <c r="V265" s="2">
        <v>0</v>
      </c>
      <c r="W265" s="2">
        <v>2.3024738920431799E-4</v>
      </c>
      <c r="X265" s="2">
        <v>6.0206794758631999E-5</v>
      </c>
      <c r="Y265" s="2">
        <v>3.6124076855179201E-4</v>
      </c>
      <c r="Z265" s="2">
        <v>2.40827179034528E-4</v>
      </c>
      <c r="AA265" s="2">
        <v>6.6639527086148804E-4</v>
      </c>
      <c r="AB265" s="2">
        <v>3.3319763543074402E-4</v>
      </c>
      <c r="AC265" s="2">
        <v>3.3319763543074399E-5</v>
      </c>
    </row>
    <row r="266" spans="1:29">
      <c r="A266">
        <v>264</v>
      </c>
      <c r="B266" s="1">
        <v>2043</v>
      </c>
      <c r="C266" s="1">
        <v>4</v>
      </c>
      <c r="D266" s="1">
        <v>12</v>
      </c>
      <c r="E266" s="2">
        <v>0.95078636480498102</v>
      </c>
      <c r="F266" s="2">
        <v>-1.41205536351574</v>
      </c>
      <c r="G266" s="2">
        <v>-7.8624088700811496</v>
      </c>
      <c r="H266" s="2">
        <f t="shared" si="8"/>
        <v>-8.3236778687919077</v>
      </c>
      <c r="I266" s="2">
        <f t="shared" si="9"/>
        <v>-2.8570409146259657</v>
      </c>
      <c r="J266" s="2">
        <v>-76.963928357806196</v>
      </c>
      <c r="K266" s="2">
        <v>81.520789328125602</v>
      </c>
      <c r="L266" s="2">
        <v>320.91807774672299</v>
      </c>
      <c r="M266" s="2">
        <v>0</v>
      </c>
      <c r="N266" s="2">
        <v>0</v>
      </c>
      <c r="O266" s="2">
        <v>9.4877415081935604E-2</v>
      </c>
      <c r="P266" s="2">
        <v>1.38009619631328E-2</v>
      </c>
      <c r="Q266" s="2">
        <v>3.8649497045565903E-2</v>
      </c>
      <c r="R266" s="2">
        <v>0.52206641625276196</v>
      </c>
      <c r="S266" s="2">
        <v>0.33060570965660302</v>
      </c>
      <c r="T266" s="2">
        <v>2.3955062461261499E-4</v>
      </c>
      <c r="U266" s="2">
        <v>0</v>
      </c>
      <c r="V266" s="2">
        <v>0</v>
      </c>
      <c r="W266" s="2">
        <v>2.2977337149453699E-4</v>
      </c>
      <c r="X266" s="2">
        <v>5.8835640146489401E-5</v>
      </c>
      <c r="Y266" s="2">
        <v>3.5301384087893598E-4</v>
      </c>
      <c r="Z266" s="2">
        <v>2.3534256058595701E-4</v>
      </c>
      <c r="AA266" s="2">
        <v>6.5520073917342905E-4</v>
      </c>
      <c r="AB266" s="2">
        <v>3.2760036958671398E-4</v>
      </c>
      <c r="AC266" s="2">
        <v>3.2760036958671398E-5</v>
      </c>
    </row>
    <row r="267" spans="1:29">
      <c r="A267">
        <v>265</v>
      </c>
      <c r="B267" s="1">
        <v>2044</v>
      </c>
      <c r="C267" s="1">
        <v>1</v>
      </c>
      <c r="D267" s="1">
        <v>1</v>
      </c>
      <c r="E267" s="2">
        <v>0.94877415081935601</v>
      </c>
      <c r="F267" s="2">
        <v>-1.3800961963132801</v>
      </c>
      <c r="G267" s="2">
        <v>-7.7298994091131803</v>
      </c>
      <c r="H267" s="2">
        <f t="shared" si="8"/>
        <v>-8.1612214546071051</v>
      </c>
      <c r="I267" s="2">
        <f t="shared" si="9"/>
        <v>-2.7899125021668119</v>
      </c>
      <c r="J267" s="2">
        <v>-76.539111549039902</v>
      </c>
      <c r="K267" s="2">
        <v>79.635000543969895</v>
      </c>
      <c r="L267" s="2">
        <v>315.347485348156</v>
      </c>
      <c r="M267" s="2">
        <v>0</v>
      </c>
      <c r="N267" s="2">
        <v>0</v>
      </c>
      <c r="O267" s="2">
        <v>9.4679214746369006E-2</v>
      </c>
      <c r="P267" s="2">
        <v>1.3490497015202199E-2</v>
      </c>
      <c r="Q267" s="2">
        <v>3.7996075754300397E-2</v>
      </c>
      <c r="R267" s="2">
        <v>0.52300712219233303</v>
      </c>
      <c r="S267" s="2">
        <v>0.33082709029179402</v>
      </c>
      <c r="T267" s="2">
        <v>2.39043647298936E-4</v>
      </c>
      <c r="U267" s="2">
        <v>0</v>
      </c>
      <c r="V267" s="2">
        <v>0</v>
      </c>
      <c r="W267" s="2">
        <v>2.2138063519118299E-4</v>
      </c>
      <c r="X267" s="2">
        <v>5.7504008179720001E-5</v>
      </c>
      <c r="Y267" s="2">
        <v>3.4502404907832E-4</v>
      </c>
      <c r="Z267" s="2">
        <v>2.3001603271888E-4</v>
      </c>
      <c r="AA267" s="2">
        <v>6.4415828409276497E-4</v>
      </c>
      <c r="AB267" s="2">
        <v>3.22079142046382E-4</v>
      </c>
      <c r="AC267" s="2">
        <v>3.2207914204638199E-5</v>
      </c>
    </row>
    <row r="268" spans="1:29">
      <c r="A268">
        <v>266</v>
      </c>
      <c r="B268" s="1">
        <v>2044</v>
      </c>
      <c r="C268" s="1">
        <v>1</v>
      </c>
      <c r="D268" s="1">
        <v>2</v>
      </c>
      <c r="E268" s="2">
        <v>0.94679214746369</v>
      </c>
      <c r="F268" s="2">
        <v>-1.3490497015202201</v>
      </c>
      <c r="G268" s="2">
        <v>-7.59921515086008</v>
      </c>
      <c r="H268" s="2">
        <f t="shared" si="8"/>
        <v>-8.0014727049166101</v>
      </c>
      <c r="I268" s="2">
        <f t="shared" si="9"/>
        <v>-2.7242036697165708</v>
      </c>
      <c r="J268" s="2">
        <v>-76.109093852493103</v>
      </c>
      <c r="K268" s="2">
        <v>77.802498536827699</v>
      </c>
      <c r="L268" s="2">
        <v>309.852876102869</v>
      </c>
      <c r="M268" s="2">
        <v>0</v>
      </c>
      <c r="N268" s="2">
        <v>0</v>
      </c>
      <c r="O268" s="2">
        <v>9.4476257310455905E-2</v>
      </c>
      <c r="P268" s="2">
        <v>1.3188816533291301E-2</v>
      </c>
      <c r="Q268" s="2">
        <v>3.7351772889361E-2</v>
      </c>
      <c r="R268" s="2">
        <v>0.52393514480735504</v>
      </c>
      <c r="S268" s="2">
        <v>0.33104800845953603</v>
      </c>
      <c r="T268" s="2">
        <v>2.3854428155347599E-4</v>
      </c>
      <c r="U268" s="2">
        <v>0</v>
      </c>
      <c r="V268" s="2">
        <v>0</v>
      </c>
      <c r="W268" s="2">
        <v>2.2091816774152701E-4</v>
      </c>
      <c r="X268" s="2">
        <v>5.6210404230009402E-5</v>
      </c>
      <c r="Y268" s="2">
        <v>3.3726242538005601E-4</v>
      </c>
      <c r="Z268" s="2">
        <v>2.2484161692003701E-4</v>
      </c>
      <c r="AA268" s="2">
        <v>6.3326792923834E-4</v>
      </c>
      <c r="AB268" s="2">
        <v>3.1663396461917E-4</v>
      </c>
      <c r="AC268" s="2">
        <v>3.1663396461916998E-5</v>
      </c>
    </row>
    <row r="269" spans="1:29">
      <c r="A269">
        <v>267</v>
      </c>
      <c r="B269" s="1">
        <v>2044</v>
      </c>
      <c r="C269" s="1">
        <v>1</v>
      </c>
      <c r="D269" s="1">
        <v>3</v>
      </c>
      <c r="E269" s="2">
        <v>0.94476257310455902</v>
      </c>
      <c r="F269" s="2">
        <v>-1.3188816533291301</v>
      </c>
      <c r="G269" s="2">
        <v>-7.47035457787221</v>
      </c>
      <c r="H269" s="2">
        <f t="shared" si="8"/>
        <v>-7.8444736580967813</v>
      </c>
      <c r="I269" s="2">
        <f t="shared" si="9"/>
        <v>-2.6599145162265763</v>
      </c>
      <c r="J269" s="2">
        <v>-75.673978659871693</v>
      </c>
      <c r="K269" s="2">
        <v>76.0212805976781</v>
      </c>
      <c r="L269" s="2">
        <v>304.434185266491</v>
      </c>
      <c r="M269" s="2">
        <v>0</v>
      </c>
      <c r="N269" s="2">
        <v>0</v>
      </c>
      <c r="O269" s="2">
        <v>9.4268719866067205E-2</v>
      </c>
      <c r="P269" s="2">
        <v>1.28955938829268E-2</v>
      </c>
      <c r="Q269" s="2">
        <v>3.6716572503051499E-2</v>
      </c>
      <c r="R269" s="2">
        <v>0.52485066068802699</v>
      </c>
      <c r="S269" s="2">
        <v>0.33126845305992703</v>
      </c>
      <c r="T269" s="2">
        <v>2.3803293029369299E-4</v>
      </c>
      <c r="U269" s="2">
        <v>0</v>
      </c>
      <c r="V269" s="2">
        <v>0</v>
      </c>
      <c r="W269" s="2">
        <v>2.2044460039106299E-4</v>
      </c>
      <c r="X269" s="2">
        <v>5.49534022220472E-5</v>
      </c>
      <c r="Y269" s="2">
        <v>3.2972041333228299E-4</v>
      </c>
      <c r="Z269" s="2">
        <v>2.1981360888818799E-4</v>
      </c>
      <c r="AA269" s="2">
        <v>6.2252954815601703E-4</v>
      </c>
      <c r="AB269" s="2">
        <v>3.1126477407800803E-4</v>
      </c>
      <c r="AC269" s="2">
        <v>3.1126477407800798E-5</v>
      </c>
    </row>
    <row r="270" spans="1:29">
      <c r="A270">
        <v>268</v>
      </c>
      <c r="B270" s="1">
        <v>2044</v>
      </c>
      <c r="C270" s="1">
        <v>2</v>
      </c>
      <c r="D270" s="1">
        <v>4</v>
      </c>
      <c r="E270" s="2">
        <v>0.94268719866067197</v>
      </c>
      <c r="F270" s="2">
        <v>-1.2895593882926799</v>
      </c>
      <c r="G270" s="2">
        <v>-7.3433145006103002</v>
      </c>
      <c r="H270" s="2">
        <f t="shared" si="8"/>
        <v>-7.6901866902423084</v>
      </c>
      <c r="I270" s="2">
        <f t="shared" si="9"/>
        <v>-2.5970181135850097</v>
      </c>
      <c r="J270" s="2">
        <v>-75.233942327278498</v>
      </c>
      <c r="K270" s="2">
        <v>74.289435421010594</v>
      </c>
      <c r="L270" s="2">
        <v>299.09127860160299</v>
      </c>
      <c r="M270" s="2">
        <v>0</v>
      </c>
      <c r="N270" s="2">
        <v>0</v>
      </c>
      <c r="O270" s="2">
        <v>9.4056773188478396E-2</v>
      </c>
      <c r="P270" s="2">
        <v>1.2610517267484699E-2</v>
      </c>
      <c r="Q270" s="2">
        <v>3.6090450893795797E-2</v>
      </c>
      <c r="R270" s="2">
        <v>0.52575384524395896</v>
      </c>
      <c r="S270" s="2">
        <v>0.33148841340628099</v>
      </c>
      <c r="T270" s="2">
        <v>2.3751003970255599E-4</v>
      </c>
      <c r="U270" s="2">
        <v>0</v>
      </c>
      <c r="V270" s="2">
        <v>0</v>
      </c>
      <c r="W270" s="2">
        <v>2.19960346354156E-4</v>
      </c>
      <c r="X270" s="2">
        <v>5.3731641178861698E-5</v>
      </c>
      <c r="Y270" s="2">
        <v>3.2238984707316998E-4</v>
      </c>
      <c r="Z270" s="2">
        <v>2.1492656471544701E-4</v>
      </c>
      <c r="AA270" s="2">
        <v>6.1194287505085803E-4</v>
      </c>
      <c r="AB270" s="2">
        <v>3.0597143752542902E-4</v>
      </c>
      <c r="AC270" s="2">
        <v>3.0597143752542902E-5</v>
      </c>
    </row>
    <row r="271" spans="1:29">
      <c r="A271">
        <v>269</v>
      </c>
      <c r="B271" s="1">
        <v>2044</v>
      </c>
      <c r="C271" s="1">
        <v>2</v>
      </c>
      <c r="D271" s="1">
        <v>5</v>
      </c>
      <c r="E271" s="2">
        <v>0.94056773188478404</v>
      </c>
      <c r="F271" s="2">
        <v>-1.26105172674847</v>
      </c>
      <c r="G271" s="2">
        <v>-7.2180901787591703</v>
      </c>
      <c r="H271" s="2">
        <f t="shared" si="8"/>
        <v>-7.5385741736228562</v>
      </c>
      <c r="I271" s="2">
        <f t="shared" si="9"/>
        <v>-2.5354878460070527</v>
      </c>
      <c r="J271" s="2">
        <v>-74.789154844198606</v>
      </c>
      <c r="K271" s="2">
        <v>72.605138505674404</v>
      </c>
      <c r="L271" s="2">
        <v>293.823957424703</v>
      </c>
      <c r="M271" s="2">
        <v>0</v>
      </c>
      <c r="N271" s="2">
        <v>0</v>
      </c>
      <c r="O271" s="2">
        <v>9.38165426642458E-2</v>
      </c>
      <c r="P271" s="2">
        <v>1.23332889835066E-2</v>
      </c>
      <c r="Q271" s="2">
        <v>3.5473377177393198E-2</v>
      </c>
      <c r="R271" s="2">
        <v>0.52666891196446597</v>
      </c>
      <c r="S271" s="2">
        <v>0.33170787921038702</v>
      </c>
      <c r="T271" s="2">
        <v>2.6101538366246E-4</v>
      </c>
      <c r="U271" s="2">
        <v>0</v>
      </c>
      <c r="V271" s="2">
        <v>0</v>
      </c>
      <c r="W271" s="2">
        <v>2.19465804106449E-4</v>
      </c>
      <c r="X271" s="2">
        <v>5.2543821947853199E-5</v>
      </c>
      <c r="Y271" s="2">
        <v>3.1526293168711902E-4</v>
      </c>
      <c r="Z271" s="2">
        <v>2.1017528779141201E-4</v>
      </c>
      <c r="AA271" s="2">
        <v>6.0150751489659697E-4</v>
      </c>
      <c r="AB271" s="2">
        <v>3.00753757448298E-4</v>
      </c>
      <c r="AC271" s="2">
        <v>3.0075375744829801E-5</v>
      </c>
    </row>
    <row r="272" spans="1:29">
      <c r="A272">
        <v>270</v>
      </c>
      <c r="B272" s="1">
        <v>2044</v>
      </c>
      <c r="C272" s="1">
        <v>2</v>
      </c>
      <c r="D272" s="1">
        <v>6</v>
      </c>
      <c r="E272" s="2">
        <v>0.93816542664245794</v>
      </c>
      <c r="F272" s="2">
        <v>-1.2333288983506601</v>
      </c>
      <c r="G272" s="2">
        <v>-7.0946754354786501</v>
      </c>
      <c r="H272" s="2">
        <f t="shared" si="8"/>
        <v>-7.389838907186852</v>
      </c>
      <c r="I272" s="2">
        <f t="shared" si="9"/>
        <v>-2.4753779443926152</v>
      </c>
      <c r="J272" s="2">
        <v>-74.339829000419797</v>
      </c>
      <c r="K272" s="2">
        <v>70.966691591376403</v>
      </c>
      <c r="L272" s="2">
        <v>288.63196845750502</v>
      </c>
      <c r="M272" s="2">
        <v>0</v>
      </c>
      <c r="N272" s="2">
        <v>0</v>
      </c>
      <c r="O272" s="2">
        <v>9.3572404638130297E-2</v>
      </c>
      <c r="P272" s="2">
        <v>1.20636247149075E-2</v>
      </c>
      <c r="Q272" s="2">
        <v>3.48653138248982E-2</v>
      </c>
      <c r="R272" s="2">
        <v>0.52757187234545899</v>
      </c>
      <c r="S272" s="2">
        <v>0.33192678447660401</v>
      </c>
      <c r="T272" s="2">
        <v>2.6034872393850401E-4</v>
      </c>
      <c r="U272" s="2">
        <v>0</v>
      </c>
      <c r="V272" s="2">
        <v>0</v>
      </c>
      <c r="W272" s="2">
        <v>2.1890526621657299E-4</v>
      </c>
      <c r="X272" s="2">
        <v>5.1388704097944502E-5</v>
      </c>
      <c r="Y272" s="2">
        <v>3.0833222458766701E-4</v>
      </c>
      <c r="Z272" s="2">
        <v>2.0555481639177801E-4</v>
      </c>
      <c r="AA272" s="2">
        <v>5.9122295295655403E-4</v>
      </c>
      <c r="AB272" s="2">
        <v>2.9561147647827701E-4</v>
      </c>
      <c r="AC272" s="2">
        <v>2.9561147647827701E-5</v>
      </c>
    </row>
    <row r="273" spans="1:29">
      <c r="A273">
        <v>271</v>
      </c>
      <c r="B273" s="1">
        <v>2044</v>
      </c>
      <c r="C273" s="1">
        <v>3</v>
      </c>
      <c r="D273" s="1">
        <v>7</v>
      </c>
      <c r="E273" s="2">
        <v>0.93572404638130302</v>
      </c>
      <c r="F273" s="2">
        <v>-1.2063624714907499</v>
      </c>
      <c r="G273" s="2">
        <v>-6.9730627649796499</v>
      </c>
      <c r="H273" s="2">
        <f t="shared" si="8"/>
        <v>-7.2437011900890971</v>
      </c>
      <c r="I273" s="2">
        <f t="shared" si="9"/>
        <v>-2.4165806731970481</v>
      </c>
      <c r="J273" s="2">
        <v>-73.886362602217204</v>
      </c>
      <c r="K273" s="2">
        <v>69.372430500930506</v>
      </c>
      <c r="L273" s="2">
        <v>283.51499691218299</v>
      </c>
      <c r="M273" s="2">
        <v>0</v>
      </c>
      <c r="N273" s="2">
        <v>0</v>
      </c>
      <c r="O273" s="2">
        <v>9.3324512646839303E-2</v>
      </c>
      <c r="P273" s="2">
        <v>1.1801252864015101E-2</v>
      </c>
      <c r="Q273" s="2">
        <v>3.4266217168961E-2</v>
      </c>
      <c r="R273" s="2">
        <v>0.52846289723275797</v>
      </c>
      <c r="S273" s="2">
        <v>0.33214512008742603</v>
      </c>
      <c r="T273" s="2">
        <v>2.5967122057119803E-4</v>
      </c>
      <c r="U273" s="2">
        <v>0</v>
      </c>
      <c r="V273" s="2">
        <v>0</v>
      </c>
      <c r="W273" s="2">
        <v>2.1833561082230401E-4</v>
      </c>
      <c r="X273" s="2">
        <v>5.0265102978781502E-5</v>
      </c>
      <c r="Y273" s="2">
        <v>3.0159061787268901E-4</v>
      </c>
      <c r="Z273" s="2">
        <v>2.0106041191512601E-4</v>
      </c>
      <c r="AA273" s="2">
        <v>5.8108856374830401E-4</v>
      </c>
      <c r="AB273" s="2">
        <v>2.9054428187415201E-4</v>
      </c>
      <c r="AC273" s="2">
        <v>2.9054428187415198E-5</v>
      </c>
    </row>
    <row r="274" spans="1:29">
      <c r="A274">
        <v>272</v>
      </c>
      <c r="B274" s="1">
        <v>2044</v>
      </c>
      <c r="C274" s="1">
        <v>3</v>
      </c>
      <c r="D274" s="1">
        <v>8</v>
      </c>
      <c r="E274" s="2">
        <v>0.93324512646839297</v>
      </c>
      <c r="F274" s="2">
        <v>-1.1801252864015099</v>
      </c>
      <c r="G274" s="2">
        <v>-6.8532434337922101</v>
      </c>
      <c r="H274" s="2">
        <f t="shared" si="8"/>
        <v>-7.1001235937253266</v>
      </c>
      <c r="I274" s="2">
        <f t="shared" si="9"/>
        <v>-2.3590704176983315</v>
      </c>
      <c r="J274" s="2">
        <v>-73.428905751214302</v>
      </c>
      <c r="K274" s="2">
        <v>67.820765531963104</v>
      </c>
      <c r="L274" s="2">
        <v>278.47267697856699</v>
      </c>
      <c r="M274" s="2">
        <v>0</v>
      </c>
      <c r="N274" s="2">
        <v>0</v>
      </c>
      <c r="O274" s="2">
        <v>9.3073014879733407E-2</v>
      </c>
      <c r="P274" s="2">
        <v>1.15459139174891E-2</v>
      </c>
      <c r="Q274" s="2">
        <v>3.3676037880363302E-2</v>
      </c>
      <c r="R274" s="2">
        <v>0.52934215603881096</v>
      </c>
      <c r="S274" s="2">
        <v>0.33236287728360198</v>
      </c>
      <c r="T274" s="2">
        <v>2.5898329963769899E-4</v>
      </c>
      <c r="U274" s="2">
        <v>0</v>
      </c>
      <c r="V274" s="2">
        <v>0</v>
      </c>
      <c r="W274" s="2">
        <v>2.17757196175958E-4</v>
      </c>
      <c r="X274" s="2">
        <v>4.9171886933396302E-5</v>
      </c>
      <c r="Y274" s="2">
        <v>2.9503132160037802E-4</v>
      </c>
      <c r="Z274" s="2">
        <v>1.9668754773358499E-4</v>
      </c>
      <c r="AA274" s="2">
        <v>5.7110361948268401E-4</v>
      </c>
      <c r="AB274" s="2">
        <v>2.85551809741342E-4</v>
      </c>
      <c r="AC274" s="2">
        <v>2.8555180974134201E-5</v>
      </c>
    </row>
    <row r="275" spans="1:29">
      <c r="A275">
        <v>273</v>
      </c>
      <c r="B275" s="1">
        <v>2044</v>
      </c>
      <c r="C275" s="1">
        <v>3</v>
      </c>
      <c r="D275" s="1">
        <v>9</v>
      </c>
      <c r="E275" s="2">
        <v>0.93073014879733396</v>
      </c>
      <c r="F275" s="2">
        <v>-1.1545913917489099</v>
      </c>
      <c r="G275" s="2">
        <v>-6.7352075760726597</v>
      </c>
      <c r="H275" s="2">
        <f t="shared" si="8"/>
        <v>-6.9590688190242354</v>
      </c>
      <c r="I275" s="2">
        <f t="shared" si="9"/>
        <v>-2.3028219074823717</v>
      </c>
      <c r="J275" s="2">
        <v>-72.967603249301305</v>
      </c>
      <c r="K275" s="2">
        <v>66.310177742506198</v>
      </c>
      <c r="L275" s="2">
        <v>273.50459578891099</v>
      </c>
      <c r="M275" s="2">
        <v>0</v>
      </c>
      <c r="N275" s="2">
        <v>0</v>
      </c>
      <c r="O275" s="2">
        <v>9.2818054402830003E-2</v>
      </c>
      <c r="P275" s="2">
        <v>1.12973598452738E-2</v>
      </c>
      <c r="Q275" s="2">
        <v>3.3094721416391103E-2</v>
      </c>
      <c r="R275" s="2">
        <v>0.53020981668384903</v>
      </c>
      <c r="S275" s="2">
        <v>0.332580047651655</v>
      </c>
      <c r="T275" s="2">
        <v>2.5828537237583299E-4</v>
      </c>
      <c r="U275" s="2">
        <v>0</v>
      </c>
      <c r="V275" s="2">
        <v>0</v>
      </c>
      <c r="W275" s="2">
        <v>2.1717036805271101E-4</v>
      </c>
      <c r="X275" s="2">
        <v>4.81079746562046E-5</v>
      </c>
      <c r="Y275" s="2">
        <v>2.88647847937227E-4</v>
      </c>
      <c r="Z275" s="2">
        <v>1.9243189862481799E-4</v>
      </c>
      <c r="AA275" s="2">
        <v>5.6126729800605501E-4</v>
      </c>
      <c r="AB275" s="2">
        <v>2.8063364900302701E-4</v>
      </c>
      <c r="AC275" s="2">
        <v>2.8063364900302701E-5</v>
      </c>
    </row>
    <row r="276" spans="1:29">
      <c r="A276">
        <v>274</v>
      </c>
      <c r="B276" s="1">
        <v>2044</v>
      </c>
      <c r="C276" s="1">
        <v>4</v>
      </c>
      <c r="D276" s="1">
        <v>10</v>
      </c>
      <c r="E276" s="2">
        <v>0.92818054402829997</v>
      </c>
      <c r="F276" s="2">
        <v>-1.12973598452738</v>
      </c>
      <c r="G276" s="2">
        <v>-6.6189442832782204</v>
      </c>
      <c r="H276" s="2">
        <f t="shared" si="8"/>
        <v>-6.8204997237773002</v>
      </c>
      <c r="I276" s="2">
        <f t="shared" si="9"/>
        <v>-2.2478102218837059</v>
      </c>
      <c r="J276" s="2">
        <v>-72.502594819952407</v>
      </c>
      <c r="K276" s="2">
        <v>64.839215429918397</v>
      </c>
      <c r="L276" s="2">
        <v>268.61029714838401</v>
      </c>
      <c r="M276" s="2">
        <v>0</v>
      </c>
      <c r="N276" s="2">
        <v>0</v>
      </c>
      <c r="O276" s="2">
        <v>9.2559769372019193E-2</v>
      </c>
      <c r="P276" s="2">
        <v>1.10553535308354E-2</v>
      </c>
      <c r="Q276" s="2">
        <v>3.2522208442599503E-2</v>
      </c>
      <c r="R276" s="2">
        <v>0.53106604554261705</v>
      </c>
      <c r="S276" s="2">
        <v>0.33279662311192798</v>
      </c>
      <c r="T276" s="2">
        <v>2.5757783580571998E-4</v>
      </c>
      <c r="U276" s="2">
        <v>0</v>
      </c>
      <c r="V276" s="2">
        <v>0</v>
      </c>
      <c r="W276" s="2">
        <v>2.1657546027327001E-4</v>
      </c>
      <c r="X276" s="2">
        <v>4.7072332688641101E-5</v>
      </c>
      <c r="Y276" s="2">
        <v>2.82433996131847E-4</v>
      </c>
      <c r="Z276" s="2">
        <v>1.88289330754564E-4</v>
      </c>
      <c r="AA276" s="2">
        <v>5.5157869027318502E-4</v>
      </c>
      <c r="AB276" s="2">
        <v>2.7578934513659202E-4</v>
      </c>
      <c r="AC276" s="2">
        <v>2.7578934513659201E-5</v>
      </c>
    </row>
    <row r="277" spans="1:29">
      <c r="A277">
        <v>275</v>
      </c>
      <c r="B277" s="1">
        <v>2044</v>
      </c>
      <c r="C277" s="1">
        <v>4</v>
      </c>
      <c r="D277" s="1">
        <v>11</v>
      </c>
      <c r="E277" s="2">
        <v>0.92559769372019196</v>
      </c>
      <c r="F277" s="2">
        <v>-1.1055353530835399</v>
      </c>
      <c r="G277" s="2">
        <v>-6.5044416885199103</v>
      </c>
      <c r="H277" s="2">
        <f t="shared" si="8"/>
        <v>-6.684379347883258</v>
      </c>
      <c r="I277" s="2">
        <f t="shared" si="9"/>
        <v>-2.1940107945535132</v>
      </c>
      <c r="J277" s="2">
        <v>-72.034015318789102</v>
      </c>
      <c r="K277" s="2">
        <v>63.406490792903803</v>
      </c>
      <c r="L277" s="2">
        <v>263.78928504422601</v>
      </c>
      <c r="M277" s="2">
        <v>0</v>
      </c>
      <c r="N277" s="2">
        <v>0</v>
      </c>
      <c r="O277" s="2">
        <v>9.2298293236045797E-2</v>
      </c>
      <c r="P277" s="2">
        <v>1.08196682310271E-2</v>
      </c>
      <c r="Q277" s="2">
        <v>3.1958435229436602E-2</v>
      </c>
      <c r="R277" s="2">
        <v>0.53191100739635999</v>
      </c>
      <c r="S277" s="2">
        <v>0.33301259590712901</v>
      </c>
      <c r="T277" s="2">
        <v>2.56861073321467E-4</v>
      </c>
      <c r="U277" s="2">
        <v>0</v>
      </c>
      <c r="V277" s="2">
        <v>0</v>
      </c>
      <c r="W277" s="2">
        <v>2.1597279520137801E-4</v>
      </c>
      <c r="X277" s="2">
        <v>4.6063973045147599E-5</v>
      </c>
      <c r="Y277" s="2">
        <v>2.76383838270885E-4</v>
      </c>
      <c r="Z277" s="2">
        <v>1.8425589218058999E-4</v>
      </c>
      <c r="AA277" s="2">
        <v>5.4203680737665899E-4</v>
      </c>
      <c r="AB277" s="2">
        <v>2.7101840368832901E-4</v>
      </c>
      <c r="AC277" s="2">
        <v>2.7101840368832899E-5</v>
      </c>
    </row>
    <row r="278" spans="1:29">
      <c r="A278">
        <v>276</v>
      </c>
      <c r="B278" s="1">
        <v>2044</v>
      </c>
      <c r="C278" s="1">
        <v>4</v>
      </c>
      <c r="D278" s="1">
        <v>12</v>
      </c>
      <c r="E278" s="2">
        <v>0.92298293236045803</v>
      </c>
      <c r="F278" s="2">
        <v>-1.08196682310271</v>
      </c>
      <c r="G278" s="2">
        <v>-6.3916870458873198</v>
      </c>
      <c r="H278" s="2">
        <f t="shared" si="8"/>
        <v>-6.5506709366295715</v>
      </c>
      <c r="I278" s="2">
        <f t="shared" si="9"/>
        <v>-2.1413994172172517</v>
      </c>
      <c r="J278" s="2">
        <v>-71.561994933947403</v>
      </c>
      <c r="K278" s="2">
        <v>62.010676766947398</v>
      </c>
      <c r="L278" s="2">
        <v>259.04102694578199</v>
      </c>
      <c r="M278" s="2">
        <v>0</v>
      </c>
      <c r="N278" s="2">
        <v>0</v>
      </c>
      <c r="O278" s="2">
        <v>9.2033754929782205E-2</v>
      </c>
      <c r="P278" s="2">
        <v>1.0590087064017E-2</v>
      </c>
      <c r="Q278" s="2">
        <v>3.1403334025118503E-2</v>
      </c>
      <c r="R278" s="2">
        <v>0.53274486538973498</v>
      </c>
      <c r="S278" s="2">
        <v>0.33322795859134702</v>
      </c>
      <c r="T278" s="2">
        <v>2.5613545525446298E-4</v>
      </c>
      <c r="U278" s="2">
        <v>0</v>
      </c>
      <c r="V278" s="2">
        <v>0</v>
      </c>
      <c r="W278" s="2">
        <v>2.1536268421744001E-4</v>
      </c>
      <c r="X278" s="2">
        <v>4.5081950962613001E-5</v>
      </c>
      <c r="Y278" s="2">
        <v>2.7049170577567801E-4</v>
      </c>
      <c r="Z278" s="2">
        <v>1.8032780385045201E-4</v>
      </c>
      <c r="AA278" s="2">
        <v>5.3264058715727703E-4</v>
      </c>
      <c r="AB278" s="2">
        <v>2.6632029357863797E-4</v>
      </c>
      <c r="AC278" s="2">
        <v>2.6632029357863801E-5</v>
      </c>
    </row>
    <row r="279" spans="1:29">
      <c r="A279">
        <v>277</v>
      </c>
      <c r="B279" s="1">
        <v>2045</v>
      </c>
      <c r="C279" s="1">
        <v>1</v>
      </c>
      <c r="D279" s="1">
        <v>1</v>
      </c>
      <c r="E279" s="2">
        <v>0.92033754929782197</v>
      </c>
      <c r="F279" s="2">
        <v>-1.0590087064017</v>
      </c>
      <c r="G279" s="2">
        <v>-6.2806668050237002</v>
      </c>
      <c r="H279" s="2">
        <f t="shared" si="8"/>
        <v>-6.4193379621275781</v>
      </c>
      <c r="I279" s="2">
        <f t="shared" si="9"/>
        <v>-2.0899522426807335</v>
      </c>
      <c r="J279" s="2">
        <v>-71.086659376780005</v>
      </c>
      <c r="K279" s="2">
        <v>60.650504023997101</v>
      </c>
      <c r="L279" s="2">
        <v>254.36495690698499</v>
      </c>
      <c r="M279" s="2">
        <v>0</v>
      </c>
      <c r="N279" s="2">
        <v>0</v>
      </c>
      <c r="O279" s="2">
        <v>9.17739485378683E-2</v>
      </c>
      <c r="P279" s="2">
        <v>1.0366402523792201E-2</v>
      </c>
      <c r="Q279" s="2">
        <v>3.0856833406070001E-2</v>
      </c>
      <c r="R279" s="2">
        <v>0.53356778099233004</v>
      </c>
      <c r="S279" s="2">
        <v>0.333435034539939</v>
      </c>
      <c r="T279" s="2">
        <v>2.5540133940972303E-4</v>
      </c>
      <c r="U279" s="2">
        <v>0</v>
      </c>
      <c r="V279" s="2">
        <v>0</v>
      </c>
      <c r="W279" s="2">
        <v>2.0707594859200999E-4</v>
      </c>
      <c r="X279" s="2">
        <v>4.4125362766737597E-5</v>
      </c>
      <c r="Y279" s="2">
        <v>2.6475217660042497E-4</v>
      </c>
      <c r="Z279" s="2">
        <v>1.7650145106695001E-4</v>
      </c>
      <c r="AA279" s="2">
        <v>5.2338890041864195E-4</v>
      </c>
      <c r="AB279" s="2">
        <v>2.6169445020932097E-4</v>
      </c>
      <c r="AC279" s="2">
        <v>2.6169445020932099E-5</v>
      </c>
    </row>
    <row r="280" spans="1:29">
      <c r="A280">
        <v>278</v>
      </c>
      <c r="B280" s="1">
        <v>2045</v>
      </c>
      <c r="C280" s="1">
        <v>1</v>
      </c>
      <c r="D280" s="1">
        <v>2</v>
      </c>
      <c r="E280" s="2">
        <v>0.917739485378683</v>
      </c>
      <c r="F280" s="2">
        <v>-1.03664025237922</v>
      </c>
      <c r="G280" s="2">
        <v>-6.1713666812140104</v>
      </c>
      <c r="H280" s="2">
        <f t="shared" si="8"/>
        <v>-6.2902674482145473</v>
      </c>
      <c r="I280" s="2">
        <f t="shared" si="9"/>
        <v>-2.0396209188311683</v>
      </c>
      <c r="J280" s="2">
        <v>-70.608117002600693</v>
      </c>
      <c r="K280" s="2">
        <v>59.324746471147598</v>
      </c>
      <c r="L280" s="2">
        <v>249.76047707798901</v>
      </c>
      <c r="M280" s="2">
        <v>0</v>
      </c>
      <c r="N280" s="2">
        <v>0</v>
      </c>
      <c r="O280" s="2">
        <v>9.1511264201871403E-2</v>
      </c>
      <c r="P280" s="2">
        <v>1.0148416019835601E-2</v>
      </c>
      <c r="Q280" s="2">
        <v>3.0318858606174701E-2</v>
      </c>
      <c r="R280" s="2">
        <v>0.53437993524796801</v>
      </c>
      <c r="S280" s="2">
        <v>0.33364152592414897</v>
      </c>
      <c r="T280" s="2">
        <v>2.5468035502162898E-4</v>
      </c>
      <c r="U280" s="2">
        <v>0</v>
      </c>
      <c r="V280" s="2">
        <v>0</v>
      </c>
      <c r="W280" s="2">
        <v>2.0649138421020301E-4</v>
      </c>
      <c r="X280" s="2">
        <v>4.3193343849134297E-5</v>
      </c>
      <c r="Y280" s="2">
        <v>2.5916006309480502E-4</v>
      </c>
      <c r="Z280" s="2">
        <v>1.72773375396537E-4</v>
      </c>
      <c r="AA280" s="2">
        <v>5.1428055676783397E-4</v>
      </c>
      <c r="AB280" s="2">
        <v>2.5714027838391699E-4</v>
      </c>
      <c r="AC280" s="2">
        <v>2.5714027838391699E-5</v>
      </c>
    </row>
    <row r="281" spans="1:29">
      <c r="A281">
        <v>279</v>
      </c>
      <c r="B281" s="1">
        <v>2045</v>
      </c>
      <c r="C281" s="1">
        <v>1</v>
      </c>
      <c r="D281" s="1">
        <v>3</v>
      </c>
      <c r="E281" s="2">
        <v>0.91511264201871401</v>
      </c>
      <c r="F281" s="2">
        <v>-1.01484160198356</v>
      </c>
      <c r="G281" s="2">
        <v>-6.0637717212349402</v>
      </c>
      <c r="H281" s="2">
        <f t="shared" si="8"/>
        <v>-6.1635006811997863</v>
      </c>
      <c r="I281" s="2">
        <f t="shared" si="9"/>
        <v>-1.9904075934763039</v>
      </c>
      <c r="J281" s="2">
        <v>-70.126408516587205</v>
      </c>
      <c r="K281" s="2">
        <v>58.032241954612303</v>
      </c>
      <c r="L281" s="2">
        <v>245.22696358371701</v>
      </c>
      <c r="M281" s="2">
        <v>0</v>
      </c>
      <c r="N281" s="2">
        <v>0</v>
      </c>
      <c r="O281" s="2">
        <v>9.1245818455820693E-2</v>
      </c>
      <c r="P281" s="2">
        <v>9.9359374406446602E-3</v>
      </c>
      <c r="Q281" s="2">
        <v>2.9789331826011001E-2</v>
      </c>
      <c r="R281" s="2">
        <v>0.53518148600891902</v>
      </c>
      <c r="S281" s="2">
        <v>0.33384742626860298</v>
      </c>
      <c r="T281" s="2">
        <v>2.53951384098876E-4</v>
      </c>
      <c r="U281" s="2">
        <v>0</v>
      </c>
      <c r="V281" s="2">
        <v>0</v>
      </c>
      <c r="W281" s="2">
        <v>2.0590034445420999E-4</v>
      </c>
      <c r="X281" s="2">
        <v>4.2285066749315303E-5</v>
      </c>
      <c r="Y281" s="2">
        <v>2.5371040049589099E-4</v>
      </c>
      <c r="Z281" s="2">
        <v>1.6914026699726099E-4</v>
      </c>
      <c r="AA281" s="2">
        <v>5.0531431010291099E-4</v>
      </c>
      <c r="AB281" s="2">
        <v>2.5265715505145501E-4</v>
      </c>
      <c r="AC281" s="2">
        <v>2.5265715505145502E-5</v>
      </c>
    </row>
    <row r="282" spans="1:29">
      <c r="A282">
        <v>280</v>
      </c>
      <c r="B282" s="1">
        <v>2045</v>
      </c>
      <c r="C282" s="1">
        <v>2</v>
      </c>
      <c r="D282" s="1">
        <v>4</v>
      </c>
      <c r="E282" s="2">
        <v>0.91245818455820704</v>
      </c>
      <c r="F282" s="2">
        <v>-0.99359374406446599</v>
      </c>
      <c r="G282" s="2">
        <v>-5.9578663652022099</v>
      </c>
      <c r="H282" s="2">
        <f t="shared" si="8"/>
        <v>-6.0390019247084687</v>
      </c>
      <c r="I282" s="2">
        <f t="shared" si="9"/>
        <v>-1.9422895101391275</v>
      </c>
      <c r="J282" s="2">
        <v>-69.641647956396397</v>
      </c>
      <c r="K282" s="2">
        <v>56.771877938396102</v>
      </c>
      <c r="L282" s="2">
        <v>240.763767366922</v>
      </c>
      <c r="M282" s="2">
        <v>0</v>
      </c>
      <c r="N282" s="2">
        <v>0</v>
      </c>
      <c r="O282" s="2">
        <v>9.0977724014794495E-2</v>
      </c>
      <c r="P282" s="2">
        <v>9.7287847398318701E-3</v>
      </c>
      <c r="Q282" s="2">
        <v>2.9268172523188501E-2</v>
      </c>
      <c r="R282" s="2">
        <v>0.53597258936205505</v>
      </c>
      <c r="S282" s="2">
        <v>0.33405272936012897</v>
      </c>
      <c r="T282" s="2">
        <v>2.53214750033107E-4</v>
      </c>
      <c r="U282" s="2">
        <v>0</v>
      </c>
      <c r="V282" s="2">
        <v>0</v>
      </c>
      <c r="W282" s="2">
        <v>2.0530309152559599E-4</v>
      </c>
      <c r="X282" s="2">
        <v>4.1399739336019403E-5</v>
      </c>
      <c r="Y282" s="2">
        <v>2.48398436016116E-4</v>
      </c>
      <c r="Z282" s="2">
        <v>1.6559895734407699E-4</v>
      </c>
      <c r="AA282" s="2">
        <v>4.9648886376685102E-4</v>
      </c>
      <c r="AB282" s="2">
        <v>2.4824443188342502E-4</v>
      </c>
      <c r="AC282" s="2">
        <v>2.4824443188342499E-5</v>
      </c>
    </row>
    <row r="283" spans="1:29">
      <c r="A283">
        <v>281</v>
      </c>
      <c r="B283" s="1">
        <v>2045</v>
      </c>
      <c r="C283" s="1">
        <v>2</v>
      </c>
      <c r="D283" s="1">
        <v>5</v>
      </c>
      <c r="E283" s="2">
        <v>0.90977724014794503</v>
      </c>
      <c r="F283" s="2">
        <v>-0.97287847398318705</v>
      </c>
      <c r="G283" s="2">
        <v>-5.8536345046377098</v>
      </c>
      <c r="H283" s="2">
        <f t="shared" si="8"/>
        <v>-5.9167357384729522</v>
      </c>
      <c r="I283" s="2">
        <f t="shared" si="9"/>
        <v>-1.8952442789796691</v>
      </c>
      <c r="J283" s="2">
        <v>-69.153945545754198</v>
      </c>
      <c r="K283" s="2">
        <v>55.542589078962003</v>
      </c>
      <c r="L283" s="2">
        <v>236.37021660438401</v>
      </c>
      <c r="M283" s="2">
        <v>0</v>
      </c>
      <c r="N283" s="2">
        <v>0</v>
      </c>
      <c r="O283" s="2">
        <v>9.0681638907949794E-2</v>
      </c>
      <c r="P283" s="2">
        <v>9.5267835436161508E-3</v>
      </c>
      <c r="Q283" s="2">
        <v>2.8755297684835299E-2</v>
      </c>
      <c r="R283" s="2">
        <v>0.53677885062443598</v>
      </c>
      <c r="S283" s="2">
        <v>0.33425742923916202</v>
      </c>
      <c r="T283" s="2">
        <v>2.7792178391119403E-4</v>
      </c>
      <c r="U283" s="2">
        <v>0</v>
      </c>
      <c r="V283" s="2">
        <v>0</v>
      </c>
      <c r="W283" s="2">
        <v>2.04699879033287E-4</v>
      </c>
      <c r="X283" s="2">
        <v>4.0536603082632803E-5</v>
      </c>
      <c r="Y283" s="2">
        <v>2.43219618495796E-4</v>
      </c>
      <c r="Z283" s="2">
        <v>1.62146412330531E-4</v>
      </c>
      <c r="AA283" s="2">
        <v>4.87802875386476E-4</v>
      </c>
      <c r="AB283" s="2">
        <v>2.43901437693238E-4</v>
      </c>
      <c r="AC283" s="2">
        <v>2.43901437693238E-5</v>
      </c>
    </row>
    <row r="284" spans="1:29">
      <c r="A284">
        <v>282</v>
      </c>
      <c r="B284" s="1">
        <v>2045</v>
      </c>
      <c r="C284" s="1">
        <v>2</v>
      </c>
      <c r="D284" s="1">
        <v>6</v>
      </c>
      <c r="E284" s="2">
        <v>0.90681638907949802</v>
      </c>
      <c r="F284" s="2">
        <v>-0.95267835436161497</v>
      </c>
      <c r="G284" s="2">
        <v>-5.7510595369670598</v>
      </c>
      <c r="H284" s="2">
        <f t="shared" si="8"/>
        <v>-5.7969215022491767</v>
      </c>
      <c r="I284" s="2">
        <f t="shared" si="9"/>
        <v>-1.8493310705180408</v>
      </c>
      <c r="J284" s="2">
        <v>-68.663447556894994</v>
      </c>
      <c r="K284" s="2">
        <v>54.343390314589001</v>
      </c>
      <c r="L284" s="2">
        <v>232.045623297736</v>
      </c>
      <c r="M284" s="2">
        <v>0</v>
      </c>
      <c r="N284" s="2">
        <v>0</v>
      </c>
      <c r="O284" s="2">
        <v>9.0383330400947301E-2</v>
      </c>
      <c r="P284" s="2">
        <v>9.3297667785740401E-3</v>
      </c>
      <c r="Q284" s="2">
        <v>2.82506220832341E-2</v>
      </c>
      <c r="R284" s="2">
        <v>0.53757481781053895</v>
      </c>
      <c r="S284" s="2">
        <v>0.33446146292670498</v>
      </c>
      <c r="T284" s="2">
        <v>2.7701729325730202E-4</v>
      </c>
      <c r="U284" s="2">
        <v>0</v>
      </c>
      <c r="V284" s="2">
        <v>0</v>
      </c>
      <c r="W284" s="2">
        <v>2.0403368754288699E-4</v>
      </c>
      <c r="X284" s="2">
        <v>3.9694931431733903E-5</v>
      </c>
      <c r="Y284" s="2">
        <v>2.38169588590403E-4</v>
      </c>
      <c r="Z284" s="2">
        <v>1.5877972572693499E-4</v>
      </c>
      <c r="AA284" s="2">
        <v>4.7925496141392197E-4</v>
      </c>
      <c r="AB284" s="2">
        <v>2.3962748070696099E-4</v>
      </c>
      <c r="AC284" s="2">
        <v>2.3962748070696099E-5</v>
      </c>
    </row>
    <row r="285" spans="1:29">
      <c r="A285">
        <v>283</v>
      </c>
      <c r="B285" s="1">
        <v>2045</v>
      </c>
      <c r="C285" s="1">
        <v>3</v>
      </c>
      <c r="D285" s="1">
        <v>7</v>
      </c>
      <c r="E285" s="2">
        <v>0.90383330400947304</v>
      </c>
      <c r="F285" s="2">
        <v>-0.93297667785740401</v>
      </c>
      <c r="G285" s="2">
        <v>-5.6501244166468299</v>
      </c>
      <c r="H285" s="2">
        <f t="shared" si="8"/>
        <v>-5.6792677904947606</v>
      </c>
      <c r="I285" s="2">
        <f t="shared" si="9"/>
        <v>-1.8044457056077527</v>
      </c>
      <c r="J285" s="2">
        <v>-68.170511325571297</v>
      </c>
      <c r="K285" s="2">
        <v>53.173303673871096</v>
      </c>
      <c r="L285" s="2">
        <v>227.78927573609201</v>
      </c>
      <c r="M285" s="2">
        <v>0</v>
      </c>
      <c r="N285" s="2">
        <v>0</v>
      </c>
      <c r="O285" s="2">
        <v>9.0082900195104204E-2</v>
      </c>
      <c r="P285" s="2">
        <v>9.1375743185830097E-3</v>
      </c>
      <c r="Q285" s="2">
        <v>2.7754058515548199E-2</v>
      </c>
      <c r="R285" s="2">
        <v>0.53836064155065599</v>
      </c>
      <c r="S285" s="2">
        <v>0.334664825420107</v>
      </c>
      <c r="T285" s="2">
        <v>2.76106010486493E-4</v>
      </c>
      <c r="U285" s="2">
        <v>0</v>
      </c>
      <c r="V285" s="2">
        <v>0</v>
      </c>
      <c r="W285" s="2">
        <v>2.0336249340213101E-4</v>
      </c>
      <c r="X285" s="2">
        <v>3.8874028244058501E-5</v>
      </c>
      <c r="Y285" s="2">
        <v>2.3324416946435099E-4</v>
      </c>
      <c r="Z285" s="2">
        <v>1.55496112976234E-4</v>
      </c>
      <c r="AA285" s="2">
        <v>4.7084370138723597E-4</v>
      </c>
      <c r="AB285" s="2">
        <v>2.3542185069361799E-4</v>
      </c>
      <c r="AC285" s="2">
        <v>2.3542185069361799E-5</v>
      </c>
    </row>
    <row r="286" spans="1:29">
      <c r="A286">
        <v>284</v>
      </c>
      <c r="B286" s="1">
        <v>2045</v>
      </c>
      <c r="C286" s="1">
        <v>3</v>
      </c>
      <c r="D286" s="1">
        <v>8</v>
      </c>
      <c r="E286" s="2">
        <v>0.90082900195104199</v>
      </c>
      <c r="F286" s="2">
        <v>-0.91375743185830105</v>
      </c>
      <c r="G286" s="2">
        <v>-5.55081170310965</v>
      </c>
      <c r="H286" s="2">
        <f t="shared" si="8"/>
        <v>-5.5637401330169087</v>
      </c>
      <c r="I286" s="2">
        <f t="shared" si="9"/>
        <v>-1.7605669060747728</v>
      </c>
      <c r="J286" s="2">
        <v>-67.675234220941505</v>
      </c>
      <c r="K286" s="2">
        <v>52.031391880807298</v>
      </c>
      <c r="L286" s="2">
        <v>223.60044581960699</v>
      </c>
      <c r="M286" s="2">
        <v>0</v>
      </c>
      <c r="N286" s="2">
        <v>0</v>
      </c>
      <c r="O286" s="2">
        <v>8.9780446710791897E-2</v>
      </c>
      <c r="P286" s="2">
        <v>8.9500526499441992E-3</v>
      </c>
      <c r="Q286" s="2">
        <v>2.7265518028527801E-2</v>
      </c>
      <c r="R286" s="2">
        <v>0.53913647066518899</v>
      </c>
      <c r="S286" s="2">
        <v>0.33486751194554598</v>
      </c>
      <c r="T286" s="2">
        <v>2.7518824627934397E-4</v>
      </c>
      <c r="U286" s="2">
        <v>0</v>
      </c>
      <c r="V286" s="2">
        <v>0</v>
      </c>
      <c r="W286" s="2">
        <v>2.0268652543898401E-4</v>
      </c>
      <c r="X286" s="2">
        <v>3.8073226327429203E-5</v>
      </c>
      <c r="Y286" s="2">
        <v>2.2843935796457499E-4</v>
      </c>
      <c r="Z286" s="2">
        <v>1.52292905309716E-4</v>
      </c>
      <c r="AA286" s="2">
        <v>4.6256764192580401E-4</v>
      </c>
      <c r="AB286" s="2">
        <v>2.31283820962902E-4</v>
      </c>
      <c r="AC286" s="2">
        <v>2.3128382096290198E-5</v>
      </c>
    </row>
    <row r="287" spans="1:29">
      <c r="A287">
        <v>285</v>
      </c>
      <c r="B287" s="1">
        <v>2045</v>
      </c>
      <c r="C287" s="1">
        <v>3</v>
      </c>
      <c r="D287" s="1">
        <v>9</v>
      </c>
      <c r="E287" s="2">
        <v>0.89780446710791895</v>
      </c>
      <c r="F287" s="2">
        <v>-0.89500526499441901</v>
      </c>
      <c r="G287" s="2">
        <v>-5.4531036057055697</v>
      </c>
      <c r="H287" s="2">
        <f t="shared" si="8"/>
        <v>-5.45030440359207</v>
      </c>
      <c r="I287" s="2">
        <f t="shared" si="9"/>
        <v>-1.717673757720513</v>
      </c>
      <c r="J287" s="2">
        <v>-67.177710395484297</v>
      </c>
      <c r="K287" s="2">
        <v>50.916756391129198</v>
      </c>
      <c r="L287" s="2">
        <v>219.478390929011</v>
      </c>
      <c r="M287" s="2">
        <v>0</v>
      </c>
      <c r="N287" s="2">
        <v>0</v>
      </c>
      <c r="O287" s="2">
        <v>8.9476065213588404E-2</v>
      </c>
      <c r="P287" s="2">
        <v>8.7670545537261498E-3</v>
      </c>
      <c r="Q287" s="2">
        <v>2.67849101290395E-2</v>
      </c>
      <c r="R287" s="2">
        <v>0.53990245215299904</v>
      </c>
      <c r="S287" s="2">
        <v>0.33506951795064499</v>
      </c>
      <c r="T287" s="2">
        <v>2.7426430129368399E-4</v>
      </c>
      <c r="U287" s="2">
        <v>0</v>
      </c>
      <c r="V287" s="2">
        <v>0</v>
      </c>
      <c r="W287" s="2">
        <v>2.0200600509928101E-4</v>
      </c>
      <c r="X287" s="2">
        <v>3.7291886041434097E-5</v>
      </c>
      <c r="Y287" s="2">
        <v>2.23751316248604E-4</v>
      </c>
      <c r="Z287" s="2">
        <v>1.4916754416573601E-4</v>
      </c>
      <c r="AA287" s="2">
        <v>4.5442530047546401E-4</v>
      </c>
      <c r="AB287" s="2">
        <v>2.27212650237732E-4</v>
      </c>
      <c r="AC287" s="2">
        <v>2.2721265023773199E-5</v>
      </c>
    </row>
    <row r="288" spans="1:29">
      <c r="A288">
        <v>286</v>
      </c>
      <c r="B288" s="1">
        <v>2045</v>
      </c>
      <c r="C288" s="1">
        <v>4</v>
      </c>
      <c r="D288" s="1">
        <v>10</v>
      </c>
      <c r="E288" s="2">
        <v>0.89476065213588396</v>
      </c>
      <c r="F288" s="2">
        <v>-0.87670545537261502</v>
      </c>
      <c r="G288" s="2">
        <v>-5.3569820258079002</v>
      </c>
      <c r="H288" s="2">
        <f t="shared" si="8"/>
        <v>-5.338926829044631</v>
      </c>
      <c r="I288" s="2">
        <f t="shared" si="9"/>
        <v>-1.6757457086638163</v>
      </c>
      <c r="J288" s="2">
        <v>-66.6780309074516</v>
      </c>
      <c r="K288" s="2">
        <v>49.828535529540801</v>
      </c>
      <c r="L288" s="2">
        <v>215.422355677203</v>
      </c>
      <c r="M288" s="2">
        <v>0</v>
      </c>
      <c r="N288" s="2">
        <v>0</v>
      </c>
      <c r="O288" s="2">
        <v>8.9169847934644206E-2</v>
      </c>
      <c r="P288" s="2">
        <v>8.5884388044223693E-3</v>
      </c>
      <c r="Q288" s="2">
        <v>2.63121429812158E-2</v>
      </c>
      <c r="R288" s="2">
        <v>0.54065873118234098</v>
      </c>
      <c r="S288" s="2">
        <v>0.33527083909737598</v>
      </c>
      <c r="T288" s="2">
        <v>2.7333446654997701E-4</v>
      </c>
      <c r="U288" s="2">
        <v>0</v>
      </c>
      <c r="V288" s="2">
        <v>0</v>
      </c>
      <c r="W288" s="2">
        <v>2.01321146730574E-4</v>
      </c>
      <c r="X288" s="2">
        <v>3.6529393973858903E-5</v>
      </c>
      <c r="Y288" s="2">
        <v>2.19176363843153E-4</v>
      </c>
      <c r="Z288" s="2">
        <v>1.4611757589543499E-4</v>
      </c>
      <c r="AA288" s="2">
        <v>4.46415168817325E-4</v>
      </c>
      <c r="AB288" s="2">
        <v>2.2320758440866201E-4</v>
      </c>
      <c r="AC288" s="2">
        <v>2.2320758440866199E-5</v>
      </c>
    </row>
    <row r="289" spans="1:29">
      <c r="A289">
        <v>287</v>
      </c>
      <c r="B289" s="1">
        <v>2045</v>
      </c>
      <c r="C289" s="1">
        <v>4</v>
      </c>
      <c r="D289" s="1">
        <v>11</v>
      </c>
      <c r="E289" s="2">
        <v>0.89169847934644197</v>
      </c>
      <c r="F289" s="2">
        <v>-0.85884388044223603</v>
      </c>
      <c r="G289" s="2">
        <v>-5.2624285962431596</v>
      </c>
      <c r="H289" s="2">
        <f t="shared" si="8"/>
        <v>-5.2295739973389539</v>
      </c>
      <c r="I289" s="2">
        <f t="shared" si="9"/>
        <v>-1.6347625673495341</v>
      </c>
      <c r="J289" s="2">
        <v>-66.176283837674305</v>
      </c>
      <c r="K289" s="2">
        <v>48.765902722553299</v>
      </c>
      <c r="L289" s="2">
        <v>211.431573549527</v>
      </c>
      <c r="M289" s="2">
        <v>0</v>
      </c>
      <c r="N289" s="2">
        <v>0</v>
      </c>
      <c r="O289" s="2">
        <v>8.8861884185550299E-2</v>
      </c>
      <c r="P289" s="2">
        <v>8.4140698840631401E-3</v>
      </c>
      <c r="Q289" s="2">
        <v>2.58471235909782E-2</v>
      </c>
      <c r="R289" s="2">
        <v>0.54140545108417804</v>
      </c>
      <c r="S289" s="2">
        <v>0.33547147125522903</v>
      </c>
      <c r="T289" s="2">
        <v>2.72399023799015E-4</v>
      </c>
      <c r="U289" s="2">
        <v>0</v>
      </c>
      <c r="V289" s="2">
        <v>0</v>
      </c>
      <c r="W289" s="2">
        <v>2.0063215785294899E-4</v>
      </c>
      <c r="X289" s="2">
        <v>3.5785161685093201E-5</v>
      </c>
      <c r="Y289" s="2">
        <v>2.1471097011055901E-4</v>
      </c>
      <c r="Z289" s="2">
        <v>1.4314064674037199E-4</v>
      </c>
      <c r="AA289" s="2">
        <v>4.38535716353596E-4</v>
      </c>
      <c r="AB289" s="2">
        <v>2.19267858176798E-4</v>
      </c>
      <c r="AC289" s="2">
        <v>2.19267858176798E-5</v>
      </c>
    </row>
    <row r="290" spans="1:29">
      <c r="A290">
        <v>288</v>
      </c>
      <c r="B290" s="1">
        <v>2045</v>
      </c>
      <c r="C290" s="1">
        <v>4</v>
      </c>
      <c r="D290" s="1">
        <v>12</v>
      </c>
      <c r="E290" s="2">
        <v>0.88861884185550299</v>
      </c>
      <c r="F290" s="2">
        <v>-0.841406988406314</v>
      </c>
      <c r="G290" s="2">
        <v>-5.1694247181956499</v>
      </c>
      <c r="H290" s="2">
        <f t="shared" si="8"/>
        <v>-5.1222128647464604</v>
      </c>
      <c r="I290" s="2">
        <f t="shared" si="9"/>
        <v>-1.5947045002522848</v>
      </c>
      <c r="J290" s="2">
        <v>-65.672554401008995</v>
      </c>
      <c r="K290" s="2">
        <v>47.728064821882597</v>
      </c>
      <c r="L290" s="2">
        <v>207.50526843902199</v>
      </c>
      <c r="M290" s="2">
        <v>0</v>
      </c>
      <c r="N290" s="2">
        <v>0</v>
      </c>
      <c r="O290" s="2">
        <v>8.8552260467986796E-2</v>
      </c>
      <c r="P290" s="2">
        <v>8.2438177109683992E-3</v>
      </c>
      <c r="Q290" s="2">
        <v>2.5389757978646201E-2</v>
      </c>
      <c r="R290" s="2">
        <v>0.54214275334775097</v>
      </c>
      <c r="S290" s="2">
        <v>0.33567141049464599</v>
      </c>
      <c r="T290" s="2">
        <v>2.71458245872825E-4</v>
      </c>
      <c r="U290" s="2">
        <v>0</v>
      </c>
      <c r="V290" s="2">
        <v>0</v>
      </c>
      <c r="W290" s="2">
        <v>1.99939239417488E-4</v>
      </c>
      <c r="X290" s="2">
        <v>3.5058624516929702E-5</v>
      </c>
      <c r="Y290" s="2">
        <v>2.1035174710157801E-4</v>
      </c>
      <c r="Z290" s="2">
        <v>1.40234498067719E-4</v>
      </c>
      <c r="AA290" s="2">
        <v>4.3078539318297098E-4</v>
      </c>
      <c r="AB290" s="2">
        <v>2.15392696591485E-4</v>
      </c>
      <c r="AC290" s="2">
        <v>2.1539269659148501E-5</v>
      </c>
    </row>
    <row r="291" spans="1:29">
      <c r="A291">
        <v>289</v>
      </c>
      <c r="B291" s="1">
        <v>2046</v>
      </c>
      <c r="C291" s="1">
        <v>1</v>
      </c>
      <c r="D291" s="1">
        <v>1</v>
      </c>
      <c r="E291" s="2">
        <v>0.88552260467986799</v>
      </c>
      <c r="F291" s="2">
        <v>-0.82438177109683997</v>
      </c>
      <c r="G291" s="2">
        <v>-5.0779515957292496</v>
      </c>
      <c r="H291" s="2">
        <f t="shared" si="8"/>
        <v>-5.0168107621462212</v>
      </c>
      <c r="I291" s="2">
        <f t="shared" si="9"/>
        <v>-1.5555520293021887</v>
      </c>
      <c r="J291" s="2">
        <v>-65.166925052698105</v>
      </c>
      <c r="K291" s="2">
        <v>46.714260513644398</v>
      </c>
      <c r="L291" s="2">
        <v>203.64265608254499</v>
      </c>
      <c r="M291" s="2">
        <v>0</v>
      </c>
      <c r="N291" s="2">
        <v>0</v>
      </c>
      <c r="O291" s="2">
        <v>8.8248439933451606E-2</v>
      </c>
      <c r="P291" s="2">
        <v>8.0775573823710697E-3</v>
      </c>
      <c r="Q291" s="2">
        <v>2.49399513403054E-2</v>
      </c>
      <c r="R291" s="2">
        <v>0.54287077761821101</v>
      </c>
      <c r="S291" s="2">
        <v>0.33586327372565999</v>
      </c>
      <c r="T291" s="2">
        <v>2.70512397019621E-4</v>
      </c>
      <c r="U291" s="2">
        <v>0</v>
      </c>
      <c r="V291" s="2">
        <v>0</v>
      </c>
      <c r="W291" s="2">
        <v>1.9186323101397099E-4</v>
      </c>
      <c r="X291" s="2">
        <v>3.4349240462368299E-5</v>
      </c>
      <c r="Y291" s="2">
        <v>2.0609544277421001E-4</v>
      </c>
      <c r="Z291" s="2">
        <v>1.37396961849473E-4</v>
      </c>
      <c r="AA291" s="2">
        <v>4.23162632977437E-4</v>
      </c>
      <c r="AB291" s="2">
        <v>2.1158131648871801E-4</v>
      </c>
      <c r="AC291" s="2">
        <v>2.11581316488718E-5</v>
      </c>
    </row>
    <row r="292" spans="1:29">
      <c r="A292">
        <v>290</v>
      </c>
      <c r="B292" s="1">
        <v>2046</v>
      </c>
      <c r="C292" s="1">
        <v>1</v>
      </c>
      <c r="D292" s="1">
        <v>2</v>
      </c>
      <c r="E292" s="2">
        <v>0.88248439933451595</v>
      </c>
      <c r="F292" s="2">
        <v>-0.807755738237107</v>
      </c>
      <c r="G292" s="2">
        <v>-4.9879902680610799</v>
      </c>
      <c r="H292" s="2">
        <f t="shared" si="8"/>
        <v>-4.9132616069636708</v>
      </c>
      <c r="I292" s="2">
        <f t="shared" si="9"/>
        <v>-1.5172632408874451</v>
      </c>
      <c r="J292" s="2">
        <v>-64.659465857186206</v>
      </c>
      <c r="K292" s="2">
        <v>45.7237501572002</v>
      </c>
      <c r="L292" s="2">
        <v>199.84294432232801</v>
      </c>
      <c r="M292" s="2">
        <v>0</v>
      </c>
      <c r="N292" s="2">
        <v>0</v>
      </c>
      <c r="O292" s="2">
        <v>8.7943059953495495E-2</v>
      </c>
      <c r="P292" s="2">
        <v>7.9151689301816108E-3</v>
      </c>
      <c r="Q292" s="2">
        <v>2.4497608198573401E-2</v>
      </c>
      <c r="R292" s="2">
        <v>0.54358968423889897</v>
      </c>
      <c r="S292" s="2">
        <v>0.33605447867884902</v>
      </c>
      <c r="T292" s="2">
        <v>2.69584275923372E-4</v>
      </c>
      <c r="U292" s="2">
        <v>0</v>
      </c>
      <c r="V292" s="2">
        <v>0</v>
      </c>
      <c r="W292" s="2">
        <v>1.9120495318914501E-4</v>
      </c>
      <c r="X292" s="2">
        <v>3.36564890932128E-5</v>
      </c>
      <c r="Y292" s="2">
        <v>2.01938934559276E-4</v>
      </c>
      <c r="Z292" s="2">
        <v>1.3462595637285101E-4</v>
      </c>
      <c r="AA292" s="2">
        <v>4.1566585567175699E-4</v>
      </c>
      <c r="AB292" s="2">
        <v>2.0783292783587801E-4</v>
      </c>
      <c r="AC292" s="2">
        <v>2.0783292783587801E-5</v>
      </c>
    </row>
    <row r="293" spans="1:29">
      <c r="A293">
        <v>291</v>
      </c>
      <c r="B293" s="1">
        <v>2046</v>
      </c>
      <c r="C293" s="1">
        <v>1</v>
      </c>
      <c r="D293" s="1">
        <v>3</v>
      </c>
      <c r="E293" s="2">
        <v>0.87943059953495495</v>
      </c>
      <c r="F293" s="2">
        <v>-0.79151689301816097</v>
      </c>
      <c r="G293" s="2">
        <v>-4.8995216397146901</v>
      </c>
      <c r="H293" s="2">
        <f t="shared" si="8"/>
        <v>-4.8116079331978963</v>
      </c>
      <c r="I293" s="2">
        <f t="shared" si="9"/>
        <v>-1.4798425305034755</v>
      </c>
      <c r="J293" s="2">
        <v>-64.150180255182903</v>
      </c>
      <c r="K293" s="2">
        <v>44.755831699176703</v>
      </c>
      <c r="L293" s="2">
        <v>196.105336778181</v>
      </c>
      <c r="M293" s="2">
        <v>0</v>
      </c>
      <c r="N293" s="2">
        <v>0</v>
      </c>
      <c r="O293" s="2">
        <v>8.7636199421616795E-2</v>
      </c>
      <c r="P293" s="2">
        <v>7.7565370892030598E-3</v>
      </c>
      <c r="Q293" s="2">
        <v>2.4062632543364802E-2</v>
      </c>
      <c r="R293" s="2">
        <v>0.54429960897039897</v>
      </c>
      <c r="S293" s="2">
        <v>0.336245021975415</v>
      </c>
      <c r="T293" s="2">
        <v>2.6865139098127E-4</v>
      </c>
      <c r="U293" s="2">
        <v>0</v>
      </c>
      <c r="V293" s="2">
        <v>0</v>
      </c>
      <c r="W293" s="2">
        <v>1.90543296565907E-4</v>
      </c>
      <c r="X293" s="2">
        <v>3.2979870542423301E-5</v>
      </c>
      <c r="Y293" s="2">
        <v>1.9787922325454E-4</v>
      </c>
      <c r="Z293" s="2">
        <v>1.3191948216969299E-4</v>
      </c>
      <c r="AA293" s="2">
        <v>4.0829346997622401E-4</v>
      </c>
      <c r="AB293" s="2">
        <v>2.0414673498811201E-4</v>
      </c>
      <c r="AC293" s="2">
        <v>2.04146734988112E-5</v>
      </c>
    </row>
    <row r="294" spans="1:29">
      <c r="A294">
        <v>292</v>
      </c>
      <c r="B294" s="1">
        <v>2046</v>
      </c>
      <c r="C294" s="1">
        <v>2</v>
      </c>
      <c r="D294" s="1">
        <v>4</v>
      </c>
      <c r="E294" s="2">
        <v>0.87636199421616801</v>
      </c>
      <c r="F294" s="2">
        <v>-0.77565370892030605</v>
      </c>
      <c r="G294" s="2">
        <v>-4.8125265086729696</v>
      </c>
      <c r="H294" s="2">
        <f t="shared" si="8"/>
        <v>-4.711818223377108</v>
      </c>
      <c r="I294" s="2">
        <f t="shared" si="9"/>
        <v>-1.4432714643984081</v>
      </c>
      <c r="J294" s="2">
        <v>-63.6391436494198</v>
      </c>
      <c r="K294" s="2">
        <v>43.809830606863997</v>
      </c>
      <c r="L294" s="2">
        <v>192.42903268516201</v>
      </c>
      <c r="M294" s="2">
        <v>0</v>
      </c>
      <c r="N294" s="2">
        <v>0</v>
      </c>
      <c r="O294" s="2">
        <v>8.7327934818276401E-2</v>
      </c>
      <c r="P294" s="2">
        <v>7.6015510771426298E-3</v>
      </c>
      <c r="Q294" s="2">
        <v>2.3634927963224701E-2</v>
      </c>
      <c r="R294" s="2">
        <v>0.54500068573385996</v>
      </c>
      <c r="S294" s="2">
        <v>0.33643490040749602</v>
      </c>
      <c r="T294" s="2">
        <v>2.67713983199802E-4</v>
      </c>
      <c r="U294" s="2">
        <v>0</v>
      </c>
      <c r="V294" s="2">
        <v>0</v>
      </c>
      <c r="W294" s="2">
        <v>1.8987843208016899E-4</v>
      </c>
      <c r="X294" s="2">
        <v>3.2318904538346099E-5</v>
      </c>
      <c r="Y294" s="2">
        <v>1.9391342723007601E-4</v>
      </c>
      <c r="Z294" s="2">
        <v>1.2927561815338399E-4</v>
      </c>
      <c r="AA294" s="2">
        <v>4.0104387572274802E-4</v>
      </c>
      <c r="AB294" s="2">
        <v>2.0052193786137401E-4</v>
      </c>
      <c r="AC294" s="2">
        <v>2.0052193786137399E-5</v>
      </c>
    </row>
    <row r="295" spans="1:29">
      <c r="A295">
        <v>293</v>
      </c>
      <c r="B295" s="1">
        <v>2046</v>
      </c>
      <c r="C295" s="1">
        <v>2</v>
      </c>
      <c r="D295" s="1">
        <v>5</v>
      </c>
      <c r="E295" s="2">
        <v>0.87327934818276398</v>
      </c>
      <c r="F295" s="2">
        <v>-0.76015510771426298</v>
      </c>
      <c r="G295" s="2">
        <v>-4.7269855926449402</v>
      </c>
      <c r="H295" s="2">
        <f t="shared" si="8"/>
        <v>-4.6138613521764391</v>
      </c>
      <c r="I295" s="2">
        <f t="shared" si="9"/>
        <v>-1.4075319516949329</v>
      </c>
      <c r="J295" s="2">
        <v>-63.126429053127303</v>
      </c>
      <c r="K295" s="2">
        <v>42.885098577900898</v>
      </c>
      <c r="L295" s="2">
        <v>188.813227986615</v>
      </c>
      <c r="M295" s="2">
        <v>0</v>
      </c>
      <c r="N295" s="2">
        <v>0</v>
      </c>
      <c r="O295" s="2">
        <v>8.6991792605692994E-2</v>
      </c>
      <c r="P295" s="2">
        <v>7.4501043858004696E-3</v>
      </c>
      <c r="Q295" s="2">
        <v>2.3214397767769901E-2</v>
      </c>
      <c r="R295" s="2">
        <v>0.54571959430780004</v>
      </c>
      <c r="S295" s="2">
        <v>0.33662411093293498</v>
      </c>
      <c r="T295" s="2">
        <v>2.9331997839878701E-4</v>
      </c>
      <c r="U295" s="2">
        <v>0</v>
      </c>
      <c r="V295" s="2">
        <v>0</v>
      </c>
      <c r="W295" s="2">
        <v>1.8921052543959801E-4</v>
      </c>
      <c r="X295" s="2">
        <v>3.1673129488094299E-5</v>
      </c>
      <c r="Y295" s="2">
        <v>1.9003877692856501E-4</v>
      </c>
      <c r="Z295" s="2">
        <v>1.2669251795237701E-4</v>
      </c>
      <c r="AA295" s="2">
        <v>3.9391546605374502E-4</v>
      </c>
      <c r="AB295" s="2">
        <v>1.9695773302687199E-4</v>
      </c>
      <c r="AC295" s="2">
        <v>1.9695773302687202E-5</v>
      </c>
    </row>
    <row r="296" spans="1:29">
      <c r="A296">
        <v>294</v>
      </c>
      <c r="B296" s="1">
        <v>2046</v>
      </c>
      <c r="C296" s="1">
        <v>2</v>
      </c>
      <c r="D296" s="1">
        <v>6</v>
      </c>
      <c r="E296" s="2">
        <v>0.86991792605692997</v>
      </c>
      <c r="F296" s="2">
        <v>-0.74501043858004701</v>
      </c>
      <c r="G296" s="2">
        <v>-4.64287955355399</v>
      </c>
      <c r="H296" s="2">
        <f t="shared" si="8"/>
        <v>-4.5179720660771068</v>
      </c>
      <c r="I296" s="2">
        <f t="shared" si="9"/>
        <v>-1.3726869001215629</v>
      </c>
      <c r="J296" s="2">
        <v>-62.612139373193401</v>
      </c>
      <c r="K296" s="2">
        <v>41.981040908061701</v>
      </c>
      <c r="L296" s="2">
        <v>185.25711995898001</v>
      </c>
      <c r="M296" s="2">
        <v>0</v>
      </c>
      <c r="N296" s="2">
        <v>0</v>
      </c>
      <c r="O296" s="2">
        <v>8.6654633193553404E-2</v>
      </c>
      <c r="P296" s="2">
        <v>7.3020945828493602E-3</v>
      </c>
      <c r="Q296" s="2">
        <v>2.2800945101747499E-2</v>
      </c>
      <c r="R296" s="2">
        <v>0.54642973397160099</v>
      </c>
      <c r="S296" s="2">
        <v>0.33681259315024797</v>
      </c>
      <c r="T296" s="2">
        <v>2.9219093273042198E-4</v>
      </c>
      <c r="U296" s="2">
        <v>0</v>
      </c>
      <c r="V296" s="2">
        <v>0</v>
      </c>
      <c r="W296" s="2">
        <v>1.88482217312335E-4</v>
      </c>
      <c r="X296" s="2">
        <v>3.1042101607501898E-5</v>
      </c>
      <c r="Y296" s="2">
        <v>1.8625260964501099E-4</v>
      </c>
      <c r="Z296" s="2">
        <v>1.2416840643000699E-4</v>
      </c>
      <c r="AA296" s="2">
        <v>3.8690662946283202E-4</v>
      </c>
      <c r="AB296" s="2">
        <v>1.9345331473141601E-4</v>
      </c>
      <c r="AC296" s="2">
        <v>1.93453314731416E-5</v>
      </c>
    </row>
    <row r="297" spans="1:29">
      <c r="A297">
        <v>295</v>
      </c>
      <c r="B297" s="1">
        <v>2046</v>
      </c>
      <c r="C297" s="1">
        <v>3</v>
      </c>
      <c r="D297" s="1">
        <v>7</v>
      </c>
      <c r="E297" s="2">
        <v>0.86654633193553399</v>
      </c>
      <c r="F297" s="2">
        <v>-0.730209458284936</v>
      </c>
      <c r="G297" s="2">
        <v>-4.5601890203495099</v>
      </c>
      <c r="H297" s="2">
        <f t="shared" si="8"/>
        <v>-4.4238521466989118</v>
      </c>
      <c r="I297" s="2">
        <f t="shared" si="9"/>
        <v>-1.3386368509577697</v>
      </c>
      <c r="J297" s="2">
        <v>-62.096608676520702</v>
      </c>
      <c r="K297" s="2">
        <v>41.097058020133197</v>
      </c>
      <c r="L297" s="2">
        <v>181.759900096286</v>
      </c>
      <c r="M297" s="2">
        <v>0</v>
      </c>
      <c r="N297" s="2">
        <v>0</v>
      </c>
      <c r="O297" s="2">
        <v>8.6316525381808104E-2</v>
      </c>
      <c r="P297" s="2">
        <v>7.15742312364999E-3</v>
      </c>
      <c r="Q297" s="2">
        <v>2.23944730511903E-2</v>
      </c>
      <c r="R297" s="2">
        <v>0.54713123358784999</v>
      </c>
      <c r="S297" s="2">
        <v>0.33700034485550001</v>
      </c>
      <c r="T297" s="2">
        <v>2.9105847045827999E-4</v>
      </c>
      <c r="U297" s="2">
        <v>0</v>
      </c>
      <c r="V297" s="2">
        <v>0</v>
      </c>
      <c r="W297" s="2">
        <v>1.8775170525269901E-4</v>
      </c>
      <c r="X297" s="2">
        <v>3.0425394095205601E-5</v>
      </c>
      <c r="Y297" s="2">
        <v>1.8255236457123401E-4</v>
      </c>
      <c r="Z297" s="2">
        <v>1.21701576380822E-4</v>
      </c>
      <c r="AA297" s="2">
        <v>3.80015751695793E-4</v>
      </c>
      <c r="AB297" s="2">
        <v>1.9000787584789601E-4</v>
      </c>
      <c r="AC297" s="2">
        <v>1.9000787584789599E-5</v>
      </c>
    </row>
    <row r="298" spans="1:29">
      <c r="A298">
        <v>296</v>
      </c>
      <c r="B298" s="1">
        <v>2046</v>
      </c>
      <c r="C298" s="1">
        <v>3</v>
      </c>
      <c r="D298" s="1">
        <v>8</v>
      </c>
      <c r="E298" s="2">
        <v>0.86316525381808096</v>
      </c>
      <c r="F298" s="2">
        <v>-0.71574231236499897</v>
      </c>
      <c r="G298" s="2">
        <v>-4.4788946102380596</v>
      </c>
      <c r="H298" s="2">
        <f t="shared" si="8"/>
        <v>-4.3314716687849772</v>
      </c>
      <c r="I298" s="2">
        <f t="shared" si="9"/>
        <v>-1.3053647353597431</v>
      </c>
      <c r="J298" s="2">
        <v>-61.579901022094496</v>
      </c>
      <c r="K298" s="2">
        <v>40.232573114313404</v>
      </c>
      <c r="L298" s="2">
        <v>178.32075944285501</v>
      </c>
      <c r="M298" s="2">
        <v>0</v>
      </c>
      <c r="N298" s="2">
        <v>0</v>
      </c>
      <c r="O298" s="2">
        <v>8.5977535867080998E-2</v>
      </c>
      <c r="P298" s="2">
        <v>7.0159951725759498E-3</v>
      </c>
      <c r="Q298" s="2">
        <v>2.1994884742125801E-2</v>
      </c>
      <c r="R298" s="2">
        <v>0.54782422022438904</v>
      </c>
      <c r="S298" s="2">
        <v>0.33718736399382698</v>
      </c>
      <c r="T298" s="2">
        <v>2.89922822669929E-4</v>
      </c>
      <c r="U298" s="2">
        <v>0</v>
      </c>
      <c r="V298" s="2">
        <v>0</v>
      </c>
      <c r="W298" s="2">
        <v>1.8701913832725001E-4</v>
      </c>
      <c r="X298" s="2">
        <v>2.98225963485416E-5</v>
      </c>
      <c r="Y298" s="2">
        <v>1.7893557809124899E-4</v>
      </c>
      <c r="Z298" s="2">
        <v>1.1929038539416599E-4</v>
      </c>
      <c r="AA298" s="2">
        <v>3.7324121751983798E-4</v>
      </c>
      <c r="AB298" s="2">
        <v>1.8662060875991899E-4</v>
      </c>
      <c r="AC298" s="2">
        <v>1.8662060875991899E-5</v>
      </c>
    </row>
    <row r="299" spans="1:29">
      <c r="A299">
        <v>297</v>
      </c>
      <c r="B299" s="1">
        <v>2046</v>
      </c>
      <c r="C299" s="1">
        <v>3</v>
      </c>
      <c r="D299" s="1">
        <v>9</v>
      </c>
      <c r="E299" s="2">
        <v>0.85977535867081001</v>
      </c>
      <c r="F299" s="2">
        <v>-0.70159951725759595</v>
      </c>
      <c r="G299" s="2">
        <v>-4.39897694842516</v>
      </c>
      <c r="H299" s="2">
        <f t="shared" si="8"/>
        <v>-4.2408011070119462</v>
      </c>
      <c r="I299" s="2">
        <f t="shared" si="9"/>
        <v>-1.2728538119511326</v>
      </c>
      <c r="J299" s="2">
        <v>-61.062078428566203</v>
      </c>
      <c r="K299" s="2">
        <v>39.387031119692097</v>
      </c>
      <c r="L299" s="2">
        <v>174.938889414237</v>
      </c>
      <c r="M299" s="2">
        <v>0</v>
      </c>
      <c r="N299" s="2">
        <v>0</v>
      </c>
      <c r="O299" s="2">
        <v>8.5637729316142205E-2</v>
      </c>
      <c r="P299" s="2">
        <v>6.8777194333506098E-3</v>
      </c>
      <c r="Q299" s="2">
        <v>2.16020834322686E-2</v>
      </c>
      <c r="R299" s="2">
        <v>0.54850881916336502</v>
      </c>
      <c r="S299" s="2">
        <v>0.33737364865487302</v>
      </c>
      <c r="T299" s="2">
        <v>2.8878421338821399E-4</v>
      </c>
      <c r="U299" s="2">
        <v>0</v>
      </c>
      <c r="V299" s="2">
        <v>0</v>
      </c>
      <c r="W299" s="2">
        <v>1.8628466104534199E-4</v>
      </c>
      <c r="X299" s="2">
        <v>2.9233313219066399E-5</v>
      </c>
      <c r="Y299" s="2">
        <v>1.7539987931439801E-4</v>
      </c>
      <c r="Z299" s="2">
        <v>1.16933252876265E-4</v>
      </c>
      <c r="AA299" s="2">
        <v>3.6658141236876299E-4</v>
      </c>
      <c r="AB299" s="2">
        <v>1.8329070618438101E-4</v>
      </c>
      <c r="AC299" s="2">
        <v>1.8329070618438099E-5</v>
      </c>
    </row>
    <row r="300" spans="1:29">
      <c r="A300">
        <v>298</v>
      </c>
      <c r="B300" s="1">
        <v>2046</v>
      </c>
      <c r="C300" s="1">
        <v>4</v>
      </c>
      <c r="D300" s="1">
        <v>10</v>
      </c>
      <c r="E300" s="2">
        <v>0.85637729316142197</v>
      </c>
      <c r="F300" s="2">
        <v>-0.68777194333506098</v>
      </c>
      <c r="G300" s="2">
        <v>-4.3204166864537301</v>
      </c>
      <c r="H300" s="2">
        <f t="shared" si="8"/>
        <v>-4.151811336627369</v>
      </c>
      <c r="I300" s="2">
        <f t="shared" si="9"/>
        <v>-1.2410876626947387</v>
      </c>
      <c r="J300" s="2">
        <v>-60.543200944369801</v>
      </c>
      <c r="K300" s="2">
        <v>38.559897698602398</v>
      </c>
      <c r="L300" s="2">
        <v>171.613482559761</v>
      </c>
      <c r="M300" s="2">
        <v>0</v>
      </c>
      <c r="N300" s="2">
        <v>0</v>
      </c>
      <c r="O300" s="2">
        <v>8.5297168436221898E-2</v>
      </c>
      <c r="P300" s="2">
        <v>6.7425079879242797E-3</v>
      </c>
      <c r="Q300" s="2">
        <v>2.1215972596102101E-2</v>
      </c>
      <c r="R300" s="2">
        <v>0.54918515391135903</v>
      </c>
      <c r="S300" s="2">
        <v>0.33755919706839099</v>
      </c>
      <c r="T300" s="2">
        <v>2.8764285981803498E-4</v>
      </c>
      <c r="U300" s="2">
        <v>0</v>
      </c>
      <c r="V300" s="2">
        <v>0</v>
      </c>
      <c r="W300" s="2">
        <v>1.8554841351830801E-4</v>
      </c>
      <c r="X300" s="2">
        <v>2.8657164305627501E-5</v>
      </c>
      <c r="Y300" s="2">
        <v>1.7194298583376501E-4</v>
      </c>
      <c r="Z300" s="2">
        <v>1.1462865722251E-4</v>
      </c>
      <c r="AA300" s="2">
        <v>3.6003472387114398E-4</v>
      </c>
      <c r="AB300" s="2">
        <v>1.8001736193557199E-4</v>
      </c>
      <c r="AC300" s="2">
        <v>1.8001736193557199E-5</v>
      </c>
    </row>
    <row r="301" spans="1:29">
      <c r="A301">
        <v>299</v>
      </c>
      <c r="B301" s="1">
        <v>2046</v>
      </c>
      <c r="C301" s="1">
        <v>4</v>
      </c>
      <c r="D301" s="1">
        <v>11</v>
      </c>
      <c r="E301" s="2">
        <v>0.85297168436221904</v>
      </c>
      <c r="F301" s="2">
        <v>-0.674250798792428</v>
      </c>
      <c r="G301" s="2">
        <v>-4.2431945192204203</v>
      </c>
      <c r="H301" s="2">
        <f t="shared" si="8"/>
        <v>-4.0644736336506293</v>
      </c>
      <c r="I301" s="2">
        <f t="shared" si="9"/>
        <v>-1.210050188673693</v>
      </c>
      <c r="J301" s="2">
        <v>-60.023326714825998</v>
      </c>
      <c r="K301" s="2">
        <v>37.750658301078303</v>
      </c>
      <c r="L301" s="2">
        <v>168.343733270097</v>
      </c>
      <c r="M301" s="2">
        <v>0</v>
      </c>
      <c r="N301" s="2">
        <v>0</v>
      </c>
      <c r="O301" s="2">
        <v>8.4955914042323E-2</v>
      </c>
      <c r="P301" s="2">
        <v>6.61027614344526E-3</v>
      </c>
      <c r="Q301" s="2">
        <v>2.08364560037342E-2</v>
      </c>
      <c r="R301" s="2">
        <v>0.54985334621049298</v>
      </c>
      <c r="S301" s="2">
        <v>0.337744007600003</v>
      </c>
      <c r="T301" s="2">
        <v>2.8649897258253002E-4</v>
      </c>
      <c r="U301" s="2">
        <v>0</v>
      </c>
      <c r="V301" s="2">
        <v>0</v>
      </c>
      <c r="W301" s="2">
        <v>1.8481053161181399E-4</v>
      </c>
      <c r="X301" s="2">
        <v>2.8093783283017799E-5</v>
      </c>
      <c r="Y301" s="2">
        <v>1.6856269969810599E-4</v>
      </c>
      <c r="Z301" s="2">
        <v>1.1237513313207099E-4</v>
      </c>
      <c r="AA301" s="2">
        <v>3.53599543268369E-4</v>
      </c>
      <c r="AB301" s="2">
        <v>1.7679977163418401E-4</v>
      </c>
      <c r="AC301" s="2">
        <v>1.7679977163418399E-5</v>
      </c>
    </row>
    <row r="302" spans="1:29">
      <c r="A302">
        <v>300</v>
      </c>
      <c r="B302" s="1">
        <v>2046</v>
      </c>
      <c r="C302" s="1">
        <v>4</v>
      </c>
      <c r="D302" s="1">
        <v>12</v>
      </c>
      <c r="E302" s="2">
        <v>0.84955914042323</v>
      </c>
      <c r="F302" s="2">
        <v>-0.66102761434452595</v>
      </c>
      <c r="G302" s="2">
        <v>-4.1672912007468499</v>
      </c>
      <c r="H302" s="2">
        <f t="shared" si="8"/>
        <v>-3.978759674668146</v>
      </c>
      <c r="I302" s="2">
        <f t="shared" si="9"/>
        <v>-1.179725605794619</v>
      </c>
      <c r="J302" s="2">
        <v>-59.5025120463824</v>
      </c>
      <c r="K302" s="2">
        <v>36.958817266798903</v>
      </c>
      <c r="L302" s="2">
        <v>165.12883843301799</v>
      </c>
      <c r="M302" s="2">
        <v>0</v>
      </c>
      <c r="N302" s="2">
        <v>0</v>
      </c>
      <c r="O302" s="2">
        <v>8.4614025121676095E-2</v>
      </c>
      <c r="P302" s="2">
        <v>6.4809422869018104E-3</v>
      </c>
      <c r="Q302" s="2">
        <v>2.04634377938906E-2</v>
      </c>
      <c r="R302" s="2">
        <v>0.55051351605043597</v>
      </c>
      <c r="S302" s="2">
        <v>0.33792807874709502</v>
      </c>
      <c r="T302" s="2">
        <v>2.8535275594915598E-4</v>
      </c>
      <c r="U302" s="2">
        <v>0</v>
      </c>
      <c r="V302" s="2">
        <v>0</v>
      </c>
      <c r="W302" s="2">
        <v>1.8407114709169999E-4</v>
      </c>
      <c r="X302" s="2">
        <v>2.7542817264355201E-5</v>
      </c>
      <c r="Y302" s="2">
        <v>1.6525690358613101E-4</v>
      </c>
      <c r="Z302" s="2">
        <v>1.10171269057421E-4</v>
      </c>
      <c r="AA302" s="2">
        <v>3.47274266728904E-4</v>
      </c>
      <c r="AB302" s="2">
        <v>1.73637133364452E-4</v>
      </c>
      <c r="AC302" s="2">
        <v>1.73637133364452E-5</v>
      </c>
    </row>
    <row r="303" spans="1:29">
      <c r="A303">
        <v>301</v>
      </c>
      <c r="B303" s="1">
        <v>2047</v>
      </c>
      <c r="C303" s="1">
        <v>1</v>
      </c>
      <c r="D303" s="1">
        <v>1</v>
      </c>
      <c r="E303" s="2">
        <v>0.84614025121676095</v>
      </c>
      <c r="F303" s="2">
        <v>-0.64809422869018096</v>
      </c>
      <c r="G303" s="2">
        <v>-4.0926875587781204</v>
      </c>
      <c r="H303" s="2">
        <f t="shared" si="8"/>
        <v>-3.8946415362515405</v>
      </c>
      <c r="I303" s="2">
        <f t="shared" si="9"/>
        <v>-1.1500984404243102</v>
      </c>
      <c r="J303" s="2">
        <v>-58.980811468129403</v>
      </c>
      <c r="K303" s="2">
        <v>36.183896972038198</v>
      </c>
      <c r="L303" s="2">
        <v>161.967998040391</v>
      </c>
      <c r="M303" s="2">
        <v>0</v>
      </c>
      <c r="N303" s="2">
        <v>0</v>
      </c>
      <c r="O303" s="2">
        <v>8.4278610064236301E-2</v>
      </c>
      <c r="P303" s="2">
        <v>6.3544277470345602E-3</v>
      </c>
      <c r="Q303" s="2">
        <v>2.0096822541387602E-2</v>
      </c>
      <c r="R303" s="2">
        <v>0.55116578168124197</v>
      </c>
      <c r="S303" s="2">
        <v>0.338104357966098</v>
      </c>
      <c r="T303" s="2">
        <v>2.8420440804618899E-4</v>
      </c>
      <c r="U303" s="2">
        <v>0</v>
      </c>
      <c r="V303" s="2">
        <v>0</v>
      </c>
      <c r="W303" s="2">
        <v>1.7627921900349101E-4</v>
      </c>
      <c r="X303" s="2">
        <v>2.7003926195424201E-5</v>
      </c>
      <c r="Y303" s="2">
        <v>1.6202355717254499E-4</v>
      </c>
      <c r="Z303" s="2">
        <v>1.08015704781696E-4</v>
      </c>
      <c r="AA303" s="2">
        <v>3.4105729656484302E-4</v>
      </c>
      <c r="AB303" s="2">
        <v>1.70528648282421E-4</v>
      </c>
      <c r="AC303" s="2">
        <v>1.70528648282421E-5</v>
      </c>
    </row>
    <row r="304" spans="1:29">
      <c r="A304">
        <v>302</v>
      </c>
      <c r="B304" s="1">
        <v>2047</v>
      </c>
      <c r="C304" s="1">
        <v>1</v>
      </c>
      <c r="D304" s="1">
        <v>2</v>
      </c>
      <c r="E304" s="2">
        <v>0.84278610064236303</v>
      </c>
      <c r="F304" s="2">
        <v>-0.635442774703456</v>
      </c>
      <c r="G304" s="2">
        <v>-4.01936450827752</v>
      </c>
      <c r="H304" s="2">
        <f t="shared" si="8"/>
        <v>-3.8120211823386132</v>
      </c>
      <c r="I304" s="2">
        <f t="shared" si="9"/>
        <v>-1.1211327871623655</v>
      </c>
      <c r="J304" s="2">
        <v>-58.458270521271601</v>
      </c>
      <c r="K304" s="2">
        <v>35.425430574695703</v>
      </c>
      <c r="L304" s="2">
        <v>158.86041492437599</v>
      </c>
      <c r="M304" s="2">
        <v>0</v>
      </c>
      <c r="N304" s="2">
        <v>0</v>
      </c>
      <c r="O304" s="2">
        <v>8.3942606303066797E-2</v>
      </c>
      <c r="P304" s="2">
        <v>6.2306566631403701E-3</v>
      </c>
      <c r="Q304" s="2">
        <v>1.97365153194109E-2</v>
      </c>
      <c r="R304" s="2">
        <v>0.55181028331064896</v>
      </c>
      <c r="S304" s="2">
        <v>0.33827993840373199</v>
      </c>
      <c r="T304" s="2">
        <v>2.83077804770759E-4</v>
      </c>
      <c r="U304" s="2">
        <v>0</v>
      </c>
      <c r="V304" s="2">
        <v>0</v>
      </c>
      <c r="W304" s="2">
        <v>1.7558043763382501E-4</v>
      </c>
      <c r="X304" s="2">
        <v>2.6476782279310599E-5</v>
      </c>
      <c r="Y304" s="2">
        <v>1.5886069367586399E-4</v>
      </c>
      <c r="Z304" s="2">
        <v>1.05907129117242E-4</v>
      </c>
      <c r="AA304" s="2">
        <v>3.3494704235646002E-4</v>
      </c>
      <c r="AB304" s="2">
        <v>1.6747352117823001E-4</v>
      </c>
      <c r="AC304" s="2">
        <v>1.6747352117823002E-5</v>
      </c>
    </row>
    <row r="305" spans="1:29">
      <c r="A305">
        <v>303</v>
      </c>
      <c r="B305" s="1">
        <v>2047</v>
      </c>
      <c r="C305" s="1">
        <v>1</v>
      </c>
      <c r="D305" s="1">
        <v>3</v>
      </c>
      <c r="E305" s="2">
        <v>0.83942606303066802</v>
      </c>
      <c r="F305" s="2">
        <v>-0.62306566631403704</v>
      </c>
      <c r="G305" s="2">
        <v>-3.94730306388219</v>
      </c>
      <c r="H305" s="2">
        <f t="shared" si="8"/>
        <v>-3.730942667165559</v>
      </c>
      <c r="I305" s="2">
        <f t="shared" si="9"/>
        <v>-1.0928348820870417</v>
      </c>
      <c r="J305" s="2">
        <v>-57.934869773287701</v>
      </c>
      <c r="K305" s="2">
        <v>34.682974155481801</v>
      </c>
      <c r="L305" s="2">
        <v>155.80529712079701</v>
      </c>
      <c r="M305" s="2">
        <v>0</v>
      </c>
      <c r="N305" s="2">
        <v>0</v>
      </c>
      <c r="O305" s="2">
        <v>8.3606068022949606E-2</v>
      </c>
      <c r="P305" s="2">
        <v>6.1095558604081996E-3</v>
      </c>
      <c r="Q305" s="2">
        <v>1.9382421756904699E-2</v>
      </c>
      <c r="R305" s="2">
        <v>0.55244713552620595</v>
      </c>
      <c r="S305" s="2">
        <v>0.33845481883353001</v>
      </c>
      <c r="T305" s="2">
        <v>2.8194922413761698E-4</v>
      </c>
      <c r="U305" s="2">
        <v>0</v>
      </c>
      <c r="V305" s="2">
        <v>0</v>
      </c>
      <c r="W305" s="2">
        <v>1.7488042979805501E-4</v>
      </c>
      <c r="X305" s="2">
        <v>2.59610694297515E-5</v>
      </c>
      <c r="Y305" s="2">
        <v>1.5576641657850899E-4</v>
      </c>
      <c r="Z305" s="2">
        <v>1.03844277719006E-4</v>
      </c>
      <c r="AA305" s="2">
        <v>3.2894192199018301E-4</v>
      </c>
      <c r="AB305" s="2">
        <v>1.6447096099509099E-4</v>
      </c>
      <c r="AC305" s="2">
        <v>1.6447096099509102E-5</v>
      </c>
    </row>
    <row r="306" spans="1:29">
      <c r="A306">
        <v>304</v>
      </c>
      <c r="B306" s="1">
        <v>2047</v>
      </c>
      <c r="C306" s="1">
        <v>2</v>
      </c>
      <c r="D306" s="1">
        <v>4</v>
      </c>
      <c r="E306" s="2">
        <v>0.83606068022949598</v>
      </c>
      <c r="F306" s="2">
        <v>-0.61095558604082001</v>
      </c>
      <c r="G306" s="2">
        <v>-3.8764843513809399</v>
      </c>
      <c r="H306" s="2">
        <f t="shared" si="8"/>
        <v>-3.6513792571922639</v>
      </c>
      <c r="I306" s="2">
        <f t="shared" si="9"/>
        <v>-1.0651901519128124</v>
      </c>
      <c r="J306" s="2">
        <v>-57.410659360115602</v>
      </c>
      <c r="K306" s="2">
        <v>33.956099511511802</v>
      </c>
      <c r="L306" s="2">
        <v>152.80185732784</v>
      </c>
      <c r="M306" s="2">
        <v>0</v>
      </c>
      <c r="N306" s="2">
        <v>0</v>
      </c>
      <c r="O306" s="2">
        <v>8.3269047815561603E-2</v>
      </c>
      <c r="P306" s="2">
        <v>5.9910547314470297E-3</v>
      </c>
      <c r="Q306" s="2">
        <v>1.9034448091361501E-2</v>
      </c>
      <c r="R306" s="2">
        <v>0.55307645121971805</v>
      </c>
      <c r="S306" s="2">
        <v>0.338628998141911</v>
      </c>
      <c r="T306" s="2">
        <v>2.8081884814441701E-4</v>
      </c>
      <c r="U306" s="2">
        <v>0</v>
      </c>
      <c r="V306" s="2">
        <v>0</v>
      </c>
      <c r="W306" s="2">
        <v>1.74179308381145E-4</v>
      </c>
      <c r="X306" s="2">
        <v>2.5456482751700799E-5</v>
      </c>
      <c r="Y306" s="2">
        <v>1.5273889651020499E-4</v>
      </c>
      <c r="Z306" s="2">
        <v>1.01825931006803E-4</v>
      </c>
      <c r="AA306" s="2">
        <v>3.2304036261507802E-4</v>
      </c>
      <c r="AB306" s="2">
        <v>1.6152018130753901E-4</v>
      </c>
      <c r="AC306" s="2">
        <v>1.6152018130753901E-5</v>
      </c>
    </row>
    <row r="307" spans="1:29">
      <c r="A307">
        <v>305</v>
      </c>
      <c r="B307" s="1">
        <v>2047</v>
      </c>
      <c r="C307" s="1">
        <v>2</v>
      </c>
      <c r="D307" s="1">
        <v>5</v>
      </c>
      <c r="E307" s="2">
        <v>0.83269047815561603</v>
      </c>
      <c r="F307" s="2">
        <v>-0.59910547314470297</v>
      </c>
      <c r="G307" s="2">
        <v>-3.8068896182723102</v>
      </c>
      <c r="H307" s="2">
        <f t="shared" si="8"/>
        <v>-3.573304613261397</v>
      </c>
      <c r="I307" s="2">
        <f t="shared" si="9"/>
        <v>-1.0381843159328699</v>
      </c>
      <c r="J307" s="2">
        <v>-56.885687854214197</v>
      </c>
      <c r="K307" s="2">
        <v>33.244393461003803</v>
      </c>
      <c r="L307" s="2">
        <v>149.84931334519101</v>
      </c>
      <c r="M307" s="2">
        <v>0</v>
      </c>
      <c r="N307" s="2">
        <v>0</v>
      </c>
      <c r="O307" s="2">
        <v>8.2903888955781005E-2</v>
      </c>
      <c r="P307" s="2">
        <v>5.8750851236837199E-3</v>
      </c>
      <c r="Q307" s="2">
        <v>1.8692501217287501E-2</v>
      </c>
      <c r="R307" s="2">
        <v>0.55372604937838599</v>
      </c>
      <c r="S307" s="2">
        <v>0.33880247532486002</v>
      </c>
      <c r="T307" s="2">
        <v>3.07394629098463E-4</v>
      </c>
      <c r="U307" s="2">
        <v>0</v>
      </c>
      <c r="V307" s="2">
        <v>0</v>
      </c>
      <c r="W307" s="2">
        <v>1.7347718294908601E-4</v>
      </c>
      <c r="X307" s="2">
        <v>2.4962728047695901E-5</v>
      </c>
      <c r="Y307" s="2">
        <v>1.49776368286175E-4</v>
      </c>
      <c r="Z307" s="2">
        <v>9.9850912190783806E-5</v>
      </c>
      <c r="AA307" s="2">
        <v>3.1724080152269201E-4</v>
      </c>
      <c r="AB307" s="2">
        <v>1.5862040076134601E-4</v>
      </c>
      <c r="AC307" s="2">
        <v>1.5862040076134599E-5</v>
      </c>
    </row>
    <row r="308" spans="1:29">
      <c r="A308">
        <v>306</v>
      </c>
      <c r="B308" s="1">
        <v>2047</v>
      </c>
      <c r="C308" s="1">
        <v>2</v>
      </c>
      <c r="D308" s="1">
        <v>6</v>
      </c>
      <c r="E308" s="2">
        <v>0.82903888955781002</v>
      </c>
      <c r="F308" s="2">
        <v>-0.58750851236837198</v>
      </c>
      <c r="G308" s="2">
        <v>-3.7385002434575099</v>
      </c>
      <c r="H308" s="2">
        <f t="shared" si="8"/>
        <v>-3.4969698662680719</v>
      </c>
      <c r="I308" s="2">
        <f t="shared" si="9"/>
        <v>-1.0118835567185542</v>
      </c>
      <c r="J308" s="2">
        <v>-56.360028633299301</v>
      </c>
      <c r="K308" s="2">
        <v>32.547480498863898</v>
      </c>
      <c r="L308" s="2">
        <v>146.94689147954301</v>
      </c>
      <c r="M308" s="2">
        <v>0</v>
      </c>
      <c r="N308" s="2">
        <v>0</v>
      </c>
      <c r="O308" s="2">
        <v>8.2538621075461199E-2</v>
      </c>
      <c r="P308" s="2">
        <v>5.7615812323256101E-3</v>
      </c>
      <c r="Q308" s="2">
        <v>1.8356488730599699E-2</v>
      </c>
      <c r="R308" s="2">
        <v>0.55436811720142798</v>
      </c>
      <c r="S308" s="2">
        <v>0.33897519176018498</v>
      </c>
      <c r="T308" s="2">
        <v>3.06046614737678E-4</v>
      </c>
      <c r="U308" s="2">
        <v>0</v>
      </c>
      <c r="V308" s="2">
        <v>0</v>
      </c>
      <c r="W308" s="2">
        <v>1.7271643532454299E-4</v>
      </c>
      <c r="X308" s="2">
        <v>2.4479521348682101E-5</v>
      </c>
      <c r="Y308" s="2">
        <v>1.4687712809209299E-4</v>
      </c>
      <c r="Z308" s="2">
        <v>9.7918085394728703E-5</v>
      </c>
      <c r="AA308" s="2">
        <v>3.1154168695479202E-4</v>
      </c>
      <c r="AB308" s="2">
        <v>1.5577084347739601E-4</v>
      </c>
      <c r="AC308" s="2">
        <v>1.5577084347739602E-5</v>
      </c>
    </row>
    <row r="309" spans="1:29">
      <c r="A309">
        <v>307</v>
      </c>
      <c r="B309" s="1">
        <v>2047</v>
      </c>
      <c r="C309" s="1">
        <v>3</v>
      </c>
      <c r="D309" s="1">
        <v>7</v>
      </c>
      <c r="E309" s="2">
        <v>0.82538621075461205</v>
      </c>
      <c r="F309" s="2">
        <v>-0.57615812323256099</v>
      </c>
      <c r="G309" s="2">
        <v>-3.6712977461199401</v>
      </c>
      <c r="H309" s="2">
        <f t="shared" si="8"/>
        <v>-3.4220696585978891</v>
      </c>
      <c r="I309" s="2">
        <f t="shared" si="9"/>
        <v>-0.98619255445611143</v>
      </c>
      <c r="J309" s="2">
        <v>-55.834004714821504</v>
      </c>
      <c r="K309" s="2">
        <v>31.864975466137999</v>
      </c>
      <c r="L309" s="2">
        <v>144.09382019622601</v>
      </c>
      <c r="M309" s="2">
        <v>0</v>
      </c>
      <c r="N309" s="2">
        <v>0</v>
      </c>
      <c r="O309" s="2">
        <v>8.2173290844783101E-2</v>
      </c>
      <c r="P309" s="2">
        <v>5.6504794985990196E-3</v>
      </c>
      <c r="Q309" s="2">
        <v>1.8026318969200698E-2</v>
      </c>
      <c r="R309" s="2">
        <v>0.555002763466657</v>
      </c>
      <c r="S309" s="2">
        <v>0.339147147220759</v>
      </c>
      <c r="T309" s="2">
        <v>3.0469819791848802E-4</v>
      </c>
      <c r="U309" s="2">
        <v>0</v>
      </c>
      <c r="V309" s="2">
        <v>0</v>
      </c>
      <c r="W309" s="2">
        <v>1.71955460573877E-4</v>
      </c>
      <c r="X309" s="2">
        <v>2.4006588468023398E-5</v>
      </c>
      <c r="Y309" s="2">
        <v>1.4403953080814E-4</v>
      </c>
      <c r="Z309" s="2">
        <v>9.6026353872093593E-5</v>
      </c>
      <c r="AA309" s="2">
        <v>3.05941478843328E-4</v>
      </c>
      <c r="AB309" s="2">
        <v>1.52970739421664E-4</v>
      </c>
      <c r="AC309" s="2">
        <v>1.5297073942166401E-5</v>
      </c>
    </row>
    <row r="310" spans="1:29">
      <c r="A310">
        <v>308</v>
      </c>
      <c r="B310" s="1">
        <v>2047</v>
      </c>
      <c r="C310" s="1">
        <v>3</v>
      </c>
      <c r="D310" s="1">
        <v>8</v>
      </c>
      <c r="E310" s="2">
        <v>0.82173290844783098</v>
      </c>
      <c r="F310" s="2">
        <v>-0.56504794985990203</v>
      </c>
      <c r="G310" s="2">
        <v>-3.60526379384013</v>
      </c>
      <c r="H310" s="2">
        <f t="shared" si="8"/>
        <v>-3.348578835252201</v>
      </c>
      <c r="I310" s="2">
        <f t="shared" si="9"/>
        <v>-0.961097896502355</v>
      </c>
      <c r="J310" s="2">
        <v>-55.307657910577397</v>
      </c>
      <c r="K310" s="2">
        <v>31.196506367382401</v>
      </c>
      <c r="L310" s="2">
        <v>141.28933416455899</v>
      </c>
      <c r="M310" s="2">
        <v>0</v>
      </c>
      <c r="N310" s="2">
        <v>0</v>
      </c>
      <c r="O310" s="2">
        <v>8.1807943528712998E-2</v>
      </c>
      <c r="P310" s="2">
        <v>5.5417185129898999E-3</v>
      </c>
      <c r="Q310" s="2">
        <v>1.7701901049961302E-2</v>
      </c>
      <c r="R310" s="2">
        <v>0.55563009533164898</v>
      </c>
      <c r="S310" s="2">
        <v>0.339318341576685</v>
      </c>
      <c r="T310" s="2">
        <v>3.03349550927754E-4</v>
      </c>
      <c r="U310" s="2">
        <v>0</v>
      </c>
      <c r="V310" s="2">
        <v>0</v>
      </c>
      <c r="W310" s="2">
        <v>1.71194355926631E-4</v>
      </c>
      <c r="X310" s="2">
        <v>2.3543664577495901E-5</v>
      </c>
      <c r="Y310" s="2">
        <v>1.41261987464975E-4</v>
      </c>
      <c r="Z310" s="2">
        <v>9.4174658309983603E-5</v>
      </c>
      <c r="AA310" s="2">
        <v>3.0043864948667802E-4</v>
      </c>
      <c r="AB310" s="2">
        <v>1.5021932474333901E-4</v>
      </c>
      <c r="AC310" s="2">
        <v>1.50219324743339E-5</v>
      </c>
    </row>
    <row r="311" spans="1:29">
      <c r="A311">
        <v>309</v>
      </c>
      <c r="B311" s="1">
        <v>2047</v>
      </c>
      <c r="C311" s="1">
        <v>3</v>
      </c>
      <c r="D311" s="1">
        <v>9</v>
      </c>
      <c r="E311" s="2">
        <v>0.81807943528713001</v>
      </c>
      <c r="F311" s="2">
        <v>-0.55417185129899005</v>
      </c>
      <c r="G311" s="2">
        <v>-3.5403802099922599</v>
      </c>
      <c r="H311" s="2">
        <f t="shared" si="8"/>
        <v>-3.2764726260041197</v>
      </c>
      <c r="I311" s="2">
        <f t="shared" si="9"/>
        <v>-0.93658644440623962</v>
      </c>
      <c r="J311" s="2">
        <v>-54.781028685386303</v>
      </c>
      <c r="K311" s="2">
        <v>30.541713802727099</v>
      </c>
      <c r="L311" s="2">
        <v>138.53267456483999</v>
      </c>
      <c r="M311" s="2">
        <v>0</v>
      </c>
      <c r="N311" s="2">
        <v>0</v>
      </c>
      <c r="O311" s="2">
        <v>8.1442623031588196E-2</v>
      </c>
      <c r="P311" s="2">
        <v>5.4352389232275398E-3</v>
      </c>
      <c r="Q311" s="2">
        <v>1.7383144902328701E-2</v>
      </c>
      <c r="R311" s="2">
        <v>0.55625021835048405</v>
      </c>
      <c r="S311" s="2">
        <v>0.33948877479237</v>
      </c>
      <c r="T311" s="2">
        <v>3.0200084086487097E-4</v>
      </c>
      <c r="U311" s="2">
        <v>0</v>
      </c>
      <c r="V311" s="2">
        <v>0</v>
      </c>
      <c r="W311" s="2">
        <v>1.7043321568481799E-4</v>
      </c>
      <c r="X311" s="2">
        <v>2.3090493804124599E-5</v>
      </c>
      <c r="Y311" s="2">
        <v>1.38542962824747E-4</v>
      </c>
      <c r="Z311" s="2">
        <v>9.2361975216498395E-5</v>
      </c>
      <c r="AA311" s="2">
        <v>2.9503168416602197E-4</v>
      </c>
      <c r="AB311" s="2">
        <v>1.4751584208301099E-4</v>
      </c>
      <c r="AC311" s="2">
        <v>1.4751584208301E-5</v>
      </c>
    </row>
    <row r="312" spans="1:29">
      <c r="A312">
        <v>310</v>
      </c>
      <c r="B312" s="1">
        <v>2047</v>
      </c>
      <c r="C312" s="1">
        <v>4</v>
      </c>
      <c r="D312" s="1">
        <v>10</v>
      </c>
      <c r="E312" s="2">
        <v>0.81442623031588202</v>
      </c>
      <c r="F312" s="2">
        <v>-0.543523892322754</v>
      </c>
      <c r="G312" s="2">
        <v>-3.47662898046574</v>
      </c>
      <c r="H312" s="2">
        <f t="shared" si="8"/>
        <v>-3.2057266424726119</v>
      </c>
      <c r="I312" s="2">
        <f t="shared" si="9"/>
        <v>-0.91264532934850229</v>
      </c>
      <c r="J312" s="2">
        <v>-54.254156198938702</v>
      </c>
      <c r="K312" s="2">
        <v>29.900250427804899</v>
      </c>
      <c r="L312" s="2">
        <v>135.82308936725201</v>
      </c>
      <c r="M312" s="2">
        <v>0</v>
      </c>
      <c r="N312" s="2">
        <v>0</v>
      </c>
      <c r="O312" s="2">
        <v>8.10773719399384E-2</v>
      </c>
      <c r="P312" s="2">
        <v>5.3309833467656796E-3</v>
      </c>
      <c r="Q312" s="2">
        <v>1.7069961298765899E-2</v>
      </c>
      <c r="R312" s="2">
        <v>0.55686323649084302</v>
      </c>
      <c r="S312" s="2">
        <v>0.33965844692368602</v>
      </c>
      <c r="T312" s="2">
        <v>3.0065222980636002E-4</v>
      </c>
      <c r="U312" s="2">
        <v>0</v>
      </c>
      <c r="V312" s="2">
        <v>0</v>
      </c>
      <c r="W312" s="2">
        <v>1.69672131315808E-4</v>
      </c>
      <c r="X312" s="2">
        <v>2.26468288467814E-5</v>
      </c>
      <c r="Y312" s="2">
        <v>1.35880973080688E-4</v>
      </c>
      <c r="Z312" s="2">
        <v>9.0587315387125696E-5</v>
      </c>
      <c r="AA312" s="2">
        <v>2.8971908170547802E-4</v>
      </c>
      <c r="AB312" s="2">
        <v>1.4485954085273901E-4</v>
      </c>
      <c r="AC312" s="2">
        <v>1.4485954085273899E-5</v>
      </c>
    </row>
    <row r="313" spans="1:29">
      <c r="A313">
        <v>311</v>
      </c>
      <c r="B313" s="1">
        <v>2047</v>
      </c>
      <c r="C313" s="1">
        <v>4</v>
      </c>
      <c r="D313" s="1">
        <v>11</v>
      </c>
      <c r="E313" s="2">
        <v>0.81077371939938403</v>
      </c>
      <c r="F313" s="2">
        <v>-0.53309833467656798</v>
      </c>
      <c r="G313" s="2">
        <v>-3.4139922597531802</v>
      </c>
      <c r="H313" s="2">
        <f t="shared" si="8"/>
        <v>-3.136316875030364</v>
      </c>
      <c r="I313" s="2">
        <f t="shared" si="9"/>
        <v>-0.88926194759309252</v>
      </c>
      <c r="J313" s="2">
        <v>-53.727078346000397</v>
      </c>
      <c r="K313" s="2">
        <v>29.271780440103399</v>
      </c>
      <c r="L313" s="2">
        <v>133.15983358441801</v>
      </c>
      <c r="M313" s="2">
        <v>0</v>
      </c>
      <c r="N313" s="2">
        <v>0</v>
      </c>
      <c r="O313" s="2">
        <v>8.0712231563627904E-2</v>
      </c>
      <c r="P313" s="2">
        <v>5.22889628752864E-3</v>
      </c>
      <c r="Q313" s="2">
        <v>1.6762261882216901E-2</v>
      </c>
      <c r="R313" s="2">
        <v>0.55746925215139798</v>
      </c>
      <c r="S313" s="2">
        <v>0.33982735811522702</v>
      </c>
      <c r="T313" s="2">
        <v>2.9930387496394402E-4</v>
      </c>
      <c r="U313" s="2">
        <v>0</v>
      </c>
      <c r="V313" s="2">
        <v>0</v>
      </c>
      <c r="W313" s="2">
        <v>1.68911191541538E-4</v>
      </c>
      <c r="X313" s="2">
        <v>2.22124306115237E-5</v>
      </c>
      <c r="Y313" s="2">
        <v>1.33274583669142E-4</v>
      </c>
      <c r="Z313" s="2">
        <v>8.8849722446094798E-5</v>
      </c>
      <c r="AA313" s="2">
        <v>2.8449935497943199E-4</v>
      </c>
      <c r="AB313" s="2">
        <v>1.4224967748971599E-4</v>
      </c>
      <c r="AC313" s="2">
        <v>1.4224967748971601E-5</v>
      </c>
    </row>
    <row r="314" spans="1:29">
      <c r="A314">
        <v>312</v>
      </c>
      <c r="B314" s="1">
        <v>2047</v>
      </c>
      <c r="C314" s="1">
        <v>4</v>
      </c>
      <c r="D314" s="1">
        <v>12</v>
      </c>
      <c r="E314" s="2">
        <v>0.80712231563627901</v>
      </c>
      <c r="F314" s="2">
        <v>-0.52288962875286404</v>
      </c>
      <c r="G314" s="2">
        <v>-3.3524523764433898</v>
      </c>
      <c r="H314" s="2">
        <f t="shared" si="8"/>
        <v>-3.0682196895599749</v>
      </c>
      <c r="I314" s="2">
        <f t="shared" si="9"/>
        <v>-0.86642395595521648</v>
      </c>
      <c r="J314" s="2">
        <v>-53.199831795047899</v>
      </c>
      <c r="K314" s="2">
        <v>28.655979090375599</v>
      </c>
      <c r="L314" s="2">
        <v>130.542169499187</v>
      </c>
      <c r="M314" s="2">
        <v>0</v>
      </c>
      <c r="N314" s="2">
        <v>0</v>
      </c>
      <c r="O314" s="2">
        <v>8.0347241975394598E-2</v>
      </c>
      <c r="P314" s="2">
        <v>5.1289240567020502E-3</v>
      </c>
      <c r="Q314" s="2">
        <v>1.64599591907812E-2</v>
      </c>
      <c r="R314" s="2">
        <v>0.55806836617946898</v>
      </c>
      <c r="S314" s="2">
        <v>0.33999550859765199</v>
      </c>
      <c r="T314" s="2">
        <v>2.9795592883642902E-4</v>
      </c>
      <c r="U314" s="2">
        <v>0</v>
      </c>
      <c r="V314" s="2">
        <v>0</v>
      </c>
      <c r="W314" s="2">
        <v>1.6815048242422399E-4</v>
      </c>
      <c r="X314" s="2">
        <v>2.17870678647026E-5</v>
      </c>
      <c r="Y314" s="2">
        <v>1.3072240718821601E-4</v>
      </c>
      <c r="Z314" s="2">
        <v>8.7148271458810698E-5</v>
      </c>
      <c r="AA314" s="2">
        <v>2.7937103137028202E-4</v>
      </c>
      <c r="AB314" s="2">
        <v>1.3968551568514101E-4</v>
      </c>
      <c r="AC314" s="2">
        <v>1.3968551568514101E-5</v>
      </c>
    </row>
    <row r="315" spans="1:29">
      <c r="A315">
        <v>313</v>
      </c>
      <c r="B315" s="1">
        <v>2048</v>
      </c>
      <c r="C315" s="1">
        <v>1</v>
      </c>
      <c r="D315" s="1">
        <v>1</v>
      </c>
      <c r="E315" s="2">
        <v>0.80347241975394601</v>
      </c>
      <c r="F315" s="2">
        <v>-0.512892405670205</v>
      </c>
      <c r="G315" s="2">
        <v>-3.2919918381562399</v>
      </c>
      <c r="H315" s="2">
        <f t="shared" si="8"/>
        <v>-3.0014118240724987</v>
      </c>
      <c r="I315" s="2">
        <f t="shared" si="9"/>
        <v>-0.84411926729051878</v>
      </c>
      <c r="J315" s="2">
        <v>-52.672452025409903</v>
      </c>
      <c r="K315" s="2">
        <v>28.052532217813798</v>
      </c>
      <c r="L315" s="2">
        <v>127.96936686922</v>
      </c>
      <c r="M315" s="2">
        <v>0</v>
      </c>
      <c r="N315" s="2">
        <v>0</v>
      </c>
      <c r="O315" s="2">
        <v>7.9989137652358794E-2</v>
      </c>
      <c r="P315" s="2">
        <v>5.0310146973597198E-3</v>
      </c>
      <c r="Q315" s="2">
        <v>1.6162966679770199E-2</v>
      </c>
      <c r="R315" s="2">
        <v>0.55866067788890805</v>
      </c>
      <c r="S315" s="2">
        <v>0.34015620308160199</v>
      </c>
      <c r="T315" s="2">
        <v>2.9660853935566702E-4</v>
      </c>
      <c r="U315" s="2">
        <v>0</v>
      </c>
      <c r="V315" s="2">
        <v>0</v>
      </c>
      <c r="W315" s="2">
        <v>1.6069448395078899E-4</v>
      </c>
      <c r="X315" s="2">
        <v>2.1370516902925201E-5</v>
      </c>
      <c r="Y315" s="2">
        <v>1.2822310141755099E-4</v>
      </c>
      <c r="Z315" s="2">
        <v>8.5482067611700898E-5</v>
      </c>
      <c r="AA315" s="2">
        <v>2.74332653179687E-4</v>
      </c>
      <c r="AB315" s="2">
        <v>1.3716632658984301E-4</v>
      </c>
      <c r="AC315" s="2">
        <v>1.37166326589843E-5</v>
      </c>
    </row>
    <row r="316" spans="1:29">
      <c r="A316">
        <v>314</v>
      </c>
      <c r="B316" s="1">
        <v>2048</v>
      </c>
      <c r="C316" s="1">
        <v>1</v>
      </c>
      <c r="D316" s="1">
        <v>2</v>
      </c>
      <c r="E316" s="2">
        <v>0.79989137652358799</v>
      </c>
      <c r="F316" s="2">
        <v>-0.50310146973597203</v>
      </c>
      <c r="G316" s="2">
        <v>-3.23259333595405</v>
      </c>
      <c r="H316" s="2">
        <f t="shared" si="8"/>
        <v>-2.9358034291664339</v>
      </c>
      <c r="I316" s="2">
        <f t="shared" si="9"/>
        <v>-0.82231729165260325</v>
      </c>
      <c r="J316" s="2">
        <v>-52.144967942707702</v>
      </c>
      <c r="K316" s="2">
        <v>27.461131011144801</v>
      </c>
      <c r="L316" s="2">
        <v>125.440702486118</v>
      </c>
      <c r="M316" s="2">
        <v>0</v>
      </c>
      <c r="N316" s="2">
        <v>0</v>
      </c>
      <c r="O316" s="2">
        <v>7.9631192193504799E-2</v>
      </c>
      <c r="P316" s="2">
        <v>4.9351179127288198E-3</v>
      </c>
      <c r="Q316" s="2">
        <v>1.58711987413102E-2</v>
      </c>
      <c r="R316" s="2">
        <v>0.55924630979554801</v>
      </c>
      <c r="S316" s="2">
        <v>0.340316181356907</v>
      </c>
      <c r="T316" s="2">
        <v>2.9528656740515299E-4</v>
      </c>
      <c r="U316" s="2">
        <v>0</v>
      </c>
      <c r="V316" s="2">
        <v>0</v>
      </c>
      <c r="W316" s="2">
        <v>1.59978275304717E-4</v>
      </c>
      <c r="X316" s="2">
        <v>2.0962561238998801E-5</v>
      </c>
      <c r="Y316" s="2">
        <v>1.2577536743399299E-4</v>
      </c>
      <c r="Z316" s="2">
        <v>8.3850244955995299E-5</v>
      </c>
      <c r="AA316" s="2">
        <v>2.6938277799617099E-4</v>
      </c>
      <c r="AB316" s="2">
        <v>1.3469138899808501E-4</v>
      </c>
      <c r="AC316" s="2">
        <v>1.3469138899808501E-5</v>
      </c>
    </row>
    <row r="317" spans="1:29">
      <c r="A317">
        <v>315</v>
      </c>
      <c r="B317" s="1">
        <v>2048</v>
      </c>
      <c r="C317" s="1">
        <v>1</v>
      </c>
      <c r="D317" s="1">
        <v>3</v>
      </c>
      <c r="E317" s="2">
        <v>0.79631192193504796</v>
      </c>
      <c r="F317" s="2">
        <v>-0.49351179127288097</v>
      </c>
      <c r="G317" s="2">
        <v>-3.1742397482620399</v>
      </c>
      <c r="H317" s="2">
        <f t="shared" si="8"/>
        <v>-2.8714396175998731</v>
      </c>
      <c r="I317" s="2">
        <f t="shared" si="9"/>
        <v>-0.8010255382158773</v>
      </c>
      <c r="J317" s="2">
        <v>-51.617345685701402</v>
      </c>
      <c r="K317" s="2">
        <v>26.881481193238301</v>
      </c>
      <c r="L317" s="2">
        <v>122.955461733598</v>
      </c>
      <c r="M317" s="2">
        <v>0</v>
      </c>
      <c r="N317" s="2">
        <v>0</v>
      </c>
      <c r="O317" s="2">
        <v>7.9273442591365997E-2</v>
      </c>
      <c r="P317" s="2">
        <v>4.8411849979063297E-3</v>
      </c>
      <c r="Q317" s="2">
        <v>1.55845707216445E-2</v>
      </c>
      <c r="R317" s="2">
        <v>0.55982535794778798</v>
      </c>
      <c r="S317" s="2">
        <v>0.34047544374129401</v>
      </c>
      <c r="T317" s="2">
        <v>2.9396518191500501E-4</v>
      </c>
      <c r="U317" s="2">
        <v>0</v>
      </c>
      <c r="V317" s="2">
        <v>0</v>
      </c>
      <c r="W317" s="2">
        <v>1.5926238438700901E-4</v>
      </c>
      <c r="X317" s="2">
        <v>2.0562991303036701E-5</v>
      </c>
      <c r="Y317" s="2">
        <v>1.2337794781822E-4</v>
      </c>
      <c r="Z317" s="2">
        <v>8.2251965212146993E-5</v>
      </c>
      <c r="AA317" s="2">
        <v>2.6451997902183599E-4</v>
      </c>
      <c r="AB317" s="2">
        <v>1.32259989510918E-4</v>
      </c>
      <c r="AC317" s="2">
        <v>1.32259989510918E-5</v>
      </c>
    </row>
    <row r="318" spans="1:29">
      <c r="A318">
        <v>316</v>
      </c>
      <c r="B318" s="1">
        <v>2048</v>
      </c>
      <c r="C318" s="1">
        <v>2</v>
      </c>
      <c r="D318" s="1">
        <v>4</v>
      </c>
      <c r="E318" s="2">
        <v>0.79273442591365995</v>
      </c>
      <c r="F318" s="2">
        <v>-0.48411849979063298</v>
      </c>
      <c r="G318" s="2">
        <v>-3.1169141443289101</v>
      </c>
      <c r="H318" s="2">
        <f t="shared" si="8"/>
        <v>-2.8082982182058833</v>
      </c>
      <c r="I318" s="2">
        <f t="shared" si="9"/>
        <v>-0.78023265677456866</v>
      </c>
      <c r="J318" s="2">
        <v>-51.089617945733799</v>
      </c>
      <c r="K318" s="2">
        <v>26.313297805907698</v>
      </c>
      <c r="L318" s="2">
        <v>120.512937960062</v>
      </c>
      <c r="M318" s="2">
        <v>0</v>
      </c>
      <c r="N318" s="2">
        <v>0</v>
      </c>
      <c r="O318" s="2">
        <v>7.8915924745636801E-2</v>
      </c>
      <c r="P318" s="2">
        <v>4.7491687748493303E-3</v>
      </c>
      <c r="Q318" s="2">
        <v>1.5302998936283001E-2</v>
      </c>
      <c r="R318" s="2">
        <v>0.560397916916753</v>
      </c>
      <c r="S318" s="2">
        <v>0.34063399062647698</v>
      </c>
      <c r="T318" s="2">
        <v>2.9264451944624302E-4</v>
      </c>
      <c r="U318" s="2">
        <v>0</v>
      </c>
      <c r="V318" s="2">
        <v>0</v>
      </c>
      <c r="W318" s="2">
        <v>1.5854688518273199E-4</v>
      </c>
      <c r="X318" s="2">
        <v>2.0171604157943001E-5</v>
      </c>
      <c r="Y318" s="2">
        <v>1.21029624947658E-4</v>
      </c>
      <c r="Z318" s="2">
        <v>8.0686416631772206E-5</v>
      </c>
      <c r="AA318" s="2">
        <v>2.59742845360742E-4</v>
      </c>
      <c r="AB318" s="2">
        <v>1.29871422680371E-4</v>
      </c>
      <c r="AC318" s="2">
        <v>1.2987142268037099E-5</v>
      </c>
    </row>
    <row r="319" spans="1:29">
      <c r="A319">
        <v>317</v>
      </c>
      <c r="B319" s="1">
        <v>2048</v>
      </c>
      <c r="C319" s="1">
        <v>2</v>
      </c>
      <c r="D319" s="1">
        <v>5</v>
      </c>
      <c r="E319" s="2">
        <v>0.78915924745636801</v>
      </c>
      <c r="F319" s="2">
        <v>-0.474916877484933</v>
      </c>
      <c r="G319" s="2">
        <v>-3.06059978725661</v>
      </c>
      <c r="H319" s="2">
        <f t="shared" si="8"/>
        <v>-2.746357417285175</v>
      </c>
      <c r="I319" s="2">
        <f t="shared" si="9"/>
        <v>-0.75992753544870228</v>
      </c>
      <c r="J319" s="2">
        <v>-50.561816353459399</v>
      </c>
      <c r="K319" s="2">
        <v>25.756304828489299</v>
      </c>
      <c r="L319" s="2">
        <v>118.112432604066</v>
      </c>
      <c r="M319" s="2">
        <v>0</v>
      </c>
      <c r="N319" s="2">
        <v>0</v>
      </c>
      <c r="O319" s="2">
        <v>7.8529724503920206E-2</v>
      </c>
      <c r="P319" s="2">
        <v>4.6590235304710898E-3</v>
      </c>
      <c r="Q319" s="2">
        <v>1.5026400683133601E-2</v>
      </c>
      <c r="R319" s="2">
        <v>0.56099302880650603</v>
      </c>
      <c r="S319" s="2">
        <v>0.34079182247596801</v>
      </c>
      <c r="T319" s="2">
        <v>3.2027370425310499E-4</v>
      </c>
      <c r="U319" s="2">
        <v>0</v>
      </c>
      <c r="V319" s="2">
        <v>0</v>
      </c>
      <c r="W319" s="2">
        <v>1.5783184949127299E-4</v>
      </c>
      <c r="X319" s="2">
        <v>1.9788203228538799E-5</v>
      </c>
      <c r="Y319" s="2">
        <v>1.1872921937123301E-4</v>
      </c>
      <c r="Z319" s="2">
        <v>7.9152812914155495E-5</v>
      </c>
      <c r="AA319" s="2">
        <v>2.55049982271384E-4</v>
      </c>
      <c r="AB319" s="2">
        <v>1.27524991135692E-4</v>
      </c>
      <c r="AC319" s="2">
        <v>1.2752499113569199E-5</v>
      </c>
    </row>
    <row r="320" spans="1:29">
      <c r="A320">
        <v>318</v>
      </c>
      <c r="B320" s="1">
        <v>2048</v>
      </c>
      <c r="C320" s="1">
        <v>2</v>
      </c>
      <c r="D320" s="1">
        <v>6</v>
      </c>
      <c r="E320" s="2">
        <v>0.78529724503920195</v>
      </c>
      <c r="F320" s="2">
        <v>-0.46590235304710897</v>
      </c>
      <c r="G320" s="2">
        <v>-3.0052801366267299</v>
      </c>
      <c r="H320" s="2">
        <f t="shared" si="8"/>
        <v>-2.6858852446346368</v>
      </c>
      <c r="I320" s="2">
        <f t="shared" si="9"/>
        <v>-0.7401790742689579</v>
      </c>
      <c r="J320" s="2">
        <v>-50.033993112855299</v>
      </c>
      <c r="K320" s="2">
        <v>25.210253923658701</v>
      </c>
      <c r="L320" s="2">
        <v>115.753257797282</v>
      </c>
      <c r="M320" s="2">
        <v>0</v>
      </c>
      <c r="N320" s="2">
        <v>0</v>
      </c>
      <c r="O320" s="2">
        <v>7.8144131104900705E-2</v>
      </c>
      <c r="P320" s="2">
        <v>4.5707049576839496E-3</v>
      </c>
      <c r="Q320" s="2">
        <v>1.4754694253747799E-2</v>
      </c>
      <c r="R320" s="2">
        <v>0.56158158775869005</v>
      </c>
      <c r="S320" s="2">
        <v>0.34094888192497602</v>
      </c>
      <c r="T320" s="2">
        <v>3.1870634275545101E-4</v>
      </c>
      <c r="U320" s="2">
        <v>0</v>
      </c>
      <c r="V320" s="2">
        <v>0</v>
      </c>
      <c r="W320" s="2">
        <v>1.5705944900784E-4</v>
      </c>
      <c r="X320" s="2">
        <v>1.9412598043629501E-5</v>
      </c>
      <c r="Y320" s="2">
        <v>1.16475588261777E-4</v>
      </c>
      <c r="Z320" s="2">
        <v>7.7650392174518205E-5</v>
      </c>
      <c r="AA320" s="2">
        <v>2.50440011385561E-4</v>
      </c>
      <c r="AB320" s="2">
        <v>1.2522000569278001E-4</v>
      </c>
      <c r="AC320" s="2">
        <v>1.2522000569277999E-5</v>
      </c>
    </row>
    <row r="321" spans="1:29">
      <c r="A321">
        <v>319</v>
      </c>
      <c r="B321" s="1">
        <v>2048</v>
      </c>
      <c r="C321" s="1">
        <v>3</v>
      </c>
      <c r="D321" s="1">
        <v>7</v>
      </c>
      <c r="E321" s="2">
        <v>0.78144131104900705</v>
      </c>
      <c r="F321" s="2">
        <v>-0.45707049576839498</v>
      </c>
      <c r="G321" s="2">
        <v>-2.95093885074956</v>
      </c>
      <c r="H321" s="2">
        <f t="shared" si="8"/>
        <v>-2.626568035468948</v>
      </c>
      <c r="I321" s="2">
        <f t="shared" si="9"/>
        <v>-0.72089535859396958</v>
      </c>
      <c r="J321" s="2">
        <v>-49.506467855167301</v>
      </c>
      <c r="K321" s="2">
        <v>24.674885829316501</v>
      </c>
      <c r="L321" s="2">
        <v>113.434730874743</v>
      </c>
      <c r="M321" s="2">
        <v>0</v>
      </c>
      <c r="N321" s="2">
        <v>0</v>
      </c>
      <c r="O321" s="2">
        <v>7.7759175393118801E-2</v>
      </c>
      <c r="P321" s="2">
        <v>4.4841700992379998E-3</v>
      </c>
      <c r="Q321" s="2">
        <v>1.4487798942801401E-2</v>
      </c>
      <c r="R321" s="2">
        <v>0.56216368537765504</v>
      </c>
      <c r="S321" s="2">
        <v>0.341105170187186</v>
      </c>
      <c r="T321" s="2">
        <v>3.17141444078314E-4</v>
      </c>
      <c r="U321" s="2">
        <v>0</v>
      </c>
      <c r="V321" s="2">
        <v>0</v>
      </c>
      <c r="W321" s="2">
        <v>1.56288262209801E-4</v>
      </c>
      <c r="X321" s="2">
        <v>1.9044603990349701E-5</v>
      </c>
      <c r="Y321" s="2">
        <v>1.14267623942098E-4</v>
      </c>
      <c r="Z321" s="2">
        <v>7.6178415961399102E-5</v>
      </c>
      <c r="AA321" s="2">
        <v>2.4591157089579702E-4</v>
      </c>
      <c r="AB321" s="2">
        <v>1.22955785447898E-4</v>
      </c>
      <c r="AC321" s="2">
        <v>1.22955785447898E-5</v>
      </c>
    </row>
    <row r="322" spans="1:29">
      <c r="A322">
        <v>320</v>
      </c>
      <c r="B322" s="1">
        <v>2048</v>
      </c>
      <c r="C322" s="1">
        <v>3</v>
      </c>
      <c r="D322" s="1">
        <v>8</v>
      </c>
      <c r="E322" s="2">
        <v>0.77759175393118796</v>
      </c>
      <c r="F322" s="2">
        <v>-0.44841700992380001</v>
      </c>
      <c r="G322" s="2">
        <v>-2.89755978856028</v>
      </c>
      <c r="H322" s="2">
        <f t="shared" si="8"/>
        <v>-2.5683850445528922</v>
      </c>
      <c r="I322" s="2">
        <f t="shared" si="9"/>
        <v>-0.70206598513945606</v>
      </c>
      <c r="J322" s="2">
        <v>-48.979266694299902</v>
      </c>
      <c r="K322" s="2">
        <v>24.149949204516702</v>
      </c>
      <c r="L322" s="2">
        <v>111.156177535935</v>
      </c>
      <c r="M322" s="2">
        <v>0</v>
      </c>
      <c r="N322" s="2">
        <v>0</v>
      </c>
      <c r="O322" s="2">
        <v>7.7374887243037094E-2</v>
      </c>
      <c r="P322" s="2">
        <v>4.3993772942129304E-3</v>
      </c>
      <c r="Q322" s="2">
        <v>1.4225635055926601E-2</v>
      </c>
      <c r="R322" s="2">
        <v>0.56273941186885001</v>
      </c>
      <c r="S322" s="2">
        <v>0.34126068853797198</v>
      </c>
      <c r="T322" s="2">
        <v>3.1557913340168902E-4</v>
      </c>
      <c r="U322" s="2">
        <v>0</v>
      </c>
      <c r="V322" s="2">
        <v>0</v>
      </c>
      <c r="W322" s="2">
        <v>1.55518350786237E-4</v>
      </c>
      <c r="X322" s="2">
        <v>1.86840420801583E-5</v>
      </c>
      <c r="Y322" s="2">
        <v>1.1210425248095E-4</v>
      </c>
      <c r="Z322" s="2">
        <v>7.4736168320633294E-5</v>
      </c>
      <c r="AA322" s="2">
        <v>2.4146331571335699E-4</v>
      </c>
      <c r="AB322" s="2">
        <v>1.2073165785667799E-4</v>
      </c>
      <c r="AC322" s="2">
        <v>1.20731657856678E-5</v>
      </c>
    </row>
    <row r="323" spans="1:29">
      <c r="A323">
        <v>321</v>
      </c>
      <c r="B323" s="1">
        <v>2048</v>
      </c>
      <c r="C323" s="1">
        <v>3</v>
      </c>
      <c r="D323" s="1">
        <v>9</v>
      </c>
      <c r="E323" s="2">
        <v>0.77374887243037105</v>
      </c>
      <c r="F323" s="2">
        <v>-0.439937729421293</v>
      </c>
      <c r="G323" s="2">
        <v>-2.8451270111853302</v>
      </c>
      <c r="H323" s="2">
        <f t="shared" ref="H323:H386" si="10">SUM(E323:G323)</f>
        <v>-2.511315868176252</v>
      </c>
      <c r="I323" s="2">
        <f t="shared" si="9"/>
        <v>-0.68368077160864771</v>
      </c>
      <c r="J323" s="2">
        <v>-48.452414827863997</v>
      </c>
      <c r="K323" s="2">
        <v>23.635200315743599</v>
      </c>
      <c r="L323" s="2">
        <v>108.91693190880601</v>
      </c>
      <c r="M323" s="2">
        <v>0</v>
      </c>
      <c r="N323" s="2">
        <v>0</v>
      </c>
      <c r="O323" s="2">
        <v>7.6991295587365893E-2</v>
      </c>
      <c r="P323" s="2">
        <v>4.3162861270275603E-3</v>
      </c>
      <c r="Q323" s="2">
        <v>1.39681239160039E-2</v>
      </c>
      <c r="R323" s="2">
        <v>0.56330885605714298</v>
      </c>
      <c r="S323" s="2">
        <v>0.34141543831245802</v>
      </c>
      <c r="T323" s="2">
        <v>3.1401953196859598E-4</v>
      </c>
      <c r="U323" s="2">
        <v>0</v>
      </c>
      <c r="V323" s="2">
        <v>0</v>
      </c>
      <c r="W323" s="2">
        <v>1.5474977448607399E-4</v>
      </c>
      <c r="X323" s="2">
        <v>1.83307387258872E-5</v>
      </c>
      <c r="Y323" s="2">
        <v>1.0998443235532299E-4</v>
      </c>
      <c r="Z323" s="2">
        <v>7.3322954903548907E-5</v>
      </c>
      <c r="AA323" s="2">
        <v>2.3709391759877801E-4</v>
      </c>
      <c r="AB323" s="2">
        <v>1.18546958799389E-4</v>
      </c>
      <c r="AC323" s="2">
        <v>1.18546958799389E-5</v>
      </c>
    </row>
    <row r="324" spans="1:29">
      <c r="A324">
        <v>322</v>
      </c>
      <c r="B324" s="1">
        <v>2048</v>
      </c>
      <c r="C324" s="1">
        <v>4</v>
      </c>
      <c r="D324" s="1">
        <v>10</v>
      </c>
      <c r="E324" s="2">
        <v>0.76991295587365904</v>
      </c>
      <c r="F324" s="2">
        <v>-0.43162861270275599</v>
      </c>
      <c r="G324" s="2">
        <v>-2.7936247832007801</v>
      </c>
      <c r="H324" s="2">
        <f t="shared" si="10"/>
        <v>-2.4553404400298771</v>
      </c>
      <c r="I324" s="2">
        <f t="shared" ref="I324:I387" si="11">(1.05)^-(A323/12)*H324</f>
        <v>-0.66572975251901878</v>
      </c>
      <c r="J324" s="2">
        <v>-47.925936563308603</v>
      </c>
      <c r="K324" s="2">
        <v>23.130402738012801</v>
      </c>
      <c r="L324" s="2">
        <v>106.716336600942</v>
      </c>
      <c r="M324" s="2">
        <v>0</v>
      </c>
      <c r="N324" s="2">
        <v>0</v>
      </c>
      <c r="O324" s="2">
        <v>7.6608428444371698E-2</v>
      </c>
      <c r="P324" s="2">
        <v>4.23485737883883E-3</v>
      </c>
      <c r="Q324" s="2">
        <v>1.37151878680161E-2</v>
      </c>
      <c r="R324" s="2">
        <v>0.56387210540513899</v>
      </c>
      <c r="S324" s="2">
        <v>0.34156942090363301</v>
      </c>
      <c r="T324" s="2">
        <v>3.1246275720002502E-4</v>
      </c>
      <c r="U324" s="2">
        <v>0</v>
      </c>
      <c r="V324" s="2">
        <v>0</v>
      </c>
      <c r="W324" s="2">
        <v>1.5398259117473199E-4</v>
      </c>
      <c r="X324" s="2">
        <v>1.7984525529281499E-5</v>
      </c>
      <c r="Y324" s="2">
        <v>1.0790715317568901E-4</v>
      </c>
      <c r="Z324" s="2">
        <v>7.1938102117126104E-5</v>
      </c>
      <c r="AA324" s="2">
        <v>2.3280206526673101E-4</v>
      </c>
      <c r="AB324" s="2">
        <v>1.16401032633365E-4</v>
      </c>
      <c r="AC324" s="2">
        <v>1.1640103263336499E-5</v>
      </c>
    </row>
    <row r="325" spans="1:29">
      <c r="A325">
        <v>323</v>
      </c>
      <c r="B325" s="1">
        <v>2048</v>
      </c>
      <c r="C325" s="1">
        <v>4</v>
      </c>
      <c r="D325" s="1">
        <v>11</v>
      </c>
      <c r="E325" s="2">
        <v>0.76608428444371701</v>
      </c>
      <c r="F325" s="2">
        <v>-0.423485737883883</v>
      </c>
      <c r="G325" s="2">
        <v>-2.74303757360323</v>
      </c>
      <c r="H325" s="2">
        <f t="shared" si="10"/>
        <v>-2.400439027043396</v>
      </c>
      <c r="I325" s="2">
        <f t="shared" si="11"/>
        <v>-0.64820317507782266</v>
      </c>
      <c r="J325" s="2">
        <v>-47.399855343124202</v>
      </c>
      <c r="K325" s="2">
        <v>22.6353270700432</v>
      </c>
      <c r="L325" s="2">
        <v>104.553742738778</v>
      </c>
      <c r="M325" s="2">
        <v>0</v>
      </c>
      <c r="N325" s="2">
        <v>0</v>
      </c>
      <c r="O325" s="2">
        <v>7.6226312944214503E-2</v>
      </c>
      <c r="P325" s="2">
        <v>4.1550529812088496E-3</v>
      </c>
      <c r="Q325" s="2">
        <v>1.34667502825633E-2</v>
      </c>
      <c r="R325" s="2">
        <v>0.56442924603149103</v>
      </c>
      <c r="S325" s="2">
        <v>0.34172263776052197</v>
      </c>
      <c r="T325" s="2">
        <v>3.1090892280577801E-4</v>
      </c>
      <c r="U325" s="2">
        <v>0</v>
      </c>
      <c r="V325" s="2">
        <v>0</v>
      </c>
      <c r="W325" s="2">
        <v>1.53216856888743E-4</v>
      </c>
      <c r="X325" s="2">
        <v>1.7645239078495101E-5</v>
      </c>
      <c r="Y325" s="2">
        <v>1.0587143447097E-4</v>
      </c>
      <c r="Z325" s="2">
        <v>7.0580956313980606E-5</v>
      </c>
      <c r="AA325" s="2">
        <v>2.2858646446693499E-4</v>
      </c>
      <c r="AB325" s="2">
        <v>1.1429323223346701E-4</v>
      </c>
      <c r="AC325" s="2">
        <v>1.14293232233467E-5</v>
      </c>
    </row>
    <row r="326" spans="1:29">
      <c r="A326">
        <v>324</v>
      </c>
      <c r="B326" s="1">
        <v>2048</v>
      </c>
      <c r="C326" s="1">
        <v>4</v>
      </c>
      <c r="D326" s="1">
        <v>12</v>
      </c>
      <c r="E326" s="2">
        <v>0.76226312944214503</v>
      </c>
      <c r="F326" s="2">
        <v>-0.41550529812088499</v>
      </c>
      <c r="G326" s="2">
        <v>-2.6933500565126698</v>
      </c>
      <c r="H326" s="2">
        <f t="shared" si="10"/>
        <v>-2.3465922251914098</v>
      </c>
      <c r="I326" s="2">
        <f t="shared" si="11"/>
        <v>-0.63109149510789975</v>
      </c>
      <c r="J326" s="2">
        <v>-46.874193769159497</v>
      </c>
      <c r="K326" s="2">
        <v>22.149750662787302</v>
      </c>
      <c r="L326" s="2">
        <v>102.428509995627</v>
      </c>
      <c r="M326" s="2">
        <v>0</v>
      </c>
      <c r="N326" s="2">
        <v>0</v>
      </c>
      <c r="O326" s="2">
        <v>7.5844975354356997E-2</v>
      </c>
      <c r="P326" s="2">
        <v>4.0768359719248097E-3</v>
      </c>
      <c r="Q326" s="2">
        <v>1.3222735558127301E-2</v>
      </c>
      <c r="R326" s="2">
        <v>0.56498036272917995</v>
      </c>
      <c r="S326" s="2">
        <v>0.34187509038641001</v>
      </c>
      <c r="T326" s="2">
        <v>3.0935813889134903E-4</v>
      </c>
      <c r="U326" s="2">
        <v>0</v>
      </c>
      <c r="V326" s="2">
        <v>0</v>
      </c>
      <c r="W326" s="2">
        <v>1.52452625888429E-4</v>
      </c>
      <c r="X326" s="2">
        <v>1.7312720755036901E-5</v>
      </c>
      <c r="Y326" s="2">
        <v>1.0387632453022099E-4</v>
      </c>
      <c r="Z326" s="2">
        <v>6.9250883020147605E-5</v>
      </c>
      <c r="AA326" s="2">
        <v>2.2444583804272201E-4</v>
      </c>
      <c r="AB326" s="2">
        <v>1.12222919021361E-4</v>
      </c>
      <c r="AC326" s="2">
        <v>1.1222291902136099E-5</v>
      </c>
    </row>
    <row r="327" spans="1:29">
      <c r="A327">
        <v>325</v>
      </c>
      <c r="B327" s="1">
        <v>2049</v>
      </c>
      <c r="C327" s="1">
        <v>1</v>
      </c>
      <c r="D327" s="1">
        <v>1</v>
      </c>
      <c r="E327" s="2">
        <v>0.75844975354357003</v>
      </c>
      <c r="F327" s="2">
        <v>-0.40768359719248098</v>
      </c>
      <c r="G327" s="2">
        <v>-2.64454711162547</v>
      </c>
      <c r="H327" s="2">
        <f t="shared" si="10"/>
        <v>-2.2937809552743809</v>
      </c>
      <c r="I327" s="2">
        <f t="shared" si="11"/>
        <v>-0.61438537302500229</v>
      </c>
      <c r="J327" s="2">
        <v>-46.3489736260914</v>
      </c>
      <c r="K327" s="2">
        <v>21.673457360642701</v>
      </c>
      <c r="L327" s="2">
        <v>100.340006609317</v>
      </c>
      <c r="M327" s="2">
        <v>0</v>
      </c>
      <c r="N327" s="2">
        <v>0</v>
      </c>
      <c r="O327" s="2">
        <v>7.5470761518697194E-2</v>
      </c>
      <c r="P327" s="2">
        <v>4.0001704528626501E-3</v>
      </c>
      <c r="Q327" s="2">
        <v>1.29830691221738E-2</v>
      </c>
      <c r="R327" s="2">
        <v>0.56552553898375901</v>
      </c>
      <c r="S327" s="2">
        <v>0.34202045992250601</v>
      </c>
      <c r="T327" s="2">
        <v>3.0781051206104498E-4</v>
      </c>
      <c r="U327" s="2">
        <v>0</v>
      </c>
      <c r="V327" s="2">
        <v>0</v>
      </c>
      <c r="W327" s="2">
        <v>1.4536953609584999E-4</v>
      </c>
      <c r="X327" s="2">
        <v>1.6986816549686698E-5</v>
      </c>
      <c r="Y327" s="2">
        <v>1.0192089929811999E-4</v>
      </c>
      <c r="Z327" s="2">
        <v>6.7947266198746794E-5</v>
      </c>
      <c r="AA327" s="2">
        <v>2.20378925968789E-4</v>
      </c>
      <c r="AB327" s="2">
        <v>1.10189462984394E-4</v>
      </c>
      <c r="AC327" s="2">
        <v>1.1018946298439401E-5</v>
      </c>
    </row>
    <row r="328" spans="1:29">
      <c r="A328">
        <v>326</v>
      </c>
      <c r="B328" s="1">
        <v>2049</v>
      </c>
      <c r="C328" s="1">
        <v>1</v>
      </c>
      <c r="D328" s="1">
        <v>2</v>
      </c>
      <c r="E328" s="2">
        <v>0.75470761518697205</v>
      </c>
      <c r="F328" s="2">
        <v>-0.40001704528626503</v>
      </c>
      <c r="G328" s="2">
        <v>-2.5966138244347698</v>
      </c>
      <c r="H328" s="2">
        <f t="shared" si="10"/>
        <v>-2.241923254534063</v>
      </c>
      <c r="I328" s="2">
        <f t="shared" si="11"/>
        <v>-0.59805880943495104</v>
      </c>
      <c r="J328" s="2">
        <v>-45.824211884181402</v>
      </c>
      <c r="K328" s="2">
        <v>21.206233701526902</v>
      </c>
      <c r="L328" s="2">
        <v>98.287608923392199</v>
      </c>
      <c r="M328" s="2">
        <v>0</v>
      </c>
      <c r="N328" s="2">
        <v>0</v>
      </c>
      <c r="O328" s="2">
        <v>7.5097306161209104E-2</v>
      </c>
      <c r="P328" s="2">
        <v>3.9250215497912298E-3</v>
      </c>
      <c r="Q328" s="2">
        <v>1.27476774311726E-2</v>
      </c>
      <c r="R328" s="2">
        <v>0.56606488264240895</v>
      </c>
      <c r="S328" s="2">
        <v>0.34216511221541701</v>
      </c>
      <c r="T328" s="2">
        <v>3.0629179639350598E-4</v>
      </c>
      <c r="U328" s="2">
        <v>0</v>
      </c>
      <c r="V328" s="2">
        <v>0</v>
      </c>
      <c r="W328" s="2">
        <v>1.4465229291083599E-4</v>
      </c>
      <c r="X328" s="2">
        <v>1.6667376886927701E-5</v>
      </c>
      <c r="Y328" s="2">
        <v>1.00004261321566E-4</v>
      </c>
      <c r="Z328" s="2">
        <v>6.6669507547710899E-5</v>
      </c>
      <c r="AA328" s="2">
        <v>2.1638448536956401E-4</v>
      </c>
      <c r="AB328" s="2">
        <v>1.08192242684782E-4</v>
      </c>
      <c r="AC328" s="2">
        <v>1.0819224268478199E-5</v>
      </c>
    </row>
    <row r="329" spans="1:29">
      <c r="A329">
        <v>327</v>
      </c>
      <c r="B329" s="1">
        <v>2049</v>
      </c>
      <c r="C329" s="1">
        <v>1</v>
      </c>
      <c r="D329" s="1">
        <v>3</v>
      </c>
      <c r="E329" s="2">
        <v>0.75097306161209099</v>
      </c>
      <c r="F329" s="2">
        <v>-0.392502154979123</v>
      </c>
      <c r="G329" s="2">
        <v>-2.5495354862345199</v>
      </c>
      <c r="H329" s="2">
        <f t="shared" si="10"/>
        <v>-2.191064579601552</v>
      </c>
      <c r="I329" s="2">
        <f t="shared" si="11"/>
        <v>-0.58212004392486527</v>
      </c>
      <c r="J329" s="2">
        <v>-45.2998654188968</v>
      </c>
      <c r="K329" s="2">
        <v>20.747875796018299</v>
      </c>
      <c r="L329" s="2">
        <v>96.270702430963198</v>
      </c>
      <c r="M329" s="2">
        <v>0</v>
      </c>
      <c r="N329" s="2">
        <v>0</v>
      </c>
      <c r="O329" s="2">
        <v>7.47246335891429E-2</v>
      </c>
      <c r="P329" s="2">
        <v>3.8513553740188999E-3</v>
      </c>
      <c r="Q329" s="2">
        <v>1.25164879696121E-2</v>
      </c>
      <c r="R329" s="2">
        <v>0.56659847434833299</v>
      </c>
      <c r="S329" s="2">
        <v>0.34230904871889201</v>
      </c>
      <c r="T329" s="2">
        <v>3.0477615894641997E-4</v>
      </c>
      <c r="U329" s="2">
        <v>0</v>
      </c>
      <c r="V329" s="2">
        <v>0</v>
      </c>
      <c r="W329" s="2">
        <v>1.4393650347565E-4</v>
      </c>
      <c r="X329" s="2">
        <v>1.6354256457463399E-5</v>
      </c>
      <c r="Y329" s="2">
        <v>9.8125538744780693E-5</v>
      </c>
      <c r="Z329" s="2">
        <v>6.54170258298538E-5</v>
      </c>
      <c r="AA329" s="2">
        <v>2.1246129051954299E-4</v>
      </c>
      <c r="AB329" s="2">
        <v>1.0623064525977099E-4</v>
      </c>
      <c r="AC329" s="2">
        <v>1.0623064525977101E-5</v>
      </c>
    </row>
    <row r="330" spans="1:29">
      <c r="A330">
        <v>328</v>
      </c>
      <c r="B330" s="1">
        <v>2049</v>
      </c>
      <c r="C330" s="1">
        <v>2</v>
      </c>
      <c r="D330" s="1">
        <v>4</v>
      </c>
      <c r="E330" s="2">
        <v>0.74724633589142897</v>
      </c>
      <c r="F330" s="2">
        <v>-0.38513553740188999</v>
      </c>
      <c r="G330" s="2">
        <v>-2.50329759392242</v>
      </c>
      <c r="H330" s="2">
        <f t="shared" si="10"/>
        <v>-2.1411867954328812</v>
      </c>
      <c r="I330" s="2">
        <f t="shared" si="11"/>
        <v>-0.56656032272354717</v>
      </c>
      <c r="J330" s="2">
        <v>-44.7759542519101</v>
      </c>
      <c r="K330" s="2">
        <v>20.2981855376369</v>
      </c>
      <c r="L330" s="2">
        <v>94.288681188025095</v>
      </c>
      <c r="M330" s="2">
        <v>0</v>
      </c>
      <c r="N330" s="2">
        <v>0</v>
      </c>
      <c r="O330" s="2">
        <v>7.4352767339269904E-2</v>
      </c>
      <c r="P330" s="2">
        <v>3.7791389857898001E-3</v>
      </c>
      <c r="Q330" s="2">
        <v>1.2289429248080901E-2</v>
      </c>
      <c r="R330" s="2">
        <v>0.56712639349358696</v>
      </c>
      <c r="S330" s="2">
        <v>0.34245227093327202</v>
      </c>
      <c r="T330" s="2">
        <v>3.0326369836873699E-4</v>
      </c>
      <c r="U330" s="2">
        <v>0</v>
      </c>
      <c r="V330" s="2">
        <v>0</v>
      </c>
      <c r="W330" s="2">
        <v>1.4322221437919E-4</v>
      </c>
      <c r="X330" s="2">
        <v>1.60473140584121E-5</v>
      </c>
      <c r="Y330" s="2">
        <v>9.6283884350472599E-5</v>
      </c>
      <c r="Z330" s="2">
        <v>6.4189256233648399E-5</v>
      </c>
      <c r="AA330" s="2">
        <v>2.0860813282686801E-4</v>
      </c>
      <c r="AB330" s="2">
        <v>1.0430406641343401E-4</v>
      </c>
      <c r="AC330" s="2">
        <v>1.0430406641343401E-5</v>
      </c>
    </row>
    <row r="331" spans="1:29">
      <c r="A331">
        <v>329</v>
      </c>
      <c r="B331" s="1">
        <v>2049</v>
      </c>
      <c r="C331" s="1">
        <v>2</v>
      </c>
      <c r="D331" s="1">
        <v>5</v>
      </c>
      <c r="E331" s="2">
        <v>0.74352767339269898</v>
      </c>
      <c r="F331" s="2">
        <v>-0.37791389857898</v>
      </c>
      <c r="G331" s="2">
        <v>-2.4578858496161802</v>
      </c>
      <c r="H331" s="2">
        <f t="shared" si="10"/>
        <v>-2.092272074802461</v>
      </c>
      <c r="I331" s="2">
        <f t="shared" si="11"/>
        <v>-0.55137108114316358</v>
      </c>
      <c r="J331" s="2">
        <v>-44.252497667846903</v>
      </c>
      <c r="K331" s="2">
        <v>19.856970388667001</v>
      </c>
      <c r="L331" s="2">
        <v>92.340947796317906</v>
      </c>
      <c r="M331" s="2">
        <v>0</v>
      </c>
      <c r="N331" s="2">
        <v>0</v>
      </c>
      <c r="O331" s="2">
        <v>7.3950681722729006E-2</v>
      </c>
      <c r="P331" s="2">
        <v>3.7083403593417799E-3</v>
      </c>
      <c r="Q331" s="2">
        <v>1.20664308004835E-2</v>
      </c>
      <c r="R331" s="2">
        <v>0.567679766713439</v>
      </c>
      <c r="S331" s="2">
        <v>0.34259478040400498</v>
      </c>
      <c r="T331" s="2">
        <v>3.3280298661057198E-4</v>
      </c>
      <c r="U331" s="2">
        <v>0</v>
      </c>
      <c r="V331" s="2">
        <v>0</v>
      </c>
      <c r="W331" s="2">
        <v>1.425094707336E-4</v>
      </c>
      <c r="X331" s="2">
        <v>1.5746412440790801E-5</v>
      </c>
      <c r="Y331" s="2">
        <v>9.4478474644745097E-5</v>
      </c>
      <c r="Z331" s="2">
        <v>6.2985649763163393E-5</v>
      </c>
      <c r="AA331" s="2">
        <v>2.0482382080134801E-4</v>
      </c>
      <c r="AB331" s="2">
        <v>1.02411910400674E-4</v>
      </c>
      <c r="AC331" s="2">
        <v>1.0241191040067399E-5</v>
      </c>
    </row>
    <row r="332" spans="1:29">
      <c r="A332">
        <v>330</v>
      </c>
      <c r="B332" s="1">
        <v>2049</v>
      </c>
      <c r="C332" s="1">
        <v>2</v>
      </c>
      <c r="D332" s="1">
        <v>6</v>
      </c>
      <c r="E332" s="2">
        <v>0.73950681722728995</v>
      </c>
      <c r="F332" s="2">
        <v>-0.37083403593417802</v>
      </c>
      <c r="G332" s="2">
        <v>-2.4132861600967099</v>
      </c>
      <c r="H332" s="2">
        <f t="shared" si="10"/>
        <v>-2.0446133788035978</v>
      </c>
      <c r="I332" s="2">
        <f t="shared" si="11"/>
        <v>-0.53662542908212241</v>
      </c>
      <c r="J332" s="2">
        <v>-43.7295324247849</v>
      </c>
      <c r="K332" s="2">
        <v>19.424059249712101</v>
      </c>
      <c r="L332" s="2">
        <v>90.426915495705401</v>
      </c>
      <c r="M332" s="2">
        <v>0</v>
      </c>
      <c r="N332" s="2">
        <v>0</v>
      </c>
      <c r="O332" s="2">
        <v>7.35498006963589E-2</v>
      </c>
      <c r="P332" s="2">
        <v>3.6389283495426401E-3</v>
      </c>
      <c r="Q332" s="2">
        <v>1.18474231804546E-2</v>
      </c>
      <c r="R332" s="2">
        <v>0.56822732856300195</v>
      </c>
      <c r="S332" s="2">
        <v>0.34273651921064002</v>
      </c>
      <c r="T332" s="2">
        <v>3.3100325139093499E-4</v>
      </c>
      <c r="U332" s="2">
        <v>0</v>
      </c>
      <c r="V332" s="2">
        <v>0</v>
      </c>
      <c r="W332" s="2">
        <v>1.4173880663523E-4</v>
      </c>
      <c r="X332" s="2">
        <v>1.5451418163924001E-5</v>
      </c>
      <c r="Y332" s="2">
        <v>9.2708508983544501E-5</v>
      </c>
      <c r="Z332" s="2">
        <v>6.1805672655696302E-5</v>
      </c>
      <c r="AA332" s="2">
        <v>2.0110718000805901E-4</v>
      </c>
      <c r="AB332" s="2">
        <v>1.00553590004029E-4</v>
      </c>
      <c r="AC332" s="2">
        <v>1.00553590004029E-5</v>
      </c>
    </row>
    <row r="333" spans="1:29">
      <c r="A333">
        <v>331</v>
      </c>
      <c r="B333" s="1">
        <v>2049</v>
      </c>
      <c r="C333" s="1">
        <v>3</v>
      </c>
      <c r="D333" s="1">
        <v>7</v>
      </c>
      <c r="E333" s="2">
        <v>0.73549800696358902</v>
      </c>
      <c r="F333" s="2">
        <v>-0.363892834954264</v>
      </c>
      <c r="G333" s="2">
        <v>-2.3694846360909199</v>
      </c>
      <c r="H333" s="2">
        <f t="shared" si="10"/>
        <v>-1.9978794640815949</v>
      </c>
      <c r="I333" s="2">
        <f t="shared" si="11"/>
        <v>-0.52223209444613472</v>
      </c>
      <c r="J333" s="2">
        <v>-43.207387600779697</v>
      </c>
      <c r="K333" s="2">
        <v>18.999270081675299</v>
      </c>
      <c r="L333" s="2">
        <v>88.546003393706101</v>
      </c>
      <c r="M333" s="2">
        <v>0</v>
      </c>
      <c r="N333" s="2">
        <v>0</v>
      </c>
      <c r="O333" s="2">
        <v>7.3150142995583395E-2</v>
      </c>
      <c r="P333" s="2">
        <v>3.5708726600257299E-3</v>
      </c>
      <c r="Q333" s="2">
        <v>1.16323379570314E-2</v>
      </c>
      <c r="R333" s="2">
        <v>0.56876915672538297</v>
      </c>
      <c r="S333" s="2">
        <v>0.34287748966197501</v>
      </c>
      <c r="T333" s="2">
        <v>3.2920890791690198E-4</v>
      </c>
      <c r="U333" s="2">
        <v>0</v>
      </c>
      <c r="V333" s="2">
        <v>0</v>
      </c>
      <c r="W333" s="2">
        <v>1.4097045133468799E-4</v>
      </c>
      <c r="X333" s="2">
        <v>1.51622014564276E-5</v>
      </c>
      <c r="Y333" s="2">
        <v>9.0973208738566103E-5</v>
      </c>
      <c r="Z333" s="2">
        <v>6.0648805825710697E-5</v>
      </c>
      <c r="AA333" s="2">
        <v>1.9745705300757701E-4</v>
      </c>
      <c r="AB333" s="2">
        <v>9.87285265037886E-5</v>
      </c>
      <c r="AC333" s="2">
        <v>9.87285265037886E-6</v>
      </c>
    </row>
    <row r="334" spans="1:29">
      <c r="A334">
        <v>332</v>
      </c>
      <c r="B334" s="1">
        <v>2049</v>
      </c>
      <c r="C334" s="1">
        <v>3</v>
      </c>
      <c r="D334" s="1">
        <v>8</v>
      </c>
      <c r="E334" s="2">
        <v>0.731501429955834</v>
      </c>
      <c r="F334" s="2">
        <v>-0.35708726600257301</v>
      </c>
      <c r="G334" s="2">
        <v>-2.3264675914062898</v>
      </c>
      <c r="H334" s="2">
        <f t="shared" si="10"/>
        <v>-1.9520534274530288</v>
      </c>
      <c r="I334" s="2">
        <f t="shared" si="11"/>
        <v>-0.50818307959006848</v>
      </c>
      <c r="J334" s="2">
        <v>-42.686077579519797</v>
      </c>
      <c r="K334" s="2">
        <v>18.582425846280099</v>
      </c>
      <c r="L334" s="2">
        <v>86.697639046549696</v>
      </c>
      <c r="M334" s="2">
        <v>0</v>
      </c>
      <c r="N334" s="2">
        <v>0</v>
      </c>
      <c r="O334" s="2">
        <v>7.2751726674091605E-2</v>
      </c>
      <c r="P334" s="2">
        <v>3.5041438127498101E-3</v>
      </c>
      <c r="Q334" s="2">
        <v>1.14211077096421E-2</v>
      </c>
      <c r="R334" s="2">
        <v>0.569305327700799</v>
      </c>
      <c r="S334" s="2">
        <v>0.34301769410271699</v>
      </c>
      <c r="T334" s="2">
        <v>3.2742004004823099E-4</v>
      </c>
      <c r="U334" s="2">
        <v>0</v>
      </c>
      <c r="V334" s="2">
        <v>0</v>
      </c>
      <c r="W334" s="2">
        <v>1.4020444074153401E-4</v>
      </c>
      <c r="X334" s="2">
        <v>1.4878636083440499E-5</v>
      </c>
      <c r="Y334" s="2">
        <v>8.9271816500643199E-5</v>
      </c>
      <c r="Z334" s="2">
        <v>5.9514544333762099E-5</v>
      </c>
      <c r="AA334" s="2">
        <v>1.9387229928385699E-4</v>
      </c>
      <c r="AB334" s="2">
        <v>9.6936149641928794E-5</v>
      </c>
      <c r="AC334" s="2">
        <v>9.6936149641928807E-6</v>
      </c>
    </row>
    <row r="335" spans="1:29">
      <c r="A335">
        <v>333</v>
      </c>
      <c r="B335" s="1">
        <v>2049</v>
      </c>
      <c r="C335" s="1">
        <v>3</v>
      </c>
      <c r="D335" s="1">
        <v>9</v>
      </c>
      <c r="E335" s="2">
        <v>0.72751726674091599</v>
      </c>
      <c r="F335" s="2">
        <v>-0.35041438127498098</v>
      </c>
      <c r="G335" s="2">
        <v>-2.28422154192842</v>
      </c>
      <c r="H335" s="2">
        <f t="shared" si="10"/>
        <v>-1.9071186564624849</v>
      </c>
      <c r="I335" s="2">
        <f t="shared" si="11"/>
        <v>-0.49447056103979703</v>
      </c>
      <c r="J335" s="2">
        <v>-42.165616113122901</v>
      </c>
      <c r="K335" s="2">
        <v>18.173354328408699</v>
      </c>
      <c r="L335" s="2">
        <v>84.881258415701794</v>
      </c>
      <c r="M335" s="2">
        <v>0</v>
      </c>
      <c r="N335" s="2">
        <v>0</v>
      </c>
      <c r="O335" s="2">
        <v>7.2354569122676904E-2</v>
      </c>
      <c r="P335" s="2">
        <v>3.4387131189124601E-3</v>
      </c>
      <c r="Q335" s="2">
        <v>1.12136660224617E-2</v>
      </c>
      <c r="R335" s="2">
        <v>0.56983591682377299</v>
      </c>
      <c r="S335" s="2">
        <v>0.34315713491217498</v>
      </c>
      <c r="T335" s="2">
        <v>3.25636728593234E-4</v>
      </c>
      <c r="U335" s="2">
        <v>0</v>
      </c>
      <c r="V335" s="2">
        <v>0</v>
      </c>
      <c r="W335" s="2">
        <v>1.3944080945867501E-4</v>
      </c>
      <c r="X335" s="2">
        <v>1.46005992197908E-5</v>
      </c>
      <c r="Y335" s="2">
        <v>8.7603595318745304E-5</v>
      </c>
      <c r="Z335" s="2">
        <v>5.84023968791635E-5</v>
      </c>
      <c r="AA335" s="2">
        <v>1.9035179516070199E-4</v>
      </c>
      <c r="AB335" s="2">
        <v>9.5175897580350997E-5</v>
      </c>
      <c r="AC335" s="2">
        <v>9.5175897580351007E-6</v>
      </c>
    </row>
    <row r="336" spans="1:29">
      <c r="A336">
        <v>334</v>
      </c>
      <c r="B336" s="1">
        <v>2049</v>
      </c>
      <c r="C336" s="1">
        <v>4</v>
      </c>
      <c r="D336" s="1">
        <v>10</v>
      </c>
      <c r="E336" s="2">
        <v>0.72354569122676904</v>
      </c>
      <c r="F336" s="2">
        <v>-0.34387131189124598</v>
      </c>
      <c r="G336" s="2">
        <v>-2.24273320449235</v>
      </c>
      <c r="H336" s="2">
        <f t="shared" si="10"/>
        <v>-1.863058825156827</v>
      </c>
      <c r="I336" s="2">
        <f t="shared" si="11"/>
        <v>-0.48108688596819105</v>
      </c>
      <c r="J336" s="2">
        <v>-41.646016339162998</v>
      </c>
      <c r="K336" s="2">
        <v>17.771887966451899</v>
      </c>
      <c r="L336" s="2">
        <v>83.096305819096699</v>
      </c>
      <c r="M336" s="2">
        <v>0</v>
      </c>
      <c r="N336" s="2">
        <v>0</v>
      </c>
      <c r="O336" s="2">
        <v>7.1958687087465903E-2</v>
      </c>
      <c r="P336" s="2">
        <v>3.3745526511494901E-3</v>
      </c>
      <c r="Q336" s="2">
        <v>1.10099474781876E-2</v>
      </c>
      <c r="R336" s="2">
        <v>0.57036099828020204</v>
      </c>
      <c r="S336" s="2">
        <v>0.34329581450299401</v>
      </c>
      <c r="T336" s="2">
        <v>3.23859051393101E-4</v>
      </c>
      <c r="U336" s="2">
        <v>0</v>
      </c>
      <c r="V336" s="2">
        <v>0</v>
      </c>
      <c r="W336" s="2">
        <v>1.3867959081846401E-4</v>
      </c>
      <c r="X336" s="2">
        <v>1.43279713288019E-5</v>
      </c>
      <c r="Y336" s="2">
        <v>8.5967827972811595E-5</v>
      </c>
      <c r="Z336" s="2">
        <v>5.73118853152077E-5</v>
      </c>
      <c r="AA336" s="2">
        <v>1.8689443370769601E-4</v>
      </c>
      <c r="AB336" s="2">
        <v>9.3447216853848099E-5</v>
      </c>
      <c r="AC336" s="2">
        <v>9.3447216853848099E-6</v>
      </c>
    </row>
    <row r="337" spans="1:29">
      <c r="A337">
        <v>335</v>
      </c>
      <c r="B337" s="1">
        <v>2049</v>
      </c>
      <c r="C337" s="1">
        <v>4</v>
      </c>
      <c r="D337" s="1">
        <v>11</v>
      </c>
      <c r="E337" s="2">
        <v>0.719586870874659</v>
      </c>
      <c r="F337" s="2">
        <v>-0.337455265114949</v>
      </c>
      <c r="G337" s="2">
        <v>-2.2019894956375299</v>
      </c>
      <c r="H337" s="2">
        <f t="shared" si="10"/>
        <v>-1.8198578898778199</v>
      </c>
      <c r="I337" s="2">
        <f t="shared" si="11"/>
        <v>-0.46802456872795706</v>
      </c>
      <c r="J337" s="2">
        <v>-41.1272907971546</v>
      </c>
      <c r="K337" s="2">
        <v>17.3778636902742</v>
      </c>
      <c r="L337" s="2">
        <v>81.342233877492802</v>
      </c>
      <c r="M337" s="2">
        <v>0</v>
      </c>
      <c r="N337" s="2">
        <v>0</v>
      </c>
      <c r="O337" s="2">
        <v>7.1564096687562403E-2</v>
      </c>
      <c r="P337" s="2">
        <v>3.3116352169566998E-3</v>
      </c>
      <c r="Q337" s="2">
        <v>1.08098876512798E-2</v>
      </c>
      <c r="R337" s="2">
        <v>0.57088064512428904</v>
      </c>
      <c r="S337" s="2">
        <v>0.343433735319911</v>
      </c>
      <c r="T337" s="2">
        <v>3.2208708340349698E-4</v>
      </c>
      <c r="U337" s="2">
        <v>0</v>
      </c>
      <c r="V337" s="2">
        <v>0</v>
      </c>
      <c r="W337" s="2">
        <v>1.37920816917643E-4</v>
      </c>
      <c r="X337" s="2">
        <v>1.40606360464562E-5</v>
      </c>
      <c r="Y337" s="2">
        <v>8.4363816278737195E-5</v>
      </c>
      <c r="Z337" s="2">
        <v>5.6242544185824801E-5</v>
      </c>
      <c r="AA337" s="2">
        <v>1.8349912463646101E-4</v>
      </c>
      <c r="AB337" s="2">
        <v>9.1749562318230505E-5</v>
      </c>
      <c r="AC337" s="2">
        <v>9.1749562318230505E-6</v>
      </c>
    </row>
    <row r="338" spans="1:29">
      <c r="A338">
        <v>336</v>
      </c>
      <c r="B338" s="1">
        <v>2049</v>
      </c>
      <c r="C338" s="1">
        <v>4</v>
      </c>
      <c r="D338" s="1">
        <v>12</v>
      </c>
      <c r="E338" s="2">
        <v>0.71564096687562395</v>
      </c>
      <c r="F338" s="2">
        <v>-0.33116352169566998</v>
      </c>
      <c r="G338" s="2">
        <v>-2.1619775302559701</v>
      </c>
      <c r="H338" s="2">
        <f t="shared" si="10"/>
        <v>-1.7775000850760161</v>
      </c>
      <c r="I338" s="2">
        <f t="shared" si="11"/>
        <v>-0.45527628744133636</v>
      </c>
      <c r="J338" s="2">
        <v>-40.609451444513503</v>
      </c>
      <c r="K338" s="2">
        <v>16.9911227664237</v>
      </c>
      <c r="L338" s="2">
        <v>79.618503456343703</v>
      </c>
      <c r="M338" s="2">
        <v>0</v>
      </c>
      <c r="N338" s="2">
        <v>0</v>
      </c>
      <c r="O338" s="2">
        <v>7.1170813432129706E-2</v>
      </c>
      <c r="P338" s="2">
        <v>3.2499343332735198E-3</v>
      </c>
      <c r="Q338" s="2">
        <v>1.0613423100712401E-2</v>
      </c>
      <c r="R338" s="2">
        <v>0.57139492929532099</v>
      </c>
      <c r="S338" s="2">
        <v>0.34357089983856298</v>
      </c>
      <c r="T338" s="2">
        <v>3.2032089677352899E-4</v>
      </c>
      <c r="U338" s="2">
        <v>0</v>
      </c>
      <c r="V338" s="2">
        <v>0</v>
      </c>
      <c r="W338" s="2">
        <v>1.37164518651161E-4</v>
      </c>
      <c r="X338" s="2">
        <v>1.3798480070652901E-5</v>
      </c>
      <c r="Y338" s="2">
        <v>8.2790880423917499E-5</v>
      </c>
      <c r="Z338" s="2">
        <v>5.5193920282611697E-5</v>
      </c>
      <c r="AA338" s="2">
        <v>1.8016479418799799E-4</v>
      </c>
      <c r="AB338" s="2">
        <v>9.0082397093998995E-5</v>
      </c>
      <c r="AC338" s="2">
        <v>9.0082397093998999E-6</v>
      </c>
    </row>
    <row r="339" spans="1:29">
      <c r="A339">
        <v>337</v>
      </c>
      <c r="B339" s="1">
        <v>2050</v>
      </c>
      <c r="C339" s="1">
        <v>1</v>
      </c>
      <c r="D339" s="1">
        <v>1</v>
      </c>
      <c r="E339" s="2">
        <v>0.71170813432129698</v>
      </c>
      <c r="F339" s="2">
        <v>-0.32499343332735198</v>
      </c>
      <c r="G339" s="2">
        <v>-2.12268462014248</v>
      </c>
      <c r="H339" s="2">
        <f t="shared" si="10"/>
        <v>-1.7359699191485349</v>
      </c>
      <c r="I339" s="2">
        <f t="shared" si="11"/>
        <v>-0.44283488064658449</v>
      </c>
      <c r="J339" s="2">
        <v>-40.092509672018998</v>
      </c>
      <c r="K339" s="2">
        <v>16.611510650228599</v>
      </c>
      <c r="L339" s="2">
        <v>77.924583603548797</v>
      </c>
      <c r="M339" s="2">
        <v>0</v>
      </c>
      <c r="N339" s="2">
        <v>0</v>
      </c>
      <c r="O339" s="2">
        <v>7.0784783138053795E-2</v>
      </c>
      <c r="P339" s="2">
        <v>3.18942420217108E-3</v>
      </c>
      <c r="Q339" s="2">
        <v>1.04204913622758E-2</v>
      </c>
      <c r="R339" s="2">
        <v>0.57190392163431003</v>
      </c>
      <c r="S339" s="2">
        <v>0.34370137966318798</v>
      </c>
      <c r="T339" s="2">
        <v>3.1856056092221201E-4</v>
      </c>
      <c r="U339" s="2">
        <v>0</v>
      </c>
      <c r="V339" s="2">
        <v>0</v>
      </c>
      <c r="W339" s="2">
        <v>1.30479824625571E-4</v>
      </c>
      <c r="X339" s="2">
        <v>1.3541393055306299E-5</v>
      </c>
      <c r="Y339" s="2">
        <v>8.1248358331838003E-5</v>
      </c>
      <c r="Z339" s="2">
        <v>5.4165572221225299E-5</v>
      </c>
      <c r="AA339" s="2">
        <v>1.7689038501187299E-4</v>
      </c>
      <c r="AB339" s="2">
        <v>8.8445192505936604E-5</v>
      </c>
      <c r="AC339" s="2">
        <v>8.8445192505936608E-6</v>
      </c>
    </row>
    <row r="340" spans="1:29">
      <c r="A340">
        <v>338</v>
      </c>
      <c r="B340" s="1">
        <v>2050</v>
      </c>
      <c r="C340" s="1">
        <v>1</v>
      </c>
      <c r="D340" s="1">
        <v>2</v>
      </c>
      <c r="E340" s="2">
        <v>0.70784783138053797</v>
      </c>
      <c r="F340" s="2">
        <v>-0.318942420217108</v>
      </c>
      <c r="G340" s="2">
        <v>-2.0840982724551602</v>
      </c>
      <c r="H340" s="2">
        <f t="shared" si="10"/>
        <v>-1.6951928612917302</v>
      </c>
      <c r="I340" s="2">
        <f t="shared" si="11"/>
        <v>-0.43067827603838915</v>
      </c>
      <c r="J340" s="2">
        <v>-39.576473364107997</v>
      </c>
      <c r="K340" s="2">
        <v>16.238874234826699</v>
      </c>
      <c r="L340" s="2">
        <v>76.259951138367398</v>
      </c>
      <c r="M340" s="2">
        <v>0</v>
      </c>
      <c r="N340" s="2">
        <v>0</v>
      </c>
      <c r="O340" s="2">
        <v>7.0400019159146204E-2</v>
      </c>
      <c r="P340" s="2">
        <v>3.1300796875905401E-3</v>
      </c>
      <c r="Q340" s="2">
        <v>1.02310309404713E-2</v>
      </c>
      <c r="R340" s="2">
        <v>0.57240771844718297</v>
      </c>
      <c r="S340" s="2">
        <v>0.34383115176560802</v>
      </c>
      <c r="T340" s="2">
        <v>3.1683268932592801E-4</v>
      </c>
      <c r="U340" s="2">
        <v>0</v>
      </c>
      <c r="V340" s="2">
        <v>0</v>
      </c>
      <c r="W340" s="2">
        <v>1.29772102419765E-4</v>
      </c>
      <c r="X340" s="2">
        <v>1.32892675090461E-5</v>
      </c>
      <c r="Y340" s="2">
        <v>7.9735605054277102E-5</v>
      </c>
      <c r="Z340" s="2">
        <v>5.3157070036184703E-5</v>
      </c>
      <c r="AA340" s="2">
        <v>1.7367485603793001E-4</v>
      </c>
      <c r="AB340" s="2">
        <v>8.6837428018965196E-5</v>
      </c>
      <c r="AC340" s="2">
        <v>8.6837428018965193E-6</v>
      </c>
    </row>
    <row r="341" spans="1:29">
      <c r="A341">
        <v>339</v>
      </c>
      <c r="B341" s="1">
        <v>2050</v>
      </c>
      <c r="C341" s="1">
        <v>1</v>
      </c>
      <c r="D341" s="1">
        <v>3</v>
      </c>
      <c r="E341" s="2">
        <v>0.70400019159146199</v>
      </c>
      <c r="F341" s="2">
        <v>-0.31300796875905401</v>
      </c>
      <c r="G341" s="2">
        <v>-2.0462061880942599</v>
      </c>
      <c r="H341" s="2">
        <f t="shared" si="10"/>
        <v>-1.655213965261852</v>
      </c>
      <c r="I341" s="2">
        <f t="shared" si="11"/>
        <v>-0.41881499072517153</v>
      </c>
      <c r="J341" s="2">
        <v>-39.061293361302802</v>
      </c>
      <c r="K341" s="2">
        <v>15.873066941749901</v>
      </c>
      <c r="L341" s="2">
        <v>74.624091354800001</v>
      </c>
      <c r="M341" s="2">
        <v>0</v>
      </c>
      <c r="N341" s="2">
        <v>0</v>
      </c>
      <c r="O341" s="2">
        <v>7.0016535825508305E-2</v>
      </c>
      <c r="P341" s="2">
        <v>3.0718762930799001E-3</v>
      </c>
      <c r="Q341" s="2">
        <v>1.00449813000322E-2</v>
      </c>
      <c r="R341" s="2">
        <v>0.57290638811397898</v>
      </c>
      <c r="S341" s="2">
        <v>0.34396021846739999</v>
      </c>
      <c r="T341" s="2">
        <v>3.15110485756338E-4</v>
      </c>
      <c r="U341" s="2">
        <v>0</v>
      </c>
      <c r="V341" s="2">
        <v>0</v>
      </c>
      <c r="W341" s="2">
        <v>1.2906670179176801E-4</v>
      </c>
      <c r="X341" s="2">
        <v>1.30419986982939E-5</v>
      </c>
      <c r="Y341" s="2">
        <v>7.8251992189763597E-5</v>
      </c>
      <c r="Z341" s="2">
        <v>5.2167994793175702E-5</v>
      </c>
      <c r="AA341" s="2">
        <v>1.7051718234118799E-4</v>
      </c>
      <c r="AB341" s="2">
        <v>8.5258591170594305E-5</v>
      </c>
      <c r="AC341" s="2">
        <v>8.5258591170594302E-6</v>
      </c>
    </row>
    <row r="342" spans="1:29">
      <c r="A342">
        <v>340</v>
      </c>
      <c r="B342" s="1">
        <v>2050</v>
      </c>
      <c r="C342" s="1">
        <v>2</v>
      </c>
      <c r="D342" s="1">
        <v>4</v>
      </c>
      <c r="E342" s="2">
        <v>0.70016535825508297</v>
      </c>
      <c r="F342" s="2">
        <v>-0.30718762930798998</v>
      </c>
      <c r="G342" s="2">
        <v>-2.0089962600064402</v>
      </c>
      <c r="H342" s="2">
        <f t="shared" si="10"/>
        <v>-1.6160185310593471</v>
      </c>
      <c r="I342" s="2">
        <f t="shared" si="11"/>
        <v>-0.40723832063917931</v>
      </c>
      <c r="J342" s="2">
        <v>-38.546979990612499</v>
      </c>
      <c r="K342" s="2">
        <v>15.513945972848401</v>
      </c>
      <c r="L342" s="2">
        <v>73.016497521831695</v>
      </c>
      <c r="M342" s="2">
        <v>0</v>
      </c>
      <c r="N342" s="2">
        <v>0</v>
      </c>
      <c r="O342" s="2">
        <v>6.9634346918107895E-2</v>
      </c>
      <c r="P342" s="2">
        <v>3.0147901404806699E-3</v>
      </c>
      <c r="Q342" s="2">
        <v>9.8622828571083999E-3</v>
      </c>
      <c r="R342" s="2">
        <v>0.57339999796788899</v>
      </c>
      <c r="S342" s="2">
        <v>0.34408858211641302</v>
      </c>
      <c r="T342" s="2">
        <v>3.1339401435497499E-4</v>
      </c>
      <c r="U342" s="2">
        <v>0</v>
      </c>
      <c r="V342" s="2">
        <v>0</v>
      </c>
      <c r="W342" s="2">
        <v>1.2836364901343099E-4</v>
      </c>
      <c r="X342" s="2">
        <v>1.27994845544996E-5</v>
      </c>
      <c r="Y342" s="2">
        <v>7.6796907326997593E-5</v>
      </c>
      <c r="Z342" s="2">
        <v>5.11979382179984E-5</v>
      </c>
      <c r="AA342" s="2">
        <v>1.6741635500053701E-4</v>
      </c>
      <c r="AB342" s="2">
        <v>8.3708177500268599E-5</v>
      </c>
      <c r="AC342" s="2">
        <v>8.3708177500268592E-6</v>
      </c>
    </row>
    <row r="343" spans="1:29">
      <c r="A343">
        <v>341</v>
      </c>
      <c r="B343" s="1">
        <v>2050</v>
      </c>
      <c r="C343" s="1">
        <v>2</v>
      </c>
      <c r="D343" s="1">
        <v>5</v>
      </c>
      <c r="E343" s="2">
        <v>0.69634346918107903</v>
      </c>
      <c r="F343" s="2">
        <v>-0.30147901404806698</v>
      </c>
      <c r="G343" s="2">
        <v>-1.97245657142168</v>
      </c>
      <c r="H343" s="2">
        <f t="shared" si="10"/>
        <v>-1.5775921162886679</v>
      </c>
      <c r="I343" s="2">
        <f t="shared" si="11"/>
        <v>-0.39594170932830058</v>
      </c>
      <c r="J343" s="2">
        <v>-38.033543063838302</v>
      </c>
      <c r="K343" s="2">
        <v>15.161372186727601</v>
      </c>
      <c r="L343" s="2">
        <v>71.436670808037803</v>
      </c>
      <c r="M343" s="2">
        <v>0</v>
      </c>
      <c r="N343" s="2">
        <v>0</v>
      </c>
      <c r="O343" s="2">
        <v>6.92210973177491E-2</v>
      </c>
      <c r="P343" s="2">
        <v>2.9587979495178801E-3</v>
      </c>
      <c r="Q343" s="2">
        <v>9.6828769701451205E-3</v>
      </c>
      <c r="R343" s="2">
        <v>0.57392098267682401</v>
      </c>
      <c r="S343" s="2">
        <v>0.34421624508576298</v>
      </c>
      <c r="T343" s="2">
        <v>3.4405170239788498E-4</v>
      </c>
      <c r="U343" s="2">
        <v>0</v>
      </c>
      <c r="V343" s="2">
        <v>0</v>
      </c>
      <c r="W343" s="2">
        <v>1.2766296934986401E-4</v>
      </c>
      <c r="X343" s="2">
        <v>1.2561625585336099E-5</v>
      </c>
      <c r="Y343" s="2">
        <v>7.5369753512016905E-5</v>
      </c>
      <c r="Z343" s="2">
        <v>5.0246502341344601E-5</v>
      </c>
      <c r="AA343" s="2">
        <v>1.64371380951806E-4</v>
      </c>
      <c r="AB343" s="2">
        <v>8.2185690475903301E-5</v>
      </c>
      <c r="AC343" s="2">
        <v>8.2185690475903307E-6</v>
      </c>
    </row>
    <row r="344" spans="1:29">
      <c r="A344">
        <v>342</v>
      </c>
      <c r="B344" s="1">
        <v>2050</v>
      </c>
      <c r="C344" s="1">
        <v>2</v>
      </c>
      <c r="D344" s="1">
        <v>6</v>
      </c>
      <c r="E344" s="2">
        <v>0.69221097317749103</v>
      </c>
      <c r="F344" s="2">
        <v>-0.29587979495178801</v>
      </c>
      <c r="G344" s="2">
        <v>-1.93657539402902</v>
      </c>
      <c r="H344" s="2">
        <f t="shared" si="10"/>
        <v>-1.5402442158033169</v>
      </c>
      <c r="I344" s="2">
        <f t="shared" si="11"/>
        <v>-0.38499965289297877</v>
      </c>
      <c r="J344" s="2">
        <v>-37.521006715321299</v>
      </c>
      <c r="K344" s="2">
        <v>14.8152230712211</v>
      </c>
      <c r="L344" s="2">
        <v>69.884121937386297</v>
      </c>
      <c r="M344" s="2">
        <v>0</v>
      </c>
      <c r="N344" s="2">
        <v>0</v>
      </c>
      <c r="O344" s="2">
        <v>6.88095644309695E-2</v>
      </c>
      <c r="P344" s="2">
        <v>2.90387701824952E-3</v>
      </c>
      <c r="Q344" s="2">
        <v>9.5067059304876494E-3</v>
      </c>
      <c r="R344" s="2">
        <v>0.57443670218944698</v>
      </c>
      <c r="S344" s="2">
        <v>0.34434315043084501</v>
      </c>
      <c r="T344" s="2">
        <v>3.4200990499744498E-4</v>
      </c>
      <c r="U344" s="2">
        <v>0</v>
      </c>
      <c r="V344" s="2">
        <v>0</v>
      </c>
      <c r="W344" s="2">
        <v>1.2690534508254001E-4</v>
      </c>
      <c r="X344" s="2">
        <v>1.2328324789657799E-5</v>
      </c>
      <c r="Y344" s="2">
        <v>7.39699487379471E-5</v>
      </c>
      <c r="Z344" s="2">
        <v>4.93132991586314E-5</v>
      </c>
      <c r="AA344" s="2">
        <v>1.6138128283575199E-4</v>
      </c>
      <c r="AB344" s="2">
        <v>8.0690641417875995E-5</v>
      </c>
      <c r="AC344" s="2">
        <v>8.0690641417875998E-6</v>
      </c>
    </row>
    <row r="345" spans="1:29">
      <c r="A345">
        <v>343</v>
      </c>
      <c r="B345" s="1">
        <v>2050</v>
      </c>
      <c r="C345" s="1">
        <v>3</v>
      </c>
      <c r="D345" s="1">
        <v>7</v>
      </c>
      <c r="E345" s="2">
        <v>0.68809564430969505</v>
      </c>
      <c r="F345" s="2">
        <v>-0.29038770182495199</v>
      </c>
      <c r="G345" s="2">
        <v>-1.90134118609753</v>
      </c>
      <c r="H345" s="2">
        <f t="shared" si="10"/>
        <v>-1.5036332436127871</v>
      </c>
      <c r="I345" s="2">
        <f t="shared" si="11"/>
        <v>-0.37432332974278493</v>
      </c>
      <c r="J345" s="2">
        <v>-37.009704319262703</v>
      </c>
      <c r="K345" s="2">
        <v>14.4753664159799</v>
      </c>
      <c r="L345" s="2">
        <v>68.358367225286997</v>
      </c>
      <c r="M345" s="2">
        <v>0</v>
      </c>
      <c r="N345" s="2">
        <v>0</v>
      </c>
      <c r="O345" s="2">
        <v>6.8399757178499596E-2</v>
      </c>
      <c r="P345" s="2">
        <v>2.8500052043338099E-3</v>
      </c>
      <c r="Q345" s="2">
        <v>9.3337129527396208E-3</v>
      </c>
      <c r="R345" s="2">
        <v>0.57494722336545701</v>
      </c>
      <c r="S345" s="2">
        <v>0.34446930129896902</v>
      </c>
      <c r="T345" s="2">
        <v>3.3997658959268199E-4</v>
      </c>
      <c r="U345" s="2">
        <v>0</v>
      </c>
      <c r="V345" s="2">
        <v>0</v>
      </c>
      <c r="W345" s="2">
        <v>1.2615086812344401E-4</v>
      </c>
      <c r="X345" s="2">
        <v>1.20994875760396E-5</v>
      </c>
      <c r="Y345" s="2">
        <v>7.2596925456238005E-5</v>
      </c>
      <c r="Z345" s="2">
        <v>4.8397950304158699E-5</v>
      </c>
      <c r="AA345" s="2">
        <v>1.5844509884146001E-4</v>
      </c>
      <c r="AB345" s="2">
        <v>7.9222549420730396E-5</v>
      </c>
      <c r="AC345" s="2">
        <v>7.9222549420730403E-6</v>
      </c>
    </row>
    <row r="346" spans="1:29">
      <c r="A346">
        <v>344</v>
      </c>
      <c r="B346" s="1">
        <v>2050</v>
      </c>
      <c r="C346" s="1">
        <v>3</v>
      </c>
      <c r="D346" s="1">
        <v>8</v>
      </c>
      <c r="E346" s="2">
        <v>0.68399757178499598</v>
      </c>
      <c r="F346" s="2">
        <v>-0.28500052043338098</v>
      </c>
      <c r="G346" s="2">
        <v>-1.86674259054792</v>
      </c>
      <c r="H346" s="2">
        <f t="shared" si="10"/>
        <v>-1.467745539196305</v>
      </c>
      <c r="I346" s="2">
        <f t="shared" si="11"/>
        <v>-0.36390663223489372</v>
      </c>
      <c r="J346" s="2">
        <v>-36.499641126607102</v>
      </c>
      <c r="K346" s="2">
        <v>14.141673341946699</v>
      </c>
      <c r="L346" s="2">
        <v>66.858930642815494</v>
      </c>
      <c r="M346" s="2">
        <v>0</v>
      </c>
      <c r="N346" s="2">
        <v>0</v>
      </c>
      <c r="O346" s="2">
        <v>6.7991684004279102E-2</v>
      </c>
      <c r="P346" s="2">
        <v>2.79716090707468E-3</v>
      </c>
      <c r="Q346" s="2">
        <v>9.1638421649021997E-3</v>
      </c>
      <c r="R346" s="2">
        <v>0.57545261206994702</v>
      </c>
      <c r="S346" s="2">
        <v>0.34459470085379601</v>
      </c>
      <c r="T346" s="2">
        <v>3.3795180025943702E-4</v>
      </c>
      <c r="U346" s="2">
        <v>0</v>
      </c>
      <c r="V346" s="2">
        <v>0</v>
      </c>
      <c r="W346" s="2">
        <v>1.25399554827249E-4</v>
      </c>
      <c r="X346" s="2">
        <v>1.1875021684724201E-5</v>
      </c>
      <c r="Y346" s="2">
        <v>7.12501301083454E-5</v>
      </c>
      <c r="Z346" s="2">
        <v>4.7500086738896897E-5</v>
      </c>
      <c r="AA346" s="2">
        <v>1.5556188254566E-4</v>
      </c>
      <c r="AB346" s="2">
        <v>7.7780941272830205E-5</v>
      </c>
      <c r="AC346" s="2">
        <v>7.7780941272830205E-6</v>
      </c>
    </row>
    <row r="347" spans="1:29">
      <c r="A347">
        <v>345</v>
      </c>
      <c r="B347" s="1">
        <v>2050</v>
      </c>
      <c r="C347" s="1">
        <v>3</v>
      </c>
      <c r="D347" s="1">
        <v>9</v>
      </c>
      <c r="E347" s="2">
        <v>0.67991684004279096</v>
      </c>
      <c r="F347" s="2">
        <v>-0.279716090707468</v>
      </c>
      <c r="G347" s="2">
        <v>-1.8327684329804399</v>
      </c>
      <c r="H347" s="2">
        <f t="shared" si="10"/>
        <v>-1.4325676836451169</v>
      </c>
      <c r="I347" s="2">
        <f t="shared" si="11"/>
        <v>-0.35374358808327977</v>
      </c>
      <c r="J347" s="2">
        <v>-35.990821956824703</v>
      </c>
      <c r="K347" s="2">
        <v>13.8140181979833</v>
      </c>
      <c r="L347" s="2">
        <v>65.385343731966401</v>
      </c>
      <c r="M347" s="2">
        <v>0</v>
      </c>
      <c r="N347" s="2">
        <v>0</v>
      </c>
      <c r="O347" s="2">
        <v>6.7585352888475503E-2</v>
      </c>
      <c r="P347" s="2">
        <v>2.7453230502079398E-3</v>
      </c>
      <c r="Q347" s="2">
        <v>8.9970385983190893E-3</v>
      </c>
      <c r="R347" s="2">
        <v>0.57595293318852603</v>
      </c>
      <c r="S347" s="2">
        <v>0.34471935227447098</v>
      </c>
      <c r="T347" s="2">
        <v>3.3593557871780901E-4</v>
      </c>
      <c r="U347" s="2">
        <v>0</v>
      </c>
      <c r="V347" s="2">
        <v>0</v>
      </c>
      <c r="W347" s="2">
        <v>1.24651420674511E-4</v>
      </c>
      <c r="X347" s="2">
        <v>1.1654837112811101E-5</v>
      </c>
      <c r="Y347" s="2">
        <v>6.9929022676867004E-5</v>
      </c>
      <c r="Z347" s="2">
        <v>4.6619348451244599E-5</v>
      </c>
      <c r="AA347" s="2">
        <v>1.5273070274837E-4</v>
      </c>
      <c r="AB347" s="2">
        <v>7.6365351374185002E-5</v>
      </c>
      <c r="AC347" s="2">
        <v>7.6365351374184999E-6</v>
      </c>
    </row>
    <row r="348" spans="1:29">
      <c r="A348">
        <v>346</v>
      </c>
      <c r="B348" s="1">
        <v>2050</v>
      </c>
      <c r="C348" s="1">
        <v>4</v>
      </c>
      <c r="D348" s="1">
        <v>10</v>
      </c>
      <c r="E348" s="2">
        <v>0.67585352888475503</v>
      </c>
      <c r="F348" s="2">
        <v>-0.27453230502079401</v>
      </c>
      <c r="G348" s="2">
        <v>-1.7994077196638101</v>
      </c>
      <c r="H348" s="2">
        <f t="shared" si="10"/>
        <v>-1.3980864957998491</v>
      </c>
      <c r="I348" s="2">
        <f t="shared" si="11"/>
        <v>-0.3438283575051122</v>
      </c>
      <c r="J348" s="2">
        <v>-35.483251209390602</v>
      </c>
      <c r="K348" s="2">
        <v>13.4922784619464</v>
      </c>
      <c r="L348" s="2">
        <v>63.937145519213601</v>
      </c>
      <c r="M348" s="2">
        <v>0</v>
      </c>
      <c r="N348" s="2">
        <v>0</v>
      </c>
      <c r="O348" s="2">
        <v>6.7180771360118893E-2</v>
      </c>
      <c r="P348" s="2">
        <v>2.6944710653927298E-3</v>
      </c>
      <c r="Q348" s="2">
        <v>8.8332481774510401E-3</v>
      </c>
      <c r="R348" s="2">
        <v>0.57644825064227001</v>
      </c>
      <c r="S348" s="2">
        <v>0.34484325875476601</v>
      </c>
      <c r="T348" s="2">
        <v>3.3392796439647601E-4</v>
      </c>
      <c r="U348" s="2">
        <v>0</v>
      </c>
      <c r="V348" s="2">
        <v>0</v>
      </c>
      <c r="W348" s="2">
        <v>1.23906480295538E-4</v>
      </c>
      <c r="X348" s="2">
        <v>1.1438846042532999E-5</v>
      </c>
      <c r="Y348" s="2">
        <v>6.8633076255198504E-5</v>
      </c>
      <c r="Z348" s="2">
        <v>4.5755384170132302E-5</v>
      </c>
      <c r="AA348" s="2">
        <v>1.4995064330531799E-4</v>
      </c>
      <c r="AB348" s="2">
        <v>7.4975321652659104E-5</v>
      </c>
      <c r="AC348" s="2">
        <v>7.4975321652659102E-6</v>
      </c>
    </row>
    <row r="349" spans="1:29">
      <c r="A349">
        <v>347</v>
      </c>
      <c r="B349" s="1">
        <v>2050</v>
      </c>
      <c r="C349" s="1">
        <v>4</v>
      </c>
      <c r="D349" s="1">
        <v>11</v>
      </c>
      <c r="E349" s="2">
        <v>0.67180771360118896</v>
      </c>
      <c r="F349" s="2">
        <v>-0.26944710653927301</v>
      </c>
      <c r="G349" s="2">
        <v>-1.7666496354901999</v>
      </c>
      <c r="H349" s="2">
        <f t="shared" si="10"/>
        <v>-1.364289028428284</v>
      </c>
      <c r="I349" s="2">
        <f t="shared" si="11"/>
        <v>-0.33415523042024298</v>
      </c>
      <c r="J349" s="2">
        <v>-34.976932874930803</v>
      </c>
      <c r="K349" s="2">
        <v>13.176334646006101</v>
      </c>
      <c r="L349" s="2">
        <v>62.513882427572597</v>
      </c>
      <c r="M349" s="2">
        <v>0</v>
      </c>
      <c r="N349" s="2">
        <v>0</v>
      </c>
      <c r="O349" s="2">
        <v>6.67779465093679E-2</v>
      </c>
      <c r="P349" s="2">
        <v>2.6445848763743201E-3</v>
      </c>
      <c r="Q349" s="2">
        <v>8.6724177095017108E-3</v>
      </c>
      <c r="R349" s="2">
        <v>0.57693862740249502</v>
      </c>
      <c r="S349" s="2">
        <v>0.34496642350225998</v>
      </c>
      <c r="T349" s="2">
        <v>3.3192899449511999E-4</v>
      </c>
      <c r="U349" s="2">
        <v>0</v>
      </c>
      <c r="V349" s="2">
        <v>0</v>
      </c>
      <c r="W349" s="2">
        <v>1.2316474749355101E-4</v>
      </c>
      <c r="X349" s="2">
        <v>1.12269627724697E-5</v>
      </c>
      <c r="Y349" s="2">
        <v>6.7361776634818394E-5</v>
      </c>
      <c r="Z349" s="2">
        <v>4.49078510898789E-5</v>
      </c>
      <c r="AA349" s="2">
        <v>1.4722080295751701E-4</v>
      </c>
      <c r="AB349" s="2">
        <v>7.3610401478758694E-5</v>
      </c>
      <c r="AC349" s="2">
        <v>7.3610401478758697E-6</v>
      </c>
    </row>
    <row r="350" spans="1:29">
      <c r="A350">
        <v>348</v>
      </c>
      <c r="B350" s="1">
        <v>2050</v>
      </c>
      <c r="C350" s="1">
        <v>4</v>
      </c>
      <c r="D350" s="1">
        <v>12</v>
      </c>
      <c r="E350" s="2">
        <v>0.66777946509367903</v>
      </c>
      <c r="F350" s="2">
        <v>-0.26445848763743202</v>
      </c>
      <c r="G350" s="2">
        <v>-1.7344835419003399</v>
      </c>
      <c r="H350" s="2">
        <f t="shared" si="10"/>
        <v>-1.331162564444093</v>
      </c>
      <c r="I350" s="2">
        <f t="shared" si="11"/>
        <v>-0.32471862370313587</v>
      </c>
      <c r="J350" s="2">
        <v>-34.471870546047199</v>
      </c>
      <c r="K350" s="2">
        <v>12.8660702060102</v>
      </c>
      <c r="L350" s="2">
        <v>61.115108187342301</v>
      </c>
      <c r="M350" s="2">
        <v>0</v>
      </c>
      <c r="N350" s="2">
        <v>0</v>
      </c>
      <c r="O350" s="2">
        <v>6.6376884999419905E-2</v>
      </c>
      <c r="P350" s="2">
        <v>2.5956448837863499E-3</v>
      </c>
      <c r="Q350" s="2">
        <v>8.5144948739156092E-3</v>
      </c>
      <c r="R350" s="2">
        <v>0.57742412550535005</v>
      </c>
      <c r="S350" s="2">
        <v>0.34508884973752701</v>
      </c>
      <c r="T350" s="2">
        <v>3.29938704045035E-4</v>
      </c>
      <c r="U350" s="2">
        <v>0</v>
      </c>
      <c r="V350" s="2">
        <v>0</v>
      </c>
      <c r="W350" s="2">
        <v>1.2242623526717401E-4</v>
      </c>
      <c r="X350" s="2">
        <v>1.1019103651559701E-5</v>
      </c>
      <c r="Y350" s="2">
        <v>6.6114621909358197E-5</v>
      </c>
      <c r="Z350" s="2">
        <v>4.4076414606238802E-5</v>
      </c>
      <c r="AA350" s="2">
        <v>1.4454029515836099E-4</v>
      </c>
      <c r="AB350" s="2">
        <v>7.2270147579180902E-5</v>
      </c>
      <c r="AC350" s="2">
        <v>7.2270147579180902E-6</v>
      </c>
    </row>
    <row r="351" spans="1:29">
      <c r="A351">
        <v>349</v>
      </c>
      <c r="B351" s="1">
        <v>2051</v>
      </c>
      <c r="C351" s="1">
        <v>1</v>
      </c>
      <c r="D351" s="1">
        <v>1</v>
      </c>
      <c r="E351" s="2">
        <v>0.66376884999419905</v>
      </c>
      <c r="F351" s="2">
        <v>-0.25956448837863499</v>
      </c>
      <c r="G351" s="2">
        <v>-1.70289897478312</v>
      </c>
      <c r="H351" s="2">
        <f t="shared" si="10"/>
        <v>-1.2986946131675561</v>
      </c>
      <c r="I351" s="2">
        <f t="shared" si="11"/>
        <v>-0.31551307848670646</v>
      </c>
      <c r="J351" s="2">
        <v>-33.968067427832402</v>
      </c>
      <c r="K351" s="2">
        <v>12.561371454711599</v>
      </c>
      <c r="L351" s="2">
        <v>59.740383745694402</v>
      </c>
      <c r="M351" s="2">
        <v>0</v>
      </c>
      <c r="N351" s="2">
        <v>0</v>
      </c>
      <c r="O351" s="2">
        <v>6.5983124485160999E-2</v>
      </c>
      <c r="P351" s="2">
        <v>2.5476319505620998E-3</v>
      </c>
      <c r="Q351" s="2">
        <v>8.3594282117674494E-3</v>
      </c>
      <c r="R351" s="2">
        <v>0.57790480606623196</v>
      </c>
      <c r="S351" s="2">
        <v>0.34520500928627601</v>
      </c>
      <c r="T351" s="2">
        <v>3.2795712596796699E-4</v>
      </c>
      <c r="U351" s="2">
        <v>0</v>
      </c>
      <c r="V351" s="2">
        <v>0</v>
      </c>
      <c r="W351" s="2">
        <v>1.1615954874898399E-4</v>
      </c>
      <c r="X351" s="2">
        <v>1.0815187015776401E-5</v>
      </c>
      <c r="Y351" s="2">
        <v>6.4891122094658805E-5</v>
      </c>
      <c r="Z351" s="2">
        <v>4.32607480631058E-5</v>
      </c>
      <c r="AA351" s="2">
        <v>1.4190824789859301E-4</v>
      </c>
      <c r="AB351" s="2">
        <v>7.0954123949296694E-5</v>
      </c>
      <c r="AC351" s="2">
        <v>7.09541239492967E-6</v>
      </c>
    </row>
    <row r="352" spans="1:29">
      <c r="A352">
        <v>350</v>
      </c>
      <c r="B352" s="1">
        <v>2051</v>
      </c>
      <c r="C352" s="1">
        <v>1</v>
      </c>
      <c r="D352" s="1">
        <v>2</v>
      </c>
      <c r="E352" s="2">
        <v>0.65983124485161004</v>
      </c>
      <c r="F352" s="2">
        <v>-0.25476319505620998</v>
      </c>
      <c r="G352" s="2">
        <v>-1.67188564235349</v>
      </c>
      <c r="H352" s="2">
        <f t="shared" si="10"/>
        <v>-1.26681759255809</v>
      </c>
      <c r="I352" s="2">
        <f t="shared" si="11"/>
        <v>-0.30651987369478845</v>
      </c>
      <c r="J352" s="2">
        <v>-33.465524205254297</v>
      </c>
      <c r="K352" s="2">
        <v>12.262125587051401</v>
      </c>
      <c r="L352" s="2">
        <v>58.389276924066998</v>
      </c>
      <c r="M352" s="2">
        <v>0</v>
      </c>
      <c r="N352" s="2">
        <v>0</v>
      </c>
      <c r="O352" s="2">
        <v>6.5591069119104006E-2</v>
      </c>
      <c r="P352" s="2">
        <v>2.50052738792607E-3</v>
      </c>
      <c r="Q352" s="2">
        <v>8.2071671150608407E-3</v>
      </c>
      <c r="R352" s="2">
        <v>0.57838075662378297</v>
      </c>
      <c r="S352" s="2">
        <v>0.345320479754125</v>
      </c>
      <c r="T352" s="2">
        <v>3.26011620893766E-4</v>
      </c>
      <c r="U352" s="2">
        <v>0</v>
      </c>
      <c r="V352" s="2">
        <v>0</v>
      </c>
      <c r="W352" s="2">
        <v>1.15470467849031E-4</v>
      </c>
      <c r="X352" s="2">
        <v>1.0615133127342099E-5</v>
      </c>
      <c r="Y352" s="2">
        <v>6.3690798764052698E-5</v>
      </c>
      <c r="Z352" s="2">
        <v>4.2460532509368398E-5</v>
      </c>
      <c r="AA352" s="2">
        <v>1.3932380352945701E-4</v>
      </c>
      <c r="AB352" s="2">
        <v>6.9661901764728694E-5</v>
      </c>
      <c r="AC352" s="2">
        <v>6.96619017647287E-6</v>
      </c>
    </row>
    <row r="353" spans="1:29">
      <c r="A353">
        <v>351</v>
      </c>
      <c r="B353" s="1">
        <v>2051</v>
      </c>
      <c r="C353" s="1">
        <v>1</v>
      </c>
      <c r="D353" s="1">
        <v>3</v>
      </c>
      <c r="E353" s="2">
        <v>0.65591069119103995</v>
      </c>
      <c r="F353" s="2">
        <v>-0.25005273879260698</v>
      </c>
      <c r="G353" s="2">
        <v>-1.6414334230121601</v>
      </c>
      <c r="H353" s="2">
        <f t="shared" si="10"/>
        <v>-1.2355754706137272</v>
      </c>
      <c r="I353" s="2">
        <f t="shared" si="11"/>
        <v>-0.29774745289772775</v>
      </c>
      <c r="J353" s="2">
        <v>-32.964187865845801</v>
      </c>
      <c r="K353" s="2">
        <v>11.9682243898657</v>
      </c>
      <c r="L353" s="2">
        <v>57.061362888824497</v>
      </c>
      <c r="M353" s="2">
        <v>0</v>
      </c>
      <c r="N353" s="2">
        <v>0</v>
      </c>
      <c r="O353" s="2">
        <v>6.5200724969867604E-2</v>
      </c>
      <c r="P353" s="2">
        <v>2.4543129419383001E-3</v>
      </c>
      <c r="Q353" s="2">
        <v>8.0576618159532501E-3</v>
      </c>
      <c r="R353" s="2">
        <v>0.57885203614715597</v>
      </c>
      <c r="S353" s="2">
        <v>0.34543526412508302</v>
      </c>
      <c r="T353" s="2">
        <v>3.2407454067264E-4</v>
      </c>
      <c r="U353" s="2">
        <v>0</v>
      </c>
      <c r="V353" s="2">
        <v>0</v>
      </c>
      <c r="W353" s="2">
        <v>1.14784370958432E-4</v>
      </c>
      <c r="X353" s="2">
        <v>1.0418864116358599E-5</v>
      </c>
      <c r="Y353" s="2">
        <v>6.2513184698151795E-5</v>
      </c>
      <c r="Z353" s="2">
        <v>4.1675456465434498E-5</v>
      </c>
      <c r="AA353" s="2">
        <v>1.36786118584347E-4</v>
      </c>
      <c r="AB353" s="2">
        <v>6.8393059292173704E-5</v>
      </c>
      <c r="AC353" s="2">
        <v>6.8393059292173704E-6</v>
      </c>
    </row>
    <row r="354" spans="1:29">
      <c r="A354">
        <v>352</v>
      </c>
      <c r="B354" s="1">
        <v>2051</v>
      </c>
      <c r="C354" s="1">
        <v>2</v>
      </c>
      <c r="D354" s="1">
        <v>4</v>
      </c>
      <c r="E354" s="2">
        <v>0.65200724969867596</v>
      </c>
      <c r="F354" s="2">
        <v>-0.24543129419383</v>
      </c>
      <c r="G354" s="2">
        <v>-1.61153236319065</v>
      </c>
      <c r="H354" s="2">
        <f t="shared" si="10"/>
        <v>-1.2049564076858039</v>
      </c>
      <c r="I354" s="2">
        <f t="shared" si="11"/>
        <v>-0.28919071013004621</v>
      </c>
      <c r="J354" s="2">
        <v>-32.464061056698696</v>
      </c>
      <c r="K354" s="2">
        <v>11.679562266056999</v>
      </c>
      <c r="L354" s="2">
        <v>55.756223746975699</v>
      </c>
      <c r="M354" s="2">
        <v>0</v>
      </c>
      <c r="N354" s="2">
        <v>0</v>
      </c>
      <c r="O354" s="2">
        <v>6.4812097719760695E-2</v>
      </c>
      <c r="P354" s="2">
        <v>2.4089707805657399E-3</v>
      </c>
      <c r="Q354" s="2">
        <v>7.9108633759229201E-3</v>
      </c>
      <c r="R354" s="2">
        <v>0.57931870272996899</v>
      </c>
      <c r="S354" s="2">
        <v>0.34554936539378101</v>
      </c>
      <c r="T354" s="2">
        <v>3.2214591528862102E-4</v>
      </c>
      <c r="U354" s="2">
        <v>0</v>
      </c>
      <c r="V354" s="2">
        <v>0</v>
      </c>
      <c r="W354" s="2">
        <v>1.1410126869726801E-4</v>
      </c>
      <c r="X354" s="2">
        <v>1.02263039247429E-5</v>
      </c>
      <c r="Y354" s="2">
        <v>6.1357823548457499E-5</v>
      </c>
      <c r="Z354" s="2">
        <v>4.09052156989717E-5</v>
      </c>
      <c r="AA354" s="2">
        <v>1.3429436359922099E-4</v>
      </c>
      <c r="AB354" s="2">
        <v>6.7147181799610494E-5</v>
      </c>
      <c r="AC354" s="2">
        <v>6.7147181799610396E-6</v>
      </c>
    </row>
    <row r="355" spans="1:29">
      <c r="A355">
        <v>353</v>
      </c>
      <c r="B355" s="1">
        <v>2051</v>
      </c>
      <c r="C355" s="1">
        <v>2</v>
      </c>
      <c r="D355" s="1">
        <v>5</v>
      </c>
      <c r="E355" s="2">
        <v>0.64812097719760697</v>
      </c>
      <c r="F355" s="2">
        <v>-0.24089707805657401</v>
      </c>
      <c r="G355" s="2">
        <v>-1.5821726751845799</v>
      </c>
      <c r="H355" s="2">
        <f t="shared" si="10"/>
        <v>-1.1749487760435469</v>
      </c>
      <c r="I355" s="2">
        <f t="shared" si="11"/>
        <v>-0.28084465345972331</v>
      </c>
      <c r="J355" s="2">
        <v>-31.965146070772501</v>
      </c>
      <c r="K355" s="2">
        <v>11.3960361615836</v>
      </c>
      <c r="L355" s="2">
        <v>54.473448452678099</v>
      </c>
      <c r="M355" s="2">
        <v>0</v>
      </c>
      <c r="N355" s="2">
        <v>0</v>
      </c>
      <c r="O355" s="2">
        <v>6.4391884657870199E-2</v>
      </c>
      <c r="P355" s="2">
        <v>2.36448348125583E-3</v>
      </c>
      <c r="Q355" s="2">
        <v>7.7667236748923899E-3</v>
      </c>
      <c r="R355" s="2">
        <v>0.57981412162118995</v>
      </c>
      <c r="S355" s="2">
        <v>0.34566278656478999</v>
      </c>
      <c r="T355" s="2">
        <v>3.53533790036864E-4</v>
      </c>
      <c r="U355" s="2">
        <v>0</v>
      </c>
      <c r="V355" s="2">
        <v>0</v>
      </c>
      <c r="W355" s="2">
        <v>1.13421171009581E-4</v>
      </c>
      <c r="X355" s="2">
        <v>1.00373782523572E-5</v>
      </c>
      <c r="Y355" s="2">
        <v>6.0224269514143497E-5</v>
      </c>
      <c r="Z355" s="2">
        <v>4.0149513009429003E-5</v>
      </c>
      <c r="AA355" s="2">
        <v>1.3184772293204801E-4</v>
      </c>
      <c r="AB355" s="2">
        <v>6.5923861466024301E-5</v>
      </c>
      <c r="AC355" s="2">
        <v>6.5923861466024303E-6</v>
      </c>
    </row>
    <row r="356" spans="1:29">
      <c r="A356">
        <v>354</v>
      </c>
      <c r="B356" s="1">
        <v>2051</v>
      </c>
      <c r="C356" s="1">
        <v>2</v>
      </c>
      <c r="D356" s="1">
        <v>6</v>
      </c>
      <c r="E356" s="2">
        <v>0.64391884657870202</v>
      </c>
      <c r="F356" s="2">
        <v>-0.23644834812558299</v>
      </c>
      <c r="G356" s="2">
        <v>-1.5533447349784699</v>
      </c>
      <c r="H356" s="2">
        <f t="shared" si="10"/>
        <v>-1.1458742365253509</v>
      </c>
      <c r="I356" s="2">
        <f t="shared" si="11"/>
        <v>-0.27278369469862579</v>
      </c>
      <c r="J356" s="2">
        <v>-31.4674566741053</v>
      </c>
      <c r="K356" s="2">
        <v>11.1175559268436</v>
      </c>
      <c r="L356" s="2">
        <v>53.212634099983099</v>
      </c>
      <c r="M356" s="2">
        <v>0</v>
      </c>
      <c r="N356" s="2">
        <v>0</v>
      </c>
      <c r="O356" s="2">
        <v>6.3973837554631499E-2</v>
      </c>
      <c r="P356" s="2">
        <v>2.3208340189890399E-3</v>
      </c>
      <c r="Q356" s="2">
        <v>7.6251954003223998E-3</v>
      </c>
      <c r="R356" s="2">
        <v>0.58030466066311404</v>
      </c>
      <c r="S356" s="2">
        <v>0.34577547236294198</v>
      </c>
      <c r="T356" s="2">
        <v>3.51241632837517E-4</v>
      </c>
      <c r="U356" s="2">
        <v>0</v>
      </c>
      <c r="V356" s="2">
        <v>0</v>
      </c>
      <c r="W356" s="2">
        <v>1.12685798151273E-4</v>
      </c>
      <c r="X356" s="2">
        <v>9.8520145052326506E-6</v>
      </c>
      <c r="Y356" s="2">
        <v>5.9112087031395897E-5</v>
      </c>
      <c r="Z356" s="2">
        <v>3.9408058020930602E-5</v>
      </c>
      <c r="AA356" s="2">
        <v>1.29445394581539E-4</v>
      </c>
      <c r="AB356" s="2">
        <v>6.4722697290769905E-5</v>
      </c>
      <c r="AC356" s="2">
        <v>6.4722697290769898E-6</v>
      </c>
    </row>
    <row r="357" spans="1:29">
      <c r="A357">
        <v>355</v>
      </c>
      <c r="B357" s="1">
        <v>2051</v>
      </c>
      <c r="C357" s="1">
        <v>3</v>
      </c>
      <c r="D357" s="1">
        <v>7</v>
      </c>
      <c r="E357" s="2">
        <v>0.63973837554631496</v>
      </c>
      <c r="F357" s="2">
        <v>-0.232083401898904</v>
      </c>
      <c r="G357" s="2">
        <v>-1.52503908006448</v>
      </c>
      <c r="H357" s="2">
        <f t="shared" si="10"/>
        <v>-1.1173841064170689</v>
      </c>
      <c r="I357" s="2">
        <f t="shared" si="11"/>
        <v>-0.2649220866745664</v>
      </c>
      <c r="J357" s="2">
        <v>-30.971328545770099</v>
      </c>
      <c r="K357" s="2">
        <v>10.8440233514798</v>
      </c>
      <c r="L357" s="2">
        <v>51.973382720554298</v>
      </c>
      <c r="M357" s="2">
        <v>0</v>
      </c>
      <c r="N357" s="2">
        <v>0</v>
      </c>
      <c r="O357" s="2">
        <v>6.3557956944993194E-2</v>
      </c>
      <c r="P357" s="2">
        <v>2.2780057547880598E-3</v>
      </c>
      <c r="Q357" s="2">
        <v>7.4862320362887903E-3</v>
      </c>
      <c r="R357" s="2">
        <v>0.58079037868526695</v>
      </c>
      <c r="S357" s="2">
        <v>0.34588742657866201</v>
      </c>
      <c r="T357" s="2">
        <v>3.4896129040112601E-4</v>
      </c>
      <c r="U357" s="2">
        <v>0</v>
      </c>
      <c r="V357" s="2">
        <v>0</v>
      </c>
      <c r="W357" s="2">
        <v>1.11954215720605E-4</v>
      </c>
      <c r="X357" s="2">
        <v>9.6701417457876899E-6</v>
      </c>
      <c r="Y357" s="2">
        <v>5.8020850474726102E-5</v>
      </c>
      <c r="Z357" s="2">
        <v>3.8680566983150699E-5</v>
      </c>
      <c r="AA357" s="2">
        <v>1.27086590005373E-4</v>
      </c>
      <c r="AB357" s="2">
        <v>6.3543295002686597E-5</v>
      </c>
      <c r="AC357" s="2">
        <v>6.3543295002686604E-6</v>
      </c>
    </row>
    <row r="358" spans="1:29">
      <c r="A358">
        <v>356</v>
      </c>
      <c r="B358" s="1">
        <v>2051</v>
      </c>
      <c r="C358" s="1">
        <v>3</v>
      </c>
      <c r="D358" s="1">
        <v>8</v>
      </c>
      <c r="E358" s="2">
        <v>0.63557956944993199</v>
      </c>
      <c r="F358" s="2">
        <v>-0.227800575478806</v>
      </c>
      <c r="G358" s="2">
        <v>-1.49724640725775</v>
      </c>
      <c r="H358" s="2">
        <f t="shared" si="10"/>
        <v>-1.089467413286624</v>
      </c>
      <c r="I358" s="2">
        <f t="shared" si="11"/>
        <v>-0.25725519120905777</v>
      </c>
      <c r="J358" s="2">
        <v>-30.476759565602801</v>
      </c>
      <c r="K358" s="2">
        <v>10.5753425779377</v>
      </c>
      <c r="L358" s="2">
        <v>50.755302908214297</v>
      </c>
      <c r="M358" s="2">
        <v>0</v>
      </c>
      <c r="N358" s="2">
        <v>0</v>
      </c>
      <c r="O358" s="2">
        <v>6.3144243043970399E-2</v>
      </c>
      <c r="P358" s="2">
        <v>2.2359824246626801E-3</v>
      </c>
      <c r="Q358" s="2">
        <v>7.34978785255437E-3</v>
      </c>
      <c r="R358" s="2">
        <v>0.58127133367549599</v>
      </c>
      <c r="S358" s="2">
        <v>0.345998653003316</v>
      </c>
      <c r="T358" s="2">
        <v>3.4669276564570098E-4</v>
      </c>
      <c r="U358" s="2">
        <v>0</v>
      </c>
      <c r="V358" s="2">
        <v>0</v>
      </c>
      <c r="W358" s="2">
        <v>1.11226424653738E-4</v>
      </c>
      <c r="X358" s="2">
        <v>9.49169064495028E-6</v>
      </c>
      <c r="Y358" s="2">
        <v>5.6950143869701697E-5</v>
      </c>
      <c r="Z358" s="2">
        <v>3.79667625798011E-5</v>
      </c>
      <c r="AA358" s="2">
        <v>1.2477053393814599E-4</v>
      </c>
      <c r="AB358" s="2">
        <v>6.2385266969073306E-5</v>
      </c>
      <c r="AC358" s="2">
        <v>6.2385266969073298E-6</v>
      </c>
    </row>
    <row r="359" spans="1:29">
      <c r="A359">
        <v>357</v>
      </c>
      <c r="B359" s="1">
        <v>2051</v>
      </c>
      <c r="C359" s="1">
        <v>3</v>
      </c>
      <c r="D359" s="1">
        <v>9</v>
      </c>
      <c r="E359" s="2">
        <v>0.63144243043970405</v>
      </c>
      <c r="F359" s="2">
        <v>-0.223598242466268</v>
      </c>
      <c r="G359" s="2">
        <v>-1.4699575705108701</v>
      </c>
      <c r="H359" s="2">
        <f t="shared" si="10"/>
        <v>-1.062113382537434</v>
      </c>
      <c r="I359" s="2">
        <f t="shared" si="11"/>
        <v>-0.24977847431334971</v>
      </c>
      <c r="J359" s="2">
        <v>-29.9837473313655</v>
      </c>
      <c r="K359" s="2">
        <v>10.3114200401261</v>
      </c>
      <c r="L359" s="2">
        <v>49.558009723848798</v>
      </c>
      <c r="M359" s="2">
        <v>0</v>
      </c>
      <c r="N359" s="2">
        <v>0</v>
      </c>
      <c r="O359" s="2">
        <v>6.2732695755854204E-2</v>
      </c>
      <c r="P359" s="2">
        <v>2.1947481289702601E-3</v>
      </c>
      <c r="Q359" s="2">
        <v>7.2158178936466196E-3</v>
      </c>
      <c r="R359" s="2">
        <v>0.58174758279288497</v>
      </c>
      <c r="S359" s="2">
        <v>0.34610915542864301</v>
      </c>
      <c r="T359" s="2">
        <v>3.4443605974409698E-4</v>
      </c>
      <c r="U359" s="2">
        <v>0</v>
      </c>
      <c r="V359" s="2">
        <v>0</v>
      </c>
      <c r="W359" s="2">
        <v>1.10502425326948E-4</v>
      </c>
      <c r="X359" s="2">
        <v>9.3165934360945308E-6</v>
      </c>
      <c r="Y359" s="2">
        <v>5.5899560616567202E-5</v>
      </c>
      <c r="Z359" s="2">
        <v>3.7266373744378103E-5</v>
      </c>
      <c r="AA359" s="2">
        <v>1.2249646420923899E-4</v>
      </c>
      <c r="AB359" s="2">
        <v>6.1248232104619697E-5</v>
      </c>
      <c r="AC359" s="2">
        <v>6.1248232104619704E-6</v>
      </c>
    </row>
    <row r="360" spans="1:29">
      <c r="A360">
        <v>358</v>
      </c>
      <c r="B360" s="1">
        <v>2051</v>
      </c>
      <c r="C360" s="1">
        <v>4</v>
      </c>
      <c r="D360" s="1">
        <v>10</v>
      </c>
      <c r="E360" s="2">
        <v>0.62732695755854195</v>
      </c>
      <c r="F360" s="2">
        <v>-0.219474812897026</v>
      </c>
      <c r="G360" s="2">
        <v>-1.44316357872932</v>
      </c>
      <c r="H360" s="2">
        <f t="shared" si="10"/>
        <v>-1.035311434067804</v>
      </c>
      <c r="I360" s="2">
        <f t="shared" si="11"/>
        <v>-0.24248750393327811</v>
      </c>
      <c r="J360" s="2">
        <v>-29.492289166627899</v>
      </c>
      <c r="K360" s="2">
        <v>10.052164404675301</v>
      </c>
      <c r="L360" s="2">
        <v>48.381124600221099</v>
      </c>
      <c r="M360" s="2">
        <v>0</v>
      </c>
      <c r="N360" s="2">
        <v>0</v>
      </c>
      <c r="O360" s="2">
        <v>6.2323314683168103E-2</v>
      </c>
      <c r="P360" s="2">
        <v>2.15428732217285E-3</v>
      </c>
      <c r="Q360" s="2">
        <v>7.0842779679516701E-3</v>
      </c>
      <c r="R360" s="2">
        <v>0.58221918238049097</v>
      </c>
      <c r="S360" s="2">
        <v>0.34621893764621597</v>
      </c>
      <c r="T360" s="2">
        <v>3.4219117217424599E-4</v>
      </c>
      <c r="U360" s="2">
        <v>0</v>
      </c>
      <c r="V360" s="2">
        <v>0</v>
      </c>
      <c r="W360" s="2">
        <v>1.09782217572744E-4</v>
      </c>
      <c r="X360" s="2">
        <v>9.1447838707094505E-6</v>
      </c>
      <c r="Y360" s="2">
        <v>5.4868703224256703E-5</v>
      </c>
      <c r="Z360" s="2">
        <v>3.6579135482837802E-5</v>
      </c>
      <c r="AA360" s="2">
        <v>1.2026363156077699E-4</v>
      </c>
      <c r="AB360" s="2">
        <v>6.0131815780388497E-5</v>
      </c>
      <c r="AC360" s="2">
        <v>6.01318157803884E-6</v>
      </c>
    </row>
    <row r="361" spans="1:29">
      <c r="A361">
        <v>359</v>
      </c>
      <c r="B361" s="1">
        <v>2051</v>
      </c>
      <c r="C361" s="1">
        <v>4</v>
      </c>
      <c r="D361" s="1">
        <v>11</v>
      </c>
      <c r="E361" s="2">
        <v>0.62323314683168096</v>
      </c>
      <c r="F361" s="2">
        <v>-0.21542873221728501</v>
      </c>
      <c r="G361" s="2">
        <v>-1.41685559359033</v>
      </c>
      <c r="H361" s="2">
        <f t="shared" si="10"/>
        <v>-1.009051178975934</v>
      </c>
      <c r="I361" s="2">
        <f t="shared" si="11"/>
        <v>-0.23537794773936521</v>
      </c>
      <c r="J361" s="2">
        <v>-29.0023821284354</v>
      </c>
      <c r="K361" s="2">
        <v>9.7974865146872201</v>
      </c>
      <c r="L361" s="2">
        <v>47.224275246775598</v>
      </c>
      <c r="M361" s="2">
        <v>0</v>
      </c>
      <c r="N361" s="2">
        <v>0</v>
      </c>
      <c r="O361" s="2">
        <v>6.1916099135380702E-2</v>
      </c>
      <c r="P361" s="2">
        <v>2.1145848029728602E-3</v>
      </c>
      <c r="Q361" s="2">
        <v>6.9551246368338999E-3</v>
      </c>
      <c r="R361" s="2">
        <v>0.58268618797789995</v>
      </c>
      <c r="S361" s="2">
        <v>0.346328003446911</v>
      </c>
      <c r="T361" s="2">
        <v>3.3995810076801097E-4</v>
      </c>
      <c r="U361" s="2">
        <v>0</v>
      </c>
      <c r="V361" s="2">
        <v>0</v>
      </c>
      <c r="W361" s="2">
        <v>1.0906580069554399E-4</v>
      </c>
      <c r="X361" s="2">
        <v>8.9761971757202196E-6</v>
      </c>
      <c r="Y361" s="2">
        <v>5.3857183054321297E-5</v>
      </c>
      <c r="Z361" s="2">
        <v>3.5904788702880797E-5</v>
      </c>
      <c r="AA361" s="2">
        <v>1.1807129946586101E-4</v>
      </c>
      <c r="AB361" s="2">
        <v>5.9035649732930598E-5</v>
      </c>
      <c r="AC361" s="2">
        <v>5.9035649732930501E-6</v>
      </c>
    </row>
    <row r="362" spans="1:29">
      <c r="A362">
        <v>360</v>
      </c>
      <c r="B362" s="1">
        <v>2051</v>
      </c>
      <c r="C362" s="1">
        <v>4</v>
      </c>
      <c r="D362" s="1">
        <v>12</v>
      </c>
      <c r="E362" s="2">
        <v>0.61916099135380698</v>
      </c>
      <c r="F362" s="2">
        <v>-0.21145848029728601</v>
      </c>
      <c r="G362" s="2">
        <v>-1.3910249273667801</v>
      </c>
      <c r="H362" s="2">
        <f t="shared" si="10"/>
        <v>-0.98332241631025907</v>
      </c>
      <c r="I362" s="2">
        <f t="shared" si="11"/>
        <v>-0.22844557096139528</v>
      </c>
      <c r="J362" s="2">
        <v>-28.514023014768899</v>
      </c>
      <c r="K362" s="2">
        <v>9.5472993358768505</v>
      </c>
      <c r="L362" s="2">
        <v>46.087095554502298</v>
      </c>
      <c r="M362" s="2">
        <v>0</v>
      </c>
      <c r="N362" s="2">
        <v>0</v>
      </c>
      <c r="O362" s="2">
        <v>6.1511048137382E-2</v>
      </c>
      <c r="P362" s="2">
        <v>2.0756257048102199E-3</v>
      </c>
      <c r="Q362" s="2">
        <v>6.8283152037900202E-3</v>
      </c>
      <c r="R362" s="2">
        <v>0.58314865433361895</v>
      </c>
      <c r="S362" s="2">
        <v>0.34643635662039801</v>
      </c>
      <c r="T362" s="2">
        <v>3.3773684175871801E-4</v>
      </c>
      <c r="U362" s="2">
        <v>0</v>
      </c>
      <c r="V362" s="2">
        <v>0</v>
      </c>
      <c r="W362" s="2">
        <v>1.0835317348691601E-4</v>
      </c>
      <c r="X362" s="2">
        <v>8.81077001238692E-6</v>
      </c>
      <c r="Y362" s="2">
        <v>5.28646200743215E-5</v>
      </c>
      <c r="Z362" s="2">
        <v>3.5243080049547599E-5</v>
      </c>
      <c r="AA362" s="2">
        <v>1.1591874394723101E-4</v>
      </c>
      <c r="AB362" s="2">
        <v>5.7959371973615902E-5</v>
      </c>
      <c r="AC362" s="2">
        <v>5.7959371973615899E-6</v>
      </c>
    </row>
    <row r="363" spans="1:29">
      <c r="A363">
        <v>361</v>
      </c>
      <c r="B363" s="1">
        <v>2052</v>
      </c>
      <c r="C363" s="1">
        <v>1</v>
      </c>
      <c r="D363" s="1">
        <v>1</v>
      </c>
      <c r="E363" s="2">
        <v>0.61511048137381996</v>
      </c>
      <c r="F363" s="2">
        <v>-0.207562570481022</v>
      </c>
      <c r="G363" s="2">
        <v>-1.3656630407579999</v>
      </c>
      <c r="H363" s="2">
        <f t="shared" si="10"/>
        <v>-0.95811512986520198</v>
      </c>
      <c r="I363" s="2">
        <f t="shared" si="11"/>
        <v>-0.2216862342667866</v>
      </c>
      <c r="J363" s="2">
        <v>-28.027208371805401</v>
      </c>
      <c r="K363" s="2">
        <v>9.3015179050121493</v>
      </c>
      <c r="L363" s="2">
        <v>44.969225500929802</v>
      </c>
      <c r="M363" s="2">
        <v>0</v>
      </c>
      <c r="N363" s="2">
        <v>0</v>
      </c>
      <c r="O363" s="2">
        <v>6.1113286358409E-2</v>
      </c>
      <c r="P363" s="2">
        <v>2.0373954867046601E-3</v>
      </c>
      <c r="Q363" s="2">
        <v>6.7038077036456999E-3</v>
      </c>
      <c r="R363" s="2">
        <v>0.58360663541727897</v>
      </c>
      <c r="S363" s="2">
        <v>0.34653887503396003</v>
      </c>
      <c r="T363" s="2">
        <v>3.3552738982738398E-4</v>
      </c>
      <c r="U363" s="2">
        <v>0</v>
      </c>
      <c r="V363" s="2">
        <v>0</v>
      </c>
      <c r="W363" s="2">
        <v>1.02518413562303E-4</v>
      </c>
      <c r="X363" s="2">
        <v>8.6484404367092501E-6</v>
      </c>
      <c r="Y363" s="2">
        <v>5.1890642620255497E-5</v>
      </c>
      <c r="Z363" s="2">
        <v>3.4593761746837E-5</v>
      </c>
      <c r="AA363" s="2">
        <v>1.138052533965E-4</v>
      </c>
      <c r="AB363" s="2">
        <v>5.6902626698250103E-5</v>
      </c>
      <c r="AC363" s="2">
        <v>5.6902626698250096E-6</v>
      </c>
    </row>
    <row r="364" spans="1:29">
      <c r="A364">
        <v>362</v>
      </c>
      <c r="B364" s="1">
        <v>2052</v>
      </c>
      <c r="C364" s="1">
        <v>1</v>
      </c>
      <c r="D364" s="1">
        <v>2</v>
      </c>
      <c r="E364" s="2">
        <v>0.61113286358409002</v>
      </c>
      <c r="F364" s="2">
        <v>-0.20373954867046601</v>
      </c>
      <c r="G364" s="2">
        <v>-1.34076154072914</v>
      </c>
      <c r="H364" s="2">
        <f t="shared" si="10"/>
        <v>-0.93336822581551604</v>
      </c>
      <c r="I364" s="2">
        <f t="shared" si="11"/>
        <v>-0.2150840795815315</v>
      </c>
      <c r="J364" s="2">
        <v>-27.541932977104899</v>
      </c>
      <c r="K364" s="2">
        <v>9.0600579357622095</v>
      </c>
      <c r="L364" s="2">
        <v>43.870310876225602</v>
      </c>
      <c r="M364" s="2">
        <v>0</v>
      </c>
      <c r="N364" s="2">
        <v>0</v>
      </c>
      <c r="O364" s="2">
        <v>6.0717616280246203E-2</v>
      </c>
      <c r="P364" s="2">
        <v>1.99987992442775E-3</v>
      </c>
      <c r="Q364" s="2">
        <v>6.5815608918024697E-3</v>
      </c>
      <c r="R364" s="2">
        <v>0.58406021239229799</v>
      </c>
      <c r="S364" s="2">
        <v>0.34664073051122402</v>
      </c>
      <c r="T364" s="2">
        <v>3.3335769876353098E-4</v>
      </c>
      <c r="U364" s="2">
        <v>0</v>
      </c>
      <c r="V364" s="2">
        <v>0</v>
      </c>
      <c r="W364" s="2">
        <v>1.01855477264015E-4</v>
      </c>
      <c r="X364" s="2">
        <v>8.4891478612694501E-6</v>
      </c>
      <c r="Y364" s="2">
        <v>5.0934887167616697E-5</v>
      </c>
      <c r="Z364" s="2">
        <v>3.39565914450778E-5</v>
      </c>
      <c r="AA364" s="2">
        <v>1.11730128394095E-4</v>
      </c>
      <c r="AB364" s="2">
        <v>5.58650641970475E-5</v>
      </c>
      <c r="AC364" s="2">
        <v>5.5865064197047504E-6</v>
      </c>
    </row>
    <row r="365" spans="1:29">
      <c r="A365">
        <v>363</v>
      </c>
      <c r="B365" s="1">
        <v>2052</v>
      </c>
      <c r="C365" s="1">
        <v>1</v>
      </c>
      <c r="D365" s="1">
        <v>3</v>
      </c>
      <c r="E365" s="2">
        <v>0.607176162802462</v>
      </c>
      <c r="F365" s="2">
        <v>-0.19998799244277499</v>
      </c>
      <c r="G365" s="2">
        <v>-1.3163121783604901</v>
      </c>
      <c r="H365" s="2">
        <f t="shared" si="10"/>
        <v>-0.90912400800080306</v>
      </c>
      <c r="I365" s="2">
        <f t="shared" si="11"/>
        <v>-0.20864722104403197</v>
      </c>
      <c r="J365" s="2">
        <v>-27.058141475758301</v>
      </c>
      <c r="K365" s="2">
        <v>8.8228384671821392</v>
      </c>
      <c r="L365" s="2">
        <v>42.790003590220302</v>
      </c>
      <c r="M365" s="2">
        <v>0</v>
      </c>
      <c r="N365" s="2">
        <v>0</v>
      </c>
      <c r="O365" s="2">
        <v>6.0324036801858098E-2</v>
      </c>
      <c r="P365" s="2">
        <v>1.9630651019898302E-3</v>
      </c>
      <c r="Q365" s="2">
        <v>6.4615342335415998E-3</v>
      </c>
      <c r="R365" s="2">
        <v>0.58450943732425098</v>
      </c>
      <c r="S365" s="2">
        <v>0.346741926538358</v>
      </c>
      <c r="T365" s="2">
        <v>3.3119941740467301E-4</v>
      </c>
      <c r="U365" s="2">
        <v>0</v>
      </c>
      <c r="V365" s="2">
        <v>0</v>
      </c>
      <c r="W365" s="2">
        <v>1.01196027133743E-4</v>
      </c>
      <c r="X365" s="2">
        <v>8.33283301844897E-6</v>
      </c>
      <c r="Y365" s="2">
        <v>4.99969981106938E-5</v>
      </c>
      <c r="Z365" s="2">
        <v>3.3331332073795799E-5</v>
      </c>
      <c r="AA365" s="2">
        <v>1.09692681530041E-4</v>
      </c>
      <c r="AB365" s="2">
        <v>5.48463407650205E-5</v>
      </c>
      <c r="AC365" s="2">
        <v>5.4846340765020503E-6</v>
      </c>
    </row>
    <row r="366" spans="1:29">
      <c r="A366">
        <v>364</v>
      </c>
      <c r="B366" s="1">
        <v>2052</v>
      </c>
      <c r="C366" s="1">
        <v>2</v>
      </c>
      <c r="D366" s="1">
        <v>4</v>
      </c>
      <c r="E366" s="2">
        <v>0.60324036801858105</v>
      </c>
      <c r="F366" s="2">
        <v>-0.19630651019898299</v>
      </c>
      <c r="G366" s="2">
        <v>-1.2923068467083201</v>
      </c>
      <c r="H366" s="2">
        <f t="shared" si="10"/>
        <v>-0.88537298888872207</v>
      </c>
      <c r="I366" s="2">
        <f t="shared" si="11"/>
        <v>-0.20237178923852439</v>
      </c>
      <c r="J366" s="2">
        <v>-26.5758302425183</v>
      </c>
      <c r="K366" s="2">
        <v>8.5897804662346502</v>
      </c>
      <c r="L366" s="2">
        <v>41.727961355823801</v>
      </c>
      <c r="M366" s="2">
        <v>0</v>
      </c>
      <c r="N366" s="2">
        <v>0</v>
      </c>
      <c r="O366" s="2">
        <v>5.9932546564337802E-2</v>
      </c>
      <c r="P366" s="2">
        <v>1.9269374034281399E-3</v>
      </c>
      <c r="Q366" s="2">
        <v>6.3436878933915202E-3</v>
      </c>
      <c r="R366" s="2">
        <v>0.58495436153914704</v>
      </c>
      <c r="S366" s="2">
        <v>0.34684246659969398</v>
      </c>
      <c r="T366" s="2">
        <v>3.2905253974493498E-4</v>
      </c>
      <c r="U366" s="2">
        <v>0</v>
      </c>
      <c r="V366" s="2">
        <v>0</v>
      </c>
      <c r="W366" s="2">
        <v>1.0054006133643E-4</v>
      </c>
      <c r="X366" s="2">
        <v>8.1794379249576401E-6</v>
      </c>
      <c r="Y366" s="2">
        <v>4.90766275497458E-5</v>
      </c>
      <c r="Z366" s="2">
        <v>3.2717751699830499E-5</v>
      </c>
      <c r="AA366" s="2">
        <v>1.07692237225693E-4</v>
      </c>
      <c r="AB366" s="2">
        <v>5.3846118612846601E-5</v>
      </c>
      <c r="AC366" s="2">
        <v>5.3846118612846596E-6</v>
      </c>
    </row>
    <row r="367" spans="1:29">
      <c r="A367">
        <v>365</v>
      </c>
      <c r="B367" s="1">
        <v>2052</v>
      </c>
      <c r="C367" s="1">
        <v>2</v>
      </c>
      <c r="D367" s="1">
        <v>5</v>
      </c>
      <c r="E367" s="2">
        <v>0.59932546564337796</v>
      </c>
      <c r="F367" s="2">
        <v>-0.192693740342814</v>
      </c>
      <c r="G367" s="2">
        <v>-1.2687375786782999</v>
      </c>
      <c r="H367" s="2">
        <f t="shared" si="10"/>
        <v>-0.86210585337773593</v>
      </c>
      <c r="I367" s="2">
        <f t="shared" si="11"/>
        <v>-0.1962540021797396</v>
      </c>
      <c r="J367" s="2">
        <v>-26.094995421551001</v>
      </c>
      <c r="K367" s="2">
        <v>8.3608067845596992</v>
      </c>
      <c r="L367" s="2">
        <v>40.683847595126799</v>
      </c>
      <c r="M367" s="2">
        <v>0</v>
      </c>
      <c r="N367" s="2">
        <v>0</v>
      </c>
      <c r="O367" s="2">
        <v>5.95094968278101E-2</v>
      </c>
      <c r="P367" s="2">
        <v>1.8914835048826099E-3</v>
      </c>
      <c r="Q367" s="2">
        <v>6.2279827245646097E-3</v>
      </c>
      <c r="R367" s="2">
        <v>0.58542868276544002</v>
      </c>
      <c r="S367" s="2">
        <v>0.34694235417730201</v>
      </c>
      <c r="T367" s="2">
        <v>3.6056418888881698E-4</v>
      </c>
      <c r="U367" s="2">
        <v>0</v>
      </c>
      <c r="V367" s="2">
        <v>0</v>
      </c>
      <c r="W367" s="2">
        <v>9.9887577607229801E-5</v>
      </c>
      <c r="X367" s="2">
        <v>8.0289058476172702E-6</v>
      </c>
      <c r="Y367" s="2">
        <v>4.8173435085703598E-5</v>
      </c>
      <c r="Z367" s="2">
        <v>3.2115623390469101E-5</v>
      </c>
      <c r="AA367" s="2">
        <v>1.0572813155652499E-4</v>
      </c>
      <c r="AB367" s="2">
        <v>5.2864065778262598E-5</v>
      </c>
      <c r="AC367" s="2">
        <v>5.2864065778262598E-6</v>
      </c>
    </row>
    <row r="368" spans="1:29">
      <c r="A368">
        <v>366</v>
      </c>
      <c r="B368" s="1">
        <v>2052</v>
      </c>
      <c r="C368" s="1">
        <v>2</v>
      </c>
      <c r="D368" s="1">
        <v>6</v>
      </c>
      <c r="E368" s="2">
        <v>0.59509496827810104</v>
      </c>
      <c r="F368" s="2">
        <v>-0.18914835048826101</v>
      </c>
      <c r="G368" s="2">
        <v>-1.24559654491292</v>
      </c>
      <c r="H368" s="2">
        <f t="shared" si="10"/>
        <v>-0.83964992712307995</v>
      </c>
      <c r="I368" s="2">
        <f t="shared" si="11"/>
        <v>-0.19036644858090021</v>
      </c>
      <c r="J368" s="2">
        <v>-25.615642036234899</v>
      </c>
      <c r="K368" s="2">
        <v>8.1358501500904197</v>
      </c>
      <c r="L368" s="2">
        <v>39.657332416328899</v>
      </c>
      <c r="M368" s="2">
        <v>0</v>
      </c>
      <c r="N368" s="2">
        <v>0</v>
      </c>
      <c r="O368" s="2">
        <v>5.9089009992616702E-2</v>
      </c>
      <c r="P368" s="2">
        <v>1.8566903669468701E-3</v>
      </c>
      <c r="Q368" s="2">
        <v>6.1143802584687499E-3</v>
      </c>
      <c r="R368" s="2">
        <v>0.58589838270995198</v>
      </c>
      <c r="S368" s="2">
        <v>0.34704153667201498</v>
      </c>
      <c r="T368" s="2">
        <v>3.5801905116557699E-4</v>
      </c>
      <c r="U368" s="2">
        <v>0</v>
      </c>
      <c r="V368" s="2">
        <v>0</v>
      </c>
      <c r="W368" s="2">
        <v>9.9182494713016795E-5</v>
      </c>
      <c r="X368" s="2">
        <v>7.8811812703442393E-6</v>
      </c>
      <c r="Y368" s="2">
        <v>4.7287087622065402E-5</v>
      </c>
      <c r="Z368" s="2">
        <v>3.1524725081376903E-5</v>
      </c>
      <c r="AA368" s="2">
        <v>1.03799712076076E-4</v>
      </c>
      <c r="AB368" s="2">
        <v>5.18998560380384E-5</v>
      </c>
      <c r="AC368" s="2">
        <v>5.18998560380384E-6</v>
      </c>
    </row>
    <row r="369" spans="1:29">
      <c r="A369">
        <v>367</v>
      </c>
      <c r="B369" s="1">
        <v>2052</v>
      </c>
      <c r="C369" s="1">
        <v>3</v>
      </c>
      <c r="D369" s="1">
        <v>7</v>
      </c>
      <c r="E369" s="2">
        <v>0.59089009992616703</v>
      </c>
      <c r="F369" s="2">
        <v>-0.18566903669468701</v>
      </c>
      <c r="G369" s="2">
        <v>-1.22287605169375</v>
      </c>
      <c r="H369" s="2">
        <f t="shared" si="10"/>
        <v>-0.81765498846227003</v>
      </c>
      <c r="I369" s="2">
        <f t="shared" si="11"/>
        <v>-0.18462753401686524</v>
      </c>
      <c r="J369" s="2">
        <v>-25.1381033298338</v>
      </c>
      <c r="K369" s="2">
        <v>7.9148370210226497</v>
      </c>
      <c r="L369" s="2">
        <v>38.648090119471298</v>
      </c>
      <c r="M369" s="2">
        <v>0</v>
      </c>
      <c r="N369" s="2">
        <v>0</v>
      </c>
      <c r="O369" s="2">
        <v>5.86710791333429E-2</v>
      </c>
      <c r="P369" s="2">
        <v>1.8225452272823701E-3</v>
      </c>
      <c r="Q369" s="2">
        <v>6.0028426942986502E-3</v>
      </c>
      <c r="R369" s="2">
        <v>0.58636351458973901</v>
      </c>
      <c r="S369" s="2">
        <v>0.34714001835533598</v>
      </c>
      <c r="T369" s="2">
        <v>3.5548933228391399E-4</v>
      </c>
      <c r="U369" s="2">
        <v>0</v>
      </c>
      <c r="V369" s="2">
        <v>0</v>
      </c>
      <c r="W369" s="2">
        <v>9.8481683321027794E-5</v>
      </c>
      <c r="X369" s="2">
        <v>7.7362098622786308E-6</v>
      </c>
      <c r="Y369" s="2">
        <v>4.64172591736717E-5</v>
      </c>
      <c r="Z369" s="2">
        <v>3.0944839449114503E-5</v>
      </c>
      <c r="AA369" s="2">
        <v>1.0190633764114501E-4</v>
      </c>
      <c r="AB369" s="2">
        <v>5.0953168820572903E-5</v>
      </c>
      <c r="AC369" s="2">
        <v>5.0953168820572901E-6</v>
      </c>
    </row>
    <row r="370" spans="1:29">
      <c r="A370">
        <v>368</v>
      </c>
      <c r="B370" s="1">
        <v>2052</v>
      </c>
      <c r="C370" s="1">
        <v>3</v>
      </c>
      <c r="D370" s="1">
        <v>8</v>
      </c>
      <c r="E370" s="2">
        <v>0.58671079133342896</v>
      </c>
      <c r="F370" s="2">
        <v>-0.182254522728237</v>
      </c>
      <c r="G370" s="2">
        <v>-1.20056853885973</v>
      </c>
      <c r="H370" s="2">
        <f t="shared" si="10"/>
        <v>-0.79611227025453801</v>
      </c>
      <c r="I370" s="2">
        <f t="shared" si="11"/>
        <v>-0.1790337552271315</v>
      </c>
      <c r="J370" s="2">
        <v>-24.662371084402999</v>
      </c>
      <c r="K370" s="2">
        <v>7.6976956298527099</v>
      </c>
      <c r="L370" s="2">
        <v>37.655800433360398</v>
      </c>
      <c r="M370" s="2">
        <v>0</v>
      </c>
      <c r="N370" s="2">
        <v>0</v>
      </c>
      <c r="O370" s="2">
        <v>5.8255697133574598E-2</v>
      </c>
      <c r="P370" s="2">
        <v>1.78903559348442E-3</v>
      </c>
      <c r="Q370" s="2">
        <v>5.8933328887113296E-3</v>
      </c>
      <c r="R370" s="2">
        <v>0.58682413089700403</v>
      </c>
      <c r="S370" s="2">
        <v>0.34723780348722499</v>
      </c>
      <c r="T370" s="2">
        <v>3.5297499057938001E-4</v>
      </c>
      <c r="U370" s="2">
        <v>0</v>
      </c>
      <c r="V370" s="2">
        <v>0</v>
      </c>
      <c r="W370" s="2">
        <v>9.7785131888904894E-5</v>
      </c>
      <c r="X370" s="2">
        <v>7.5939384470099099E-6</v>
      </c>
      <c r="Y370" s="2">
        <v>4.5563630682059397E-5</v>
      </c>
      <c r="Z370" s="2">
        <v>3.0375753788039599E-5</v>
      </c>
      <c r="AA370" s="2">
        <v>1.0004737823831E-4</v>
      </c>
      <c r="AB370" s="2">
        <v>5.0023689119155401E-5</v>
      </c>
      <c r="AC370" s="2">
        <v>5.0023689119155403E-6</v>
      </c>
    </row>
    <row r="371" spans="1:29">
      <c r="A371">
        <v>369</v>
      </c>
      <c r="B371" s="1">
        <v>2052</v>
      </c>
      <c r="C371" s="1">
        <v>3</v>
      </c>
      <c r="D371" s="1">
        <v>9</v>
      </c>
      <c r="E371" s="2">
        <v>0.58255697133574602</v>
      </c>
      <c r="F371" s="2">
        <v>-0.17890355934844199</v>
      </c>
      <c r="G371" s="2">
        <v>-1.17866657774226</v>
      </c>
      <c r="H371" s="2">
        <f t="shared" si="10"/>
        <v>-0.77501316575495593</v>
      </c>
      <c r="I371" s="2">
        <f t="shared" si="11"/>
        <v>-0.17358168857153136</v>
      </c>
      <c r="J371" s="2">
        <v>-24.1884369175975</v>
      </c>
      <c r="K371" s="2">
        <v>7.4843559474722801</v>
      </c>
      <c r="L371" s="2">
        <v>36.6801484231327</v>
      </c>
      <c r="M371" s="2">
        <v>0</v>
      </c>
      <c r="N371" s="2">
        <v>0</v>
      </c>
      <c r="O371" s="2">
        <v>5.7842856692412202E-2</v>
      </c>
      <c r="P371" s="2">
        <v>1.7561492361889801E-3</v>
      </c>
      <c r="Q371" s="2">
        <v>5.7858143455900603E-3</v>
      </c>
      <c r="R371" s="2">
        <v>0.58728028341002703</v>
      </c>
      <c r="S371" s="2">
        <v>0.34733489631578102</v>
      </c>
      <c r="T371" s="2">
        <v>3.5047598323843999E-4</v>
      </c>
      <c r="U371" s="2">
        <v>0</v>
      </c>
      <c r="V371" s="2">
        <v>0</v>
      </c>
      <c r="W371" s="2">
        <v>9.7092828555957607E-5</v>
      </c>
      <c r="X371" s="2">
        <v>7.45431497285177E-6</v>
      </c>
      <c r="Y371" s="2">
        <v>4.4725889837110601E-5</v>
      </c>
      <c r="Z371" s="2">
        <v>2.98172598914071E-5</v>
      </c>
      <c r="AA371" s="2">
        <v>9.8222214811855501E-5</v>
      </c>
      <c r="AB371" s="2">
        <v>4.9111107405927703E-5</v>
      </c>
      <c r="AC371" s="2">
        <v>4.9111107405927696E-6</v>
      </c>
    </row>
    <row r="372" spans="1:29">
      <c r="A372">
        <v>370</v>
      </c>
      <c r="B372" s="1">
        <v>2052</v>
      </c>
      <c r="C372" s="1">
        <v>4</v>
      </c>
      <c r="D372" s="1">
        <v>10</v>
      </c>
      <c r="E372" s="2">
        <v>0.57842856692412203</v>
      </c>
      <c r="F372" s="2">
        <v>-0.17561492361889799</v>
      </c>
      <c r="G372" s="2">
        <v>-1.15716286911801</v>
      </c>
      <c r="H372" s="2">
        <f t="shared" si="10"/>
        <v>-0.75434922581278596</v>
      </c>
      <c r="I372" s="2">
        <f t="shared" si="11"/>
        <v>-0.16826798827519665</v>
      </c>
      <c r="J372" s="2">
        <v>-23.716292288052799</v>
      </c>
      <c r="K372" s="2">
        <v>7.2747496489324996</v>
      </c>
      <c r="L372" s="2">
        <v>35.720824398315699</v>
      </c>
      <c r="M372" s="2">
        <v>0</v>
      </c>
      <c r="N372" s="2">
        <v>0</v>
      </c>
      <c r="O372" s="2">
        <v>5.7432550330811599E-2</v>
      </c>
      <c r="P372" s="2">
        <v>1.7238741824102399E-3</v>
      </c>
      <c r="Q372" s="2">
        <v>5.68025120590038E-3</v>
      </c>
      <c r="R372" s="2">
        <v>0.58773202320394202</v>
      </c>
      <c r="S372" s="2">
        <v>0.34743130107693498</v>
      </c>
      <c r="T372" s="2">
        <v>3.4799226633766702E-4</v>
      </c>
      <c r="U372" s="2">
        <v>0</v>
      </c>
      <c r="V372" s="2">
        <v>0</v>
      </c>
      <c r="W372" s="2">
        <v>9.6404761154020299E-5</v>
      </c>
      <c r="X372" s="2">
        <v>7.3172884841207602E-6</v>
      </c>
      <c r="Y372" s="2">
        <v>4.3903730904724598E-5</v>
      </c>
      <c r="Z372" s="2">
        <v>2.9269153936483E-5</v>
      </c>
      <c r="AA372" s="2">
        <v>9.64302390931678E-5</v>
      </c>
      <c r="AB372" s="2">
        <v>4.82151195465839E-5</v>
      </c>
      <c r="AC372" s="2">
        <v>4.8215119546583897E-6</v>
      </c>
    </row>
    <row r="373" spans="1:29">
      <c r="A373">
        <v>371</v>
      </c>
      <c r="B373" s="1">
        <v>2052</v>
      </c>
      <c r="C373" s="1">
        <v>4</v>
      </c>
      <c r="D373" s="1">
        <v>11</v>
      </c>
      <c r="E373" s="2">
        <v>0.57432550330811605</v>
      </c>
      <c r="F373" s="2">
        <v>-0.17238741824102399</v>
      </c>
      <c r="G373" s="2">
        <v>-1.1360502411800699</v>
      </c>
      <c r="H373" s="2">
        <f t="shared" si="10"/>
        <v>-0.73411215611297786</v>
      </c>
      <c r="I373" s="2">
        <f t="shared" si="11"/>
        <v>-0.16308938471028672</v>
      </c>
      <c r="J373" s="2">
        <v>-23.2459285006234</v>
      </c>
      <c r="K373" s="2">
        <v>7.0688100808268999</v>
      </c>
      <c r="L373" s="2">
        <v>34.777523821403697</v>
      </c>
      <c r="M373" s="2">
        <v>0</v>
      </c>
      <c r="N373" s="2">
        <v>0</v>
      </c>
      <c r="O373" s="2">
        <v>5.7024770397756802E-2</v>
      </c>
      <c r="P373" s="2">
        <v>1.6921987090989399E-3</v>
      </c>
      <c r="Q373" s="2">
        <v>5.5766082376415404E-3</v>
      </c>
      <c r="R373" s="2">
        <v>0.58817940066134899</v>
      </c>
      <c r="S373" s="2">
        <v>0.34752702199415297</v>
      </c>
      <c r="T373" s="2">
        <v>3.4552379488188398E-4</v>
      </c>
      <c r="U373" s="2">
        <v>0</v>
      </c>
      <c r="V373" s="2">
        <v>0</v>
      </c>
      <c r="W373" s="2">
        <v>9.5720917218019403E-5</v>
      </c>
      <c r="X373" s="2">
        <v>7.1828090933759902E-6</v>
      </c>
      <c r="Y373" s="2">
        <v>4.3096854560255901E-5</v>
      </c>
      <c r="Z373" s="2">
        <v>2.87312363735039E-5</v>
      </c>
      <c r="AA373" s="2">
        <v>9.4670853431673001E-5</v>
      </c>
      <c r="AB373" s="2">
        <v>4.7335426715836501E-5</v>
      </c>
      <c r="AC373" s="2">
        <v>4.7335426715836497E-6</v>
      </c>
    </row>
    <row r="374" spans="1:29">
      <c r="A374">
        <v>372</v>
      </c>
      <c r="B374" s="1">
        <v>2052</v>
      </c>
      <c r="C374" s="1">
        <v>4</v>
      </c>
      <c r="D374" s="1">
        <v>12</v>
      </c>
      <c r="E374" s="2">
        <v>0.57024770397756797</v>
      </c>
      <c r="F374" s="2">
        <v>-0.16921987090989399</v>
      </c>
      <c r="G374" s="2">
        <v>-1.1153216475283001</v>
      </c>
      <c r="H374" s="2">
        <f t="shared" si="10"/>
        <v>-0.71429381446062612</v>
      </c>
      <c r="I374" s="2">
        <f t="shared" si="11"/>
        <v>-0.15804268271384531</v>
      </c>
      <c r="J374" s="2">
        <v>-22.777336711482601</v>
      </c>
      <c r="K374" s="2">
        <v>6.8664722302459902</v>
      </c>
      <c r="L374" s="2">
        <v>33.849947216967998</v>
      </c>
      <c r="M374" s="2">
        <v>0</v>
      </c>
      <c r="N374" s="2">
        <v>0</v>
      </c>
      <c r="O374" s="2">
        <v>5.6619509076268899E-2</v>
      </c>
      <c r="P374" s="2">
        <v>1.6611113369122501E-3</v>
      </c>
      <c r="Q374" s="2">
        <v>5.4748508258966096E-3</v>
      </c>
      <c r="R374" s="2">
        <v>0.58862246548277197</v>
      </c>
      <c r="S374" s="2">
        <v>0.34762206327814898</v>
      </c>
      <c r="T374" s="2">
        <v>3.43070522841304E-4</v>
      </c>
      <c r="U374" s="2">
        <v>0</v>
      </c>
      <c r="V374" s="2">
        <v>0</v>
      </c>
      <c r="W374" s="2">
        <v>9.5041283996261404E-5</v>
      </c>
      <c r="X374" s="2">
        <v>7.0508279545789096E-6</v>
      </c>
      <c r="Y374" s="2">
        <v>4.23049677274735E-5</v>
      </c>
      <c r="Z374" s="2">
        <v>2.8203311818315601E-5</v>
      </c>
      <c r="AA374" s="2">
        <v>9.2943470627359005E-5</v>
      </c>
      <c r="AB374" s="2">
        <v>4.6471735313679502E-5</v>
      </c>
      <c r="AC374" s="2">
        <v>4.6471735313679502E-6</v>
      </c>
    </row>
    <row r="375" spans="1:29">
      <c r="A375">
        <v>373</v>
      </c>
      <c r="B375" s="1">
        <v>2053</v>
      </c>
      <c r="C375" s="1">
        <v>1</v>
      </c>
      <c r="D375" s="1">
        <v>1</v>
      </c>
      <c r="E375" s="2">
        <v>0.56619509076268904</v>
      </c>
      <c r="F375" s="2">
        <v>-0.16611113369122499</v>
      </c>
      <c r="G375" s="2">
        <v>-1.09497016517932</v>
      </c>
      <c r="H375" s="2">
        <f t="shared" si="10"/>
        <v>-0.69488620810785595</v>
      </c>
      <c r="I375" s="2">
        <f t="shared" si="11"/>
        <v>-0.15312475994108507</v>
      </c>
      <c r="J375" s="2">
        <v>-22.310507933088601</v>
      </c>
      <c r="K375" s="2">
        <v>6.6676726952595002</v>
      </c>
      <c r="L375" s="2">
        <v>32.937800081312297</v>
      </c>
      <c r="M375" s="2">
        <v>0</v>
      </c>
      <c r="N375" s="2">
        <v>0</v>
      </c>
      <c r="O375" s="2">
        <v>5.62214766816806E-2</v>
      </c>
      <c r="P375" s="2">
        <v>1.6306008241862399E-3</v>
      </c>
      <c r="Q375" s="2">
        <v>5.3749449629837496E-3</v>
      </c>
      <c r="R375" s="2">
        <v>0.58906126669696202</v>
      </c>
      <c r="S375" s="2">
        <v>0.34771171083418601</v>
      </c>
      <c r="T375" s="2">
        <v>3.4063240318768002E-4</v>
      </c>
      <c r="U375" s="2">
        <v>0</v>
      </c>
      <c r="V375" s="2">
        <v>0</v>
      </c>
      <c r="W375" s="2">
        <v>8.9647556037425797E-5</v>
      </c>
      <c r="X375" s="2">
        <v>6.9212972371343802E-6</v>
      </c>
      <c r="Y375" s="2">
        <v>4.15277834228063E-5</v>
      </c>
      <c r="Z375" s="2">
        <v>2.7685188948537501E-5</v>
      </c>
      <c r="AA375" s="2">
        <v>9.12475137649435E-5</v>
      </c>
      <c r="AB375" s="2">
        <v>4.5623756882471703E-5</v>
      </c>
      <c r="AC375" s="2">
        <v>4.5623756882471698E-6</v>
      </c>
    </row>
    <row r="376" spans="1:29">
      <c r="A376">
        <v>374</v>
      </c>
      <c r="B376" s="1">
        <v>2053</v>
      </c>
      <c r="C376" s="1">
        <v>1</v>
      </c>
      <c r="D376" s="1">
        <v>2</v>
      </c>
      <c r="E376" s="2">
        <v>0.56221476681680604</v>
      </c>
      <c r="F376" s="2">
        <v>-0.16306008241862399</v>
      </c>
      <c r="G376" s="2">
        <v>-1.07498899259675</v>
      </c>
      <c r="H376" s="2">
        <f t="shared" si="10"/>
        <v>-0.67583430819856793</v>
      </c>
      <c r="I376" s="2">
        <f t="shared" si="11"/>
        <v>-0.14832221023666139</v>
      </c>
      <c r="J376" s="2">
        <v>-21.845431986759099</v>
      </c>
      <c r="K376" s="2">
        <v>6.4723487284784502</v>
      </c>
      <c r="L376" s="2">
        <v>32.040792668834797</v>
      </c>
      <c r="M376" s="2">
        <v>0</v>
      </c>
      <c r="N376" s="2">
        <v>0</v>
      </c>
      <c r="O376" s="2">
        <v>5.5825877370843803E-2</v>
      </c>
      <c r="P376" s="2">
        <v>1.6006561611025701E-3</v>
      </c>
      <c r="Q376" s="2">
        <v>5.2768572387113296E-3</v>
      </c>
      <c r="R376" s="2">
        <v>0.58949588105707595</v>
      </c>
      <c r="S376" s="2">
        <v>0.34780072817226598</v>
      </c>
      <c r="T376" s="2">
        <v>3.3823777396310402E-4</v>
      </c>
      <c r="U376" s="2">
        <v>0</v>
      </c>
      <c r="V376" s="2">
        <v>0</v>
      </c>
      <c r="W376" s="2">
        <v>8.9017338079327695E-5</v>
      </c>
      <c r="X376" s="2">
        <v>6.7941701007760199E-6</v>
      </c>
      <c r="Y376" s="2">
        <v>4.0765020604656097E-5</v>
      </c>
      <c r="Z376" s="2">
        <v>2.7176680403104002E-5</v>
      </c>
      <c r="AA376" s="2">
        <v>8.9582416049729198E-5</v>
      </c>
      <c r="AB376" s="2">
        <v>4.4791208024864599E-5</v>
      </c>
      <c r="AC376" s="2">
        <v>4.4791208024864602E-6</v>
      </c>
    </row>
    <row r="377" spans="1:29">
      <c r="A377">
        <v>375</v>
      </c>
      <c r="B377" s="1">
        <v>2053</v>
      </c>
      <c r="C377" s="1">
        <v>1</v>
      </c>
      <c r="D377" s="1">
        <v>3</v>
      </c>
      <c r="E377" s="2">
        <v>0.55825877370843802</v>
      </c>
      <c r="F377" s="2">
        <v>-0.16006561611025699</v>
      </c>
      <c r="G377" s="2">
        <v>-1.05537144774226</v>
      </c>
      <c r="H377" s="2">
        <f t="shared" si="10"/>
        <v>-0.65717829014407902</v>
      </c>
      <c r="I377" s="2">
        <f t="shared" si="11"/>
        <v>-0.14364264287307796</v>
      </c>
      <c r="J377" s="2">
        <v>-21.382052273589299</v>
      </c>
      <c r="K377" s="2">
        <v>6.2804400737622004</v>
      </c>
      <c r="L377" s="2">
        <v>31.158640180882401</v>
      </c>
      <c r="M377" s="2">
        <v>0</v>
      </c>
      <c r="N377" s="2">
        <v>0</v>
      </c>
      <c r="O377" s="2">
        <v>5.5432703599481298E-2</v>
      </c>
      <c r="P377" s="2">
        <v>1.5712665640413E-3</v>
      </c>
      <c r="Q377" s="2">
        <v>5.1805548307388496E-3</v>
      </c>
      <c r="R377" s="2">
        <v>0.58992635586096798</v>
      </c>
      <c r="S377" s="2">
        <v>0.347889119144769</v>
      </c>
      <c r="T377" s="2">
        <v>3.3585778257589098E-4</v>
      </c>
      <c r="U377" s="2">
        <v>0</v>
      </c>
      <c r="V377" s="2">
        <v>0</v>
      </c>
      <c r="W377" s="2">
        <v>8.8390972503836005E-5</v>
      </c>
      <c r="X377" s="2">
        <v>6.6694006712607197E-6</v>
      </c>
      <c r="Y377" s="2">
        <v>4.0016404027564298E-5</v>
      </c>
      <c r="Z377" s="2">
        <v>2.6677602685042899E-5</v>
      </c>
      <c r="AA377" s="2">
        <v>8.7947620645188797E-5</v>
      </c>
      <c r="AB377" s="2">
        <v>4.3973810322594398E-5</v>
      </c>
      <c r="AC377" s="2">
        <v>4.3973810322594397E-6</v>
      </c>
    </row>
    <row r="378" spans="1:29">
      <c r="A378">
        <v>376</v>
      </c>
      <c r="B378" s="1">
        <v>2053</v>
      </c>
      <c r="C378" s="1">
        <v>2</v>
      </c>
      <c r="D378" s="1">
        <v>4</v>
      </c>
      <c r="E378" s="2">
        <v>0.55432703599481303</v>
      </c>
      <c r="F378" s="2">
        <v>-0.15712665640413001</v>
      </c>
      <c r="G378" s="2">
        <v>-1.0361109661477701</v>
      </c>
      <c r="H378" s="2">
        <f t="shared" si="10"/>
        <v>-0.6389105865570871</v>
      </c>
      <c r="I378" s="2">
        <f t="shared" si="11"/>
        <v>-0.13908314046348272</v>
      </c>
      <c r="J378" s="2">
        <v>-20.920359943392199</v>
      </c>
      <c r="K378" s="2">
        <v>6.0918880052374096</v>
      </c>
      <c r="L378" s="2">
        <v>30.291062522956299</v>
      </c>
      <c r="M378" s="2">
        <v>0</v>
      </c>
      <c r="N378" s="2">
        <v>0</v>
      </c>
      <c r="O378" s="2">
        <v>5.5041947673569999E-2</v>
      </c>
      <c r="P378" s="2">
        <v>1.5424214701122299E-3</v>
      </c>
      <c r="Q378" s="2">
        <v>5.0860054950457997E-3</v>
      </c>
      <c r="R378" s="2">
        <v>0.59035273776913599</v>
      </c>
      <c r="S378" s="2">
        <v>0.34797688759213502</v>
      </c>
      <c r="T378" s="2">
        <v>3.3349238363841299E-4</v>
      </c>
      <c r="U378" s="2">
        <v>0</v>
      </c>
      <c r="V378" s="2">
        <v>0</v>
      </c>
      <c r="W378" s="2">
        <v>8.7768447365845504E-5</v>
      </c>
      <c r="X378" s="2">
        <v>6.5469440168387502E-6</v>
      </c>
      <c r="Y378" s="2">
        <v>3.9281664101032499E-5</v>
      </c>
      <c r="Z378" s="2">
        <v>2.6187776067355001E-5</v>
      </c>
      <c r="AA378" s="2">
        <v>8.6342580512314198E-5</v>
      </c>
      <c r="AB378" s="2">
        <v>4.3171290256157099E-5</v>
      </c>
      <c r="AC378" s="2">
        <v>4.3171290256157102E-6</v>
      </c>
    </row>
    <row r="379" spans="1:29">
      <c r="A379">
        <v>377</v>
      </c>
      <c r="B379" s="1">
        <v>2053</v>
      </c>
      <c r="C379" s="1">
        <v>2</v>
      </c>
      <c r="D379" s="1">
        <v>5</v>
      </c>
      <c r="E379" s="2">
        <v>0.55041947673570002</v>
      </c>
      <c r="F379" s="2">
        <v>-0.15424214701122299</v>
      </c>
      <c r="G379" s="2">
        <v>-1.01720109900916</v>
      </c>
      <c r="H379" s="2">
        <f t="shared" si="10"/>
        <v>-0.62102376928468295</v>
      </c>
      <c r="I379" s="2">
        <f t="shared" si="11"/>
        <v>-0.13464085225104924</v>
      </c>
      <c r="J379" s="2">
        <v>-20.4603460146845</v>
      </c>
      <c r="K379" s="2">
        <v>5.9066353035025196</v>
      </c>
      <c r="L379" s="2">
        <v>29.437784216668401</v>
      </c>
      <c r="M379" s="2">
        <v>0</v>
      </c>
      <c r="N379" s="2">
        <v>0</v>
      </c>
      <c r="O379" s="2">
        <v>5.4620053687532102E-2</v>
      </c>
      <c r="P379" s="2">
        <v>1.5141105318574599E-3</v>
      </c>
      <c r="Q379" s="2">
        <v>4.9931775565099203E-3</v>
      </c>
      <c r="R379" s="2">
        <v>0.59080862088148101</v>
      </c>
      <c r="S379" s="2">
        <v>0.34806403734261798</v>
      </c>
      <c r="T379" s="2">
        <v>3.6468959796918401E-4</v>
      </c>
      <c r="U379" s="2">
        <v>0</v>
      </c>
      <c r="V379" s="2">
        <v>0</v>
      </c>
      <c r="W379" s="2">
        <v>8.7149750483152594E-5</v>
      </c>
      <c r="X379" s="2">
        <v>6.42675612546763E-6</v>
      </c>
      <c r="Y379" s="2">
        <v>3.8560536752805698E-5</v>
      </c>
      <c r="Z379" s="2">
        <v>2.57070245018705E-5</v>
      </c>
      <c r="AA379" s="2">
        <v>8.4766758250763306E-5</v>
      </c>
      <c r="AB379" s="2">
        <v>4.2383379125381599E-5</v>
      </c>
      <c r="AC379" s="2">
        <v>4.2383379125381599E-6</v>
      </c>
    </row>
    <row r="380" spans="1:29">
      <c r="A380">
        <v>378</v>
      </c>
      <c r="B380" s="1">
        <v>2053</v>
      </c>
      <c r="C380" s="1">
        <v>2</v>
      </c>
      <c r="D380" s="1">
        <v>6</v>
      </c>
      <c r="E380" s="2">
        <v>0.546200536875321</v>
      </c>
      <c r="F380" s="2">
        <v>-0.15141105318574599</v>
      </c>
      <c r="G380" s="2">
        <v>-0.99863551130198402</v>
      </c>
      <c r="H380" s="2">
        <f t="shared" si="10"/>
        <v>-0.60384602761240902</v>
      </c>
      <c r="I380" s="2">
        <f t="shared" si="11"/>
        <v>-0.13038543128055238</v>
      </c>
      <c r="J380" s="2">
        <v>-20.002008114100398</v>
      </c>
      <c r="K380" s="2">
        <v>5.7246321751484697</v>
      </c>
      <c r="L380" s="2">
        <v>28.598535105311399</v>
      </c>
      <c r="M380" s="2">
        <v>0</v>
      </c>
      <c r="N380" s="2">
        <v>0</v>
      </c>
      <c r="O380" s="2">
        <v>5.4201073823639201E-2</v>
      </c>
      <c r="P380" s="2">
        <v>1.4863236121182501E-3</v>
      </c>
      <c r="Q380" s="2">
        <v>4.9020398995965097E-3</v>
      </c>
      <c r="R380" s="2">
        <v>0.591260043570355</v>
      </c>
      <c r="S380" s="2">
        <v>0.34815051909429001</v>
      </c>
      <c r="T380" s="2">
        <v>3.61894269049025E-4</v>
      </c>
      <c r="U380" s="2">
        <v>0</v>
      </c>
      <c r="V380" s="2">
        <v>0</v>
      </c>
      <c r="W380" s="2">
        <v>8.6481751671925903E-5</v>
      </c>
      <c r="X380" s="2">
        <v>6.3087938827394497E-6</v>
      </c>
      <c r="Y380" s="2">
        <v>3.78527632964367E-5</v>
      </c>
      <c r="Z380" s="2">
        <v>2.5235175530957799E-5</v>
      </c>
      <c r="AA380" s="2">
        <v>8.3219625941831994E-5</v>
      </c>
      <c r="AB380" s="2">
        <v>4.1609812970915997E-5</v>
      </c>
      <c r="AC380" s="2">
        <v>4.1609812970915997E-6</v>
      </c>
    </row>
    <row r="381" spans="1:29">
      <c r="A381">
        <v>379</v>
      </c>
      <c r="B381" s="1">
        <v>2053</v>
      </c>
      <c r="C381" s="1">
        <v>3</v>
      </c>
      <c r="D381" s="1">
        <v>7</v>
      </c>
      <c r="E381" s="2">
        <v>0.54201073823639201</v>
      </c>
      <c r="F381" s="2">
        <v>-0.14863236121182499</v>
      </c>
      <c r="G381" s="2">
        <v>-0.98040797991930295</v>
      </c>
      <c r="H381" s="2">
        <f t="shared" si="10"/>
        <v>-0.58702960289473594</v>
      </c>
      <c r="I381" s="2">
        <f t="shared" si="11"/>
        <v>-0.12624002789243022</v>
      </c>
      <c r="J381" s="2">
        <v>-19.545673615414799</v>
      </c>
      <c r="K381" s="2">
        <v>5.54582430025925</v>
      </c>
      <c r="L381" s="2">
        <v>27.7730484856088</v>
      </c>
      <c r="M381" s="2">
        <v>0</v>
      </c>
      <c r="N381" s="2">
        <v>0</v>
      </c>
      <c r="O381" s="2">
        <v>5.3784994302072599E-2</v>
      </c>
      <c r="P381" s="2">
        <v>1.4590507790594601E-3</v>
      </c>
      <c r="Q381" s="2">
        <v>4.8125619591598903E-3</v>
      </c>
      <c r="R381" s="2">
        <v>0.59170705549852898</v>
      </c>
      <c r="S381" s="2">
        <v>0.34823633746117799</v>
      </c>
      <c r="T381" s="2">
        <v>3.5911824813082498E-4</v>
      </c>
      <c r="U381" s="2">
        <v>0</v>
      </c>
      <c r="V381" s="2">
        <v>0</v>
      </c>
      <c r="W381" s="2">
        <v>8.5818366887428801E-5</v>
      </c>
      <c r="X381" s="2">
        <v>6.1930150504927097E-6</v>
      </c>
      <c r="Y381" s="2">
        <v>3.7158090302956199E-5</v>
      </c>
      <c r="Z381" s="2">
        <v>2.4772060201970798E-5</v>
      </c>
      <c r="AA381" s="2">
        <v>8.1700664993275297E-5</v>
      </c>
      <c r="AB381" s="2">
        <v>4.0850332496637601E-5</v>
      </c>
      <c r="AC381" s="2">
        <v>4.0850332496637601E-6</v>
      </c>
    </row>
    <row r="382" spans="1:29">
      <c r="A382">
        <v>380</v>
      </c>
      <c r="B382" s="1">
        <v>2053</v>
      </c>
      <c r="C382" s="1">
        <v>3</v>
      </c>
      <c r="D382" s="1">
        <v>8</v>
      </c>
      <c r="E382" s="2">
        <v>0.53784994302072597</v>
      </c>
      <c r="F382" s="2">
        <v>-0.14590507790594601</v>
      </c>
      <c r="G382" s="2">
        <v>-0.96251239183197901</v>
      </c>
      <c r="H382" s="2">
        <f t="shared" si="10"/>
        <v>-0.57056752671719901</v>
      </c>
      <c r="I382" s="2">
        <f t="shared" si="11"/>
        <v>-0.12220201158811136</v>
      </c>
      <c r="J382" s="2">
        <v>-19.091329162738699</v>
      </c>
      <c r="K382" s="2">
        <v>5.3701588079175</v>
      </c>
      <c r="L382" s="2">
        <v>26.961062009430201</v>
      </c>
      <c r="M382" s="2">
        <v>0</v>
      </c>
      <c r="N382" s="2">
        <v>0</v>
      </c>
      <c r="O382" s="2">
        <v>5.3371801265130497E-2</v>
      </c>
      <c r="P382" s="2">
        <v>1.43228230134557E-3</v>
      </c>
      <c r="Q382" s="2">
        <v>4.7247137113580803E-3</v>
      </c>
      <c r="R382" s="2">
        <v>0.59214970568667502</v>
      </c>
      <c r="S382" s="2">
        <v>0.34832149703548898</v>
      </c>
      <c r="T382" s="2">
        <v>3.5636144391409897E-4</v>
      </c>
      <c r="U382" s="2">
        <v>0</v>
      </c>
      <c r="V382" s="2">
        <v>0</v>
      </c>
      <c r="W382" s="2">
        <v>8.5159574311614896E-5</v>
      </c>
      <c r="X382" s="2">
        <v>6.0793782460811202E-6</v>
      </c>
      <c r="Y382" s="2">
        <v>3.6476269476486699E-5</v>
      </c>
      <c r="Z382" s="2">
        <v>2.4317512984324399E-5</v>
      </c>
      <c r="AA382" s="2">
        <v>8.0209365985998307E-5</v>
      </c>
      <c r="AB382" s="2">
        <v>4.0104682992999099E-5</v>
      </c>
      <c r="AC382" s="2">
        <v>4.0104682992999101E-6</v>
      </c>
    </row>
    <row r="383" spans="1:29">
      <c r="A383">
        <v>381</v>
      </c>
      <c r="B383" s="1">
        <v>2053</v>
      </c>
      <c r="C383" s="1">
        <v>3</v>
      </c>
      <c r="D383" s="1">
        <v>9</v>
      </c>
      <c r="E383" s="2">
        <v>0.53371801265130503</v>
      </c>
      <c r="F383" s="2">
        <v>-0.14322823013455699</v>
      </c>
      <c r="G383" s="2">
        <v>-0.94494274227161701</v>
      </c>
      <c r="H383" s="2">
        <f t="shared" si="10"/>
        <v>-0.55445295975486897</v>
      </c>
      <c r="I383" s="2">
        <f t="shared" si="11"/>
        <v>-0.11826881233133185</v>
      </c>
      <c r="J383" s="2">
        <v>-18.638961332928101</v>
      </c>
      <c r="K383" s="2">
        <v>5.1975842577348796</v>
      </c>
      <c r="L383" s="2">
        <v>26.162317597837198</v>
      </c>
      <c r="M383" s="2">
        <v>0</v>
      </c>
      <c r="N383" s="2">
        <v>0</v>
      </c>
      <c r="O383" s="2">
        <v>5.2961480781660297E-2</v>
      </c>
      <c r="P383" s="2">
        <v>1.40600864346188E-3</v>
      </c>
      <c r="Q383" s="2">
        <v>4.6384656646816401E-3</v>
      </c>
      <c r="R383" s="2">
        <v>0.59258804252270303</v>
      </c>
      <c r="S383" s="2">
        <v>0.34840600238749297</v>
      </c>
      <c r="T383" s="2">
        <v>3.5362376458233301E-4</v>
      </c>
      <c r="U383" s="2">
        <v>0</v>
      </c>
      <c r="V383" s="2">
        <v>0</v>
      </c>
      <c r="W383" s="2">
        <v>8.4505352003123296E-5</v>
      </c>
      <c r="X383" s="2">
        <v>5.9678429222732303E-6</v>
      </c>
      <c r="Y383" s="2">
        <v>3.5807057533639302E-5</v>
      </c>
      <c r="Z383" s="2">
        <v>2.3871371689092901E-5</v>
      </c>
      <c r="AA383" s="2">
        <v>7.8745228522634795E-5</v>
      </c>
      <c r="AB383" s="2">
        <v>3.9372614261317397E-5</v>
      </c>
      <c r="AC383" s="2">
        <v>3.9372614261317399E-6</v>
      </c>
    </row>
    <row r="384" spans="1:29">
      <c r="A384">
        <v>382</v>
      </c>
      <c r="B384" s="1">
        <v>2053</v>
      </c>
      <c r="C384" s="1">
        <v>4</v>
      </c>
      <c r="D384" s="1">
        <v>10</v>
      </c>
      <c r="E384" s="2">
        <v>0.52961480781660297</v>
      </c>
      <c r="F384" s="2">
        <v>-0.14060086434618799</v>
      </c>
      <c r="G384" s="2">
        <v>-0.92769313293632805</v>
      </c>
      <c r="H384" s="2">
        <f t="shared" si="10"/>
        <v>-0.53867918946591309</v>
      </c>
      <c r="I384" s="2">
        <f t="shared" si="11"/>
        <v>-0.11443791919670389</v>
      </c>
      <c r="J384" s="2">
        <v>-18.1885566390966</v>
      </c>
      <c r="K384" s="2">
        <v>5.0280506226496398</v>
      </c>
      <c r="L384" s="2">
        <v>25.376561355679499</v>
      </c>
      <c r="M384" s="2">
        <v>0</v>
      </c>
      <c r="N384" s="2">
        <v>0</v>
      </c>
      <c r="O384" s="2">
        <v>5.2554018851368497E-2</v>
      </c>
      <c r="P384" s="2">
        <v>1.3802204611755599E-3</v>
      </c>
      <c r="Q384" s="2">
        <v>4.55378885109724E-3</v>
      </c>
      <c r="R384" s="2">
        <v>0.59302211377096103</v>
      </c>
      <c r="S384" s="2">
        <v>0.34848985806539701</v>
      </c>
      <c r="T384" s="2">
        <v>3.5090511783235302E-4</v>
      </c>
      <c r="U384" s="2">
        <v>0</v>
      </c>
      <c r="V384" s="2">
        <v>0</v>
      </c>
      <c r="W384" s="2">
        <v>8.3855677904295405E-5</v>
      </c>
      <c r="X384" s="2">
        <v>5.8583693477578603E-6</v>
      </c>
      <c r="Y384" s="2">
        <v>3.5150216086547101E-5</v>
      </c>
      <c r="Z384" s="2">
        <v>2.34334773910314E-5</v>
      </c>
      <c r="AA384" s="2">
        <v>7.7307761078027298E-5</v>
      </c>
      <c r="AB384" s="2">
        <v>3.8653880539013602E-5</v>
      </c>
      <c r="AC384" s="2">
        <v>3.86538805390136E-6</v>
      </c>
    </row>
    <row r="385" spans="1:29">
      <c r="A385">
        <v>383</v>
      </c>
      <c r="B385" s="1">
        <v>2053</v>
      </c>
      <c r="C385" s="1">
        <v>4</v>
      </c>
      <c r="D385" s="1">
        <v>11</v>
      </c>
      <c r="E385" s="2">
        <v>0.525540188513685</v>
      </c>
      <c r="F385" s="2">
        <v>-0.138022046117556</v>
      </c>
      <c r="G385" s="2">
        <v>-0.91075777021944904</v>
      </c>
      <c r="H385" s="2">
        <f t="shared" si="10"/>
        <v>-0.52323962782332001</v>
      </c>
      <c r="I385" s="2">
        <f t="shared" si="11"/>
        <v>-0.11070687904742328</v>
      </c>
      <c r="J385" s="2">
        <v>-17.7401015340307</v>
      </c>
      <c r="K385" s="2">
        <v>4.8615092729747502</v>
      </c>
      <c r="L385" s="2">
        <v>24.603543486724998</v>
      </c>
      <c r="M385" s="2">
        <v>0</v>
      </c>
      <c r="N385" s="2">
        <v>0</v>
      </c>
      <c r="O385" s="2">
        <v>5.2149401409013203E-2</v>
      </c>
      <c r="P385" s="2">
        <v>1.35490859713082E-3</v>
      </c>
      <c r="Q385" s="2">
        <v>4.4706548173066201E-3</v>
      </c>
      <c r="R385" s="2">
        <v>0.59345196658130295</v>
      </c>
      <c r="S385" s="2">
        <v>0.34857306859524501</v>
      </c>
      <c r="T385" s="2">
        <v>3.4820541090288402E-4</v>
      </c>
      <c r="U385" s="2">
        <v>0</v>
      </c>
      <c r="V385" s="2">
        <v>0</v>
      </c>
      <c r="W385" s="2">
        <v>8.3210529848000203E-5</v>
      </c>
      <c r="X385" s="2">
        <v>5.7509185882315097E-6</v>
      </c>
      <c r="Y385" s="2">
        <v>3.4505511529389101E-5</v>
      </c>
      <c r="Z385" s="2">
        <v>2.3003674352926002E-5</v>
      </c>
      <c r="AA385" s="2">
        <v>7.5896480851620802E-5</v>
      </c>
      <c r="AB385" s="2">
        <v>3.7948240425810401E-5</v>
      </c>
      <c r="AC385" s="2">
        <v>3.7948240425810399E-6</v>
      </c>
    </row>
    <row r="386" spans="1:29">
      <c r="A386">
        <v>384</v>
      </c>
      <c r="B386" s="1">
        <v>2053</v>
      </c>
      <c r="C386" s="1">
        <v>4</v>
      </c>
      <c r="D386" s="1">
        <v>12</v>
      </c>
      <c r="E386" s="2">
        <v>0.52149401409013196</v>
      </c>
      <c r="F386" s="2">
        <v>-0.135490859713082</v>
      </c>
      <c r="G386" s="2">
        <v>-0.89413096346132503</v>
      </c>
      <c r="H386" s="2">
        <f t="shared" si="10"/>
        <v>-0.50812780908427513</v>
      </c>
      <c r="I386" s="2">
        <f t="shared" si="11"/>
        <v>-0.10707329524152882</v>
      </c>
      <c r="J386" s="2">
        <v>-17.293582413512201</v>
      </c>
      <c r="K386" s="2">
        <v>4.6979129616819204</v>
      </c>
      <c r="L386" s="2">
        <v>23.843018209314302</v>
      </c>
      <c r="M386" s="2">
        <v>0</v>
      </c>
      <c r="N386" s="2">
        <v>0</v>
      </c>
      <c r="O386" s="2">
        <v>5.1747614328479803E-2</v>
      </c>
      <c r="P386" s="2">
        <v>1.3300640765732199E-3</v>
      </c>
      <c r="Q386" s="2">
        <v>4.3890356161211397E-3</v>
      </c>
      <c r="R386" s="2">
        <v>0.59387764749801597</v>
      </c>
      <c r="S386" s="2">
        <v>0.34865563848080899</v>
      </c>
      <c r="T386" s="2">
        <v>3.4552455060231802E-4</v>
      </c>
      <c r="U386" s="2">
        <v>0</v>
      </c>
      <c r="V386" s="2">
        <v>0</v>
      </c>
      <c r="W386" s="2">
        <v>8.2569885564270896E-5</v>
      </c>
      <c r="X386" s="2">
        <v>5.6454524880451096E-6</v>
      </c>
      <c r="Y386" s="2">
        <v>3.3872714928270702E-5</v>
      </c>
      <c r="Z386" s="2">
        <v>2.2581809952180401E-5</v>
      </c>
      <c r="AA386" s="2">
        <v>7.4510913621777099E-5</v>
      </c>
      <c r="AB386" s="2">
        <v>3.7255456810888502E-5</v>
      </c>
      <c r="AC386" s="2">
        <v>3.7255456810888501E-6</v>
      </c>
    </row>
    <row r="387" spans="1:29">
      <c r="A387">
        <v>385</v>
      </c>
      <c r="B387" s="1">
        <v>2054</v>
      </c>
      <c r="C387" s="1">
        <v>1</v>
      </c>
      <c r="D387" s="1">
        <v>1</v>
      </c>
      <c r="E387" s="2">
        <v>0.51747614328479796</v>
      </c>
      <c r="F387" s="2">
        <v>-0.133006407657322</v>
      </c>
      <c r="G387" s="2">
        <v>-0.87780712322422805</v>
      </c>
      <c r="H387" s="2">
        <f t="shared" ref="H387:H450" si="12">SUM(E387:G387)</f>
        <v>-0.49333738759675205</v>
      </c>
      <c r="I387" s="2">
        <f t="shared" si="11"/>
        <v>-0.10353482636615206</v>
      </c>
      <c r="J387" s="2">
        <v>-16.8489856195478</v>
      </c>
      <c r="K387" s="2">
        <v>4.5372158109093501</v>
      </c>
      <c r="L387" s="2">
        <v>23.094743672522</v>
      </c>
      <c r="M387" s="2">
        <v>0</v>
      </c>
      <c r="N387" s="2">
        <v>0</v>
      </c>
      <c r="O387" s="2">
        <v>5.1352955727940998E-2</v>
      </c>
      <c r="P387" s="2">
        <v>1.30567810319795E-3</v>
      </c>
      <c r="Q387" s="2">
        <v>4.3089037979523398E-3</v>
      </c>
      <c r="R387" s="2">
        <v>0.59429920246860601</v>
      </c>
      <c r="S387" s="2">
        <v>0.34873325990230197</v>
      </c>
      <c r="T387" s="2">
        <v>3.4286244333573101E-4</v>
      </c>
      <c r="U387" s="2">
        <v>0</v>
      </c>
      <c r="V387" s="2">
        <v>0</v>
      </c>
      <c r="W387" s="2">
        <v>7.7621421492719803E-5</v>
      </c>
      <c r="X387" s="2">
        <v>5.5419336523884103E-6</v>
      </c>
      <c r="Y387" s="2">
        <v>3.3251601914330502E-5</v>
      </c>
      <c r="Z387" s="2">
        <v>2.21677346095536E-5</v>
      </c>
      <c r="AA387" s="2">
        <v>7.3150593602018996E-5</v>
      </c>
      <c r="AB387" s="2">
        <v>3.6575296801009498E-5</v>
      </c>
      <c r="AC387" s="2">
        <v>3.65752968010095E-6</v>
      </c>
    </row>
    <row r="388" spans="1:29">
      <c r="A388">
        <v>386</v>
      </c>
      <c r="B388" s="1">
        <v>2054</v>
      </c>
      <c r="C388" s="1">
        <v>1</v>
      </c>
      <c r="D388" s="1">
        <v>2</v>
      </c>
      <c r="E388" s="2">
        <v>0.51352955727940996</v>
      </c>
      <c r="F388" s="2">
        <v>-0.130567810319795</v>
      </c>
      <c r="G388" s="2">
        <v>-0.86178075959046796</v>
      </c>
      <c r="H388" s="2">
        <f t="shared" si="12"/>
        <v>-0.47881901263085302</v>
      </c>
      <c r="I388" s="2">
        <f t="shared" ref="I388:I451" si="13">(1.05)^-(A387/12)*H388</f>
        <v>-0.10008017165943979</v>
      </c>
      <c r="J388" s="2">
        <v>-16.406296750263301</v>
      </c>
      <c r="K388" s="2">
        <v>4.3793726881160202</v>
      </c>
      <c r="L388" s="2">
        <v>22.3584817911272</v>
      </c>
      <c r="M388" s="2">
        <v>0</v>
      </c>
      <c r="N388" s="2">
        <v>0</v>
      </c>
      <c r="O388" s="2">
        <v>5.0961030782232603E-2</v>
      </c>
      <c r="P388" s="2">
        <v>1.28174205511765E-3</v>
      </c>
      <c r="Q388" s="2">
        <v>4.23023240241852E-3</v>
      </c>
      <c r="R388" s="2">
        <v>0.59471670542433597</v>
      </c>
      <c r="S388" s="2">
        <v>0.34881028933589397</v>
      </c>
      <c r="T388" s="2">
        <v>3.4024756700142802E-4</v>
      </c>
      <c r="U388" s="2">
        <v>0</v>
      </c>
      <c r="V388" s="2">
        <v>0</v>
      </c>
      <c r="W388" s="2">
        <v>7.7029433591911599E-5</v>
      </c>
      <c r="X388" s="2">
        <v>5.4403254299914801E-6</v>
      </c>
      <c r="Y388" s="2">
        <v>3.2641952579948902E-5</v>
      </c>
      <c r="Z388" s="2">
        <v>2.17613017199659E-5</v>
      </c>
      <c r="AA388" s="2">
        <v>7.1815063299205696E-5</v>
      </c>
      <c r="AB388" s="2">
        <v>3.5907531649602801E-5</v>
      </c>
      <c r="AC388" s="2">
        <v>3.5907531649602799E-6</v>
      </c>
    </row>
    <row r="389" spans="1:29">
      <c r="A389">
        <v>387</v>
      </c>
      <c r="B389" s="1">
        <v>2054</v>
      </c>
      <c r="C389" s="1">
        <v>1</v>
      </c>
      <c r="D389" s="1">
        <v>3</v>
      </c>
      <c r="E389" s="2">
        <v>0.50961030782232597</v>
      </c>
      <c r="F389" s="2">
        <v>-0.128174205511765</v>
      </c>
      <c r="G389" s="2">
        <v>-0.84604648048370401</v>
      </c>
      <c r="H389" s="2">
        <f t="shared" si="12"/>
        <v>-0.46461037817314305</v>
      </c>
      <c r="I389" s="2">
        <f t="shared" si="13"/>
        <v>-9.6716325115798807E-2</v>
      </c>
      <c r="J389" s="2">
        <v>-15.9654587780988</v>
      </c>
      <c r="K389" s="2">
        <v>4.2243404250934304</v>
      </c>
      <c r="L389" s="2">
        <v>21.633998346492799</v>
      </c>
      <c r="M389" s="2">
        <v>0</v>
      </c>
      <c r="N389" s="2">
        <v>0</v>
      </c>
      <c r="O389" s="2">
        <v>5.05718259943604E-2</v>
      </c>
      <c r="P389" s="2">
        <v>1.2582474809449101E-3</v>
      </c>
      <c r="Q389" s="2">
        <v>4.1529949500673097E-3</v>
      </c>
      <c r="R389" s="2">
        <v>0.59513020069255895</v>
      </c>
      <c r="S389" s="2">
        <v>0.34888673088206701</v>
      </c>
      <c r="T389" s="2">
        <v>3.3765080295281198E-4</v>
      </c>
      <c r="U389" s="2">
        <v>0</v>
      </c>
      <c r="V389" s="2">
        <v>0</v>
      </c>
      <c r="W389" s="2">
        <v>7.6441546173349002E-5</v>
      </c>
      <c r="X389" s="2">
        <v>5.3405918963235501E-6</v>
      </c>
      <c r="Y389" s="2">
        <v>3.2043551377941302E-5</v>
      </c>
      <c r="Z389" s="2">
        <v>2.13623675852942E-5</v>
      </c>
      <c r="AA389" s="2">
        <v>7.0503873373642002E-5</v>
      </c>
      <c r="AB389" s="2">
        <v>3.5251936686821001E-5</v>
      </c>
      <c r="AC389" s="2">
        <v>3.5251936686821E-6</v>
      </c>
    </row>
    <row r="390" spans="1:29">
      <c r="A390">
        <v>388</v>
      </c>
      <c r="B390" s="1">
        <v>2054</v>
      </c>
      <c r="C390" s="1">
        <v>2</v>
      </c>
      <c r="D390" s="1">
        <v>4</v>
      </c>
      <c r="E390" s="2">
        <v>0.50571825994360398</v>
      </c>
      <c r="F390" s="2">
        <v>-0.12582474809449101</v>
      </c>
      <c r="G390" s="2">
        <v>-0.83059899001346305</v>
      </c>
      <c r="H390" s="2">
        <f t="shared" si="12"/>
        <v>-0.45070547816435008</v>
      </c>
      <c r="I390" s="2">
        <f t="shared" si="13"/>
        <v>-9.3441099876541381E-2</v>
      </c>
      <c r="J390" s="2">
        <v>-15.5264584382085</v>
      </c>
      <c r="K390" s="2">
        <v>4.0720771889779401</v>
      </c>
      <c r="L390" s="2">
        <v>20.921062802023201</v>
      </c>
      <c r="M390" s="2">
        <v>0</v>
      </c>
      <c r="N390" s="2">
        <v>0</v>
      </c>
      <c r="O390" s="2">
        <v>5.0185327814079701E-2</v>
      </c>
      <c r="P390" s="2">
        <v>1.2351860959855E-3</v>
      </c>
      <c r="Q390" s="2">
        <v>4.0771654342142E-3</v>
      </c>
      <c r="R390" s="2">
        <v>0.59553973203466104</v>
      </c>
      <c r="S390" s="2">
        <v>0.348962588621059</v>
      </c>
      <c r="T390" s="2">
        <v>3.3507206176330102E-4</v>
      </c>
      <c r="U390" s="2">
        <v>0</v>
      </c>
      <c r="V390" s="2">
        <v>0</v>
      </c>
      <c r="W390" s="2">
        <v>7.5857738991540706E-5</v>
      </c>
      <c r="X390" s="2">
        <v>5.24269783727048E-6</v>
      </c>
      <c r="Y390" s="2">
        <v>3.1456187023622797E-5</v>
      </c>
      <c r="Z390" s="2">
        <v>2.09707913490819E-5</v>
      </c>
      <c r="AA390" s="2">
        <v>6.9216582501121905E-5</v>
      </c>
      <c r="AB390" s="2">
        <v>3.4608291250560898E-5</v>
      </c>
      <c r="AC390" s="2">
        <v>3.4608291250560902E-6</v>
      </c>
    </row>
    <row r="391" spans="1:29">
      <c r="A391">
        <v>389</v>
      </c>
      <c r="B391" s="1">
        <v>2054</v>
      </c>
      <c r="C391" s="1">
        <v>2</v>
      </c>
      <c r="D391" s="1">
        <v>5</v>
      </c>
      <c r="E391" s="2">
        <v>0.50185327814079705</v>
      </c>
      <c r="F391" s="2">
        <v>-0.12351860959855</v>
      </c>
      <c r="G391" s="2">
        <v>-0.81543308684283999</v>
      </c>
      <c r="H391" s="2">
        <f t="shared" si="12"/>
        <v>-0.43709841830059293</v>
      </c>
      <c r="I391" s="2">
        <f t="shared" si="13"/>
        <v>-9.0252359576486363E-2</v>
      </c>
      <c r="J391" s="2">
        <v>-15.089282417563901</v>
      </c>
      <c r="K391" s="2">
        <v>3.9225424735684999</v>
      </c>
      <c r="L391" s="2">
        <v>20.219448221182201</v>
      </c>
      <c r="M391" s="2">
        <v>0</v>
      </c>
      <c r="N391" s="2">
        <v>0</v>
      </c>
      <c r="O391" s="2">
        <v>4.9768454692581197E-2</v>
      </c>
      <c r="P391" s="2">
        <v>1.2125497785379501E-3</v>
      </c>
      <c r="Q391" s="2">
        <v>4.0027183128966397E-3</v>
      </c>
      <c r="R391" s="2">
        <v>0.595978410603203</v>
      </c>
      <c r="S391" s="2">
        <v>0.34903786661278002</v>
      </c>
      <c r="T391" s="2">
        <v>3.6557920257231498E-4</v>
      </c>
      <c r="U391" s="2">
        <v>0</v>
      </c>
      <c r="V391" s="2">
        <v>0</v>
      </c>
      <c r="W391" s="2">
        <v>7.5277991721119604E-5</v>
      </c>
      <c r="X391" s="2">
        <v>5.1466087332729202E-6</v>
      </c>
      <c r="Y391" s="2">
        <v>3.0879652399637501E-5</v>
      </c>
      <c r="Z391" s="2">
        <v>2.0586434933091599E-5</v>
      </c>
      <c r="AA391" s="2">
        <v>6.7952757236903298E-5</v>
      </c>
      <c r="AB391" s="2">
        <v>3.3976378618451601E-5</v>
      </c>
      <c r="AC391" s="2">
        <v>3.3976378618451601E-6</v>
      </c>
    </row>
    <row r="392" spans="1:29">
      <c r="A392">
        <v>390</v>
      </c>
      <c r="B392" s="1">
        <v>2054</v>
      </c>
      <c r="C392" s="1">
        <v>2</v>
      </c>
      <c r="D392" s="1">
        <v>6</v>
      </c>
      <c r="E392" s="2">
        <v>0.49768454692581199</v>
      </c>
      <c r="F392" s="2">
        <v>-0.12125497785379501</v>
      </c>
      <c r="G392" s="2">
        <v>-0.80054366257932796</v>
      </c>
      <c r="H392" s="2">
        <f t="shared" si="12"/>
        <v>-0.424114093507311</v>
      </c>
      <c r="I392" s="2">
        <f t="shared" si="13"/>
        <v>-8.7216019072435633E-2</v>
      </c>
      <c r="J392" s="2">
        <v>-14.6539220491638</v>
      </c>
      <c r="K392" s="2">
        <v>3.77570123028495</v>
      </c>
      <c r="L392" s="2">
        <v>19.528931738801699</v>
      </c>
      <c r="M392" s="2">
        <v>0</v>
      </c>
      <c r="N392" s="2">
        <v>0</v>
      </c>
      <c r="O392" s="2">
        <v>4.9354804316532698E-2</v>
      </c>
      <c r="P392" s="2">
        <v>1.1903305662957599E-3</v>
      </c>
      <c r="Q392" s="2">
        <v>3.9296285009435897E-3</v>
      </c>
      <c r="R392" s="2">
        <v>0.59641271732140799</v>
      </c>
      <c r="S392" s="2">
        <v>0.34911251929481901</v>
      </c>
      <c r="T392" s="2">
        <v>3.62542455579332E-4</v>
      </c>
      <c r="U392" s="2">
        <v>0</v>
      </c>
      <c r="V392" s="2">
        <v>0</v>
      </c>
      <c r="W392" s="2">
        <v>7.4652682038871902E-5</v>
      </c>
      <c r="X392" s="2">
        <v>5.05229074390812E-6</v>
      </c>
      <c r="Y392" s="2">
        <v>3.0313744463448701E-5</v>
      </c>
      <c r="Z392" s="2">
        <v>2.02091629756325E-5</v>
      </c>
      <c r="AA392" s="2">
        <v>6.6711971881610596E-5</v>
      </c>
      <c r="AB392" s="2">
        <v>3.3355985940805298E-5</v>
      </c>
      <c r="AC392" s="2">
        <v>3.33559859408053E-6</v>
      </c>
    </row>
    <row r="393" spans="1:29">
      <c r="A393">
        <v>391</v>
      </c>
      <c r="B393" s="1">
        <v>2054</v>
      </c>
      <c r="C393" s="1">
        <v>3</v>
      </c>
      <c r="D393" s="1">
        <v>7</v>
      </c>
      <c r="E393" s="2">
        <v>0.49354804316532702</v>
      </c>
      <c r="F393" s="2">
        <v>-0.119033056629576</v>
      </c>
      <c r="G393" s="2">
        <v>-0.78592570018871799</v>
      </c>
      <c r="H393" s="2">
        <f t="shared" si="12"/>
        <v>-0.411410713652967</v>
      </c>
      <c r="I393" s="2">
        <f t="shared" si="13"/>
        <v>-8.426037299958665E-2</v>
      </c>
      <c r="J393" s="2">
        <v>-14.2206957640791</v>
      </c>
      <c r="K393" s="2">
        <v>3.63151552939325</v>
      </c>
      <c r="L393" s="2">
        <v>18.8492932348904</v>
      </c>
      <c r="M393" s="2">
        <v>0</v>
      </c>
      <c r="N393" s="2">
        <v>0</v>
      </c>
      <c r="O393" s="2">
        <v>4.8944356458302897E-2</v>
      </c>
      <c r="P393" s="2">
        <v>1.1685206528484001E-3</v>
      </c>
      <c r="Q393" s="2">
        <v>3.8578713621599402E-3</v>
      </c>
      <c r="R393" s="2">
        <v>0.59684270002539397</v>
      </c>
      <c r="S393" s="2">
        <v>0.34918655150129302</v>
      </c>
      <c r="T393" s="2">
        <v>3.5952918494414201E-4</v>
      </c>
      <c r="U393" s="2">
        <v>0</v>
      </c>
      <c r="V393" s="2">
        <v>0</v>
      </c>
      <c r="W393" s="2">
        <v>7.4032206474799103E-5</v>
      </c>
      <c r="X393" s="2">
        <v>4.95971069289902E-6</v>
      </c>
      <c r="Y393" s="2">
        <v>2.9758264157394101E-5</v>
      </c>
      <c r="Z393" s="2">
        <v>1.98388427715961E-5</v>
      </c>
      <c r="AA393" s="2">
        <v>6.5493808349059799E-5</v>
      </c>
      <c r="AB393" s="2">
        <v>3.27469041745299E-5</v>
      </c>
      <c r="AC393" s="2">
        <v>3.2746904174529899E-6</v>
      </c>
    </row>
    <row r="394" spans="1:29">
      <c r="A394">
        <v>392</v>
      </c>
      <c r="B394" s="1">
        <v>2054</v>
      </c>
      <c r="C394" s="1">
        <v>3</v>
      </c>
      <c r="D394" s="1">
        <v>8</v>
      </c>
      <c r="E394" s="2">
        <v>0.48944356458302801</v>
      </c>
      <c r="F394" s="2">
        <v>-0.11685206528484</v>
      </c>
      <c r="G394" s="2">
        <v>-0.77157427243198895</v>
      </c>
      <c r="H394" s="2">
        <f t="shared" si="12"/>
        <v>-0.39898277313380093</v>
      </c>
      <c r="I394" s="2">
        <f t="shared" si="13"/>
        <v>-8.1383460006127617E-2</v>
      </c>
      <c r="J394" s="2">
        <v>-13.7895858281068</v>
      </c>
      <c r="K394" s="2">
        <v>3.4899487529080599</v>
      </c>
      <c r="L394" s="2">
        <v>18.180315946406701</v>
      </c>
      <c r="M394" s="2">
        <v>0</v>
      </c>
      <c r="N394" s="2">
        <v>0</v>
      </c>
      <c r="O394" s="2">
        <v>4.85370909173145E-2</v>
      </c>
      <c r="P394" s="2">
        <v>1.14711238427752E-3</v>
      </c>
      <c r="Q394" s="2">
        <v>3.7874227016253502E-3</v>
      </c>
      <c r="R394" s="2">
        <v>0.597268405960801</v>
      </c>
      <c r="S394" s="2">
        <v>0.34925996803598103</v>
      </c>
      <c r="T394" s="2">
        <v>3.5653924331687902E-4</v>
      </c>
      <c r="U394" s="2">
        <v>0</v>
      </c>
      <c r="V394" s="2">
        <v>0</v>
      </c>
      <c r="W394" s="2">
        <v>7.3416534687454295E-5</v>
      </c>
      <c r="X394" s="2">
        <v>4.8688360535350302E-6</v>
      </c>
      <c r="Y394" s="2">
        <v>2.92130163212101E-5</v>
      </c>
      <c r="Z394" s="2">
        <v>1.94753442141401E-5</v>
      </c>
      <c r="AA394" s="2">
        <v>6.4297856035999001E-5</v>
      </c>
      <c r="AB394" s="2">
        <v>3.2148928017999501E-5</v>
      </c>
      <c r="AC394" s="2">
        <v>3.2148928017999502E-6</v>
      </c>
    </row>
    <row r="395" spans="1:29">
      <c r="A395">
        <v>393</v>
      </c>
      <c r="B395" s="1">
        <v>2054</v>
      </c>
      <c r="C395" s="1">
        <v>3</v>
      </c>
      <c r="D395" s="1">
        <v>9</v>
      </c>
      <c r="E395" s="2">
        <v>0.48537090917314502</v>
      </c>
      <c r="F395" s="2">
        <v>-0.11471123842775199</v>
      </c>
      <c r="G395" s="2">
        <v>-0.75748454032507095</v>
      </c>
      <c r="H395" s="2">
        <f t="shared" si="12"/>
        <v>-0.38682486957967793</v>
      </c>
      <c r="I395" s="2">
        <f t="shared" si="13"/>
        <v>-7.8583364361148628E-2</v>
      </c>
      <c r="J395" s="2">
        <v>-13.360574523237201</v>
      </c>
      <c r="K395" s="2">
        <v>3.3509655907222302</v>
      </c>
      <c r="L395" s="2">
        <v>17.521786386604301</v>
      </c>
      <c r="M395" s="2">
        <v>0</v>
      </c>
      <c r="N395" s="2">
        <v>0</v>
      </c>
      <c r="O395" s="2">
        <v>4.81329875227164E-2</v>
      </c>
      <c r="P395" s="2">
        <v>1.12609825584501E-3</v>
      </c>
      <c r="Q395" s="2">
        <v>3.7182587581069699E-3</v>
      </c>
      <c r="R395" s="2">
        <v>0.59768988179097404</v>
      </c>
      <c r="S395" s="2">
        <v>0.34933277367235699</v>
      </c>
      <c r="T395" s="2">
        <v>3.5357248354475401E-4</v>
      </c>
      <c r="U395" s="2">
        <v>0</v>
      </c>
      <c r="V395" s="2">
        <v>0</v>
      </c>
      <c r="W395" s="2">
        <v>7.2805636375971699E-5</v>
      </c>
      <c r="X395" s="2">
        <v>4.7796349344896704E-6</v>
      </c>
      <c r="Y395" s="2">
        <v>2.8677809606937999E-5</v>
      </c>
      <c r="Z395" s="2">
        <v>1.91185397379586E-5</v>
      </c>
      <c r="AA395" s="2">
        <v>6.3123711693755902E-5</v>
      </c>
      <c r="AB395" s="2">
        <v>3.1561855846877903E-5</v>
      </c>
      <c r="AC395" s="2">
        <v>3.1561855846877901E-6</v>
      </c>
    </row>
    <row r="396" spans="1:29">
      <c r="A396">
        <v>394</v>
      </c>
      <c r="B396" s="1">
        <v>2054</v>
      </c>
      <c r="C396" s="1">
        <v>4</v>
      </c>
      <c r="D396" s="1">
        <v>10</v>
      </c>
      <c r="E396" s="2">
        <v>0.48132987522716397</v>
      </c>
      <c r="F396" s="2">
        <v>-0.112609825584501</v>
      </c>
      <c r="G396" s="2">
        <v>-0.74365175162139396</v>
      </c>
      <c r="H396" s="2">
        <f t="shared" si="12"/>
        <v>-0.37493170197873099</v>
      </c>
      <c r="I396" s="2">
        <f t="shared" si="13"/>
        <v>-7.5858214922680633E-2</v>
      </c>
      <c r="J396" s="2">
        <v>-12.9336441496679</v>
      </c>
      <c r="K396" s="2">
        <v>3.2145320379473201</v>
      </c>
      <c r="L396" s="2">
        <v>16.873494264661701</v>
      </c>
      <c r="M396" s="2">
        <v>0</v>
      </c>
      <c r="N396" s="2">
        <v>0</v>
      </c>
      <c r="O396" s="2">
        <v>4.7732026135970003E-2</v>
      </c>
      <c r="P396" s="2">
        <v>1.1054709087696701E-3</v>
      </c>
      <c r="Q396" s="2">
        <v>3.65035619658533E-3</v>
      </c>
      <c r="R396" s="2">
        <v>0.59810717360503296</v>
      </c>
      <c r="S396" s="2">
        <v>0.349404973153641</v>
      </c>
      <c r="T396" s="2">
        <v>3.5062875869152098E-4</v>
      </c>
      <c r="U396" s="2">
        <v>0</v>
      </c>
      <c r="V396" s="2">
        <v>0</v>
      </c>
      <c r="W396" s="2">
        <v>7.2199481284074596E-5</v>
      </c>
      <c r="X396" s="2">
        <v>4.6920760660208799E-6</v>
      </c>
      <c r="Y396" s="2">
        <v>2.81524563961253E-5</v>
      </c>
      <c r="Z396" s="2">
        <v>1.8768304264083499E-5</v>
      </c>
      <c r="AA396" s="2">
        <v>6.1970979301782805E-5</v>
      </c>
      <c r="AB396" s="2">
        <v>3.0985489650891403E-5</v>
      </c>
      <c r="AC396" s="2">
        <v>3.0985489650891402E-6</v>
      </c>
    </row>
    <row r="397" spans="1:29">
      <c r="A397">
        <v>395</v>
      </c>
      <c r="B397" s="1">
        <v>2054</v>
      </c>
      <c r="C397" s="1">
        <v>4</v>
      </c>
      <c r="D397" s="1">
        <v>11</v>
      </c>
      <c r="E397" s="2">
        <v>0.47732026135970002</v>
      </c>
      <c r="F397" s="2">
        <v>-0.110547090876967</v>
      </c>
      <c r="G397" s="2">
        <v>-0.73007123931706597</v>
      </c>
      <c r="H397" s="2">
        <f t="shared" si="12"/>
        <v>-0.36329806883433297</v>
      </c>
      <c r="I397" s="2">
        <f t="shared" si="13"/>
        <v>-7.3206184128418242E-2</v>
      </c>
      <c r="J397" s="2">
        <v>-12.5087770277537</v>
      </c>
      <c r="K397" s="2">
        <v>3.0806153934737499</v>
      </c>
      <c r="L397" s="2">
        <v>16.235232405564702</v>
      </c>
      <c r="M397" s="2">
        <v>0</v>
      </c>
      <c r="N397" s="2">
        <v>0</v>
      </c>
      <c r="O397" s="2">
        <v>4.7334186653352997E-2</v>
      </c>
      <c r="P397" s="2">
        <v>1.0852231270892701E-3</v>
      </c>
      <c r="Q397" s="2">
        <v>3.5836921008927801E-3</v>
      </c>
      <c r="R397" s="2">
        <v>0.59852032692581902</v>
      </c>
      <c r="S397" s="2">
        <v>0.34947657119284498</v>
      </c>
      <c r="T397" s="2">
        <v>3.4770792205631801E-4</v>
      </c>
      <c r="U397" s="2">
        <v>0</v>
      </c>
      <c r="V397" s="2">
        <v>0</v>
      </c>
      <c r="W397" s="2">
        <v>7.1598039203954998E-5</v>
      </c>
      <c r="X397" s="2">
        <v>4.6061287865403103E-6</v>
      </c>
      <c r="Y397" s="2">
        <v>2.7636772719241801E-5</v>
      </c>
      <c r="Z397" s="2">
        <v>1.8424515146161201E-5</v>
      </c>
      <c r="AA397" s="2">
        <v>6.0839269943088903E-5</v>
      </c>
      <c r="AB397" s="2">
        <v>3.0419634971544401E-5</v>
      </c>
      <c r="AC397" s="2">
        <v>3.0419634971544398E-6</v>
      </c>
    </row>
    <row r="398" spans="1:29">
      <c r="A398">
        <v>396</v>
      </c>
      <c r="B398" s="1">
        <v>2054</v>
      </c>
      <c r="C398" s="1">
        <v>4</v>
      </c>
      <c r="D398" s="1">
        <v>12</v>
      </c>
      <c r="E398" s="2">
        <v>0.47334186653353</v>
      </c>
      <c r="F398" s="2">
        <v>-0.108522312708927</v>
      </c>
      <c r="G398" s="2">
        <v>-0.71673842017855705</v>
      </c>
      <c r="H398" s="2">
        <f t="shared" si="12"/>
        <v>-0.35191886635395403</v>
      </c>
      <c r="I398" s="2">
        <f t="shared" si="13"/>
        <v>-7.0625487008659421E-2</v>
      </c>
      <c r="J398" s="2">
        <v>-12.0859554998924</v>
      </c>
      <c r="K398" s="2">
        <v>2.9491842597609201</v>
      </c>
      <c r="L398" s="2">
        <v>15.6067966702053</v>
      </c>
      <c r="M398" s="2">
        <v>0</v>
      </c>
      <c r="N398" s="2">
        <v>0</v>
      </c>
      <c r="O398" s="2">
        <v>4.6939449008383302E-2</v>
      </c>
      <c r="P398" s="2">
        <v>1.0653478346051199E-3</v>
      </c>
      <c r="Q398" s="2">
        <v>3.51824396646362E-3</v>
      </c>
      <c r="R398" s="2">
        <v>0.598929386717722</v>
      </c>
      <c r="S398" s="2">
        <v>0.34954757247282497</v>
      </c>
      <c r="T398" s="2">
        <v>3.4480982719190402E-4</v>
      </c>
      <c r="U398" s="2">
        <v>0</v>
      </c>
      <c r="V398" s="2">
        <v>0</v>
      </c>
      <c r="W398" s="2">
        <v>7.1001279980029497E-5</v>
      </c>
      <c r="X398" s="2">
        <v>4.5217630295386504E-6</v>
      </c>
      <c r="Y398" s="2">
        <v>2.7130578177231901E-5</v>
      </c>
      <c r="Z398" s="2">
        <v>1.8087052118154601E-5</v>
      </c>
      <c r="AA398" s="2">
        <v>5.9728201681546397E-5</v>
      </c>
      <c r="AB398" s="2">
        <v>2.9864100840773199E-5</v>
      </c>
      <c r="AC398" s="2">
        <v>2.9864100840773202E-6</v>
      </c>
    </row>
    <row r="399" spans="1:29">
      <c r="A399">
        <v>397</v>
      </c>
      <c r="B399" s="1">
        <v>2055</v>
      </c>
      <c r="C399" s="1">
        <v>1</v>
      </c>
      <c r="D399" s="1">
        <v>1</v>
      </c>
      <c r="E399" s="2">
        <v>0.46939449008383299</v>
      </c>
      <c r="F399" s="2">
        <v>-0.106534783460512</v>
      </c>
      <c r="G399" s="2">
        <v>-0.70364879329272401</v>
      </c>
      <c r="H399" s="2">
        <f t="shared" si="12"/>
        <v>-0.340789086669403</v>
      </c>
      <c r="I399" s="2">
        <f t="shared" si="13"/>
        <v>-6.8114380220992601E-2</v>
      </c>
      <c r="J399" s="2">
        <v>-11.6651619323499</v>
      </c>
      <c r="K399" s="2">
        <v>2.8202085438696201</v>
      </c>
      <c r="L399" s="2">
        <v>14.9879858756624</v>
      </c>
      <c r="M399" s="2">
        <v>0</v>
      </c>
      <c r="N399" s="2">
        <v>0</v>
      </c>
      <c r="O399" s="2">
        <v>4.6551704794914599E-2</v>
      </c>
      <c r="P399" s="2">
        <v>1.0458380919062501E-3</v>
      </c>
      <c r="Q399" s="2">
        <v>3.4539896931951E-3</v>
      </c>
      <c r="R399" s="2">
        <v>0.59933439739439598</v>
      </c>
      <c r="S399" s="2">
        <v>0.34961407002558698</v>
      </c>
      <c r="T399" s="2">
        <v>3.4193432792231897E-4</v>
      </c>
      <c r="U399" s="2">
        <v>0</v>
      </c>
      <c r="V399" s="2">
        <v>0</v>
      </c>
      <c r="W399" s="2">
        <v>6.6497552761876402E-5</v>
      </c>
      <c r="X399" s="2">
        <v>4.4389493108546803E-6</v>
      </c>
      <c r="Y399" s="2">
        <v>2.66336958651281E-5</v>
      </c>
      <c r="Z399" s="2">
        <v>1.7755797243418701E-5</v>
      </c>
      <c r="AA399" s="2">
        <v>5.8637399441060301E-5</v>
      </c>
      <c r="AB399" s="2">
        <v>2.9318699720530099E-5</v>
      </c>
      <c r="AC399" s="2">
        <v>2.93186997205301E-6</v>
      </c>
    </row>
    <row r="400" spans="1:29">
      <c r="A400">
        <v>398</v>
      </c>
      <c r="B400" s="1">
        <v>2055</v>
      </c>
      <c r="C400" s="1">
        <v>1</v>
      </c>
      <c r="D400" s="1">
        <v>2</v>
      </c>
      <c r="E400" s="2">
        <v>0.465517047949146</v>
      </c>
      <c r="F400" s="2">
        <v>-0.104583809190625</v>
      </c>
      <c r="G400" s="2">
        <v>-0.69079793863902095</v>
      </c>
      <c r="H400" s="2">
        <f t="shared" si="12"/>
        <v>-0.32986469988049993</v>
      </c>
      <c r="I400" s="2">
        <f t="shared" si="13"/>
        <v>-6.5663374573842595E-2</v>
      </c>
      <c r="J400" s="2">
        <v>-11.246378296841399</v>
      </c>
      <c r="K400" s="2">
        <v>2.6936590891076699</v>
      </c>
      <c r="L400" s="2">
        <v>14.378601666083</v>
      </c>
      <c r="M400" s="2">
        <v>0</v>
      </c>
      <c r="N400" s="2">
        <v>0</v>
      </c>
      <c r="O400" s="2">
        <v>4.6166955733177299E-2</v>
      </c>
      <c r="P400" s="2">
        <v>1.0266870934705001E-3</v>
      </c>
      <c r="Q400" s="2">
        <v>3.3909075784185499E-3</v>
      </c>
      <c r="R400" s="2">
        <v>0.59973543132088603</v>
      </c>
      <c r="S400" s="2">
        <v>0.34968001827404599</v>
      </c>
      <c r="T400" s="2">
        <v>3.3910977288728801E-4</v>
      </c>
      <c r="U400" s="2">
        <v>0</v>
      </c>
      <c r="V400" s="2">
        <v>0</v>
      </c>
      <c r="W400" s="2">
        <v>6.59482484594623E-5</v>
      </c>
      <c r="X400" s="2">
        <v>4.3576587162760501E-6</v>
      </c>
      <c r="Y400" s="2">
        <v>2.6145952297656301E-5</v>
      </c>
      <c r="Z400" s="2">
        <v>1.74306348651042E-5</v>
      </c>
      <c r="AA400" s="2">
        <v>5.7566494886585099E-5</v>
      </c>
      <c r="AB400" s="2">
        <v>2.8783247443292498E-5</v>
      </c>
      <c r="AC400" s="2">
        <v>2.8783247443292502E-6</v>
      </c>
    </row>
    <row r="401" spans="1:29">
      <c r="A401">
        <v>399</v>
      </c>
      <c r="B401" s="1">
        <v>2055</v>
      </c>
      <c r="C401" s="1">
        <v>1</v>
      </c>
      <c r="D401" s="1">
        <v>3</v>
      </c>
      <c r="E401" s="2">
        <v>0.46166955733177301</v>
      </c>
      <c r="F401" s="2">
        <v>-0.10266870934705</v>
      </c>
      <c r="G401" s="2">
        <v>-0.67818151568371099</v>
      </c>
      <c r="H401" s="2">
        <f t="shared" si="12"/>
        <v>-0.31918066769898801</v>
      </c>
      <c r="I401" s="2">
        <f t="shared" si="13"/>
        <v>-6.3278789073472966E-2</v>
      </c>
      <c r="J401" s="2">
        <v>-10.8295477573326</v>
      </c>
      <c r="K401" s="2">
        <v>2.5695084273669799</v>
      </c>
      <c r="L401" s="2">
        <v>13.778448545099399</v>
      </c>
      <c r="M401" s="2">
        <v>0</v>
      </c>
      <c r="N401" s="2">
        <v>0</v>
      </c>
      <c r="O401" s="2">
        <v>4.5785182717477099E-2</v>
      </c>
      <c r="P401" s="2">
        <v>1.0078881648399301E-3</v>
      </c>
      <c r="Q401" s="2">
        <v>3.3289763099795E-3</v>
      </c>
      <c r="R401" s="2">
        <v>0.60013253134636702</v>
      </c>
      <c r="S401" s="2">
        <v>0.34974542146133503</v>
      </c>
      <c r="T401" s="2">
        <v>3.3630703628464103E-4</v>
      </c>
      <c r="U401" s="2">
        <v>0</v>
      </c>
      <c r="V401" s="2">
        <v>0</v>
      </c>
      <c r="W401" s="2">
        <v>6.5403187288667794E-5</v>
      </c>
      <c r="X401" s="2">
        <v>4.2778628894604502E-6</v>
      </c>
      <c r="Y401" s="2">
        <v>2.5667177336762699E-5</v>
      </c>
      <c r="Z401" s="2">
        <v>1.7111451557841801E-5</v>
      </c>
      <c r="AA401" s="2">
        <v>5.6515126306975902E-5</v>
      </c>
      <c r="AB401" s="2">
        <v>2.82575631534879E-5</v>
      </c>
      <c r="AC401" s="2">
        <v>2.8257563153487901E-6</v>
      </c>
    </row>
    <row r="402" spans="1:29">
      <c r="A402">
        <v>400</v>
      </c>
      <c r="B402" s="1">
        <v>2055</v>
      </c>
      <c r="C402" s="1">
        <v>2</v>
      </c>
      <c r="D402" s="1">
        <v>4</v>
      </c>
      <c r="E402" s="2">
        <v>0.45785182717477102</v>
      </c>
      <c r="F402" s="2">
        <v>-0.100788816483993</v>
      </c>
      <c r="G402" s="2">
        <v>-0.665795261995901</v>
      </c>
      <c r="H402" s="2">
        <f t="shared" si="12"/>
        <v>-0.308732251305123</v>
      </c>
      <c r="I402" s="2">
        <f t="shared" si="13"/>
        <v>-6.0958996035252323E-2</v>
      </c>
      <c r="J402" s="2">
        <v>-10.4146532913239</v>
      </c>
      <c r="K402" s="2">
        <v>2.4477304055039202</v>
      </c>
      <c r="L402" s="2">
        <v>13.1873337339365</v>
      </c>
      <c r="M402" s="2">
        <v>0</v>
      </c>
      <c r="N402" s="2">
        <v>0</v>
      </c>
      <c r="O402" s="2">
        <v>4.5406366679362299E-2</v>
      </c>
      <c r="P402" s="2">
        <v>9.8943475986793005E-4</v>
      </c>
      <c r="Q402" s="2">
        <v>3.2681749594260299E-3</v>
      </c>
      <c r="R402" s="2">
        <v>0.60052573979782498</v>
      </c>
      <c r="S402" s="2">
        <v>0.34981028380351797</v>
      </c>
      <c r="T402" s="2">
        <v>3.33525978937355E-4</v>
      </c>
      <c r="U402" s="2">
        <v>0</v>
      </c>
      <c r="V402" s="2">
        <v>0</v>
      </c>
      <c r="W402" s="2">
        <v>6.4862342183092601E-5</v>
      </c>
      <c r="X402" s="2">
        <v>4.1995340201663797E-6</v>
      </c>
      <c r="Y402" s="2">
        <v>2.51972041209982E-5</v>
      </c>
      <c r="Z402" s="2">
        <v>1.6798136080665502E-5</v>
      </c>
      <c r="AA402" s="2">
        <v>5.5482938499658401E-5</v>
      </c>
      <c r="AB402" s="2">
        <v>2.77414692498292E-5</v>
      </c>
      <c r="AC402" s="2">
        <v>2.7741469249829201E-6</v>
      </c>
    </row>
    <row r="403" spans="1:29">
      <c r="A403">
        <v>401</v>
      </c>
      <c r="B403" s="1">
        <v>2055</v>
      </c>
      <c r="C403" s="1">
        <v>2</v>
      </c>
      <c r="D403" s="1">
        <v>5</v>
      </c>
      <c r="E403" s="2">
        <v>0.45406366679362298</v>
      </c>
      <c r="F403" s="2">
        <v>-9.8943475986792997E-2</v>
      </c>
      <c r="G403" s="2">
        <v>-0.65363499188520702</v>
      </c>
      <c r="H403" s="2">
        <f t="shared" si="12"/>
        <v>-0.29851480107837702</v>
      </c>
      <c r="I403" s="2">
        <f t="shared" si="13"/>
        <v>-5.8702405808559593E-2</v>
      </c>
      <c r="J403" s="2">
        <v>-10.0016779001293</v>
      </c>
      <c r="K403" s="2">
        <v>2.32830019150569</v>
      </c>
      <c r="L403" s="2">
        <v>12.6050670920239</v>
      </c>
      <c r="M403" s="2">
        <v>0</v>
      </c>
      <c r="N403" s="2">
        <v>0</v>
      </c>
      <c r="O403" s="2">
        <v>4.4998212230776297E-2</v>
      </c>
      <c r="P403" s="2">
        <v>9.7132045803586696E-4</v>
      </c>
      <c r="Q403" s="2">
        <v>3.2084829753042201E-3</v>
      </c>
      <c r="R403" s="2">
        <v>0.60094737484623495</v>
      </c>
      <c r="S403" s="2">
        <v>0.34987460948964699</v>
      </c>
      <c r="T403" s="2">
        <v>3.6304282092095101E-4</v>
      </c>
      <c r="U403" s="2">
        <v>0</v>
      </c>
      <c r="V403" s="2">
        <v>0</v>
      </c>
      <c r="W403" s="2">
        <v>6.43256861290967E-5</v>
      </c>
      <c r="X403" s="2">
        <v>4.1226448327830397E-6</v>
      </c>
      <c r="Y403" s="2">
        <v>2.4735868996698201E-5</v>
      </c>
      <c r="Z403" s="2">
        <v>1.6490579331132101E-5</v>
      </c>
      <c r="AA403" s="2">
        <v>5.4469582657100502E-5</v>
      </c>
      <c r="AB403" s="2">
        <v>2.72347913285502E-5</v>
      </c>
      <c r="AC403" s="2">
        <v>2.72347913285502E-6</v>
      </c>
    </row>
    <row r="404" spans="1:29">
      <c r="A404">
        <v>402</v>
      </c>
      <c r="B404" s="1">
        <v>2055</v>
      </c>
      <c r="C404" s="1">
        <v>2</v>
      </c>
      <c r="D404" s="1">
        <v>6</v>
      </c>
      <c r="E404" s="2">
        <v>0.44998212230776302</v>
      </c>
      <c r="F404" s="2">
        <v>-9.7132045803586697E-2</v>
      </c>
      <c r="G404" s="2">
        <v>-0.64169659506084498</v>
      </c>
      <c r="H404" s="2">
        <f t="shared" si="12"/>
        <v>-0.28884651855666865</v>
      </c>
      <c r="I404" s="2">
        <f t="shared" si="13"/>
        <v>-5.6570679260729638E-2</v>
      </c>
      <c r="J404" s="2">
        <v>-9.5906075470118992</v>
      </c>
      <c r="K404" s="2">
        <v>2.2111968722362398</v>
      </c>
      <c r="L404" s="2">
        <v>12.0314613838572</v>
      </c>
      <c r="M404" s="2">
        <v>0</v>
      </c>
      <c r="N404" s="2">
        <v>0</v>
      </c>
      <c r="O404" s="2">
        <v>4.4593547717522497E-2</v>
      </c>
      <c r="P404" s="2">
        <v>9.53538961836758E-4</v>
      </c>
      <c r="Q404" s="2">
        <v>3.1498801765597602E-3</v>
      </c>
      <c r="R404" s="2">
        <v>0.60136467618710598</v>
      </c>
      <c r="S404" s="2">
        <v>0.34993835695697401</v>
      </c>
      <c r="T404" s="2">
        <v>3.59779456040152E-4</v>
      </c>
      <c r="U404" s="2">
        <v>0</v>
      </c>
      <c r="V404" s="2">
        <v>0</v>
      </c>
      <c r="W404" s="2">
        <v>6.3747467326933104E-5</v>
      </c>
      <c r="X404" s="2">
        <v>4.0471685751494403E-6</v>
      </c>
      <c r="Y404" s="2">
        <v>2.4283011450896601E-5</v>
      </c>
      <c r="Z404" s="2">
        <v>1.61886743005977E-5</v>
      </c>
      <c r="AA404" s="2">
        <v>5.3474716255070401E-5</v>
      </c>
      <c r="AB404" s="2">
        <v>2.6737358127535201E-5</v>
      </c>
      <c r="AC404" s="2">
        <v>2.6737358127535199E-6</v>
      </c>
    </row>
    <row r="405" spans="1:29">
      <c r="A405">
        <v>403</v>
      </c>
      <c r="B405" s="1">
        <v>2055</v>
      </c>
      <c r="C405" s="1">
        <v>3</v>
      </c>
      <c r="D405" s="1">
        <v>7</v>
      </c>
      <c r="E405" s="2">
        <v>0.44593547717522503</v>
      </c>
      <c r="F405" s="2">
        <v>-9.5353896183675804E-2</v>
      </c>
      <c r="G405" s="2">
        <v>-0.62997603531195201</v>
      </c>
      <c r="H405" s="2">
        <f t="shared" si="12"/>
        <v>-0.27939445432040277</v>
      </c>
      <c r="I405" s="2">
        <f t="shared" si="13"/>
        <v>-5.449746018203426E-2</v>
      </c>
      <c r="J405" s="2">
        <v>-9.1817492080486698</v>
      </c>
      <c r="K405" s="2">
        <v>2.0963982168316599</v>
      </c>
      <c r="L405" s="2">
        <v>11.466331415707399</v>
      </c>
      <c r="M405" s="2">
        <v>0</v>
      </c>
      <c r="N405" s="2">
        <v>0</v>
      </c>
      <c r="O405" s="2">
        <v>4.4192346746454003E-2</v>
      </c>
      <c r="P405" s="2">
        <v>9.3608409422390505E-4</v>
      </c>
      <c r="Q405" s="2">
        <v>3.0923467460445501E-3</v>
      </c>
      <c r="R405" s="2">
        <v>0.60177769126370295</v>
      </c>
      <c r="S405" s="2">
        <v>0.350001531149574</v>
      </c>
      <c r="T405" s="2">
        <v>3.5654399464647501E-4</v>
      </c>
      <c r="U405" s="2">
        <v>0</v>
      </c>
      <c r="V405" s="2">
        <v>0</v>
      </c>
      <c r="W405" s="2">
        <v>6.3174192599823597E-5</v>
      </c>
      <c r="X405" s="2">
        <v>3.9730790076531597E-6</v>
      </c>
      <c r="Y405" s="2">
        <v>2.3838474045918901E-5</v>
      </c>
      <c r="Z405" s="2">
        <v>1.5892316030612602E-5</v>
      </c>
      <c r="AA405" s="2">
        <v>5.2498002942662699E-5</v>
      </c>
      <c r="AB405" s="2">
        <v>2.6249001471331299E-5</v>
      </c>
      <c r="AC405" s="2">
        <v>2.6249001471331301E-6</v>
      </c>
    </row>
    <row r="406" spans="1:29">
      <c r="A406">
        <v>404</v>
      </c>
      <c r="B406" s="1">
        <v>2055</v>
      </c>
      <c r="C406" s="1">
        <v>3</v>
      </c>
      <c r="D406" s="1">
        <v>8</v>
      </c>
      <c r="E406" s="2">
        <v>0.44192346746453998</v>
      </c>
      <c r="F406" s="2">
        <v>-9.3608409422390501E-2</v>
      </c>
      <c r="G406" s="2">
        <v>-0.61846934920891095</v>
      </c>
      <c r="H406" s="2">
        <f t="shared" si="12"/>
        <v>-0.27015429116676148</v>
      </c>
      <c r="I406" s="2">
        <f t="shared" si="13"/>
        <v>-5.2481299065250481E-2</v>
      </c>
      <c r="J406" s="2">
        <v>-8.7750814001553206</v>
      </c>
      <c r="K406" s="2">
        <v>1.9838833444691599</v>
      </c>
      <c r="L406" s="2">
        <v>10.909494394807901</v>
      </c>
      <c r="M406" s="2">
        <v>0</v>
      </c>
      <c r="N406" s="2">
        <v>0</v>
      </c>
      <c r="O406" s="2">
        <v>4.3794583053372901E-2</v>
      </c>
      <c r="P406" s="2">
        <v>9.1894979612234704E-4</v>
      </c>
      <c r="Q406" s="2">
        <v>3.0358632241273302E-3</v>
      </c>
      <c r="R406" s="2">
        <v>0.60218646695224498</v>
      </c>
      <c r="S406" s="2">
        <v>0.35006413697413102</v>
      </c>
      <c r="T406" s="2">
        <v>3.5333622571571E-4</v>
      </c>
      <c r="U406" s="2">
        <v>0</v>
      </c>
      <c r="V406" s="2">
        <v>0</v>
      </c>
      <c r="W406" s="2">
        <v>6.2605824557476498E-5</v>
      </c>
      <c r="X406" s="2">
        <v>3.9003503925995998E-6</v>
      </c>
      <c r="Y406" s="2">
        <v>2.3402102355597601E-5</v>
      </c>
      <c r="Z406" s="2">
        <v>1.5601401570398399E-5</v>
      </c>
      <c r="AA406" s="2">
        <v>5.15391124340759E-5</v>
      </c>
      <c r="AB406" s="2">
        <v>2.5769556217037899E-5</v>
      </c>
      <c r="AC406" s="2">
        <v>2.5769556217037898E-6</v>
      </c>
    </row>
    <row r="407" spans="1:29">
      <c r="A407">
        <v>405</v>
      </c>
      <c r="B407" s="1">
        <v>2055</v>
      </c>
      <c r="C407" s="1">
        <v>3</v>
      </c>
      <c r="D407" s="1">
        <v>9</v>
      </c>
      <c r="E407" s="2">
        <v>0.43794583053372899</v>
      </c>
      <c r="F407" s="2">
        <v>-9.1894979612234695E-2</v>
      </c>
      <c r="G407" s="2">
        <v>-0.60717264482546696</v>
      </c>
      <c r="H407" s="2">
        <f t="shared" si="12"/>
        <v>-0.26112179390397267</v>
      </c>
      <c r="I407" s="2">
        <f t="shared" si="13"/>
        <v>-5.0520780570458383E-2</v>
      </c>
      <c r="J407" s="2">
        <v>-8.3705827305272802</v>
      </c>
      <c r="K407" s="2">
        <v>1.8736327360168299</v>
      </c>
      <c r="L407" s="2">
        <v>10.3607698495059</v>
      </c>
      <c r="M407" s="2">
        <v>0</v>
      </c>
      <c r="N407" s="2">
        <v>0</v>
      </c>
      <c r="O407" s="2">
        <v>4.34002305040814E-2</v>
      </c>
      <c r="P407" s="2">
        <v>9.0213012400113402E-4</v>
      </c>
      <c r="Q407" s="2">
        <v>2.9804105024071E-3</v>
      </c>
      <c r="R407" s="2">
        <v>0.60259104956938503</v>
      </c>
      <c r="S407" s="2">
        <v>0.35012617930012402</v>
      </c>
      <c r="T407" s="2">
        <v>3.5015593925465501E-4</v>
      </c>
      <c r="U407" s="2">
        <v>0</v>
      </c>
      <c r="V407" s="2">
        <v>0</v>
      </c>
      <c r="W407" s="2">
        <v>6.2042325992278297E-5</v>
      </c>
      <c r="X407" s="2">
        <v>3.8289574838431096E-6</v>
      </c>
      <c r="Y407" s="2">
        <v>2.29737449030586E-5</v>
      </c>
      <c r="Z407" s="2">
        <v>1.5315829935372401E-5</v>
      </c>
      <c r="AA407" s="2">
        <v>5.0597720402122203E-5</v>
      </c>
      <c r="AB407" s="2">
        <v>2.5298860201061102E-5</v>
      </c>
      <c r="AC407" s="2">
        <v>2.5298860201061102E-6</v>
      </c>
    </row>
    <row r="408" spans="1:29">
      <c r="A408">
        <v>406</v>
      </c>
      <c r="B408" s="1">
        <v>2055</v>
      </c>
      <c r="C408" s="1">
        <v>4</v>
      </c>
      <c r="D408" s="1">
        <v>10</v>
      </c>
      <c r="E408" s="2">
        <v>0.434002305040814</v>
      </c>
      <c r="F408" s="2">
        <v>-9.0213012400113396E-2</v>
      </c>
      <c r="G408" s="2">
        <v>-0.59608210048142096</v>
      </c>
      <c r="H408" s="2">
        <f t="shared" si="12"/>
        <v>-0.25229280784072039</v>
      </c>
      <c r="I408" s="2">
        <f t="shared" si="13"/>
        <v>-4.8614522743166085E-2</v>
      </c>
      <c r="J408" s="2">
        <v>-7.9682318973708002</v>
      </c>
      <c r="K408" s="2">
        <v>1.7656282471318101</v>
      </c>
      <c r="L408" s="2">
        <v>9.8199795491865096</v>
      </c>
      <c r="M408" s="2">
        <v>0</v>
      </c>
      <c r="N408" s="2">
        <v>0</v>
      </c>
      <c r="O408" s="2">
        <v>4.3009263095376497E-2</v>
      </c>
      <c r="P408" s="2">
        <v>8.8561924750447496E-4</v>
      </c>
      <c r="Q408" s="2">
        <v>2.9259698175282799E-3</v>
      </c>
      <c r="R408" s="2">
        <v>0.60299148487958498</v>
      </c>
      <c r="S408" s="2">
        <v>0.35018766296000398</v>
      </c>
      <c r="T408" s="2">
        <v>3.47002926309508E-4</v>
      </c>
      <c r="U408" s="2">
        <v>0</v>
      </c>
      <c r="V408" s="2">
        <v>0</v>
      </c>
      <c r="W408" s="2">
        <v>6.1483659880781996E-5</v>
      </c>
      <c r="X408" s="2">
        <v>3.7588755166713899E-6</v>
      </c>
      <c r="Y408" s="2">
        <v>2.25532531000283E-5</v>
      </c>
      <c r="Z408" s="2">
        <v>1.50355020666855E-5</v>
      </c>
      <c r="AA408" s="2">
        <v>4.9673508373451697E-5</v>
      </c>
      <c r="AB408" s="2">
        <v>2.4836754186725801E-5</v>
      </c>
      <c r="AC408" s="2">
        <v>2.4836754186725802E-6</v>
      </c>
    </row>
    <row r="409" spans="1:29">
      <c r="A409">
        <v>407</v>
      </c>
      <c r="B409" s="1">
        <v>2055</v>
      </c>
      <c r="C409" s="1">
        <v>4</v>
      </c>
      <c r="D409" s="1">
        <v>11</v>
      </c>
      <c r="E409" s="2">
        <v>0.43009263095376499</v>
      </c>
      <c r="F409" s="2">
        <v>-8.8561924750447496E-2</v>
      </c>
      <c r="G409" s="2">
        <v>-0.585193963505656</v>
      </c>
      <c r="H409" s="2">
        <f t="shared" si="12"/>
        <v>-0.24366325730233851</v>
      </c>
      <c r="I409" s="2">
        <f t="shared" si="13"/>
        <v>-4.6761176249884448E-2</v>
      </c>
      <c r="J409" s="2">
        <v>-7.5680076905934603</v>
      </c>
      <c r="K409" s="2">
        <v>1.6598531228403299</v>
      </c>
      <c r="L409" s="2">
        <v>9.2869474239153593</v>
      </c>
      <c r="M409" s="2">
        <v>0</v>
      </c>
      <c r="N409" s="2">
        <v>0</v>
      </c>
      <c r="O409" s="2">
        <v>4.2621654955990601E-2</v>
      </c>
      <c r="P409" s="2">
        <v>8.6941144713992204E-4</v>
      </c>
      <c r="Q409" s="2">
        <v>2.8725227450964101E-3</v>
      </c>
      <c r="R409" s="2">
        <v>0.60338781810238196</v>
      </c>
      <c r="S409" s="2">
        <v>0.35024859274938902</v>
      </c>
      <c r="T409" s="2">
        <v>3.4387697897382498E-4</v>
      </c>
      <c r="U409" s="2">
        <v>0</v>
      </c>
      <c r="V409" s="2">
        <v>0</v>
      </c>
      <c r="W409" s="2">
        <v>6.09297893851167E-5</v>
      </c>
      <c r="X409" s="2">
        <v>3.69008019793531E-6</v>
      </c>
      <c r="Y409" s="2">
        <v>2.2140481187611801E-5</v>
      </c>
      <c r="Z409" s="2">
        <v>1.4760320791741199E-5</v>
      </c>
      <c r="AA409" s="2">
        <v>4.87661636254713E-5</v>
      </c>
      <c r="AB409" s="2">
        <v>2.4383081812735599E-5</v>
      </c>
      <c r="AC409" s="2">
        <v>2.4383081812735598E-6</v>
      </c>
    </row>
    <row r="410" spans="1:29">
      <c r="A410">
        <v>408</v>
      </c>
      <c r="B410" s="1">
        <v>2055</v>
      </c>
      <c r="C410" s="1">
        <v>4</v>
      </c>
      <c r="D410" s="1">
        <v>12</v>
      </c>
      <c r="E410" s="2">
        <v>0.42621654955990601</v>
      </c>
      <c r="F410" s="2">
        <v>-8.6941144713992197E-2</v>
      </c>
      <c r="G410" s="2">
        <v>-0.57450454901928205</v>
      </c>
      <c r="H410" s="2">
        <f t="shared" si="12"/>
        <v>-0.23522914417336827</v>
      </c>
      <c r="I410" s="2">
        <f t="shared" si="13"/>
        <v>-4.4959423630778532E-2</v>
      </c>
      <c r="J410" s="2">
        <v>-7.16988899245505</v>
      </c>
      <c r="K410" s="2">
        <v>1.55629201363564</v>
      </c>
      <c r="L410" s="2">
        <v>8.7614994837428295</v>
      </c>
      <c r="M410" s="2">
        <v>0</v>
      </c>
      <c r="N410" s="2">
        <v>0</v>
      </c>
      <c r="O410" s="2">
        <v>4.2237380347480098E-2</v>
      </c>
      <c r="P410" s="2">
        <v>8.5350111202181196E-4</v>
      </c>
      <c r="Q410" s="2">
        <v>2.8200511936932499E-3</v>
      </c>
      <c r="R410" s="2">
        <v>0.60378009391956</v>
      </c>
      <c r="S410" s="2">
        <v>0.35030897342724399</v>
      </c>
      <c r="T410" s="2">
        <v>3.4077789039604298E-4</v>
      </c>
      <c r="U410" s="2">
        <v>0</v>
      </c>
      <c r="V410" s="2">
        <v>0</v>
      </c>
      <c r="W410" s="2">
        <v>6.0380677854319999E-5</v>
      </c>
      <c r="X410" s="2">
        <v>3.6225476964163398E-6</v>
      </c>
      <c r="Y410" s="2">
        <v>2.1735286178498001E-5</v>
      </c>
      <c r="Z410" s="2">
        <v>1.44901907856653E-5</v>
      </c>
      <c r="AA410" s="2">
        <v>4.7875379084940201E-5</v>
      </c>
      <c r="AB410" s="2">
        <v>2.3937689542470101E-5</v>
      </c>
      <c r="AC410" s="2">
        <v>2.3937689542470102E-6</v>
      </c>
    </row>
    <row r="411" spans="1:29">
      <c r="A411">
        <v>409</v>
      </c>
      <c r="B411" s="1">
        <v>2056</v>
      </c>
      <c r="C411" s="1">
        <v>1</v>
      </c>
      <c r="D411" s="1">
        <v>1</v>
      </c>
      <c r="E411" s="2">
        <v>0.42237380347480102</v>
      </c>
      <c r="F411" s="2">
        <v>-8.5350111202181195E-2</v>
      </c>
      <c r="G411" s="2">
        <v>-0.56401023873865097</v>
      </c>
      <c r="H411" s="2">
        <f t="shared" si="12"/>
        <v>-0.22698654646603111</v>
      </c>
      <c r="I411" s="2">
        <f t="shared" si="13"/>
        <v>-4.320797856902394E-2</v>
      </c>
      <c r="J411" s="2">
        <v>-6.77385477818006</v>
      </c>
      <c r="K411" s="2">
        <v>1.4549309931321599</v>
      </c>
      <c r="L411" s="2">
        <v>8.2434637376109805</v>
      </c>
      <c r="M411" s="2">
        <v>0</v>
      </c>
      <c r="N411" s="2">
        <v>0</v>
      </c>
      <c r="O411" s="2">
        <v>4.1859933446758701E-2</v>
      </c>
      <c r="P411" s="2">
        <v>8.3788273766825599E-4</v>
      </c>
      <c r="Q411" s="2">
        <v>2.7685373989900499E-3</v>
      </c>
      <c r="R411" s="2">
        <v>0.60416835648220801</v>
      </c>
      <c r="S411" s="2">
        <v>0.35036528993437399</v>
      </c>
      <c r="T411" s="2">
        <v>3.3770545478658198E-4</v>
      </c>
      <c r="U411" s="2">
        <v>0</v>
      </c>
      <c r="V411" s="2">
        <v>0</v>
      </c>
      <c r="W411" s="2">
        <v>5.63165071299735E-5</v>
      </c>
      <c r="X411" s="2">
        <v>3.5562546334242202E-6</v>
      </c>
      <c r="Y411" s="2">
        <v>2.13375278005453E-5</v>
      </c>
      <c r="Z411" s="2">
        <v>1.4225018533696799E-5</v>
      </c>
      <c r="AA411" s="2">
        <v>4.7000853228220902E-5</v>
      </c>
      <c r="AB411" s="2">
        <v>2.35004266141104E-5</v>
      </c>
      <c r="AC411" s="2">
        <v>2.3500426614110401E-6</v>
      </c>
    </row>
    <row r="412" spans="1:29">
      <c r="A412">
        <v>410</v>
      </c>
      <c r="B412" s="1">
        <v>2056</v>
      </c>
      <c r="C412" s="1">
        <v>1</v>
      </c>
      <c r="D412" s="1">
        <v>2</v>
      </c>
      <c r="E412" s="2">
        <v>0.41859933446758701</v>
      </c>
      <c r="F412" s="2">
        <v>-8.3788273766825599E-2</v>
      </c>
      <c r="G412" s="2">
        <v>-0.55370747979801105</v>
      </c>
      <c r="H412" s="2">
        <f t="shared" si="12"/>
        <v>-0.21889641909724966</v>
      </c>
      <c r="I412" s="2">
        <f t="shared" si="13"/>
        <v>-4.1498912289284241E-2</v>
      </c>
      <c r="J412" s="2">
        <v>-6.3798839040152</v>
      </c>
      <c r="K412" s="2">
        <v>1.35575738986574</v>
      </c>
      <c r="L412" s="2">
        <v>7.7326700867359603</v>
      </c>
      <c r="M412" s="2">
        <v>0</v>
      </c>
      <c r="N412" s="2">
        <v>0</v>
      </c>
      <c r="O412" s="2">
        <v>4.1485704419410803E-2</v>
      </c>
      <c r="P412" s="2">
        <v>8.2255092385004498E-4</v>
      </c>
      <c r="Q412" s="2">
        <v>2.7179639179578498E-3</v>
      </c>
      <c r="R412" s="2">
        <v>0.60455267755981001</v>
      </c>
      <c r="S412" s="2">
        <v>0.35042110317896902</v>
      </c>
      <c r="T412" s="2">
        <v>3.34687609545772E-4</v>
      </c>
      <c r="U412" s="2">
        <v>0</v>
      </c>
      <c r="V412" s="2">
        <v>0</v>
      </c>
      <c r="W412" s="2">
        <v>5.58132445956782E-5</v>
      </c>
      <c r="X412" s="2">
        <v>3.4911780736177298E-6</v>
      </c>
      <c r="Y412" s="2">
        <v>2.0947068441706402E-5</v>
      </c>
      <c r="Z412" s="2">
        <v>1.3964712294470901E-5</v>
      </c>
      <c r="AA412" s="2">
        <v>4.6142289983167598E-5</v>
      </c>
      <c r="AB412" s="2">
        <v>2.3071144991583799E-5</v>
      </c>
      <c r="AC412" s="2">
        <v>2.30711449915838E-6</v>
      </c>
    </row>
    <row r="413" spans="1:29">
      <c r="A413">
        <v>411</v>
      </c>
      <c r="B413" s="1">
        <v>2056</v>
      </c>
      <c r="C413" s="1">
        <v>1</v>
      </c>
      <c r="D413" s="1">
        <v>3</v>
      </c>
      <c r="E413" s="2">
        <v>0.41485704419410802</v>
      </c>
      <c r="F413" s="2">
        <v>-8.2255092385004502E-2</v>
      </c>
      <c r="G413" s="2">
        <v>-0.54359278359157004</v>
      </c>
      <c r="H413" s="2">
        <f t="shared" si="12"/>
        <v>-0.21099083178246653</v>
      </c>
      <c r="I413" s="2">
        <f t="shared" si="13"/>
        <v>-3.983784761285393E-2</v>
      </c>
      <c r="J413" s="2">
        <v>-5.9879202067074502</v>
      </c>
      <c r="K413" s="2">
        <v>1.2587601911518</v>
      </c>
      <c r="L413" s="2">
        <v>7.2289502997258204</v>
      </c>
      <c r="M413" s="2">
        <v>0</v>
      </c>
      <c r="N413" s="2">
        <v>0</v>
      </c>
      <c r="O413" s="2">
        <v>4.11146688063041E-2</v>
      </c>
      <c r="P413" s="2">
        <v>8.0750037248989999E-4</v>
      </c>
      <c r="Q413" s="2">
        <v>2.66831362317352E-3</v>
      </c>
      <c r="R413" s="2">
        <v>0.604933099746502</v>
      </c>
      <c r="S413" s="2">
        <v>0.35047641745152902</v>
      </c>
      <c r="T413" s="2">
        <v>3.3169549254336402E-4</v>
      </c>
      <c r="U413" s="2">
        <v>0</v>
      </c>
      <c r="V413" s="2">
        <v>0</v>
      </c>
      <c r="W413" s="2">
        <v>5.5314272559214503E-5</v>
      </c>
      <c r="X413" s="2">
        <v>3.4272955160418498E-6</v>
      </c>
      <c r="Y413" s="2">
        <v>2.0563773096251099E-5</v>
      </c>
      <c r="Z413" s="2">
        <v>1.3709182064167399E-5</v>
      </c>
      <c r="AA413" s="2">
        <v>4.52993986326309E-5</v>
      </c>
      <c r="AB413" s="2">
        <v>2.2649699316315399E-5</v>
      </c>
      <c r="AC413" s="2">
        <v>2.2649699316315399E-6</v>
      </c>
    </row>
    <row r="414" spans="1:29">
      <c r="A414">
        <v>412</v>
      </c>
      <c r="B414" s="1">
        <v>2056</v>
      </c>
      <c r="C414" s="1">
        <v>2</v>
      </c>
      <c r="D414" s="1">
        <v>4</v>
      </c>
      <c r="E414" s="2">
        <v>0.411146688063041</v>
      </c>
      <c r="F414" s="2">
        <v>-8.0750037248990006E-2</v>
      </c>
      <c r="G414" s="2">
        <v>-0.53366272463470499</v>
      </c>
      <c r="H414" s="2">
        <f t="shared" si="12"/>
        <v>-0.20326607382065398</v>
      </c>
      <c r="I414" s="2">
        <f t="shared" si="13"/>
        <v>-3.8223583968536604E-2</v>
      </c>
      <c r="J414" s="2">
        <v>-5.5979434629275797</v>
      </c>
      <c r="K414" s="2">
        <v>1.1639298699979499</v>
      </c>
      <c r="L414" s="2">
        <v>6.7321378976023096</v>
      </c>
      <c r="M414" s="2">
        <v>0</v>
      </c>
      <c r="N414" s="2">
        <v>0</v>
      </c>
      <c r="O414" s="2">
        <v>4.0746802273904703E-2</v>
      </c>
      <c r="P414" s="2">
        <v>7.9272588561055905E-4</v>
      </c>
      <c r="Q414" s="2">
        <v>2.6195696972204502E-3</v>
      </c>
      <c r="R414" s="2">
        <v>0.60530966513332596</v>
      </c>
      <c r="S414" s="2">
        <v>0.35053123700993699</v>
      </c>
      <c r="T414" s="2">
        <v>3.2872890821840399E-4</v>
      </c>
      <c r="U414" s="2">
        <v>0</v>
      </c>
      <c r="V414" s="2">
        <v>0</v>
      </c>
      <c r="W414" s="2">
        <v>5.4819558408405397E-5</v>
      </c>
      <c r="X414" s="2">
        <v>3.3645848853745801E-6</v>
      </c>
      <c r="Y414" s="2">
        <v>2.0187509312247499E-5</v>
      </c>
      <c r="Z414" s="2">
        <v>1.34583395414983E-5</v>
      </c>
      <c r="AA414" s="2">
        <v>4.4471893719558701E-5</v>
      </c>
      <c r="AB414" s="2">
        <v>2.22359468597793E-5</v>
      </c>
      <c r="AC414" s="2">
        <v>2.2235946859779299E-6</v>
      </c>
    </row>
    <row r="415" spans="1:29">
      <c r="A415">
        <v>413</v>
      </c>
      <c r="B415" s="1">
        <v>2056</v>
      </c>
      <c r="C415" s="1">
        <v>2</v>
      </c>
      <c r="D415" s="1">
        <v>5</v>
      </c>
      <c r="E415" s="2">
        <v>0.40746802273904698</v>
      </c>
      <c r="F415" s="2">
        <v>-7.9272588561055901E-2</v>
      </c>
      <c r="G415" s="2">
        <v>-0.52391393944409104</v>
      </c>
      <c r="H415" s="2">
        <f t="shared" si="12"/>
        <v>-0.19571850526609996</v>
      </c>
      <c r="I415" s="2">
        <f t="shared" si="13"/>
        <v>-3.6654949225365226E-2</v>
      </c>
      <c r="J415" s="2">
        <v>-5.20993353731824</v>
      </c>
      <c r="K415" s="2">
        <v>1.0712584094200299</v>
      </c>
      <c r="L415" s="2">
        <v>6.2420680704919302</v>
      </c>
      <c r="M415" s="2">
        <v>0</v>
      </c>
      <c r="N415" s="2">
        <v>0</v>
      </c>
      <c r="O415" s="2">
        <v>4.0350929684694802E-2</v>
      </c>
      <c r="P415" s="2">
        <v>7.7822236333024595E-4</v>
      </c>
      <c r="Q415" s="2">
        <v>2.5717156271825199E-3</v>
      </c>
      <c r="R415" s="2">
        <v>0.60571356624515504</v>
      </c>
      <c r="S415" s="2">
        <v>0.35058556607963598</v>
      </c>
      <c r="T415" s="2">
        <v>3.5693859235254901E-4</v>
      </c>
      <c r="U415" s="2">
        <v>0</v>
      </c>
      <c r="V415" s="2">
        <v>0</v>
      </c>
      <c r="W415" s="2">
        <v>5.4329069698539699E-5</v>
      </c>
      <c r="X415" s="2">
        <v>3.30302452337733E-6</v>
      </c>
      <c r="Y415" s="2">
        <v>1.98181471402639E-5</v>
      </c>
      <c r="Z415" s="2">
        <v>1.32120980935093E-5</v>
      </c>
      <c r="AA415" s="2">
        <v>4.3659494953674302E-5</v>
      </c>
      <c r="AB415" s="2">
        <v>2.18297474768371E-5</v>
      </c>
      <c r="AC415" s="2">
        <v>2.1829747476837098E-6</v>
      </c>
    </row>
    <row r="416" spans="1:29">
      <c r="A416">
        <v>414</v>
      </c>
      <c r="B416" s="1">
        <v>2056</v>
      </c>
      <c r="C416" s="1">
        <v>2</v>
      </c>
      <c r="D416" s="1">
        <v>6</v>
      </c>
      <c r="E416" s="2">
        <v>0.40350929684694797</v>
      </c>
      <c r="F416" s="2">
        <v>-7.7822236333024597E-2</v>
      </c>
      <c r="G416" s="2">
        <v>-0.51434312543650496</v>
      </c>
      <c r="H416" s="2">
        <f t="shared" si="12"/>
        <v>-0.18865606492258158</v>
      </c>
      <c r="I416" s="2">
        <f t="shared" si="13"/>
        <v>-3.5188903032244902E-2</v>
      </c>
      <c r="J416" s="2">
        <v>-4.8238718032858801</v>
      </c>
      <c r="K416" s="2">
        <v>0.98074058127563901</v>
      </c>
      <c r="L416" s="2">
        <v>5.75857776113443</v>
      </c>
      <c r="M416" s="2">
        <v>0</v>
      </c>
      <c r="N416" s="2">
        <v>0</v>
      </c>
      <c r="O416" s="2">
        <v>3.9958771132733002E-2</v>
      </c>
      <c r="P416" s="2">
        <v>7.6398480190413098E-4</v>
      </c>
      <c r="Q416" s="2">
        <v>2.5247351992302301E-3</v>
      </c>
      <c r="R416" s="2">
        <v>0.60611314154691598</v>
      </c>
      <c r="S416" s="2">
        <v>0.35063936731921502</v>
      </c>
      <c r="T416" s="2">
        <v>3.5347078146045298E-4</v>
      </c>
      <c r="U416" s="2">
        <v>0</v>
      </c>
      <c r="V416" s="2">
        <v>0</v>
      </c>
      <c r="W416" s="2">
        <v>5.3801239579593098E-5</v>
      </c>
      <c r="X416" s="2">
        <v>3.2425931805426901E-6</v>
      </c>
      <c r="Y416" s="2">
        <v>1.94555590832561E-5</v>
      </c>
      <c r="Z416" s="2">
        <v>1.2970372722170699E-5</v>
      </c>
      <c r="AA416" s="2">
        <v>4.2861927119708799E-5</v>
      </c>
      <c r="AB416" s="2">
        <v>2.14309635598544E-5</v>
      </c>
      <c r="AC416" s="2">
        <v>2.1430963559854401E-6</v>
      </c>
    </row>
    <row r="417" spans="1:29">
      <c r="A417">
        <v>415</v>
      </c>
      <c r="B417" s="1">
        <v>2056</v>
      </c>
      <c r="C417" s="1">
        <v>3</v>
      </c>
      <c r="D417" s="1">
        <v>7</v>
      </c>
      <c r="E417" s="2">
        <v>0.39958771132733001</v>
      </c>
      <c r="F417" s="2">
        <v>-7.6398480190413107E-2</v>
      </c>
      <c r="G417" s="2">
        <v>-0.50494703984604705</v>
      </c>
      <c r="H417" s="2">
        <f t="shared" si="12"/>
        <v>-0.18175780870913016</v>
      </c>
      <c r="I417" s="2">
        <f t="shared" si="13"/>
        <v>-3.3764650622866654E-2</v>
      </c>
      <c r="J417" s="2">
        <v>-4.4400509557169503</v>
      </c>
      <c r="K417" s="2">
        <v>0.89237139315167902</v>
      </c>
      <c r="L417" s="2">
        <v>5.2815051949071998</v>
      </c>
      <c r="M417" s="2">
        <v>0</v>
      </c>
      <c r="N417" s="2">
        <v>0</v>
      </c>
      <c r="O417" s="2">
        <v>3.9570294292028602E-2</v>
      </c>
      <c r="P417" s="2">
        <v>7.5000829181044303E-4</v>
      </c>
      <c r="Q417" s="2">
        <v>2.4786124932977202E-3</v>
      </c>
      <c r="R417" s="2">
        <v>0.60650843924213604</v>
      </c>
      <c r="S417" s="2">
        <v>0.350692645680726</v>
      </c>
      <c r="T417" s="2">
        <v>3.5003550522514601E-4</v>
      </c>
      <c r="U417" s="2">
        <v>0</v>
      </c>
      <c r="V417" s="2">
        <v>0</v>
      </c>
      <c r="W417" s="2">
        <v>5.3278361510310599E-5</v>
      </c>
      <c r="X417" s="2">
        <v>3.1832700079338702E-6</v>
      </c>
      <c r="Y417" s="2">
        <v>1.9099620047603201E-5</v>
      </c>
      <c r="Z417" s="2">
        <v>1.2733080031735499E-5</v>
      </c>
      <c r="AA417" s="2">
        <v>4.2078919987170598E-5</v>
      </c>
      <c r="AB417" s="2">
        <v>2.1039459993585299E-5</v>
      </c>
      <c r="AC417" s="2">
        <v>2.1039459993585198E-6</v>
      </c>
    </row>
    <row r="418" spans="1:29">
      <c r="A418">
        <v>416</v>
      </c>
      <c r="B418" s="1">
        <v>2056</v>
      </c>
      <c r="C418" s="1">
        <v>3</v>
      </c>
      <c r="D418" s="1">
        <v>8</v>
      </c>
      <c r="E418" s="2">
        <v>0.39570294292028602</v>
      </c>
      <c r="F418" s="2">
        <v>-7.5000829181044296E-2</v>
      </c>
      <c r="G418" s="2">
        <v>-0.49572249865954399</v>
      </c>
      <c r="H418" s="2">
        <f t="shared" si="12"/>
        <v>-0.17502038492030225</v>
      </c>
      <c r="I418" s="2">
        <f t="shared" si="13"/>
        <v>-3.2381133102539025E-2</v>
      </c>
      <c r="J418" s="2">
        <v>-4.0584463210267803</v>
      </c>
      <c r="K418" s="2">
        <v>0.80614744737173505</v>
      </c>
      <c r="L418" s="2">
        <v>4.8106900137219402</v>
      </c>
      <c r="M418" s="2">
        <v>0</v>
      </c>
      <c r="N418" s="2">
        <v>0</v>
      </c>
      <c r="O418" s="2">
        <v>3.9185467067773497E-2</v>
      </c>
      <c r="P418" s="2">
        <v>7.3628801587994599E-4</v>
      </c>
      <c r="Q418" s="2">
        <v>2.4333318778494602E-3</v>
      </c>
      <c r="R418" s="2">
        <v>0.60689950696538097</v>
      </c>
      <c r="S418" s="2">
        <v>0.350745406073115</v>
      </c>
      <c r="T418" s="2">
        <v>3.4663248047364599E-4</v>
      </c>
      <c r="U418" s="2">
        <v>0</v>
      </c>
      <c r="V418" s="2">
        <v>0</v>
      </c>
      <c r="W418" s="2">
        <v>5.27603923893715E-5</v>
      </c>
      <c r="X418" s="2">
        <v>3.1250345492101798E-6</v>
      </c>
      <c r="Y418" s="2">
        <v>1.8750207295260999E-5</v>
      </c>
      <c r="Z418" s="2">
        <v>1.2500138196840701E-5</v>
      </c>
      <c r="AA418" s="2">
        <v>4.1310208221628703E-5</v>
      </c>
      <c r="AB418" s="2">
        <v>2.0655104110814301E-5</v>
      </c>
      <c r="AC418" s="2">
        <v>2.0655104110814301E-6</v>
      </c>
    </row>
    <row r="419" spans="1:29">
      <c r="A419">
        <v>417</v>
      </c>
      <c r="B419" s="1">
        <v>2056</v>
      </c>
      <c r="C419" s="1">
        <v>3</v>
      </c>
      <c r="D419" s="1">
        <v>9</v>
      </c>
      <c r="E419" s="2">
        <v>0.391854670677735</v>
      </c>
      <c r="F419" s="2">
        <v>-7.3628801587994605E-2</v>
      </c>
      <c r="G419" s="2">
        <v>-0.48666637556989201</v>
      </c>
      <c r="H419" s="2">
        <f t="shared" si="12"/>
        <v>-0.16844050648015163</v>
      </c>
      <c r="I419" s="2">
        <f t="shared" si="13"/>
        <v>-3.1037316924881E-2</v>
      </c>
      <c r="J419" s="2">
        <v>-3.6790333832659901</v>
      </c>
      <c r="K419" s="2">
        <v>0.72206697274190401</v>
      </c>
      <c r="L419" s="2">
        <v>4.3459731893658198</v>
      </c>
      <c r="M419" s="2">
        <v>0</v>
      </c>
      <c r="N419" s="2">
        <v>0</v>
      </c>
      <c r="O419" s="2">
        <v>3.88042575957879E-2</v>
      </c>
      <c r="P419" s="2">
        <v>7.2281924746752703E-4</v>
      </c>
      <c r="Q419" s="2">
        <v>2.3888780047353398E-3</v>
      </c>
      <c r="R419" s="2">
        <v>0.60728639178946897</v>
      </c>
      <c r="S419" s="2">
        <v>0.35079765336253899</v>
      </c>
      <c r="T419" s="2">
        <v>3.4326142605810701E-4</v>
      </c>
      <c r="U419" s="2">
        <v>0</v>
      </c>
      <c r="V419" s="2">
        <v>0</v>
      </c>
      <c r="W419" s="2">
        <v>5.2247289423698003E-5</v>
      </c>
      <c r="X419" s="2">
        <v>3.0678667328331E-6</v>
      </c>
      <c r="Y419" s="2">
        <v>1.8407200396998598E-5</v>
      </c>
      <c r="Z419" s="2">
        <v>1.22714669313324E-5</v>
      </c>
      <c r="AA419" s="2">
        <v>4.0555531297491002E-5</v>
      </c>
      <c r="AB419" s="2">
        <v>2.0277765648745501E-5</v>
      </c>
      <c r="AC419" s="2">
        <v>2.0277765648745501E-6</v>
      </c>
    </row>
    <row r="420" spans="1:29">
      <c r="A420">
        <v>418</v>
      </c>
      <c r="B420" s="1">
        <v>2056</v>
      </c>
      <c r="C420" s="1">
        <v>4</v>
      </c>
      <c r="D420" s="1">
        <v>10</v>
      </c>
      <c r="E420" s="2">
        <v>0.388042575957879</v>
      </c>
      <c r="F420" s="2">
        <v>-7.2281924746752699E-2</v>
      </c>
      <c r="G420" s="2">
        <v>-0.477775600947069</v>
      </c>
      <c r="H420" s="2">
        <f t="shared" si="12"/>
        <v>-0.16201494973594271</v>
      </c>
      <c r="I420" s="2">
        <f t="shared" si="13"/>
        <v>-2.9732193304548148E-2</v>
      </c>
      <c r="J420" s="2">
        <v>-3.3017877836881602</v>
      </c>
      <c r="K420" s="2">
        <v>0.64012985831576497</v>
      </c>
      <c r="L420" s="2">
        <v>3.8871969358137299</v>
      </c>
      <c r="M420" s="2">
        <v>0</v>
      </c>
      <c r="N420" s="2">
        <v>0</v>
      </c>
      <c r="O420" s="2">
        <v>3.8426634241937603E-2</v>
      </c>
      <c r="P420" s="2">
        <v>7.0959734866472596E-4</v>
      </c>
      <c r="Q420" s="2">
        <v>2.3452358041330399E-3</v>
      </c>
      <c r="R420" s="2">
        <v>0.60766914023259699</v>
      </c>
      <c r="S420" s="2">
        <v>0.35084939237266599</v>
      </c>
      <c r="T420" s="2">
        <v>3.3992206285096899E-4</v>
      </c>
      <c r="U420" s="2">
        <v>0</v>
      </c>
      <c r="V420" s="2">
        <v>0</v>
      </c>
      <c r="W420" s="2">
        <v>5.1739010127717201E-5</v>
      </c>
      <c r="X420" s="2">
        <v>3.0117468644480301E-6</v>
      </c>
      <c r="Y420" s="2">
        <v>1.8070481186688098E-5</v>
      </c>
      <c r="Z420" s="2">
        <v>1.20469874577921E-5</v>
      </c>
      <c r="AA420" s="2">
        <v>3.9814633412255801E-5</v>
      </c>
      <c r="AB420" s="2">
        <v>1.99073167061279E-5</v>
      </c>
      <c r="AC420" s="2">
        <v>1.99073167061279E-6</v>
      </c>
    </row>
    <row r="421" spans="1:29">
      <c r="A421">
        <v>419</v>
      </c>
      <c r="B421" s="1">
        <v>2056</v>
      </c>
      <c r="C421" s="1">
        <v>4</v>
      </c>
      <c r="D421" s="1">
        <v>11</v>
      </c>
      <c r="E421" s="2">
        <v>0.38426634241937602</v>
      </c>
      <c r="F421" s="2">
        <v>-7.0959734866472696E-2</v>
      </c>
      <c r="G421" s="2">
        <v>-0.46904716082660702</v>
      </c>
      <c r="H421" s="2">
        <f t="shared" si="12"/>
        <v>-0.15574055327370373</v>
      </c>
      <c r="I421" s="2">
        <f t="shared" si="13"/>
        <v>-2.8464777643242373E-2</v>
      </c>
      <c r="J421" s="2">
        <v>-2.9266853202972398</v>
      </c>
      <c r="K421" s="2">
        <v>0.56033768924454297</v>
      </c>
      <c r="L421" s="2">
        <v>3.4342046204282899</v>
      </c>
      <c r="M421" s="2">
        <v>0</v>
      </c>
      <c r="N421" s="2">
        <v>0</v>
      </c>
      <c r="O421" s="2">
        <v>3.8052565601523002E-2</v>
      </c>
      <c r="P421" s="2">
        <v>6.9661776855203502E-4</v>
      </c>
      <c r="Q421" s="2">
        <v>2.30239047957622E-3</v>
      </c>
      <c r="R421" s="2">
        <v>0.60804779826535804</v>
      </c>
      <c r="S421" s="2">
        <v>0.35090062788498899</v>
      </c>
      <c r="T421" s="2">
        <v>3.3661411373985298E-4</v>
      </c>
      <c r="U421" s="2">
        <v>0</v>
      </c>
      <c r="V421" s="2">
        <v>0</v>
      </c>
      <c r="W421" s="2">
        <v>5.12355123225835E-5</v>
      </c>
      <c r="X421" s="2">
        <v>2.9566556194363601E-6</v>
      </c>
      <c r="Y421" s="2">
        <v>1.77399337166181E-5</v>
      </c>
      <c r="Z421" s="2">
        <v>1.18266224777454E-5</v>
      </c>
      <c r="AA421" s="2">
        <v>3.9087263402217301E-5</v>
      </c>
      <c r="AB421" s="2">
        <v>1.95436317011086E-5</v>
      </c>
      <c r="AC421" s="2">
        <v>1.95436317011086E-6</v>
      </c>
    </row>
    <row r="422" spans="1:29">
      <c r="A422">
        <v>420</v>
      </c>
      <c r="B422" s="1">
        <v>2056</v>
      </c>
      <c r="C422" s="1">
        <v>4</v>
      </c>
      <c r="D422" s="1">
        <v>12</v>
      </c>
      <c r="E422" s="2">
        <v>0.38052565601522997</v>
      </c>
      <c r="F422" s="2">
        <v>-6.96617768552035E-2</v>
      </c>
      <c r="G422" s="2">
        <v>-0.46047809591524402</v>
      </c>
      <c r="H422" s="2">
        <f t="shared" si="12"/>
        <v>-0.14961421675521758</v>
      </c>
      <c r="I422" s="2">
        <f t="shared" si="13"/>
        <v>-2.7234108968707364E-2</v>
      </c>
      <c r="J422" s="2">
        <v>-2.5537019473752598</v>
      </c>
      <c r="K422" s="2">
        <v>0.48269378478187502</v>
      </c>
      <c r="L422" s="2">
        <v>2.98684067396105</v>
      </c>
      <c r="M422" s="2">
        <v>0</v>
      </c>
      <c r="N422" s="2">
        <v>0</v>
      </c>
      <c r="O422" s="2">
        <v>3.7682020498641E-2</v>
      </c>
      <c r="P422" s="2">
        <v>6.8387604148986898E-4</v>
      </c>
      <c r="Q422" s="2">
        <v>2.26032750306763E-3</v>
      </c>
      <c r="R422" s="2">
        <v>0.60842241131767605</v>
      </c>
      <c r="S422" s="2">
        <v>0.35095136463912402</v>
      </c>
      <c r="T422" s="2">
        <v>3.3333730362220801E-4</v>
      </c>
      <c r="U422" s="2">
        <v>0</v>
      </c>
      <c r="V422" s="2">
        <v>0</v>
      </c>
      <c r="W422" s="2">
        <v>5.0736754135364097E-5</v>
      </c>
      <c r="X422" s="2">
        <v>2.9025740356334802E-6</v>
      </c>
      <c r="Y422" s="2">
        <v>1.7415444213800799E-5</v>
      </c>
      <c r="Z422" s="2">
        <v>1.16102961425339E-5</v>
      </c>
      <c r="AA422" s="2">
        <v>3.83731746596036E-5</v>
      </c>
      <c r="AB422" s="2">
        <v>1.91865873298018E-5</v>
      </c>
      <c r="AC422" s="2">
        <v>1.9186587329801799E-6</v>
      </c>
    </row>
    <row r="423" spans="1:29">
      <c r="A423">
        <v>421</v>
      </c>
      <c r="B423" s="1">
        <v>2057</v>
      </c>
      <c r="C423" s="1">
        <v>1</v>
      </c>
      <c r="D423" s="1">
        <v>1</v>
      </c>
      <c r="E423" s="2">
        <v>0.37682020498641</v>
      </c>
      <c r="F423" s="2">
        <v>-6.8387604148986897E-2</v>
      </c>
      <c r="G423" s="2">
        <v>-0.45206550061352702</v>
      </c>
      <c r="H423" s="2">
        <f t="shared" si="12"/>
        <v>-0.14363289977610394</v>
      </c>
      <c r="I423" s="2">
        <f t="shared" si="13"/>
        <v>-2.6039249386427998E-2</v>
      </c>
      <c r="J423" s="2">
        <v>-2.1828137749911201</v>
      </c>
      <c r="K423" s="2">
        <v>0.40720323851592899</v>
      </c>
      <c r="L423" s="2">
        <v>2.5449504992651901</v>
      </c>
      <c r="M423" s="2">
        <v>0</v>
      </c>
      <c r="N423" s="2">
        <v>0</v>
      </c>
      <c r="O423" s="2">
        <v>3.7318108153895302E-2</v>
      </c>
      <c r="P423" s="2">
        <v>6.7136778544714696E-4</v>
      </c>
      <c r="Q423" s="2">
        <v>2.2190326102756301E-3</v>
      </c>
      <c r="R423" s="2">
        <v>0.60879302428563298</v>
      </c>
      <c r="S423" s="2">
        <v>0.35099846716474797</v>
      </c>
      <c r="T423" s="2">
        <v>3.3009135939972002E-4</v>
      </c>
      <c r="U423" s="2">
        <v>0</v>
      </c>
      <c r="V423" s="2">
        <v>0</v>
      </c>
      <c r="W423" s="2">
        <v>4.7102525623301202E-5</v>
      </c>
      <c r="X423" s="2">
        <v>2.8494835062077798E-6</v>
      </c>
      <c r="Y423" s="2">
        <v>1.70969010372467E-5</v>
      </c>
      <c r="Z423" s="2">
        <v>1.1397934024831101E-5</v>
      </c>
      <c r="AA423" s="2">
        <v>3.7672125051127203E-5</v>
      </c>
      <c r="AB423" s="2">
        <v>1.8836062525563602E-5</v>
      </c>
      <c r="AC423" s="2">
        <v>1.8836062525563599E-6</v>
      </c>
    </row>
    <row r="424" spans="1:29">
      <c r="A424">
        <v>422</v>
      </c>
      <c r="B424" s="1">
        <v>2057</v>
      </c>
      <c r="C424" s="1">
        <v>1</v>
      </c>
      <c r="D424" s="1">
        <v>2</v>
      </c>
      <c r="E424" s="2">
        <v>0.37318108153895302</v>
      </c>
      <c r="F424" s="2">
        <v>-6.7136778544714698E-2</v>
      </c>
      <c r="G424" s="2">
        <v>-0.443806522055127</v>
      </c>
      <c r="H424" s="2">
        <f t="shared" si="12"/>
        <v>-0.13776221906088865</v>
      </c>
      <c r="I424" s="2">
        <f t="shared" si="13"/>
        <v>-2.4873613822692407E-2</v>
      </c>
      <c r="J424" s="2">
        <v>-1.81399701414239</v>
      </c>
      <c r="K424" s="2">
        <v>0.33387291296869998</v>
      </c>
      <c r="L424" s="2">
        <v>2.1083803722146102</v>
      </c>
      <c r="M424" s="2">
        <v>0</v>
      </c>
      <c r="N424" s="2">
        <v>0</v>
      </c>
      <c r="O424" s="2">
        <v>3.6957595658049902E-2</v>
      </c>
      <c r="P424" s="2">
        <v>6.5908870036644903E-4</v>
      </c>
      <c r="Q424" s="2">
        <v>2.1784917958130199E-3</v>
      </c>
      <c r="R424" s="2">
        <v>0.60915970904582895</v>
      </c>
      <c r="S424" s="2">
        <v>0.35104511479993999</v>
      </c>
      <c r="T424" s="2">
        <v>3.26903517585777E-4</v>
      </c>
      <c r="U424" s="2">
        <v>0</v>
      </c>
      <c r="V424" s="2">
        <v>0</v>
      </c>
      <c r="W424" s="2">
        <v>4.6647635192369198E-5</v>
      </c>
      <c r="X424" s="2">
        <v>2.7973657726964398E-6</v>
      </c>
      <c r="Y424" s="2">
        <v>1.6784194636178601E-5</v>
      </c>
      <c r="Z424" s="2">
        <v>1.11894630907857E-5</v>
      </c>
      <c r="AA424" s="2">
        <v>3.6983876837927198E-5</v>
      </c>
      <c r="AB424" s="2">
        <v>1.8491938418963599E-5</v>
      </c>
      <c r="AC424" s="2">
        <v>1.8491938418963599E-6</v>
      </c>
    </row>
    <row r="425" spans="1:29">
      <c r="A425">
        <v>423</v>
      </c>
      <c r="B425" s="1">
        <v>2057</v>
      </c>
      <c r="C425" s="1">
        <v>1</v>
      </c>
      <c r="D425" s="1">
        <v>3</v>
      </c>
      <c r="E425" s="2">
        <v>0.36957595658049902</v>
      </c>
      <c r="F425" s="2">
        <v>-6.5908870036644904E-2</v>
      </c>
      <c r="G425" s="2">
        <v>-0.43569835916260502</v>
      </c>
      <c r="H425" s="2">
        <f t="shared" si="12"/>
        <v>-0.13203127261875092</v>
      </c>
      <c r="I425" s="2">
        <f t="shared" si="13"/>
        <v>-2.3742136201488812E-2</v>
      </c>
      <c r="J425" s="2">
        <v>-1.4471965666839599</v>
      </c>
      <c r="K425" s="2">
        <v>0.26271158907345199</v>
      </c>
      <c r="L425" s="2">
        <v>1.6769773630734499</v>
      </c>
      <c r="M425" s="2">
        <v>0</v>
      </c>
      <c r="N425" s="2">
        <v>0</v>
      </c>
      <c r="O425" s="2">
        <v>3.6600453426815102E-2</v>
      </c>
      <c r="P425" s="2">
        <v>6.4703456656476201E-4</v>
      </c>
      <c r="Q425" s="2">
        <v>2.1386913085970102E-3</v>
      </c>
      <c r="R425" s="2">
        <v>0.60952250890350901</v>
      </c>
      <c r="S425" s="2">
        <v>0.35109131179451297</v>
      </c>
      <c r="T425" s="2">
        <v>3.2374545816487899E-4</v>
      </c>
      <c r="U425" s="2">
        <v>0</v>
      </c>
      <c r="V425" s="2">
        <v>0</v>
      </c>
      <c r="W425" s="2">
        <v>4.6196994572562399E-5</v>
      </c>
      <c r="X425" s="2">
        <v>2.7462029181935401E-6</v>
      </c>
      <c r="Y425" s="2">
        <v>1.64772175091612E-5</v>
      </c>
      <c r="Z425" s="2">
        <v>1.0984811672774099E-5</v>
      </c>
      <c r="AA425" s="2">
        <v>3.6308196596883797E-5</v>
      </c>
      <c r="AB425" s="2">
        <v>1.8154098298441899E-5</v>
      </c>
      <c r="AC425" s="2">
        <v>1.8154098298441799E-6</v>
      </c>
    </row>
    <row r="426" spans="1:29">
      <c r="A426">
        <v>424</v>
      </c>
      <c r="B426" s="1">
        <v>2057</v>
      </c>
      <c r="C426" s="1">
        <v>2</v>
      </c>
      <c r="D426" s="1">
        <v>4</v>
      </c>
      <c r="E426" s="2">
        <v>0.36600453426815099</v>
      </c>
      <c r="F426" s="2">
        <v>-6.4703456656476199E-2</v>
      </c>
      <c r="G426" s="2">
        <v>-0.42773826171940299</v>
      </c>
      <c r="H426" s="2">
        <f t="shared" si="12"/>
        <v>-0.1264371841077282</v>
      </c>
      <c r="I426" s="2">
        <f t="shared" si="13"/>
        <v>-2.2643941428458873E-2</v>
      </c>
      <c r="J426" s="2">
        <v>-1.0823895123162599</v>
      </c>
      <c r="K426" s="2">
        <v>0.19372995694085801</v>
      </c>
      <c r="L426" s="2">
        <v>1.25058923141251</v>
      </c>
      <c r="M426" s="2">
        <v>0</v>
      </c>
      <c r="N426" s="2">
        <v>0</v>
      </c>
      <c r="O426" s="2">
        <v>3.6246652090250298E-2</v>
      </c>
      <c r="P426" s="2">
        <v>6.3520124316885295E-4</v>
      </c>
      <c r="Q426" s="2">
        <v>2.0996176472890399E-3</v>
      </c>
      <c r="R426" s="2">
        <v>0.60988146665799403</v>
      </c>
      <c r="S426" s="2">
        <v>0.35113706236129599</v>
      </c>
      <c r="T426" s="2">
        <v>3.2061692198111398E-4</v>
      </c>
      <c r="U426" s="2">
        <v>0</v>
      </c>
      <c r="V426" s="2">
        <v>0</v>
      </c>
      <c r="W426" s="2">
        <v>4.5750566783518801E-5</v>
      </c>
      <c r="X426" s="2">
        <v>2.6959773606865102E-6</v>
      </c>
      <c r="Y426" s="2">
        <v>1.6175864164119E-5</v>
      </c>
      <c r="Z426" s="2">
        <v>1.0783909442746E-5</v>
      </c>
      <c r="AA426" s="2">
        <v>3.5644855143283597E-5</v>
      </c>
      <c r="AB426" s="2">
        <v>1.7822427571641799E-5</v>
      </c>
      <c r="AC426" s="2">
        <v>1.78224275716418E-6</v>
      </c>
    </row>
    <row r="427" spans="1:29">
      <c r="A427">
        <v>425</v>
      </c>
      <c r="B427" s="1">
        <v>2057</v>
      </c>
      <c r="C427" s="1">
        <v>2</v>
      </c>
      <c r="D427" s="1">
        <v>5</v>
      </c>
      <c r="E427" s="2">
        <v>0.36246652090250298</v>
      </c>
      <c r="F427" s="2">
        <v>-6.3520124316885307E-2</v>
      </c>
      <c r="G427" s="2">
        <v>-0.41992352945780897</v>
      </c>
      <c r="H427" s="2">
        <f t="shared" si="12"/>
        <v>-0.12097713287219131</v>
      </c>
      <c r="I427" s="2">
        <f t="shared" si="13"/>
        <v>-2.1578175475034003E-2</v>
      </c>
      <c r="J427" s="2">
        <v>-0.71955307701905902</v>
      </c>
      <c r="K427" s="2">
        <v>0.12694066580810101</v>
      </c>
      <c r="L427" s="2">
        <v>0.82906432870257496</v>
      </c>
      <c r="M427" s="2">
        <v>0</v>
      </c>
      <c r="N427" s="2">
        <v>0</v>
      </c>
      <c r="O427" s="2">
        <v>3.5866473463523903E-2</v>
      </c>
      <c r="P427" s="2">
        <v>6.2358466658435602E-4</v>
      </c>
      <c r="Q427" s="2">
        <v>2.0612575558132998E-3</v>
      </c>
      <c r="R427" s="2">
        <v>0.61026631363766803</v>
      </c>
      <c r="S427" s="2">
        <v>0.35118237067640901</v>
      </c>
      <c r="T427" s="2">
        <v>3.4720668037250798E-4</v>
      </c>
      <c r="U427" s="2">
        <v>0</v>
      </c>
      <c r="V427" s="2">
        <v>0</v>
      </c>
      <c r="W427" s="2">
        <v>4.5308315112812899E-5</v>
      </c>
      <c r="X427" s="2">
        <v>2.6466718465368801E-6</v>
      </c>
      <c r="Y427" s="2">
        <v>1.5880031079221299E-5</v>
      </c>
      <c r="Z427" s="2">
        <v>1.05866873861475E-5</v>
      </c>
      <c r="AA427" s="2">
        <v>3.4993627454817401E-5</v>
      </c>
      <c r="AB427" s="2">
        <v>1.74968137274087E-5</v>
      </c>
      <c r="AC427" s="2">
        <v>1.74968137274087E-6</v>
      </c>
    </row>
    <row r="428" spans="1:29">
      <c r="A428">
        <v>426</v>
      </c>
      <c r="B428" s="1">
        <v>2057</v>
      </c>
      <c r="C428" s="1">
        <v>2</v>
      </c>
      <c r="D428" s="1">
        <v>6</v>
      </c>
      <c r="E428" s="2">
        <v>0.35866473463523901</v>
      </c>
      <c r="F428" s="2">
        <v>-6.2358466658435599E-2</v>
      </c>
      <c r="G428" s="2">
        <v>-0.41225151116266001</v>
      </c>
      <c r="H428" s="2">
        <f t="shared" si="12"/>
        <v>-0.11594524318585658</v>
      </c>
      <c r="I428" s="2">
        <f t="shared" si="13"/>
        <v>-2.0596745073237895E-2</v>
      </c>
      <c r="J428" s="2">
        <v>-0.35866473463523901</v>
      </c>
      <c r="K428" s="2">
        <v>6.2358466658435599E-2</v>
      </c>
      <c r="L428" s="2">
        <v>0.41225151116266001</v>
      </c>
      <c r="M428" s="2">
        <v>0</v>
      </c>
      <c r="N428" s="2">
        <v>0</v>
      </c>
      <c r="O428" s="2">
        <v>3.5490186214793697E-2</v>
      </c>
      <c r="P428" s="2">
        <v>6.1218084899768404E-4</v>
      </c>
      <c r="Q428" s="2">
        <v>2.0235980189527302E-3</v>
      </c>
      <c r="R428" s="2">
        <v>0.61064683114901597</v>
      </c>
      <c r="S428" s="2">
        <v>0.35122720376823802</v>
      </c>
      <c r="T428" s="2">
        <v>3.4356494930709499E-4</v>
      </c>
      <c r="U428" s="2">
        <v>0</v>
      </c>
      <c r="V428" s="2">
        <v>0</v>
      </c>
      <c r="W428" s="2">
        <v>4.4833091829404902E-5</v>
      </c>
      <c r="X428" s="2">
        <v>2.5982694441014799E-6</v>
      </c>
      <c r="Y428" s="2">
        <v>1.5589616664608899E-5</v>
      </c>
      <c r="Z428" s="2">
        <v>1.0393077776405899E-5</v>
      </c>
      <c r="AA428" s="2">
        <v>3.4354292596888298E-5</v>
      </c>
      <c r="AB428" s="2">
        <v>1.7177146298444101E-5</v>
      </c>
      <c r="AC428" s="2">
        <v>1.71771462984441E-6</v>
      </c>
    </row>
    <row r="429" spans="1:29">
      <c r="A429">
        <v>427</v>
      </c>
      <c r="B429" s="1">
        <v>2057</v>
      </c>
      <c r="C429" s="1">
        <v>3</v>
      </c>
      <c r="D429" s="1">
        <v>7</v>
      </c>
      <c r="E429" s="2">
        <v>0</v>
      </c>
      <c r="F429" s="2">
        <v>0</v>
      </c>
      <c r="G429" s="2">
        <v>0</v>
      </c>
      <c r="H429" s="2">
        <f t="shared" si="12"/>
        <v>0</v>
      </c>
      <c r="I429" s="2">
        <f t="shared" si="13"/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</row>
    <row r="430" spans="1:29">
      <c r="A430">
        <v>428</v>
      </c>
      <c r="B430" s="1">
        <v>2057</v>
      </c>
      <c r="C430" s="1">
        <v>3</v>
      </c>
      <c r="D430" s="1">
        <v>8</v>
      </c>
      <c r="E430" s="2">
        <v>0</v>
      </c>
      <c r="F430" s="2">
        <v>0</v>
      </c>
      <c r="G430" s="2">
        <v>0</v>
      </c>
      <c r="H430" s="2">
        <f t="shared" si="12"/>
        <v>0</v>
      </c>
      <c r="I430" s="2">
        <f t="shared" si="13"/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</row>
    <row r="431" spans="1:29">
      <c r="A431">
        <v>429</v>
      </c>
      <c r="B431" s="1">
        <v>2057</v>
      </c>
      <c r="C431" s="1">
        <v>3</v>
      </c>
      <c r="D431" s="1">
        <v>9</v>
      </c>
      <c r="E431" s="2">
        <v>0</v>
      </c>
      <c r="F431" s="2">
        <v>0</v>
      </c>
      <c r="G431" s="2">
        <v>0</v>
      </c>
      <c r="H431" s="2">
        <f t="shared" si="12"/>
        <v>0</v>
      </c>
      <c r="I431" s="2">
        <f t="shared" si="13"/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</row>
    <row r="432" spans="1:29">
      <c r="A432">
        <v>430</v>
      </c>
      <c r="B432" s="1">
        <v>2057</v>
      </c>
      <c r="C432" s="1">
        <v>4</v>
      </c>
      <c r="D432" s="1">
        <v>10</v>
      </c>
      <c r="E432" s="2">
        <v>0</v>
      </c>
      <c r="F432" s="2">
        <v>0</v>
      </c>
      <c r="G432" s="2">
        <v>0</v>
      </c>
      <c r="H432" s="2">
        <f t="shared" si="12"/>
        <v>0</v>
      </c>
      <c r="I432" s="2">
        <f t="shared" si="13"/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</row>
    <row r="433" spans="1:29">
      <c r="A433">
        <v>431</v>
      </c>
      <c r="B433" s="1">
        <v>2057</v>
      </c>
      <c r="C433" s="1">
        <v>4</v>
      </c>
      <c r="D433" s="1">
        <v>11</v>
      </c>
      <c r="E433" s="2">
        <v>0</v>
      </c>
      <c r="F433" s="2">
        <v>0</v>
      </c>
      <c r="G433" s="2">
        <v>0</v>
      </c>
      <c r="H433" s="2">
        <f t="shared" si="12"/>
        <v>0</v>
      </c>
      <c r="I433" s="2">
        <f t="shared" si="13"/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</row>
    <row r="434" spans="1:29">
      <c r="A434">
        <v>432</v>
      </c>
      <c r="B434" s="1">
        <v>2057</v>
      </c>
      <c r="C434" s="1">
        <v>4</v>
      </c>
      <c r="D434" s="1">
        <v>12</v>
      </c>
      <c r="E434" s="2">
        <v>0</v>
      </c>
      <c r="F434" s="2">
        <v>0</v>
      </c>
      <c r="G434" s="2">
        <v>0</v>
      </c>
      <c r="H434" s="2">
        <f t="shared" si="12"/>
        <v>0</v>
      </c>
      <c r="I434" s="2">
        <f t="shared" si="13"/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</row>
    <row r="435" spans="1:29">
      <c r="A435">
        <v>433</v>
      </c>
      <c r="B435" s="1">
        <v>2058</v>
      </c>
      <c r="C435" s="1">
        <v>1</v>
      </c>
      <c r="D435" s="1">
        <v>1</v>
      </c>
      <c r="E435" s="2">
        <v>0</v>
      </c>
      <c r="F435" s="2">
        <v>0</v>
      </c>
      <c r="G435" s="2">
        <v>0</v>
      </c>
      <c r="H435" s="2">
        <f t="shared" si="12"/>
        <v>0</v>
      </c>
      <c r="I435" s="2">
        <f t="shared" si="13"/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</row>
    <row r="436" spans="1:29">
      <c r="A436">
        <v>434</v>
      </c>
      <c r="B436" s="1">
        <v>2058</v>
      </c>
      <c r="C436" s="1">
        <v>1</v>
      </c>
      <c r="D436" s="1">
        <v>2</v>
      </c>
      <c r="E436" s="2">
        <v>0</v>
      </c>
      <c r="F436" s="2">
        <v>0</v>
      </c>
      <c r="G436" s="2">
        <v>0</v>
      </c>
      <c r="H436" s="2">
        <f t="shared" si="12"/>
        <v>0</v>
      </c>
      <c r="I436" s="2">
        <f t="shared" si="13"/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</row>
    <row r="437" spans="1:29">
      <c r="A437">
        <v>435</v>
      </c>
      <c r="B437" s="1">
        <v>2058</v>
      </c>
      <c r="C437" s="1">
        <v>1</v>
      </c>
      <c r="D437" s="1">
        <v>3</v>
      </c>
      <c r="E437" s="2">
        <v>0</v>
      </c>
      <c r="F437" s="2">
        <v>0</v>
      </c>
      <c r="G437" s="2">
        <v>0</v>
      </c>
      <c r="H437" s="2">
        <f t="shared" si="12"/>
        <v>0</v>
      </c>
      <c r="I437" s="2">
        <f t="shared" si="13"/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</row>
    <row r="438" spans="1:29">
      <c r="A438">
        <v>436</v>
      </c>
      <c r="B438" s="1">
        <v>2058</v>
      </c>
      <c r="C438" s="1">
        <v>2</v>
      </c>
      <c r="D438" s="1">
        <v>4</v>
      </c>
      <c r="E438" s="2">
        <v>0</v>
      </c>
      <c r="F438" s="2">
        <v>0</v>
      </c>
      <c r="G438" s="2">
        <v>0</v>
      </c>
      <c r="H438" s="2">
        <f t="shared" si="12"/>
        <v>0</v>
      </c>
      <c r="I438" s="2">
        <f t="shared" si="13"/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</row>
    <row r="439" spans="1:29">
      <c r="A439">
        <v>437</v>
      </c>
      <c r="B439" s="1">
        <v>2058</v>
      </c>
      <c r="C439" s="1">
        <v>2</v>
      </c>
      <c r="D439" s="1">
        <v>5</v>
      </c>
      <c r="E439" s="2">
        <v>0</v>
      </c>
      <c r="F439" s="2">
        <v>0</v>
      </c>
      <c r="G439" s="2">
        <v>0</v>
      </c>
      <c r="H439" s="2">
        <f t="shared" si="12"/>
        <v>0</v>
      </c>
      <c r="I439" s="2">
        <f t="shared" si="13"/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</row>
    <row r="440" spans="1:29">
      <c r="A440">
        <v>438</v>
      </c>
      <c r="B440" s="1">
        <v>2058</v>
      </c>
      <c r="C440" s="1">
        <v>2</v>
      </c>
      <c r="D440" s="1">
        <v>6</v>
      </c>
      <c r="E440" s="2">
        <v>0</v>
      </c>
      <c r="F440" s="2">
        <v>0</v>
      </c>
      <c r="G440" s="2">
        <v>0</v>
      </c>
      <c r="H440" s="2">
        <f t="shared" si="12"/>
        <v>0</v>
      </c>
      <c r="I440" s="2">
        <f t="shared" si="13"/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</row>
    <row r="441" spans="1:29">
      <c r="A441">
        <v>439</v>
      </c>
      <c r="B441" s="1">
        <v>2058</v>
      </c>
      <c r="C441" s="1">
        <v>3</v>
      </c>
      <c r="D441" s="1">
        <v>7</v>
      </c>
      <c r="E441" s="2">
        <v>0</v>
      </c>
      <c r="F441" s="2">
        <v>0</v>
      </c>
      <c r="G441" s="2">
        <v>0</v>
      </c>
      <c r="H441" s="2">
        <f t="shared" si="12"/>
        <v>0</v>
      </c>
      <c r="I441" s="2">
        <f t="shared" si="13"/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</row>
    <row r="442" spans="1:29">
      <c r="A442">
        <v>440</v>
      </c>
      <c r="B442" s="1">
        <v>2058</v>
      </c>
      <c r="C442" s="1">
        <v>3</v>
      </c>
      <c r="D442" s="1">
        <v>8</v>
      </c>
      <c r="E442" s="2">
        <v>0</v>
      </c>
      <c r="F442" s="2">
        <v>0</v>
      </c>
      <c r="G442" s="2">
        <v>0</v>
      </c>
      <c r="H442" s="2">
        <f t="shared" si="12"/>
        <v>0</v>
      </c>
      <c r="I442" s="2">
        <f t="shared" si="13"/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</row>
    <row r="443" spans="1:29">
      <c r="A443">
        <v>441</v>
      </c>
      <c r="B443" s="1">
        <v>2058</v>
      </c>
      <c r="C443" s="1">
        <v>3</v>
      </c>
      <c r="D443" s="1">
        <v>9</v>
      </c>
      <c r="E443" s="2">
        <v>0</v>
      </c>
      <c r="F443" s="2">
        <v>0</v>
      </c>
      <c r="G443" s="2">
        <v>0</v>
      </c>
      <c r="H443" s="2">
        <f t="shared" si="12"/>
        <v>0</v>
      </c>
      <c r="I443" s="2">
        <f t="shared" si="13"/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</row>
    <row r="444" spans="1:29">
      <c r="A444">
        <v>442</v>
      </c>
      <c r="B444" s="1">
        <v>2058</v>
      </c>
      <c r="C444" s="1">
        <v>4</v>
      </c>
      <c r="D444" s="1">
        <v>10</v>
      </c>
      <c r="E444" s="2">
        <v>0</v>
      </c>
      <c r="F444" s="2">
        <v>0</v>
      </c>
      <c r="G444" s="2">
        <v>0</v>
      </c>
      <c r="H444" s="2">
        <f t="shared" si="12"/>
        <v>0</v>
      </c>
      <c r="I444" s="2">
        <f t="shared" si="13"/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</row>
    <row r="445" spans="1:29">
      <c r="A445">
        <v>443</v>
      </c>
      <c r="B445" s="1">
        <v>2058</v>
      </c>
      <c r="C445" s="1">
        <v>4</v>
      </c>
      <c r="D445" s="1">
        <v>11</v>
      </c>
      <c r="E445" s="2">
        <v>0</v>
      </c>
      <c r="F445" s="2">
        <v>0</v>
      </c>
      <c r="G445" s="2">
        <v>0</v>
      </c>
      <c r="H445" s="2">
        <f t="shared" si="12"/>
        <v>0</v>
      </c>
      <c r="I445" s="2">
        <f t="shared" si="13"/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</row>
    <row r="446" spans="1:29">
      <c r="A446">
        <v>444</v>
      </c>
      <c r="B446" s="1">
        <v>2058</v>
      </c>
      <c r="C446" s="1">
        <v>4</v>
      </c>
      <c r="D446" s="1">
        <v>12</v>
      </c>
      <c r="E446" s="2">
        <v>0</v>
      </c>
      <c r="F446" s="2">
        <v>0</v>
      </c>
      <c r="G446" s="2">
        <v>0</v>
      </c>
      <c r="H446" s="2">
        <f t="shared" si="12"/>
        <v>0</v>
      </c>
      <c r="I446" s="2">
        <f t="shared" si="13"/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</row>
    <row r="447" spans="1:29">
      <c r="A447">
        <v>445</v>
      </c>
      <c r="B447" s="1">
        <v>2059</v>
      </c>
      <c r="C447" s="1">
        <v>1</v>
      </c>
      <c r="D447" s="1">
        <v>1</v>
      </c>
      <c r="E447" s="2">
        <v>0</v>
      </c>
      <c r="F447" s="2">
        <v>0</v>
      </c>
      <c r="G447" s="2">
        <v>0</v>
      </c>
      <c r="H447" s="2">
        <f t="shared" si="12"/>
        <v>0</v>
      </c>
      <c r="I447" s="2">
        <f t="shared" si="13"/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</row>
    <row r="448" spans="1:29">
      <c r="A448">
        <v>446</v>
      </c>
      <c r="B448" s="1">
        <v>2059</v>
      </c>
      <c r="C448" s="1">
        <v>1</v>
      </c>
      <c r="D448" s="1">
        <v>2</v>
      </c>
      <c r="E448" s="2">
        <v>0</v>
      </c>
      <c r="F448" s="2">
        <v>0</v>
      </c>
      <c r="G448" s="2">
        <v>0</v>
      </c>
      <c r="H448" s="2">
        <f t="shared" si="12"/>
        <v>0</v>
      </c>
      <c r="I448" s="2">
        <f t="shared" si="13"/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</row>
    <row r="449" spans="1:29">
      <c r="A449">
        <v>447</v>
      </c>
      <c r="B449" s="1">
        <v>2059</v>
      </c>
      <c r="C449" s="1">
        <v>1</v>
      </c>
      <c r="D449" s="1">
        <v>3</v>
      </c>
      <c r="E449" s="2">
        <v>0</v>
      </c>
      <c r="F449" s="2">
        <v>0</v>
      </c>
      <c r="G449" s="2">
        <v>0</v>
      </c>
      <c r="H449" s="2">
        <f t="shared" si="12"/>
        <v>0</v>
      </c>
      <c r="I449" s="2">
        <f t="shared" si="13"/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</row>
    <row r="450" spans="1:29">
      <c r="A450">
        <v>448</v>
      </c>
      <c r="B450" s="1">
        <v>2059</v>
      </c>
      <c r="C450" s="1">
        <v>2</v>
      </c>
      <c r="D450" s="1">
        <v>4</v>
      </c>
      <c r="E450" s="2">
        <v>0</v>
      </c>
      <c r="F450" s="2">
        <v>0</v>
      </c>
      <c r="G450" s="2">
        <v>0</v>
      </c>
      <c r="H450" s="2">
        <f t="shared" si="12"/>
        <v>0</v>
      </c>
      <c r="I450" s="2">
        <f t="shared" si="13"/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</row>
    <row r="451" spans="1:29">
      <c r="A451">
        <v>449</v>
      </c>
      <c r="B451" s="1">
        <v>2059</v>
      </c>
      <c r="C451" s="1">
        <v>2</v>
      </c>
      <c r="D451" s="1">
        <v>5</v>
      </c>
      <c r="E451" s="2">
        <v>0</v>
      </c>
      <c r="F451" s="2">
        <v>0</v>
      </c>
      <c r="G451" s="2">
        <v>0</v>
      </c>
      <c r="H451" s="2">
        <f t="shared" ref="H451:H514" si="14">SUM(E451:G451)</f>
        <v>0</v>
      </c>
      <c r="I451" s="2">
        <f t="shared" si="13"/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</row>
    <row r="452" spans="1:29">
      <c r="A452">
        <v>450</v>
      </c>
      <c r="B452" s="1">
        <v>2059</v>
      </c>
      <c r="C452" s="1">
        <v>2</v>
      </c>
      <c r="D452" s="1">
        <v>6</v>
      </c>
      <c r="E452" s="2">
        <v>0</v>
      </c>
      <c r="F452" s="2">
        <v>0</v>
      </c>
      <c r="G452" s="2">
        <v>0</v>
      </c>
      <c r="H452" s="2">
        <f t="shared" si="14"/>
        <v>0</v>
      </c>
      <c r="I452" s="2">
        <f t="shared" ref="I452:I515" si="15">(1.05)^-(A451/12)*H452</f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</row>
    <row r="453" spans="1:29">
      <c r="A453">
        <v>451</v>
      </c>
      <c r="B453" s="1">
        <v>2059</v>
      </c>
      <c r="C453" s="1">
        <v>3</v>
      </c>
      <c r="D453" s="1">
        <v>7</v>
      </c>
      <c r="E453" s="2">
        <v>0</v>
      </c>
      <c r="F453" s="2">
        <v>0</v>
      </c>
      <c r="G453" s="2">
        <v>0</v>
      </c>
      <c r="H453" s="2">
        <f t="shared" si="14"/>
        <v>0</v>
      </c>
      <c r="I453" s="2">
        <f t="shared" si="15"/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</row>
    <row r="454" spans="1:29">
      <c r="A454">
        <v>452</v>
      </c>
      <c r="B454" s="1">
        <v>2059</v>
      </c>
      <c r="C454" s="1">
        <v>3</v>
      </c>
      <c r="D454" s="1">
        <v>8</v>
      </c>
      <c r="E454" s="2">
        <v>0</v>
      </c>
      <c r="F454" s="2">
        <v>0</v>
      </c>
      <c r="G454" s="2">
        <v>0</v>
      </c>
      <c r="H454" s="2">
        <f t="shared" si="14"/>
        <v>0</v>
      </c>
      <c r="I454" s="2">
        <f t="shared" si="15"/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</row>
    <row r="455" spans="1:29">
      <c r="A455">
        <v>453</v>
      </c>
      <c r="B455" s="1">
        <v>2059</v>
      </c>
      <c r="C455" s="1">
        <v>3</v>
      </c>
      <c r="D455" s="1">
        <v>9</v>
      </c>
      <c r="E455" s="2">
        <v>0</v>
      </c>
      <c r="F455" s="2">
        <v>0</v>
      </c>
      <c r="G455" s="2">
        <v>0</v>
      </c>
      <c r="H455" s="2">
        <f t="shared" si="14"/>
        <v>0</v>
      </c>
      <c r="I455" s="2">
        <f t="shared" si="15"/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</row>
    <row r="456" spans="1:29">
      <c r="A456">
        <v>454</v>
      </c>
      <c r="B456" s="1">
        <v>2059</v>
      </c>
      <c r="C456" s="1">
        <v>4</v>
      </c>
      <c r="D456" s="1">
        <v>10</v>
      </c>
      <c r="E456" s="2">
        <v>0</v>
      </c>
      <c r="F456" s="2">
        <v>0</v>
      </c>
      <c r="G456" s="2">
        <v>0</v>
      </c>
      <c r="H456" s="2">
        <f t="shared" si="14"/>
        <v>0</v>
      </c>
      <c r="I456" s="2">
        <f t="shared" si="15"/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</row>
    <row r="457" spans="1:29">
      <c r="A457">
        <v>455</v>
      </c>
      <c r="B457" s="1">
        <v>2059</v>
      </c>
      <c r="C457" s="1">
        <v>4</v>
      </c>
      <c r="D457" s="1">
        <v>11</v>
      </c>
      <c r="E457" s="2">
        <v>0</v>
      </c>
      <c r="F457" s="2">
        <v>0</v>
      </c>
      <c r="G457" s="2">
        <v>0</v>
      </c>
      <c r="H457" s="2">
        <f t="shared" si="14"/>
        <v>0</v>
      </c>
      <c r="I457" s="2">
        <f t="shared" si="15"/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</row>
    <row r="458" spans="1:29">
      <c r="A458">
        <v>456</v>
      </c>
      <c r="B458" s="1">
        <v>2059</v>
      </c>
      <c r="C458" s="1">
        <v>4</v>
      </c>
      <c r="D458" s="1">
        <v>12</v>
      </c>
      <c r="E458" s="2">
        <v>0</v>
      </c>
      <c r="F458" s="2">
        <v>0</v>
      </c>
      <c r="G458" s="2">
        <v>0</v>
      </c>
      <c r="H458" s="2">
        <f t="shared" si="14"/>
        <v>0</v>
      </c>
      <c r="I458" s="2">
        <f t="shared" si="15"/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</row>
    <row r="459" spans="1:29">
      <c r="A459">
        <v>457</v>
      </c>
      <c r="B459" s="1">
        <v>2060</v>
      </c>
      <c r="C459" s="1">
        <v>1</v>
      </c>
      <c r="D459" s="1">
        <v>1</v>
      </c>
      <c r="E459" s="2">
        <v>0</v>
      </c>
      <c r="F459" s="2">
        <v>0</v>
      </c>
      <c r="G459" s="2">
        <v>0</v>
      </c>
      <c r="H459" s="2">
        <f t="shared" si="14"/>
        <v>0</v>
      </c>
      <c r="I459" s="2">
        <f t="shared" si="15"/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</row>
    <row r="460" spans="1:29">
      <c r="A460">
        <v>458</v>
      </c>
      <c r="B460" s="1">
        <v>2060</v>
      </c>
      <c r="C460" s="1">
        <v>1</v>
      </c>
      <c r="D460" s="1">
        <v>2</v>
      </c>
      <c r="E460" s="2">
        <v>0</v>
      </c>
      <c r="F460" s="2">
        <v>0</v>
      </c>
      <c r="G460" s="2">
        <v>0</v>
      </c>
      <c r="H460" s="2">
        <f t="shared" si="14"/>
        <v>0</v>
      </c>
      <c r="I460" s="2">
        <f t="shared" si="15"/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</row>
    <row r="461" spans="1:29">
      <c r="A461">
        <v>459</v>
      </c>
      <c r="B461" s="1">
        <v>2060</v>
      </c>
      <c r="C461" s="1">
        <v>1</v>
      </c>
      <c r="D461" s="1">
        <v>3</v>
      </c>
      <c r="E461" s="2">
        <v>0</v>
      </c>
      <c r="F461" s="2">
        <v>0</v>
      </c>
      <c r="G461" s="2">
        <v>0</v>
      </c>
      <c r="H461" s="2">
        <f t="shared" si="14"/>
        <v>0</v>
      </c>
      <c r="I461" s="2">
        <f t="shared" si="15"/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</row>
    <row r="462" spans="1:29">
      <c r="A462">
        <v>460</v>
      </c>
      <c r="B462" s="1">
        <v>2060</v>
      </c>
      <c r="C462" s="1">
        <v>2</v>
      </c>
      <c r="D462" s="1">
        <v>4</v>
      </c>
      <c r="E462" s="2">
        <v>0</v>
      </c>
      <c r="F462" s="2">
        <v>0</v>
      </c>
      <c r="G462" s="2">
        <v>0</v>
      </c>
      <c r="H462" s="2">
        <f t="shared" si="14"/>
        <v>0</v>
      </c>
      <c r="I462" s="2">
        <f t="shared" si="15"/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</row>
    <row r="463" spans="1:29">
      <c r="A463">
        <v>461</v>
      </c>
      <c r="B463" s="1">
        <v>2060</v>
      </c>
      <c r="C463" s="1">
        <v>2</v>
      </c>
      <c r="D463" s="1">
        <v>5</v>
      </c>
      <c r="E463" s="2">
        <v>0</v>
      </c>
      <c r="F463" s="2">
        <v>0</v>
      </c>
      <c r="G463" s="2">
        <v>0</v>
      </c>
      <c r="H463" s="2">
        <f t="shared" si="14"/>
        <v>0</v>
      </c>
      <c r="I463" s="2">
        <f t="shared" si="15"/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</row>
    <row r="464" spans="1:29">
      <c r="A464">
        <v>462</v>
      </c>
      <c r="B464" s="1">
        <v>2060</v>
      </c>
      <c r="C464" s="1">
        <v>2</v>
      </c>
      <c r="D464" s="1">
        <v>6</v>
      </c>
      <c r="E464" s="2">
        <v>0</v>
      </c>
      <c r="F464" s="2">
        <v>0</v>
      </c>
      <c r="G464" s="2">
        <v>0</v>
      </c>
      <c r="H464" s="2">
        <f t="shared" si="14"/>
        <v>0</v>
      </c>
      <c r="I464" s="2">
        <f t="shared" si="15"/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</row>
    <row r="465" spans="1:29">
      <c r="A465">
        <v>463</v>
      </c>
      <c r="B465" s="1">
        <v>2060</v>
      </c>
      <c r="C465" s="1">
        <v>3</v>
      </c>
      <c r="D465" s="1">
        <v>7</v>
      </c>
      <c r="E465" s="2">
        <v>0</v>
      </c>
      <c r="F465" s="2">
        <v>0</v>
      </c>
      <c r="G465" s="2">
        <v>0</v>
      </c>
      <c r="H465" s="2">
        <f t="shared" si="14"/>
        <v>0</v>
      </c>
      <c r="I465" s="2">
        <f t="shared" si="15"/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</row>
    <row r="466" spans="1:29">
      <c r="A466">
        <v>464</v>
      </c>
      <c r="B466" s="1">
        <v>2060</v>
      </c>
      <c r="C466" s="1">
        <v>3</v>
      </c>
      <c r="D466" s="1">
        <v>8</v>
      </c>
      <c r="E466" s="2">
        <v>0</v>
      </c>
      <c r="F466" s="2">
        <v>0</v>
      </c>
      <c r="G466" s="2">
        <v>0</v>
      </c>
      <c r="H466" s="2">
        <f t="shared" si="14"/>
        <v>0</v>
      </c>
      <c r="I466" s="2">
        <f t="shared" si="15"/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</row>
    <row r="467" spans="1:29">
      <c r="A467">
        <v>465</v>
      </c>
      <c r="B467" s="1">
        <v>2060</v>
      </c>
      <c r="C467" s="1">
        <v>3</v>
      </c>
      <c r="D467" s="1">
        <v>9</v>
      </c>
      <c r="E467" s="2">
        <v>0</v>
      </c>
      <c r="F467" s="2">
        <v>0</v>
      </c>
      <c r="G467" s="2">
        <v>0</v>
      </c>
      <c r="H467" s="2">
        <f t="shared" si="14"/>
        <v>0</v>
      </c>
      <c r="I467" s="2">
        <f t="shared" si="15"/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</row>
    <row r="468" spans="1:29">
      <c r="A468">
        <v>466</v>
      </c>
      <c r="B468" s="1">
        <v>2060</v>
      </c>
      <c r="C468" s="1">
        <v>4</v>
      </c>
      <c r="D468" s="1">
        <v>10</v>
      </c>
      <c r="E468" s="2">
        <v>0</v>
      </c>
      <c r="F468" s="2">
        <v>0</v>
      </c>
      <c r="G468" s="2">
        <v>0</v>
      </c>
      <c r="H468" s="2">
        <f t="shared" si="14"/>
        <v>0</v>
      </c>
      <c r="I468" s="2">
        <f t="shared" si="15"/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</row>
    <row r="469" spans="1:29">
      <c r="A469">
        <v>467</v>
      </c>
      <c r="B469" s="1">
        <v>2060</v>
      </c>
      <c r="C469" s="1">
        <v>4</v>
      </c>
      <c r="D469" s="1">
        <v>11</v>
      </c>
      <c r="E469" s="2">
        <v>0</v>
      </c>
      <c r="F469" s="2">
        <v>0</v>
      </c>
      <c r="G469" s="2">
        <v>0</v>
      </c>
      <c r="H469" s="2">
        <f t="shared" si="14"/>
        <v>0</v>
      </c>
      <c r="I469" s="2">
        <f t="shared" si="15"/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</row>
    <row r="470" spans="1:29">
      <c r="A470">
        <v>468</v>
      </c>
      <c r="B470" s="1">
        <v>2060</v>
      </c>
      <c r="C470" s="1">
        <v>4</v>
      </c>
      <c r="D470" s="1">
        <v>12</v>
      </c>
      <c r="E470" s="2">
        <v>0</v>
      </c>
      <c r="F470" s="2">
        <v>0</v>
      </c>
      <c r="G470" s="2">
        <v>0</v>
      </c>
      <c r="H470" s="2">
        <f t="shared" si="14"/>
        <v>0</v>
      </c>
      <c r="I470" s="2">
        <f t="shared" si="15"/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</row>
    <row r="471" spans="1:29">
      <c r="A471">
        <v>469</v>
      </c>
      <c r="B471" s="1">
        <v>2061</v>
      </c>
      <c r="C471" s="1">
        <v>1</v>
      </c>
      <c r="D471" s="1">
        <v>1</v>
      </c>
      <c r="E471" s="2">
        <v>0</v>
      </c>
      <c r="F471" s="2">
        <v>0</v>
      </c>
      <c r="G471" s="2">
        <v>0</v>
      </c>
      <c r="H471" s="2">
        <f t="shared" si="14"/>
        <v>0</v>
      </c>
      <c r="I471" s="2">
        <f t="shared" si="15"/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</row>
    <row r="472" spans="1:29">
      <c r="A472">
        <v>470</v>
      </c>
      <c r="B472" s="1">
        <v>2061</v>
      </c>
      <c r="C472" s="1">
        <v>1</v>
      </c>
      <c r="D472" s="1">
        <v>2</v>
      </c>
      <c r="E472" s="2">
        <v>0</v>
      </c>
      <c r="F472" s="2">
        <v>0</v>
      </c>
      <c r="G472" s="2">
        <v>0</v>
      </c>
      <c r="H472" s="2">
        <f t="shared" si="14"/>
        <v>0</v>
      </c>
      <c r="I472" s="2">
        <f t="shared" si="15"/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</row>
    <row r="473" spans="1:29">
      <c r="A473">
        <v>471</v>
      </c>
      <c r="B473" s="1">
        <v>2061</v>
      </c>
      <c r="C473" s="1">
        <v>1</v>
      </c>
      <c r="D473" s="1">
        <v>3</v>
      </c>
      <c r="E473" s="2">
        <v>0</v>
      </c>
      <c r="F473" s="2">
        <v>0</v>
      </c>
      <c r="G473" s="2">
        <v>0</v>
      </c>
      <c r="H473" s="2">
        <f t="shared" si="14"/>
        <v>0</v>
      </c>
      <c r="I473" s="2">
        <f t="shared" si="15"/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</row>
    <row r="474" spans="1:29">
      <c r="A474">
        <v>472</v>
      </c>
      <c r="B474" s="1">
        <v>2061</v>
      </c>
      <c r="C474" s="1">
        <v>2</v>
      </c>
      <c r="D474" s="1">
        <v>4</v>
      </c>
      <c r="E474" s="2">
        <v>0</v>
      </c>
      <c r="F474" s="2">
        <v>0</v>
      </c>
      <c r="G474" s="2">
        <v>0</v>
      </c>
      <c r="H474" s="2">
        <f t="shared" si="14"/>
        <v>0</v>
      </c>
      <c r="I474" s="2">
        <f t="shared" si="15"/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</row>
    <row r="475" spans="1:29">
      <c r="A475">
        <v>473</v>
      </c>
      <c r="B475" s="1">
        <v>2061</v>
      </c>
      <c r="C475" s="1">
        <v>2</v>
      </c>
      <c r="D475" s="1">
        <v>5</v>
      </c>
      <c r="E475" s="2">
        <v>0</v>
      </c>
      <c r="F475" s="2">
        <v>0</v>
      </c>
      <c r="G475" s="2">
        <v>0</v>
      </c>
      <c r="H475" s="2">
        <f t="shared" si="14"/>
        <v>0</v>
      </c>
      <c r="I475" s="2">
        <f t="shared" si="15"/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</row>
    <row r="476" spans="1:29">
      <c r="A476">
        <v>474</v>
      </c>
      <c r="B476" s="1">
        <v>2061</v>
      </c>
      <c r="C476" s="1">
        <v>2</v>
      </c>
      <c r="D476" s="1">
        <v>6</v>
      </c>
      <c r="E476" s="2">
        <v>0</v>
      </c>
      <c r="F476" s="2">
        <v>0</v>
      </c>
      <c r="G476" s="2">
        <v>0</v>
      </c>
      <c r="H476" s="2">
        <f t="shared" si="14"/>
        <v>0</v>
      </c>
      <c r="I476" s="2">
        <f t="shared" si="15"/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</row>
    <row r="477" spans="1:29">
      <c r="A477">
        <v>475</v>
      </c>
      <c r="B477" s="1">
        <v>2061</v>
      </c>
      <c r="C477" s="1">
        <v>3</v>
      </c>
      <c r="D477" s="1">
        <v>7</v>
      </c>
      <c r="E477" s="2">
        <v>0</v>
      </c>
      <c r="F477" s="2">
        <v>0</v>
      </c>
      <c r="G477" s="2">
        <v>0</v>
      </c>
      <c r="H477" s="2">
        <f t="shared" si="14"/>
        <v>0</v>
      </c>
      <c r="I477" s="2">
        <f t="shared" si="15"/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</row>
    <row r="478" spans="1:29">
      <c r="A478">
        <v>476</v>
      </c>
      <c r="B478" s="1">
        <v>2061</v>
      </c>
      <c r="C478" s="1">
        <v>3</v>
      </c>
      <c r="D478" s="1">
        <v>8</v>
      </c>
      <c r="E478" s="2">
        <v>0</v>
      </c>
      <c r="F478" s="2">
        <v>0</v>
      </c>
      <c r="G478" s="2">
        <v>0</v>
      </c>
      <c r="H478" s="2">
        <f t="shared" si="14"/>
        <v>0</v>
      </c>
      <c r="I478" s="2">
        <f t="shared" si="15"/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</row>
    <row r="479" spans="1:29">
      <c r="A479">
        <v>477</v>
      </c>
      <c r="B479" s="1">
        <v>2061</v>
      </c>
      <c r="C479" s="1">
        <v>3</v>
      </c>
      <c r="D479" s="1">
        <v>9</v>
      </c>
      <c r="E479" s="2">
        <v>0</v>
      </c>
      <c r="F479" s="2">
        <v>0</v>
      </c>
      <c r="G479" s="2">
        <v>0</v>
      </c>
      <c r="H479" s="2">
        <f t="shared" si="14"/>
        <v>0</v>
      </c>
      <c r="I479" s="2">
        <f t="shared" si="15"/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</row>
    <row r="480" spans="1:29">
      <c r="A480">
        <v>478</v>
      </c>
      <c r="B480" s="1">
        <v>2061</v>
      </c>
      <c r="C480" s="1">
        <v>4</v>
      </c>
      <c r="D480" s="1">
        <v>10</v>
      </c>
      <c r="E480" s="2">
        <v>0</v>
      </c>
      <c r="F480" s="2">
        <v>0</v>
      </c>
      <c r="G480" s="2">
        <v>0</v>
      </c>
      <c r="H480" s="2">
        <f t="shared" si="14"/>
        <v>0</v>
      </c>
      <c r="I480" s="2">
        <f t="shared" si="15"/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</row>
    <row r="481" spans="1:29">
      <c r="A481">
        <v>479</v>
      </c>
      <c r="B481" s="1">
        <v>2061</v>
      </c>
      <c r="C481" s="1">
        <v>4</v>
      </c>
      <c r="D481" s="1">
        <v>11</v>
      </c>
      <c r="E481" s="2">
        <v>0</v>
      </c>
      <c r="F481" s="2">
        <v>0</v>
      </c>
      <c r="G481" s="2">
        <v>0</v>
      </c>
      <c r="H481" s="2">
        <f t="shared" si="14"/>
        <v>0</v>
      </c>
      <c r="I481" s="2">
        <f t="shared" si="15"/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</row>
    <row r="482" spans="1:29">
      <c r="A482">
        <v>480</v>
      </c>
      <c r="B482" s="1">
        <v>2061</v>
      </c>
      <c r="C482" s="1">
        <v>4</v>
      </c>
      <c r="D482" s="1">
        <v>12</v>
      </c>
      <c r="E482" s="2">
        <v>0</v>
      </c>
      <c r="F482" s="2">
        <v>0</v>
      </c>
      <c r="G482" s="2">
        <v>0</v>
      </c>
      <c r="H482" s="2">
        <f t="shared" si="14"/>
        <v>0</v>
      </c>
      <c r="I482" s="2">
        <f t="shared" si="15"/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</row>
    <row r="483" spans="1:29">
      <c r="A483">
        <v>481</v>
      </c>
      <c r="B483" s="1">
        <v>2062</v>
      </c>
      <c r="C483" s="1">
        <v>1</v>
      </c>
      <c r="D483" s="1">
        <v>1</v>
      </c>
      <c r="E483" s="2">
        <v>0</v>
      </c>
      <c r="F483" s="2">
        <v>0</v>
      </c>
      <c r="G483" s="2">
        <v>0</v>
      </c>
      <c r="H483" s="2">
        <f t="shared" si="14"/>
        <v>0</v>
      </c>
      <c r="I483" s="2">
        <f t="shared" si="15"/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</row>
    <row r="484" spans="1:29">
      <c r="A484">
        <v>482</v>
      </c>
      <c r="B484" s="1">
        <v>2062</v>
      </c>
      <c r="C484" s="1">
        <v>1</v>
      </c>
      <c r="D484" s="1">
        <v>2</v>
      </c>
      <c r="E484" s="2">
        <v>0</v>
      </c>
      <c r="F484" s="2">
        <v>0</v>
      </c>
      <c r="G484" s="2">
        <v>0</v>
      </c>
      <c r="H484" s="2">
        <f t="shared" si="14"/>
        <v>0</v>
      </c>
      <c r="I484" s="2">
        <f t="shared" si="15"/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</row>
    <row r="485" spans="1:29">
      <c r="A485">
        <v>483</v>
      </c>
      <c r="B485" s="1">
        <v>2062</v>
      </c>
      <c r="C485" s="1">
        <v>1</v>
      </c>
      <c r="D485" s="1">
        <v>3</v>
      </c>
      <c r="E485" s="2">
        <v>0</v>
      </c>
      <c r="F485" s="2">
        <v>0</v>
      </c>
      <c r="G485" s="2">
        <v>0</v>
      </c>
      <c r="H485" s="2">
        <f t="shared" si="14"/>
        <v>0</v>
      </c>
      <c r="I485" s="2">
        <f t="shared" si="15"/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</row>
    <row r="486" spans="1:29">
      <c r="A486">
        <v>484</v>
      </c>
      <c r="B486" s="1">
        <v>2062</v>
      </c>
      <c r="C486" s="1">
        <v>2</v>
      </c>
      <c r="D486" s="1">
        <v>4</v>
      </c>
      <c r="E486" s="2">
        <v>0</v>
      </c>
      <c r="F486" s="2">
        <v>0</v>
      </c>
      <c r="G486" s="2">
        <v>0</v>
      </c>
      <c r="H486" s="2">
        <f t="shared" si="14"/>
        <v>0</v>
      </c>
      <c r="I486" s="2">
        <f t="shared" si="15"/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</row>
    <row r="487" spans="1:29">
      <c r="A487">
        <v>485</v>
      </c>
      <c r="B487" s="1">
        <v>2062</v>
      </c>
      <c r="C487" s="1">
        <v>2</v>
      </c>
      <c r="D487" s="1">
        <v>5</v>
      </c>
      <c r="E487" s="2">
        <v>0</v>
      </c>
      <c r="F487" s="2">
        <v>0</v>
      </c>
      <c r="G487" s="2">
        <v>0</v>
      </c>
      <c r="H487" s="2">
        <f t="shared" si="14"/>
        <v>0</v>
      </c>
      <c r="I487" s="2">
        <f t="shared" si="15"/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</row>
    <row r="488" spans="1:29">
      <c r="A488">
        <v>486</v>
      </c>
      <c r="B488" s="1">
        <v>2062</v>
      </c>
      <c r="C488" s="1">
        <v>2</v>
      </c>
      <c r="D488" s="1">
        <v>6</v>
      </c>
      <c r="E488" s="2">
        <v>0</v>
      </c>
      <c r="F488" s="2">
        <v>0</v>
      </c>
      <c r="G488" s="2">
        <v>0</v>
      </c>
      <c r="H488" s="2">
        <f t="shared" si="14"/>
        <v>0</v>
      </c>
      <c r="I488" s="2">
        <f t="shared" si="15"/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</row>
    <row r="489" spans="1:29">
      <c r="A489">
        <v>487</v>
      </c>
      <c r="B489" s="1">
        <v>2062</v>
      </c>
      <c r="C489" s="1">
        <v>3</v>
      </c>
      <c r="D489" s="1">
        <v>7</v>
      </c>
      <c r="E489" s="2">
        <v>0</v>
      </c>
      <c r="F489" s="2">
        <v>0</v>
      </c>
      <c r="G489" s="2">
        <v>0</v>
      </c>
      <c r="H489" s="2">
        <f t="shared" si="14"/>
        <v>0</v>
      </c>
      <c r="I489" s="2">
        <f t="shared" si="15"/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</row>
    <row r="490" spans="1:29">
      <c r="A490">
        <v>488</v>
      </c>
      <c r="B490" s="1">
        <v>2062</v>
      </c>
      <c r="C490" s="1">
        <v>3</v>
      </c>
      <c r="D490" s="1">
        <v>8</v>
      </c>
      <c r="E490" s="2">
        <v>0</v>
      </c>
      <c r="F490" s="2">
        <v>0</v>
      </c>
      <c r="G490" s="2">
        <v>0</v>
      </c>
      <c r="H490" s="2">
        <f t="shared" si="14"/>
        <v>0</v>
      </c>
      <c r="I490" s="2">
        <f t="shared" si="15"/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</row>
    <row r="491" spans="1:29">
      <c r="A491">
        <v>489</v>
      </c>
      <c r="B491" s="1">
        <v>2062</v>
      </c>
      <c r="C491" s="1">
        <v>3</v>
      </c>
      <c r="D491" s="1">
        <v>9</v>
      </c>
      <c r="E491" s="2">
        <v>0</v>
      </c>
      <c r="F491" s="2">
        <v>0</v>
      </c>
      <c r="G491" s="2">
        <v>0</v>
      </c>
      <c r="H491" s="2">
        <f t="shared" si="14"/>
        <v>0</v>
      </c>
      <c r="I491" s="2">
        <f t="shared" si="15"/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</row>
    <row r="492" spans="1:29">
      <c r="A492">
        <v>490</v>
      </c>
      <c r="B492" s="1">
        <v>2062</v>
      </c>
      <c r="C492" s="1">
        <v>4</v>
      </c>
      <c r="D492" s="1">
        <v>10</v>
      </c>
      <c r="E492" s="2">
        <v>0</v>
      </c>
      <c r="F492" s="2">
        <v>0</v>
      </c>
      <c r="G492" s="2">
        <v>0</v>
      </c>
      <c r="H492" s="2">
        <f t="shared" si="14"/>
        <v>0</v>
      </c>
      <c r="I492" s="2">
        <f t="shared" si="15"/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</row>
    <row r="493" spans="1:29">
      <c r="A493">
        <v>491</v>
      </c>
      <c r="B493" s="1">
        <v>2062</v>
      </c>
      <c r="C493" s="1">
        <v>4</v>
      </c>
      <c r="D493" s="1">
        <v>11</v>
      </c>
      <c r="E493" s="2">
        <v>0</v>
      </c>
      <c r="F493" s="2">
        <v>0</v>
      </c>
      <c r="G493" s="2">
        <v>0</v>
      </c>
      <c r="H493" s="2">
        <f t="shared" si="14"/>
        <v>0</v>
      </c>
      <c r="I493" s="2">
        <f t="shared" si="15"/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</row>
    <row r="494" spans="1:29">
      <c r="A494">
        <v>492</v>
      </c>
      <c r="B494" s="1">
        <v>2062</v>
      </c>
      <c r="C494" s="1">
        <v>4</v>
      </c>
      <c r="D494" s="1">
        <v>12</v>
      </c>
      <c r="E494" s="2">
        <v>0</v>
      </c>
      <c r="F494" s="2">
        <v>0</v>
      </c>
      <c r="G494" s="2">
        <v>0</v>
      </c>
      <c r="H494" s="2">
        <f t="shared" si="14"/>
        <v>0</v>
      </c>
      <c r="I494" s="2">
        <f t="shared" si="15"/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</row>
    <row r="495" spans="1:29">
      <c r="A495">
        <v>493</v>
      </c>
      <c r="B495" s="1">
        <v>2063</v>
      </c>
      <c r="C495" s="1">
        <v>1</v>
      </c>
      <c r="D495" s="1">
        <v>1</v>
      </c>
      <c r="E495" s="2">
        <v>0</v>
      </c>
      <c r="F495" s="2">
        <v>0</v>
      </c>
      <c r="G495" s="2">
        <v>0</v>
      </c>
      <c r="H495" s="2">
        <f t="shared" si="14"/>
        <v>0</v>
      </c>
      <c r="I495" s="2">
        <f t="shared" si="15"/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</row>
    <row r="496" spans="1:29">
      <c r="A496">
        <v>494</v>
      </c>
      <c r="B496" s="1">
        <v>2063</v>
      </c>
      <c r="C496" s="1">
        <v>1</v>
      </c>
      <c r="D496" s="1">
        <v>2</v>
      </c>
      <c r="E496" s="2">
        <v>0</v>
      </c>
      <c r="F496" s="2">
        <v>0</v>
      </c>
      <c r="G496" s="2">
        <v>0</v>
      </c>
      <c r="H496" s="2">
        <f t="shared" si="14"/>
        <v>0</v>
      </c>
      <c r="I496" s="2">
        <f t="shared" si="15"/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</row>
    <row r="497" spans="1:29">
      <c r="A497">
        <v>495</v>
      </c>
      <c r="B497" s="1">
        <v>2063</v>
      </c>
      <c r="C497" s="1">
        <v>1</v>
      </c>
      <c r="D497" s="1">
        <v>3</v>
      </c>
      <c r="E497" s="2">
        <v>0</v>
      </c>
      <c r="F497" s="2">
        <v>0</v>
      </c>
      <c r="G497" s="2">
        <v>0</v>
      </c>
      <c r="H497" s="2">
        <f t="shared" si="14"/>
        <v>0</v>
      </c>
      <c r="I497" s="2">
        <f t="shared" si="15"/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</row>
    <row r="498" spans="1:29">
      <c r="A498">
        <v>496</v>
      </c>
      <c r="B498" s="1">
        <v>2063</v>
      </c>
      <c r="C498" s="1">
        <v>2</v>
      </c>
      <c r="D498" s="1">
        <v>4</v>
      </c>
      <c r="E498" s="2">
        <v>0</v>
      </c>
      <c r="F498" s="2">
        <v>0</v>
      </c>
      <c r="G498" s="2">
        <v>0</v>
      </c>
      <c r="H498" s="2">
        <f t="shared" si="14"/>
        <v>0</v>
      </c>
      <c r="I498" s="2">
        <f t="shared" si="15"/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</row>
    <row r="499" spans="1:29">
      <c r="A499">
        <v>497</v>
      </c>
      <c r="B499" s="1">
        <v>2063</v>
      </c>
      <c r="C499" s="1">
        <v>2</v>
      </c>
      <c r="D499" s="1">
        <v>5</v>
      </c>
      <c r="E499" s="2">
        <v>0</v>
      </c>
      <c r="F499" s="2">
        <v>0</v>
      </c>
      <c r="G499" s="2">
        <v>0</v>
      </c>
      <c r="H499" s="2">
        <f t="shared" si="14"/>
        <v>0</v>
      </c>
      <c r="I499" s="2">
        <f t="shared" si="15"/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</row>
    <row r="500" spans="1:29">
      <c r="A500">
        <v>498</v>
      </c>
      <c r="B500" s="1">
        <v>2063</v>
      </c>
      <c r="C500" s="1">
        <v>2</v>
      </c>
      <c r="D500" s="1">
        <v>6</v>
      </c>
      <c r="E500" s="2">
        <v>0</v>
      </c>
      <c r="F500" s="2">
        <v>0</v>
      </c>
      <c r="G500" s="2">
        <v>0</v>
      </c>
      <c r="H500" s="2">
        <f t="shared" si="14"/>
        <v>0</v>
      </c>
      <c r="I500" s="2">
        <f t="shared" si="15"/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</row>
    <row r="501" spans="1:29">
      <c r="A501">
        <v>499</v>
      </c>
      <c r="B501" s="1">
        <v>2063</v>
      </c>
      <c r="C501" s="1">
        <v>3</v>
      </c>
      <c r="D501" s="1">
        <v>7</v>
      </c>
      <c r="E501" s="2">
        <v>0</v>
      </c>
      <c r="F501" s="2">
        <v>0</v>
      </c>
      <c r="G501" s="2">
        <v>0</v>
      </c>
      <c r="H501" s="2">
        <f t="shared" si="14"/>
        <v>0</v>
      </c>
      <c r="I501" s="2">
        <f t="shared" si="15"/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</row>
    <row r="502" spans="1:29">
      <c r="A502">
        <v>500</v>
      </c>
      <c r="B502" s="1">
        <v>2063</v>
      </c>
      <c r="C502" s="1">
        <v>3</v>
      </c>
      <c r="D502" s="1">
        <v>8</v>
      </c>
      <c r="E502" s="2">
        <v>0</v>
      </c>
      <c r="F502" s="2">
        <v>0</v>
      </c>
      <c r="G502" s="2">
        <v>0</v>
      </c>
      <c r="H502" s="2">
        <f t="shared" si="14"/>
        <v>0</v>
      </c>
      <c r="I502" s="2">
        <f t="shared" si="15"/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</row>
    <row r="503" spans="1:29">
      <c r="A503">
        <v>501</v>
      </c>
      <c r="B503" s="1">
        <v>2063</v>
      </c>
      <c r="C503" s="1">
        <v>3</v>
      </c>
      <c r="D503" s="1">
        <v>9</v>
      </c>
      <c r="E503" s="2">
        <v>0</v>
      </c>
      <c r="F503" s="2">
        <v>0</v>
      </c>
      <c r="G503" s="2">
        <v>0</v>
      </c>
      <c r="H503" s="2">
        <f t="shared" si="14"/>
        <v>0</v>
      </c>
      <c r="I503" s="2">
        <f t="shared" si="15"/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</row>
    <row r="504" spans="1:29">
      <c r="A504">
        <v>502</v>
      </c>
      <c r="B504" s="1">
        <v>2063</v>
      </c>
      <c r="C504" s="1">
        <v>4</v>
      </c>
      <c r="D504" s="1">
        <v>10</v>
      </c>
      <c r="E504" s="2">
        <v>0</v>
      </c>
      <c r="F504" s="2">
        <v>0</v>
      </c>
      <c r="G504" s="2">
        <v>0</v>
      </c>
      <c r="H504" s="2">
        <f t="shared" si="14"/>
        <v>0</v>
      </c>
      <c r="I504" s="2">
        <f t="shared" si="15"/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</row>
    <row r="505" spans="1:29">
      <c r="A505">
        <v>503</v>
      </c>
      <c r="B505" s="1">
        <v>2063</v>
      </c>
      <c r="C505" s="1">
        <v>4</v>
      </c>
      <c r="D505" s="1">
        <v>11</v>
      </c>
      <c r="E505" s="2">
        <v>0</v>
      </c>
      <c r="F505" s="2">
        <v>0</v>
      </c>
      <c r="G505" s="2">
        <v>0</v>
      </c>
      <c r="H505" s="2">
        <f t="shared" si="14"/>
        <v>0</v>
      </c>
      <c r="I505" s="2">
        <f t="shared" si="15"/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</row>
    <row r="506" spans="1:29">
      <c r="A506">
        <v>504</v>
      </c>
      <c r="B506" s="1">
        <v>2063</v>
      </c>
      <c r="C506" s="1">
        <v>4</v>
      </c>
      <c r="D506" s="1">
        <v>12</v>
      </c>
      <c r="E506" s="2">
        <v>0</v>
      </c>
      <c r="F506" s="2">
        <v>0</v>
      </c>
      <c r="G506" s="2">
        <v>0</v>
      </c>
      <c r="H506" s="2">
        <f t="shared" si="14"/>
        <v>0</v>
      </c>
      <c r="I506" s="2">
        <f t="shared" si="15"/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</row>
    <row r="507" spans="1:29">
      <c r="A507">
        <v>505</v>
      </c>
      <c r="B507" s="1">
        <v>2064</v>
      </c>
      <c r="C507" s="1">
        <v>1</v>
      </c>
      <c r="D507" s="1">
        <v>1</v>
      </c>
      <c r="E507" s="2">
        <v>0</v>
      </c>
      <c r="F507" s="2">
        <v>0</v>
      </c>
      <c r="G507" s="2">
        <v>0</v>
      </c>
      <c r="H507" s="2">
        <f t="shared" si="14"/>
        <v>0</v>
      </c>
      <c r="I507" s="2">
        <f t="shared" si="15"/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</row>
    <row r="508" spans="1:29">
      <c r="A508">
        <v>506</v>
      </c>
      <c r="B508" s="1">
        <v>2064</v>
      </c>
      <c r="C508" s="1">
        <v>1</v>
      </c>
      <c r="D508" s="1">
        <v>2</v>
      </c>
      <c r="E508" s="2">
        <v>0</v>
      </c>
      <c r="F508" s="2">
        <v>0</v>
      </c>
      <c r="G508" s="2">
        <v>0</v>
      </c>
      <c r="H508" s="2">
        <f t="shared" si="14"/>
        <v>0</v>
      </c>
      <c r="I508" s="2">
        <f t="shared" si="15"/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</row>
    <row r="509" spans="1:29">
      <c r="A509">
        <v>507</v>
      </c>
      <c r="B509" s="1">
        <v>2064</v>
      </c>
      <c r="C509" s="1">
        <v>1</v>
      </c>
      <c r="D509" s="1">
        <v>3</v>
      </c>
      <c r="E509" s="2">
        <v>0</v>
      </c>
      <c r="F509" s="2">
        <v>0</v>
      </c>
      <c r="G509" s="2">
        <v>0</v>
      </c>
      <c r="H509" s="2">
        <f t="shared" si="14"/>
        <v>0</v>
      </c>
      <c r="I509" s="2">
        <f t="shared" si="15"/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</row>
    <row r="510" spans="1:29">
      <c r="A510">
        <v>508</v>
      </c>
      <c r="B510" s="1">
        <v>2064</v>
      </c>
      <c r="C510" s="1">
        <v>2</v>
      </c>
      <c r="D510" s="1">
        <v>4</v>
      </c>
      <c r="E510" s="2">
        <v>0</v>
      </c>
      <c r="F510" s="2">
        <v>0</v>
      </c>
      <c r="G510" s="2">
        <v>0</v>
      </c>
      <c r="H510" s="2">
        <f t="shared" si="14"/>
        <v>0</v>
      </c>
      <c r="I510" s="2">
        <f t="shared" si="15"/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</row>
    <row r="511" spans="1:29">
      <c r="A511">
        <v>509</v>
      </c>
      <c r="B511" s="1">
        <v>2064</v>
      </c>
      <c r="C511" s="1">
        <v>2</v>
      </c>
      <c r="D511" s="1">
        <v>5</v>
      </c>
      <c r="E511" s="2">
        <v>0</v>
      </c>
      <c r="F511" s="2">
        <v>0</v>
      </c>
      <c r="G511" s="2">
        <v>0</v>
      </c>
      <c r="H511" s="2">
        <f t="shared" si="14"/>
        <v>0</v>
      </c>
      <c r="I511" s="2">
        <f t="shared" si="15"/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</row>
    <row r="512" spans="1:29">
      <c r="A512">
        <v>510</v>
      </c>
      <c r="B512" s="1">
        <v>2064</v>
      </c>
      <c r="C512" s="1">
        <v>2</v>
      </c>
      <c r="D512" s="1">
        <v>6</v>
      </c>
      <c r="E512" s="2">
        <v>0</v>
      </c>
      <c r="F512" s="2">
        <v>0</v>
      </c>
      <c r="G512" s="2">
        <v>0</v>
      </c>
      <c r="H512" s="2">
        <f t="shared" si="14"/>
        <v>0</v>
      </c>
      <c r="I512" s="2">
        <f t="shared" si="15"/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</row>
    <row r="513" spans="1:29">
      <c r="A513">
        <v>511</v>
      </c>
      <c r="B513" s="1">
        <v>2064</v>
      </c>
      <c r="C513" s="1">
        <v>3</v>
      </c>
      <c r="D513" s="1">
        <v>7</v>
      </c>
      <c r="E513" s="2">
        <v>0</v>
      </c>
      <c r="F513" s="2">
        <v>0</v>
      </c>
      <c r="G513" s="2">
        <v>0</v>
      </c>
      <c r="H513" s="2">
        <f t="shared" si="14"/>
        <v>0</v>
      </c>
      <c r="I513" s="2">
        <f t="shared" si="15"/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</row>
    <row r="514" spans="1:29">
      <c r="A514">
        <v>512</v>
      </c>
      <c r="B514" s="1">
        <v>2064</v>
      </c>
      <c r="C514" s="1">
        <v>3</v>
      </c>
      <c r="D514" s="1">
        <v>8</v>
      </c>
      <c r="E514" s="2">
        <v>0</v>
      </c>
      <c r="F514" s="2">
        <v>0</v>
      </c>
      <c r="G514" s="2">
        <v>0</v>
      </c>
      <c r="H514" s="2">
        <f t="shared" si="14"/>
        <v>0</v>
      </c>
      <c r="I514" s="2">
        <f t="shared" si="15"/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</row>
    <row r="515" spans="1:29">
      <c r="A515">
        <v>513</v>
      </c>
      <c r="B515" s="1">
        <v>2064</v>
      </c>
      <c r="C515" s="1">
        <v>3</v>
      </c>
      <c r="D515" s="1">
        <v>9</v>
      </c>
      <c r="E515" s="2">
        <v>0</v>
      </c>
      <c r="F515" s="2">
        <v>0</v>
      </c>
      <c r="G515" s="2">
        <v>0</v>
      </c>
      <c r="H515" s="2">
        <f t="shared" ref="H515:H578" si="16">SUM(E515:G515)</f>
        <v>0</v>
      </c>
      <c r="I515" s="2">
        <f t="shared" si="15"/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</row>
    <row r="516" spans="1:29">
      <c r="A516">
        <v>514</v>
      </c>
      <c r="B516" s="1">
        <v>2064</v>
      </c>
      <c r="C516" s="1">
        <v>4</v>
      </c>
      <c r="D516" s="1">
        <v>10</v>
      </c>
      <c r="E516" s="2">
        <v>0</v>
      </c>
      <c r="F516" s="2">
        <v>0</v>
      </c>
      <c r="G516" s="2">
        <v>0</v>
      </c>
      <c r="H516" s="2">
        <f t="shared" si="16"/>
        <v>0</v>
      </c>
      <c r="I516" s="2">
        <f t="shared" ref="I516:I579" si="17">(1.05)^-(A515/12)*H516</f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</row>
    <row r="517" spans="1:29">
      <c r="A517">
        <v>515</v>
      </c>
      <c r="B517" s="1">
        <v>2064</v>
      </c>
      <c r="C517" s="1">
        <v>4</v>
      </c>
      <c r="D517" s="1">
        <v>11</v>
      </c>
      <c r="E517" s="2">
        <v>0</v>
      </c>
      <c r="F517" s="2">
        <v>0</v>
      </c>
      <c r="G517" s="2">
        <v>0</v>
      </c>
      <c r="H517" s="2">
        <f t="shared" si="16"/>
        <v>0</v>
      </c>
      <c r="I517" s="2">
        <f t="shared" si="17"/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</row>
    <row r="518" spans="1:29">
      <c r="A518">
        <v>516</v>
      </c>
      <c r="B518" s="1">
        <v>2064</v>
      </c>
      <c r="C518" s="1">
        <v>4</v>
      </c>
      <c r="D518" s="1">
        <v>12</v>
      </c>
      <c r="E518" s="2">
        <v>0</v>
      </c>
      <c r="F518" s="2">
        <v>0</v>
      </c>
      <c r="G518" s="2">
        <v>0</v>
      </c>
      <c r="H518" s="2">
        <f t="shared" si="16"/>
        <v>0</v>
      </c>
      <c r="I518" s="2">
        <f t="shared" si="17"/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</row>
    <row r="519" spans="1:29">
      <c r="A519">
        <v>517</v>
      </c>
      <c r="B519" s="1">
        <v>2065</v>
      </c>
      <c r="C519" s="1">
        <v>1</v>
      </c>
      <c r="D519" s="1">
        <v>1</v>
      </c>
      <c r="E519" s="2">
        <v>0</v>
      </c>
      <c r="F519" s="2">
        <v>0</v>
      </c>
      <c r="G519" s="2">
        <v>0</v>
      </c>
      <c r="H519" s="2">
        <f t="shared" si="16"/>
        <v>0</v>
      </c>
      <c r="I519" s="2">
        <f t="shared" si="17"/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</row>
    <row r="520" spans="1:29">
      <c r="A520">
        <v>518</v>
      </c>
      <c r="B520" s="1">
        <v>2065</v>
      </c>
      <c r="C520" s="1">
        <v>1</v>
      </c>
      <c r="D520" s="1">
        <v>2</v>
      </c>
      <c r="E520" s="2">
        <v>0</v>
      </c>
      <c r="F520" s="2">
        <v>0</v>
      </c>
      <c r="G520" s="2">
        <v>0</v>
      </c>
      <c r="H520" s="2">
        <f t="shared" si="16"/>
        <v>0</v>
      </c>
      <c r="I520" s="2">
        <f t="shared" si="17"/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</row>
    <row r="521" spans="1:29">
      <c r="A521">
        <v>519</v>
      </c>
      <c r="B521" s="1">
        <v>2065</v>
      </c>
      <c r="C521" s="1">
        <v>1</v>
      </c>
      <c r="D521" s="1">
        <v>3</v>
      </c>
      <c r="E521" s="2">
        <v>0</v>
      </c>
      <c r="F521" s="2">
        <v>0</v>
      </c>
      <c r="G521" s="2">
        <v>0</v>
      </c>
      <c r="H521" s="2">
        <f t="shared" si="16"/>
        <v>0</v>
      </c>
      <c r="I521" s="2">
        <f t="shared" si="17"/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</row>
    <row r="522" spans="1:29">
      <c r="A522">
        <v>520</v>
      </c>
      <c r="B522" s="1">
        <v>2065</v>
      </c>
      <c r="C522" s="1">
        <v>2</v>
      </c>
      <c r="D522" s="1">
        <v>4</v>
      </c>
      <c r="E522" s="2">
        <v>0</v>
      </c>
      <c r="F522" s="2">
        <v>0</v>
      </c>
      <c r="G522" s="2">
        <v>0</v>
      </c>
      <c r="H522" s="2">
        <f t="shared" si="16"/>
        <v>0</v>
      </c>
      <c r="I522" s="2">
        <f t="shared" si="17"/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</row>
    <row r="523" spans="1:29">
      <c r="A523">
        <v>521</v>
      </c>
      <c r="B523" s="1">
        <v>2065</v>
      </c>
      <c r="C523" s="1">
        <v>2</v>
      </c>
      <c r="D523" s="1">
        <v>5</v>
      </c>
      <c r="E523" s="2">
        <v>0</v>
      </c>
      <c r="F523" s="2">
        <v>0</v>
      </c>
      <c r="G523" s="2">
        <v>0</v>
      </c>
      <c r="H523" s="2">
        <f t="shared" si="16"/>
        <v>0</v>
      </c>
      <c r="I523" s="2">
        <f t="shared" si="17"/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</row>
    <row r="524" spans="1:29">
      <c r="A524">
        <v>522</v>
      </c>
      <c r="B524" s="1">
        <v>2065</v>
      </c>
      <c r="C524" s="1">
        <v>2</v>
      </c>
      <c r="D524" s="1">
        <v>6</v>
      </c>
      <c r="E524" s="2">
        <v>0</v>
      </c>
      <c r="F524" s="2">
        <v>0</v>
      </c>
      <c r="G524" s="2">
        <v>0</v>
      </c>
      <c r="H524" s="2">
        <f t="shared" si="16"/>
        <v>0</v>
      </c>
      <c r="I524" s="2">
        <f t="shared" si="17"/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</row>
    <row r="525" spans="1:29">
      <c r="A525">
        <v>523</v>
      </c>
      <c r="B525" s="1">
        <v>2065</v>
      </c>
      <c r="C525" s="1">
        <v>3</v>
      </c>
      <c r="D525" s="1">
        <v>7</v>
      </c>
      <c r="E525" s="2">
        <v>0</v>
      </c>
      <c r="F525" s="2">
        <v>0</v>
      </c>
      <c r="G525" s="2">
        <v>0</v>
      </c>
      <c r="H525" s="2">
        <f t="shared" si="16"/>
        <v>0</v>
      </c>
      <c r="I525" s="2">
        <f t="shared" si="17"/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</row>
    <row r="526" spans="1:29">
      <c r="A526">
        <v>524</v>
      </c>
      <c r="B526" s="1">
        <v>2065</v>
      </c>
      <c r="C526" s="1">
        <v>3</v>
      </c>
      <c r="D526" s="1">
        <v>8</v>
      </c>
      <c r="E526" s="2">
        <v>0</v>
      </c>
      <c r="F526" s="2">
        <v>0</v>
      </c>
      <c r="G526" s="2">
        <v>0</v>
      </c>
      <c r="H526" s="2">
        <f t="shared" si="16"/>
        <v>0</v>
      </c>
      <c r="I526" s="2">
        <f t="shared" si="17"/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</row>
    <row r="527" spans="1:29">
      <c r="A527">
        <v>525</v>
      </c>
      <c r="B527" s="1">
        <v>2065</v>
      </c>
      <c r="C527" s="1">
        <v>3</v>
      </c>
      <c r="D527" s="1">
        <v>9</v>
      </c>
      <c r="E527" s="2">
        <v>0</v>
      </c>
      <c r="F527" s="2">
        <v>0</v>
      </c>
      <c r="G527" s="2">
        <v>0</v>
      </c>
      <c r="H527" s="2">
        <f t="shared" si="16"/>
        <v>0</v>
      </c>
      <c r="I527" s="2">
        <f t="shared" si="17"/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</row>
    <row r="528" spans="1:29">
      <c r="A528">
        <v>526</v>
      </c>
      <c r="B528" s="1">
        <v>2065</v>
      </c>
      <c r="C528" s="1">
        <v>4</v>
      </c>
      <c r="D528" s="1">
        <v>10</v>
      </c>
      <c r="E528" s="2">
        <v>0</v>
      </c>
      <c r="F528" s="2">
        <v>0</v>
      </c>
      <c r="G528" s="2">
        <v>0</v>
      </c>
      <c r="H528" s="2">
        <f t="shared" si="16"/>
        <v>0</v>
      </c>
      <c r="I528" s="2">
        <f t="shared" si="17"/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</row>
    <row r="529" spans="1:29">
      <c r="A529">
        <v>527</v>
      </c>
      <c r="B529" s="1">
        <v>2065</v>
      </c>
      <c r="C529" s="1">
        <v>4</v>
      </c>
      <c r="D529" s="1">
        <v>11</v>
      </c>
      <c r="E529" s="2">
        <v>0</v>
      </c>
      <c r="F529" s="2">
        <v>0</v>
      </c>
      <c r="G529" s="2">
        <v>0</v>
      </c>
      <c r="H529" s="2">
        <f t="shared" si="16"/>
        <v>0</v>
      </c>
      <c r="I529" s="2">
        <f t="shared" si="17"/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</row>
    <row r="530" spans="1:29">
      <c r="A530">
        <v>528</v>
      </c>
      <c r="B530" s="1">
        <v>2065</v>
      </c>
      <c r="C530" s="1">
        <v>4</v>
      </c>
      <c r="D530" s="1">
        <v>12</v>
      </c>
      <c r="E530" s="2">
        <v>0</v>
      </c>
      <c r="F530" s="2">
        <v>0</v>
      </c>
      <c r="G530" s="2">
        <v>0</v>
      </c>
      <c r="H530" s="2">
        <f t="shared" si="16"/>
        <v>0</v>
      </c>
      <c r="I530" s="2">
        <f t="shared" si="17"/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</row>
    <row r="531" spans="1:29">
      <c r="A531">
        <v>529</v>
      </c>
      <c r="B531" s="1">
        <v>2066</v>
      </c>
      <c r="C531" s="1">
        <v>1</v>
      </c>
      <c r="D531" s="1">
        <v>1</v>
      </c>
      <c r="E531" s="2">
        <v>0</v>
      </c>
      <c r="F531" s="2">
        <v>0</v>
      </c>
      <c r="G531" s="2">
        <v>0</v>
      </c>
      <c r="H531" s="2">
        <f t="shared" si="16"/>
        <v>0</v>
      </c>
      <c r="I531" s="2">
        <f t="shared" si="17"/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</row>
    <row r="532" spans="1:29">
      <c r="A532">
        <v>530</v>
      </c>
      <c r="B532" s="1">
        <v>2066</v>
      </c>
      <c r="C532" s="1">
        <v>1</v>
      </c>
      <c r="D532" s="1">
        <v>2</v>
      </c>
      <c r="E532" s="2">
        <v>0</v>
      </c>
      <c r="F532" s="2">
        <v>0</v>
      </c>
      <c r="G532" s="2">
        <v>0</v>
      </c>
      <c r="H532" s="2">
        <f t="shared" si="16"/>
        <v>0</v>
      </c>
      <c r="I532" s="2">
        <f t="shared" si="17"/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</row>
    <row r="533" spans="1:29">
      <c r="A533">
        <v>531</v>
      </c>
      <c r="B533" s="1">
        <v>2066</v>
      </c>
      <c r="C533" s="1">
        <v>1</v>
      </c>
      <c r="D533" s="1">
        <v>3</v>
      </c>
      <c r="E533" s="2">
        <v>0</v>
      </c>
      <c r="F533" s="2">
        <v>0</v>
      </c>
      <c r="G533" s="2">
        <v>0</v>
      </c>
      <c r="H533" s="2">
        <f t="shared" si="16"/>
        <v>0</v>
      </c>
      <c r="I533" s="2">
        <f t="shared" si="17"/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</row>
    <row r="534" spans="1:29">
      <c r="A534">
        <v>532</v>
      </c>
      <c r="B534" s="1">
        <v>2066</v>
      </c>
      <c r="C534" s="1">
        <v>2</v>
      </c>
      <c r="D534" s="1">
        <v>4</v>
      </c>
      <c r="E534" s="2">
        <v>0</v>
      </c>
      <c r="F534" s="2">
        <v>0</v>
      </c>
      <c r="G534" s="2">
        <v>0</v>
      </c>
      <c r="H534" s="2">
        <f t="shared" si="16"/>
        <v>0</v>
      </c>
      <c r="I534" s="2">
        <f t="shared" si="17"/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</row>
    <row r="535" spans="1:29">
      <c r="A535">
        <v>533</v>
      </c>
      <c r="B535" s="1">
        <v>2066</v>
      </c>
      <c r="C535" s="1">
        <v>2</v>
      </c>
      <c r="D535" s="1">
        <v>5</v>
      </c>
      <c r="E535" s="2">
        <v>0</v>
      </c>
      <c r="F535" s="2">
        <v>0</v>
      </c>
      <c r="G535" s="2">
        <v>0</v>
      </c>
      <c r="H535" s="2">
        <f t="shared" si="16"/>
        <v>0</v>
      </c>
      <c r="I535" s="2">
        <f t="shared" si="17"/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</row>
    <row r="536" spans="1:29">
      <c r="A536">
        <v>534</v>
      </c>
      <c r="B536" s="1">
        <v>2066</v>
      </c>
      <c r="C536" s="1">
        <v>2</v>
      </c>
      <c r="D536" s="1">
        <v>6</v>
      </c>
      <c r="E536" s="2">
        <v>0</v>
      </c>
      <c r="F536" s="2">
        <v>0</v>
      </c>
      <c r="G536" s="2">
        <v>0</v>
      </c>
      <c r="H536" s="2">
        <f t="shared" si="16"/>
        <v>0</v>
      </c>
      <c r="I536" s="2">
        <f t="shared" si="17"/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</row>
    <row r="537" spans="1:29">
      <c r="A537">
        <v>535</v>
      </c>
      <c r="B537" s="1">
        <v>2066</v>
      </c>
      <c r="C537" s="1">
        <v>3</v>
      </c>
      <c r="D537" s="1">
        <v>7</v>
      </c>
      <c r="E537" s="2">
        <v>0</v>
      </c>
      <c r="F537" s="2">
        <v>0</v>
      </c>
      <c r="G537" s="2">
        <v>0</v>
      </c>
      <c r="H537" s="2">
        <f t="shared" si="16"/>
        <v>0</v>
      </c>
      <c r="I537" s="2">
        <f t="shared" si="17"/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</row>
    <row r="538" spans="1:29">
      <c r="A538">
        <v>536</v>
      </c>
      <c r="B538" s="1">
        <v>2066</v>
      </c>
      <c r="C538" s="1">
        <v>3</v>
      </c>
      <c r="D538" s="1">
        <v>8</v>
      </c>
      <c r="E538" s="2">
        <v>0</v>
      </c>
      <c r="F538" s="2">
        <v>0</v>
      </c>
      <c r="G538" s="2">
        <v>0</v>
      </c>
      <c r="H538" s="2">
        <f t="shared" si="16"/>
        <v>0</v>
      </c>
      <c r="I538" s="2">
        <f t="shared" si="17"/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</row>
    <row r="539" spans="1:29">
      <c r="A539">
        <v>537</v>
      </c>
      <c r="B539" s="1">
        <v>2066</v>
      </c>
      <c r="C539" s="1">
        <v>3</v>
      </c>
      <c r="D539" s="1">
        <v>9</v>
      </c>
      <c r="E539" s="2">
        <v>0</v>
      </c>
      <c r="F539" s="2">
        <v>0</v>
      </c>
      <c r="G539" s="2">
        <v>0</v>
      </c>
      <c r="H539" s="2">
        <f t="shared" si="16"/>
        <v>0</v>
      </c>
      <c r="I539" s="2">
        <f t="shared" si="17"/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</row>
    <row r="540" spans="1:29">
      <c r="A540">
        <v>538</v>
      </c>
      <c r="B540" s="1">
        <v>2066</v>
      </c>
      <c r="C540" s="1">
        <v>4</v>
      </c>
      <c r="D540" s="1">
        <v>10</v>
      </c>
      <c r="E540" s="2">
        <v>0</v>
      </c>
      <c r="F540" s="2">
        <v>0</v>
      </c>
      <c r="G540" s="2">
        <v>0</v>
      </c>
      <c r="H540" s="2">
        <f t="shared" si="16"/>
        <v>0</v>
      </c>
      <c r="I540" s="2">
        <f t="shared" si="17"/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</row>
    <row r="541" spans="1:29">
      <c r="A541">
        <v>539</v>
      </c>
      <c r="B541" s="1">
        <v>2066</v>
      </c>
      <c r="C541" s="1">
        <v>4</v>
      </c>
      <c r="D541" s="1">
        <v>11</v>
      </c>
      <c r="E541" s="2">
        <v>0</v>
      </c>
      <c r="F541" s="2">
        <v>0</v>
      </c>
      <c r="G541" s="2">
        <v>0</v>
      </c>
      <c r="H541" s="2">
        <f t="shared" si="16"/>
        <v>0</v>
      </c>
      <c r="I541" s="2">
        <f t="shared" si="17"/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</row>
    <row r="542" spans="1:29">
      <c r="A542">
        <v>540</v>
      </c>
      <c r="B542" s="1">
        <v>2066</v>
      </c>
      <c r="C542" s="1">
        <v>4</v>
      </c>
      <c r="D542" s="1">
        <v>12</v>
      </c>
      <c r="E542" s="2">
        <v>0</v>
      </c>
      <c r="F542" s="2">
        <v>0</v>
      </c>
      <c r="G542" s="2">
        <v>0</v>
      </c>
      <c r="H542" s="2">
        <f t="shared" si="16"/>
        <v>0</v>
      </c>
      <c r="I542" s="2">
        <f t="shared" si="17"/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</row>
    <row r="543" spans="1:29">
      <c r="A543">
        <v>541</v>
      </c>
      <c r="B543" s="1">
        <v>2067</v>
      </c>
      <c r="C543" s="1">
        <v>1</v>
      </c>
      <c r="D543" s="1">
        <v>1</v>
      </c>
      <c r="E543" s="2">
        <v>0</v>
      </c>
      <c r="F543" s="2">
        <v>0</v>
      </c>
      <c r="G543" s="2">
        <v>0</v>
      </c>
      <c r="H543" s="2">
        <f t="shared" si="16"/>
        <v>0</v>
      </c>
      <c r="I543" s="2">
        <f t="shared" si="17"/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</row>
    <row r="544" spans="1:29">
      <c r="A544">
        <v>542</v>
      </c>
      <c r="B544" s="1">
        <v>2067</v>
      </c>
      <c r="C544" s="1">
        <v>1</v>
      </c>
      <c r="D544" s="1">
        <v>2</v>
      </c>
      <c r="E544" s="2">
        <v>0</v>
      </c>
      <c r="F544" s="2">
        <v>0</v>
      </c>
      <c r="G544" s="2">
        <v>0</v>
      </c>
      <c r="H544" s="2">
        <f t="shared" si="16"/>
        <v>0</v>
      </c>
      <c r="I544" s="2">
        <f t="shared" si="17"/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</row>
    <row r="545" spans="1:29">
      <c r="A545">
        <v>543</v>
      </c>
      <c r="B545" s="1">
        <v>2067</v>
      </c>
      <c r="C545" s="1">
        <v>1</v>
      </c>
      <c r="D545" s="1">
        <v>3</v>
      </c>
      <c r="E545" s="2">
        <v>0</v>
      </c>
      <c r="F545" s="2">
        <v>0</v>
      </c>
      <c r="G545" s="2">
        <v>0</v>
      </c>
      <c r="H545" s="2">
        <f t="shared" si="16"/>
        <v>0</v>
      </c>
      <c r="I545" s="2">
        <f t="shared" si="17"/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</row>
    <row r="546" spans="1:29">
      <c r="A546">
        <v>544</v>
      </c>
      <c r="B546" s="1">
        <v>2067</v>
      </c>
      <c r="C546" s="1">
        <v>2</v>
      </c>
      <c r="D546" s="1">
        <v>4</v>
      </c>
      <c r="E546" s="2">
        <v>0</v>
      </c>
      <c r="F546" s="2">
        <v>0</v>
      </c>
      <c r="G546" s="2">
        <v>0</v>
      </c>
      <c r="H546" s="2">
        <f t="shared" si="16"/>
        <v>0</v>
      </c>
      <c r="I546" s="2">
        <f t="shared" si="17"/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</row>
    <row r="547" spans="1:29">
      <c r="A547">
        <v>545</v>
      </c>
      <c r="B547" s="1">
        <v>2067</v>
      </c>
      <c r="C547" s="1">
        <v>2</v>
      </c>
      <c r="D547" s="1">
        <v>5</v>
      </c>
      <c r="E547" s="2">
        <v>0</v>
      </c>
      <c r="F547" s="2">
        <v>0</v>
      </c>
      <c r="G547" s="2">
        <v>0</v>
      </c>
      <c r="H547" s="2">
        <f t="shared" si="16"/>
        <v>0</v>
      </c>
      <c r="I547" s="2">
        <f t="shared" si="17"/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</row>
    <row r="548" spans="1:29">
      <c r="A548">
        <v>546</v>
      </c>
      <c r="B548" s="1">
        <v>2067</v>
      </c>
      <c r="C548" s="1">
        <v>2</v>
      </c>
      <c r="D548" s="1">
        <v>6</v>
      </c>
      <c r="E548" s="2">
        <v>0</v>
      </c>
      <c r="F548" s="2">
        <v>0</v>
      </c>
      <c r="G548" s="2">
        <v>0</v>
      </c>
      <c r="H548" s="2">
        <f t="shared" si="16"/>
        <v>0</v>
      </c>
      <c r="I548" s="2">
        <f t="shared" si="17"/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</row>
    <row r="549" spans="1:29">
      <c r="A549">
        <v>547</v>
      </c>
      <c r="B549" s="1">
        <v>2067</v>
      </c>
      <c r="C549" s="1">
        <v>3</v>
      </c>
      <c r="D549" s="1">
        <v>7</v>
      </c>
      <c r="E549" s="2">
        <v>0</v>
      </c>
      <c r="F549" s="2">
        <v>0</v>
      </c>
      <c r="G549" s="2">
        <v>0</v>
      </c>
      <c r="H549" s="2">
        <f t="shared" si="16"/>
        <v>0</v>
      </c>
      <c r="I549" s="2">
        <f t="shared" si="17"/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</row>
    <row r="550" spans="1:29">
      <c r="A550">
        <v>548</v>
      </c>
      <c r="B550" s="1">
        <v>2067</v>
      </c>
      <c r="C550" s="1">
        <v>3</v>
      </c>
      <c r="D550" s="1">
        <v>8</v>
      </c>
      <c r="E550" s="2">
        <v>0</v>
      </c>
      <c r="F550" s="2">
        <v>0</v>
      </c>
      <c r="G550" s="2">
        <v>0</v>
      </c>
      <c r="H550" s="2">
        <f t="shared" si="16"/>
        <v>0</v>
      </c>
      <c r="I550" s="2">
        <f t="shared" si="17"/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</row>
    <row r="551" spans="1:29">
      <c r="A551">
        <v>549</v>
      </c>
      <c r="B551" s="1">
        <v>2067</v>
      </c>
      <c r="C551" s="1">
        <v>3</v>
      </c>
      <c r="D551" s="1">
        <v>9</v>
      </c>
      <c r="E551" s="2">
        <v>0</v>
      </c>
      <c r="F551" s="2">
        <v>0</v>
      </c>
      <c r="G551" s="2">
        <v>0</v>
      </c>
      <c r="H551" s="2">
        <f t="shared" si="16"/>
        <v>0</v>
      </c>
      <c r="I551" s="2">
        <f t="shared" si="17"/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</row>
    <row r="552" spans="1:29">
      <c r="A552">
        <v>550</v>
      </c>
      <c r="B552" s="1">
        <v>2067</v>
      </c>
      <c r="C552" s="1">
        <v>4</v>
      </c>
      <c r="D552" s="1">
        <v>10</v>
      </c>
      <c r="E552" s="2">
        <v>0</v>
      </c>
      <c r="F552" s="2">
        <v>0</v>
      </c>
      <c r="G552" s="2">
        <v>0</v>
      </c>
      <c r="H552" s="2">
        <f t="shared" si="16"/>
        <v>0</v>
      </c>
      <c r="I552" s="2">
        <f t="shared" si="17"/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</row>
    <row r="553" spans="1:29">
      <c r="A553">
        <v>551</v>
      </c>
      <c r="B553" s="1">
        <v>2067</v>
      </c>
      <c r="C553" s="1">
        <v>4</v>
      </c>
      <c r="D553" s="1">
        <v>11</v>
      </c>
      <c r="E553" s="2">
        <v>0</v>
      </c>
      <c r="F553" s="2">
        <v>0</v>
      </c>
      <c r="G553" s="2">
        <v>0</v>
      </c>
      <c r="H553" s="2">
        <f t="shared" si="16"/>
        <v>0</v>
      </c>
      <c r="I553" s="2">
        <f t="shared" si="17"/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</row>
    <row r="554" spans="1:29">
      <c r="A554">
        <v>552</v>
      </c>
      <c r="B554" s="1">
        <v>2067</v>
      </c>
      <c r="C554" s="1">
        <v>4</v>
      </c>
      <c r="D554" s="1">
        <v>12</v>
      </c>
      <c r="E554" s="2">
        <v>0</v>
      </c>
      <c r="F554" s="2">
        <v>0</v>
      </c>
      <c r="G554" s="2">
        <v>0</v>
      </c>
      <c r="H554" s="2">
        <f t="shared" si="16"/>
        <v>0</v>
      </c>
      <c r="I554" s="2">
        <f t="shared" si="17"/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</row>
    <row r="555" spans="1:29">
      <c r="A555">
        <v>553</v>
      </c>
      <c r="B555" s="1">
        <v>2068</v>
      </c>
      <c r="C555" s="1">
        <v>1</v>
      </c>
      <c r="D555" s="1">
        <v>1</v>
      </c>
      <c r="E555" s="2">
        <v>0</v>
      </c>
      <c r="F555" s="2">
        <v>0</v>
      </c>
      <c r="G555" s="2">
        <v>0</v>
      </c>
      <c r="H555" s="2">
        <f t="shared" si="16"/>
        <v>0</v>
      </c>
      <c r="I555" s="2">
        <f t="shared" si="17"/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</row>
    <row r="556" spans="1:29">
      <c r="A556">
        <v>554</v>
      </c>
      <c r="B556" s="1">
        <v>2068</v>
      </c>
      <c r="C556" s="1">
        <v>1</v>
      </c>
      <c r="D556" s="1">
        <v>2</v>
      </c>
      <c r="E556" s="2">
        <v>0</v>
      </c>
      <c r="F556" s="2">
        <v>0</v>
      </c>
      <c r="G556" s="2">
        <v>0</v>
      </c>
      <c r="H556" s="2">
        <f t="shared" si="16"/>
        <v>0</v>
      </c>
      <c r="I556" s="2">
        <f t="shared" si="17"/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</row>
    <row r="557" spans="1:29">
      <c r="A557">
        <v>555</v>
      </c>
      <c r="B557" s="1">
        <v>2068</v>
      </c>
      <c r="C557" s="1">
        <v>1</v>
      </c>
      <c r="D557" s="1">
        <v>3</v>
      </c>
      <c r="E557" s="2">
        <v>0</v>
      </c>
      <c r="F557" s="2">
        <v>0</v>
      </c>
      <c r="G557" s="2">
        <v>0</v>
      </c>
      <c r="H557" s="2">
        <f t="shared" si="16"/>
        <v>0</v>
      </c>
      <c r="I557" s="2">
        <f t="shared" si="17"/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</row>
    <row r="558" spans="1:29">
      <c r="A558">
        <v>556</v>
      </c>
      <c r="B558" s="1">
        <v>2068</v>
      </c>
      <c r="C558" s="1">
        <v>2</v>
      </c>
      <c r="D558" s="1">
        <v>4</v>
      </c>
      <c r="E558" s="2">
        <v>0</v>
      </c>
      <c r="F558" s="2">
        <v>0</v>
      </c>
      <c r="G558" s="2">
        <v>0</v>
      </c>
      <c r="H558" s="2">
        <f t="shared" si="16"/>
        <v>0</v>
      </c>
      <c r="I558" s="2">
        <f t="shared" si="17"/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</row>
    <row r="559" spans="1:29">
      <c r="A559">
        <v>557</v>
      </c>
      <c r="B559" s="1">
        <v>2068</v>
      </c>
      <c r="C559" s="1">
        <v>2</v>
      </c>
      <c r="D559" s="1">
        <v>5</v>
      </c>
      <c r="E559" s="2">
        <v>0</v>
      </c>
      <c r="F559" s="2">
        <v>0</v>
      </c>
      <c r="G559" s="2">
        <v>0</v>
      </c>
      <c r="H559" s="2">
        <f t="shared" si="16"/>
        <v>0</v>
      </c>
      <c r="I559" s="2">
        <f t="shared" si="17"/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</row>
    <row r="560" spans="1:29">
      <c r="A560">
        <v>558</v>
      </c>
      <c r="B560" s="1">
        <v>2068</v>
      </c>
      <c r="C560" s="1">
        <v>2</v>
      </c>
      <c r="D560" s="1">
        <v>6</v>
      </c>
      <c r="E560" s="2">
        <v>0</v>
      </c>
      <c r="F560" s="2">
        <v>0</v>
      </c>
      <c r="G560" s="2">
        <v>0</v>
      </c>
      <c r="H560" s="2">
        <f t="shared" si="16"/>
        <v>0</v>
      </c>
      <c r="I560" s="2">
        <f t="shared" si="17"/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</row>
    <row r="561" spans="1:29">
      <c r="A561">
        <v>559</v>
      </c>
      <c r="B561" s="1">
        <v>2068</v>
      </c>
      <c r="C561" s="1">
        <v>3</v>
      </c>
      <c r="D561" s="1">
        <v>7</v>
      </c>
      <c r="E561" s="2">
        <v>0</v>
      </c>
      <c r="F561" s="2">
        <v>0</v>
      </c>
      <c r="G561" s="2">
        <v>0</v>
      </c>
      <c r="H561" s="2">
        <f t="shared" si="16"/>
        <v>0</v>
      </c>
      <c r="I561" s="2">
        <f t="shared" si="17"/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</row>
    <row r="562" spans="1:29">
      <c r="A562">
        <v>560</v>
      </c>
      <c r="B562" s="1">
        <v>2068</v>
      </c>
      <c r="C562" s="1">
        <v>3</v>
      </c>
      <c r="D562" s="1">
        <v>8</v>
      </c>
      <c r="E562" s="2">
        <v>0</v>
      </c>
      <c r="F562" s="2">
        <v>0</v>
      </c>
      <c r="G562" s="2">
        <v>0</v>
      </c>
      <c r="H562" s="2">
        <f t="shared" si="16"/>
        <v>0</v>
      </c>
      <c r="I562" s="2">
        <f t="shared" si="17"/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</row>
    <row r="563" spans="1:29">
      <c r="A563">
        <v>561</v>
      </c>
      <c r="B563" s="1">
        <v>2068</v>
      </c>
      <c r="C563" s="1">
        <v>3</v>
      </c>
      <c r="D563" s="1">
        <v>9</v>
      </c>
      <c r="E563" s="2">
        <v>0</v>
      </c>
      <c r="F563" s="2">
        <v>0</v>
      </c>
      <c r="G563" s="2">
        <v>0</v>
      </c>
      <c r="H563" s="2">
        <f t="shared" si="16"/>
        <v>0</v>
      </c>
      <c r="I563" s="2">
        <f t="shared" si="17"/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</row>
    <row r="564" spans="1:29">
      <c r="A564">
        <v>562</v>
      </c>
      <c r="B564" s="1">
        <v>2068</v>
      </c>
      <c r="C564" s="1">
        <v>4</v>
      </c>
      <c r="D564" s="1">
        <v>10</v>
      </c>
      <c r="E564" s="2">
        <v>0</v>
      </c>
      <c r="F564" s="2">
        <v>0</v>
      </c>
      <c r="G564" s="2">
        <v>0</v>
      </c>
      <c r="H564" s="2">
        <f t="shared" si="16"/>
        <v>0</v>
      </c>
      <c r="I564" s="2">
        <f t="shared" si="17"/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</row>
    <row r="565" spans="1:29">
      <c r="A565">
        <v>563</v>
      </c>
      <c r="B565" s="1">
        <v>2068</v>
      </c>
      <c r="C565" s="1">
        <v>4</v>
      </c>
      <c r="D565" s="1">
        <v>11</v>
      </c>
      <c r="E565" s="2">
        <v>0</v>
      </c>
      <c r="F565" s="2">
        <v>0</v>
      </c>
      <c r="G565" s="2">
        <v>0</v>
      </c>
      <c r="H565" s="2">
        <f t="shared" si="16"/>
        <v>0</v>
      </c>
      <c r="I565" s="2">
        <f t="shared" si="17"/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</row>
    <row r="566" spans="1:29">
      <c r="A566">
        <v>564</v>
      </c>
      <c r="B566" s="1">
        <v>2068</v>
      </c>
      <c r="C566" s="1">
        <v>4</v>
      </c>
      <c r="D566" s="1">
        <v>12</v>
      </c>
      <c r="E566" s="2">
        <v>0</v>
      </c>
      <c r="F566" s="2">
        <v>0</v>
      </c>
      <c r="G566" s="2">
        <v>0</v>
      </c>
      <c r="H566" s="2">
        <f t="shared" si="16"/>
        <v>0</v>
      </c>
      <c r="I566" s="2">
        <f t="shared" si="17"/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</row>
    <row r="567" spans="1:29">
      <c r="A567">
        <v>565</v>
      </c>
      <c r="B567" s="1">
        <v>2069</v>
      </c>
      <c r="C567" s="1">
        <v>1</v>
      </c>
      <c r="D567" s="1">
        <v>1</v>
      </c>
      <c r="E567" s="2">
        <v>0</v>
      </c>
      <c r="F567" s="2">
        <v>0</v>
      </c>
      <c r="G567" s="2">
        <v>0</v>
      </c>
      <c r="H567" s="2">
        <f t="shared" si="16"/>
        <v>0</v>
      </c>
      <c r="I567" s="2">
        <f t="shared" si="17"/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</row>
    <row r="568" spans="1:29">
      <c r="A568">
        <v>566</v>
      </c>
      <c r="B568" s="1">
        <v>2069</v>
      </c>
      <c r="C568" s="1">
        <v>1</v>
      </c>
      <c r="D568" s="1">
        <v>2</v>
      </c>
      <c r="E568" s="2">
        <v>0</v>
      </c>
      <c r="F568" s="2">
        <v>0</v>
      </c>
      <c r="G568" s="2">
        <v>0</v>
      </c>
      <c r="H568" s="2">
        <f t="shared" si="16"/>
        <v>0</v>
      </c>
      <c r="I568" s="2">
        <f t="shared" si="17"/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</row>
    <row r="569" spans="1:29">
      <c r="A569">
        <v>567</v>
      </c>
      <c r="B569" s="1">
        <v>2069</v>
      </c>
      <c r="C569" s="1">
        <v>1</v>
      </c>
      <c r="D569" s="1">
        <v>3</v>
      </c>
      <c r="E569" s="2">
        <v>0</v>
      </c>
      <c r="F569" s="2">
        <v>0</v>
      </c>
      <c r="G569" s="2">
        <v>0</v>
      </c>
      <c r="H569" s="2">
        <f t="shared" si="16"/>
        <v>0</v>
      </c>
      <c r="I569" s="2">
        <f t="shared" si="17"/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</row>
    <row r="570" spans="1:29">
      <c r="A570">
        <v>568</v>
      </c>
      <c r="B570" s="1">
        <v>2069</v>
      </c>
      <c r="C570" s="1">
        <v>2</v>
      </c>
      <c r="D570" s="1">
        <v>4</v>
      </c>
      <c r="E570" s="2">
        <v>0</v>
      </c>
      <c r="F570" s="2">
        <v>0</v>
      </c>
      <c r="G570" s="2">
        <v>0</v>
      </c>
      <c r="H570" s="2">
        <f t="shared" si="16"/>
        <v>0</v>
      </c>
      <c r="I570" s="2">
        <f t="shared" si="17"/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</row>
    <row r="571" spans="1:29">
      <c r="A571">
        <v>569</v>
      </c>
      <c r="B571" s="1">
        <v>2069</v>
      </c>
      <c r="C571" s="1">
        <v>2</v>
      </c>
      <c r="D571" s="1">
        <v>5</v>
      </c>
      <c r="E571" s="2">
        <v>0</v>
      </c>
      <c r="F571" s="2">
        <v>0</v>
      </c>
      <c r="G571" s="2">
        <v>0</v>
      </c>
      <c r="H571" s="2">
        <f t="shared" si="16"/>
        <v>0</v>
      </c>
      <c r="I571" s="2">
        <f t="shared" si="17"/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</row>
    <row r="572" spans="1:29">
      <c r="A572">
        <v>570</v>
      </c>
      <c r="B572" s="1">
        <v>2069</v>
      </c>
      <c r="C572" s="1">
        <v>2</v>
      </c>
      <c r="D572" s="1">
        <v>6</v>
      </c>
      <c r="E572" s="2">
        <v>0</v>
      </c>
      <c r="F572" s="2">
        <v>0</v>
      </c>
      <c r="G572" s="2">
        <v>0</v>
      </c>
      <c r="H572" s="2">
        <f t="shared" si="16"/>
        <v>0</v>
      </c>
      <c r="I572" s="2">
        <f t="shared" si="17"/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</row>
    <row r="573" spans="1:29">
      <c r="A573">
        <v>571</v>
      </c>
      <c r="B573" s="1">
        <v>2069</v>
      </c>
      <c r="C573" s="1">
        <v>3</v>
      </c>
      <c r="D573" s="1">
        <v>7</v>
      </c>
      <c r="E573" s="2">
        <v>0</v>
      </c>
      <c r="F573" s="2">
        <v>0</v>
      </c>
      <c r="G573" s="2">
        <v>0</v>
      </c>
      <c r="H573" s="2">
        <f t="shared" si="16"/>
        <v>0</v>
      </c>
      <c r="I573" s="2">
        <f t="shared" si="17"/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</row>
    <row r="574" spans="1:29">
      <c r="A574">
        <v>572</v>
      </c>
      <c r="B574" s="1">
        <v>2069</v>
      </c>
      <c r="C574" s="1">
        <v>3</v>
      </c>
      <c r="D574" s="1">
        <v>8</v>
      </c>
      <c r="E574" s="2">
        <v>0</v>
      </c>
      <c r="F574" s="2">
        <v>0</v>
      </c>
      <c r="G574" s="2">
        <v>0</v>
      </c>
      <c r="H574" s="2">
        <f t="shared" si="16"/>
        <v>0</v>
      </c>
      <c r="I574" s="2">
        <f t="shared" si="17"/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</row>
    <row r="575" spans="1:29">
      <c r="A575">
        <v>573</v>
      </c>
      <c r="B575" s="1">
        <v>2069</v>
      </c>
      <c r="C575" s="1">
        <v>3</v>
      </c>
      <c r="D575" s="1">
        <v>9</v>
      </c>
      <c r="E575" s="2">
        <v>0</v>
      </c>
      <c r="F575" s="2">
        <v>0</v>
      </c>
      <c r="G575" s="2">
        <v>0</v>
      </c>
      <c r="H575" s="2">
        <f t="shared" si="16"/>
        <v>0</v>
      </c>
      <c r="I575" s="2">
        <f t="shared" si="17"/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</row>
    <row r="576" spans="1:29">
      <c r="A576">
        <v>574</v>
      </c>
      <c r="B576" s="1">
        <v>2069</v>
      </c>
      <c r="C576" s="1">
        <v>4</v>
      </c>
      <c r="D576" s="1">
        <v>10</v>
      </c>
      <c r="E576" s="2">
        <v>0</v>
      </c>
      <c r="F576" s="2">
        <v>0</v>
      </c>
      <c r="G576" s="2">
        <v>0</v>
      </c>
      <c r="H576" s="2">
        <f t="shared" si="16"/>
        <v>0</v>
      </c>
      <c r="I576" s="2">
        <f t="shared" si="17"/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</row>
    <row r="577" spans="1:29">
      <c r="A577">
        <v>575</v>
      </c>
      <c r="B577" s="1">
        <v>2069</v>
      </c>
      <c r="C577" s="1">
        <v>4</v>
      </c>
      <c r="D577" s="1">
        <v>11</v>
      </c>
      <c r="E577" s="2">
        <v>0</v>
      </c>
      <c r="F577" s="2">
        <v>0</v>
      </c>
      <c r="G577" s="2">
        <v>0</v>
      </c>
      <c r="H577" s="2">
        <f t="shared" si="16"/>
        <v>0</v>
      </c>
      <c r="I577" s="2">
        <f t="shared" si="17"/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</row>
    <row r="578" spans="1:29">
      <c r="A578">
        <v>576</v>
      </c>
      <c r="B578" s="1">
        <v>2069</v>
      </c>
      <c r="C578" s="1">
        <v>4</v>
      </c>
      <c r="D578" s="1">
        <v>12</v>
      </c>
      <c r="E578" s="2">
        <v>0</v>
      </c>
      <c r="F578" s="2">
        <v>0</v>
      </c>
      <c r="G578" s="2">
        <v>0</v>
      </c>
      <c r="H578" s="2">
        <f t="shared" si="16"/>
        <v>0</v>
      </c>
      <c r="I578" s="2">
        <f t="shared" si="17"/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</row>
    <row r="579" spans="1:29">
      <c r="A579">
        <v>577</v>
      </c>
      <c r="B579" s="1">
        <v>2070</v>
      </c>
      <c r="C579" s="1">
        <v>1</v>
      </c>
      <c r="D579" s="1">
        <v>1</v>
      </c>
      <c r="E579" s="2">
        <v>0</v>
      </c>
      <c r="F579" s="2">
        <v>0</v>
      </c>
      <c r="G579" s="2">
        <v>0</v>
      </c>
      <c r="H579" s="2">
        <f t="shared" ref="H579:H642" si="18">SUM(E579:G579)</f>
        <v>0</v>
      </c>
      <c r="I579" s="2">
        <f t="shared" si="17"/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</row>
    <row r="580" spans="1:29">
      <c r="A580">
        <v>578</v>
      </c>
      <c r="B580" s="1">
        <v>2070</v>
      </c>
      <c r="C580" s="1">
        <v>1</v>
      </c>
      <c r="D580" s="1">
        <v>2</v>
      </c>
      <c r="E580" s="2">
        <v>0</v>
      </c>
      <c r="F580" s="2">
        <v>0</v>
      </c>
      <c r="G580" s="2">
        <v>0</v>
      </c>
      <c r="H580" s="2">
        <f t="shared" si="18"/>
        <v>0</v>
      </c>
      <c r="I580" s="2">
        <f t="shared" ref="I580:I643" si="19">(1.05)^-(A579/12)*H580</f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</row>
    <row r="581" spans="1:29">
      <c r="A581">
        <v>579</v>
      </c>
      <c r="B581" s="1">
        <v>2070</v>
      </c>
      <c r="C581" s="1">
        <v>1</v>
      </c>
      <c r="D581" s="1">
        <v>3</v>
      </c>
      <c r="E581" s="2">
        <v>0</v>
      </c>
      <c r="F581" s="2">
        <v>0</v>
      </c>
      <c r="G581" s="2">
        <v>0</v>
      </c>
      <c r="H581" s="2">
        <f t="shared" si="18"/>
        <v>0</v>
      </c>
      <c r="I581" s="2">
        <f t="shared" si="19"/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</row>
    <row r="582" spans="1:29">
      <c r="A582">
        <v>580</v>
      </c>
      <c r="B582" s="1">
        <v>2070</v>
      </c>
      <c r="C582" s="1">
        <v>2</v>
      </c>
      <c r="D582" s="1">
        <v>4</v>
      </c>
      <c r="E582" s="2">
        <v>0</v>
      </c>
      <c r="F582" s="2">
        <v>0</v>
      </c>
      <c r="G582" s="2">
        <v>0</v>
      </c>
      <c r="H582" s="2">
        <f t="shared" si="18"/>
        <v>0</v>
      </c>
      <c r="I582" s="2">
        <f t="shared" si="19"/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</row>
    <row r="583" spans="1:29">
      <c r="A583">
        <v>581</v>
      </c>
      <c r="B583" s="1">
        <v>2070</v>
      </c>
      <c r="C583" s="1">
        <v>2</v>
      </c>
      <c r="D583" s="1">
        <v>5</v>
      </c>
      <c r="E583" s="2">
        <v>0</v>
      </c>
      <c r="F583" s="2">
        <v>0</v>
      </c>
      <c r="G583" s="2">
        <v>0</v>
      </c>
      <c r="H583" s="2">
        <f t="shared" si="18"/>
        <v>0</v>
      </c>
      <c r="I583" s="2">
        <f t="shared" si="19"/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</row>
    <row r="584" spans="1:29">
      <c r="A584">
        <v>582</v>
      </c>
      <c r="B584" s="1">
        <v>2070</v>
      </c>
      <c r="C584" s="1">
        <v>2</v>
      </c>
      <c r="D584" s="1">
        <v>6</v>
      </c>
      <c r="E584" s="2">
        <v>0</v>
      </c>
      <c r="F584" s="2">
        <v>0</v>
      </c>
      <c r="G584" s="2">
        <v>0</v>
      </c>
      <c r="H584" s="2">
        <f t="shared" si="18"/>
        <v>0</v>
      </c>
      <c r="I584" s="2">
        <f t="shared" si="19"/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</row>
    <row r="585" spans="1:29">
      <c r="A585">
        <v>583</v>
      </c>
      <c r="B585" s="1">
        <v>2070</v>
      </c>
      <c r="C585" s="1">
        <v>3</v>
      </c>
      <c r="D585" s="1">
        <v>7</v>
      </c>
      <c r="E585" s="2">
        <v>0</v>
      </c>
      <c r="F585" s="2">
        <v>0</v>
      </c>
      <c r="G585" s="2">
        <v>0</v>
      </c>
      <c r="H585" s="2">
        <f t="shared" si="18"/>
        <v>0</v>
      </c>
      <c r="I585" s="2">
        <f t="shared" si="19"/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</row>
    <row r="586" spans="1:29">
      <c r="A586">
        <v>584</v>
      </c>
      <c r="B586" s="1">
        <v>2070</v>
      </c>
      <c r="C586" s="1">
        <v>3</v>
      </c>
      <c r="D586" s="1">
        <v>8</v>
      </c>
      <c r="E586" s="2">
        <v>0</v>
      </c>
      <c r="F586" s="2">
        <v>0</v>
      </c>
      <c r="G586" s="2">
        <v>0</v>
      </c>
      <c r="H586" s="2">
        <f t="shared" si="18"/>
        <v>0</v>
      </c>
      <c r="I586" s="2">
        <f t="shared" si="19"/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</row>
    <row r="587" spans="1:29">
      <c r="A587">
        <v>585</v>
      </c>
      <c r="B587" s="1">
        <v>2070</v>
      </c>
      <c r="C587" s="1">
        <v>3</v>
      </c>
      <c r="D587" s="1">
        <v>9</v>
      </c>
      <c r="E587" s="2">
        <v>0</v>
      </c>
      <c r="F587" s="2">
        <v>0</v>
      </c>
      <c r="G587" s="2">
        <v>0</v>
      </c>
      <c r="H587" s="2">
        <f t="shared" si="18"/>
        <v>0</v>
      </c>
      <c r="I587" s="2">
        <f t="shared" si="19"/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</row>
    <row r="588" spans="1:29">
      <c r="A588">
        <v>586</v>
      </c>
      <c r="B588" s="1">
        <v>2070</v>
      </c>
      <c r="C588" s="1">
        <v>4</v>
      </c>
      <c r="D588" s="1">
        <v>10</v>
      </c>
      <c r="E588" s="2">
        <v>0</v>
      </c>
      <c r="F588" s="2">
        <v>0</v>
      </c>
      <c r="G588" s="2">
        <v>0</v>
      </c>
      <c r="H588" s="2">
        <f t="shared" si="18"/>
        <v>0</v>
      </c>
      <c r="I588" s="2">
        <f t="shared" si="19"/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</row>
    <row r="589" spans="1:29">
      <c r="A589">
        <v>587</v>
      </c>
      <c r="B589" s="1">
        <v>2070</v>
      </c>
      <c r="C589" s="1">
        <v>4</v>
      </c>
      <c r="D589" s="1">
        <v>11</v>
      </c>
      <c r="E589" s="2">
        <v>0</v>
      </c>
      <c r="F589" s="2">
        <v>0</v>
      </c>
      <c r="G589" s="2">
        <v>0</v>
      </c>
      <c r="H589" s="2">
        <f t="shared" si="18"/>
        <v>0</v>
      </c>
      <c r="I589" s="2">
        <f t="shared" si="19"/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</row>
    <row r="590" spans="1:29">
      <c r="A590">
        <v>588</v>
      </c>
      <c r="B590" s="1">
        <v>2070</v>
      </c>
      <c r="C590" s="1">
        <v>4</v>
      </c>
      <c r="D590" s="1">
        <v>12</v>
      </c>
      <c r="E590" s="2">
        <v>0</v>
      </c>
      <c r="F590" s="2">
        <v>0</v>
      </c>
      <c r="G590" s="2">
        <v>0</v>
      </c>
      <c r="H590" s="2">
        <f t="shared" si="18"/>
        <v>0</v>
      </c>
      <c r="I590" s="2">
        <f t="shared" si="19"/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</row>
    <row r="591" spans="1:29">
      <c r="A591">
        <v>589</v>
      </c>
      <c r="B591" s="1">
        <v>2071</v>
      </c>
      <c r="C591" s="1">
        <v>1</v>
      </c>
      <c r="D591" s="1">
        <v>1</v>
      </c>
      <c r="E591" s="2">
        <v>0</v>
      </c>
      <c r="F591" s="2">
        <v>0</v>
      </c>
      <c r="G591" s="2">
        <v>0</v>
      </c>
      <c r="H591" s="2">
        <f t="shared" si="18"/>
        <v>0</v>
      </c>
      <c r="I591" s="2">
        <f t="shared" si="19"/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</row>
    <row r="592" spans="1:29">
      <c r="A592">
        <v>590</v>
      </c>
      <c r="B592" s="1">
        <v>2071</v>
      </c>
      <c r="C592" s="1">
        <v>1</v>
      </c>
      <c r="D592" s="1">
        <v>2</v>
      </c>
      <c r="E592" s="2">
        <v>0</v>
      </c>
      <c r="F592" s="2">
        <v>0</v>
      </c>
      <c r="G592" s="2">
        <v>0</v>
      </c>
      <c r="H592" s="2">
        <f t="shared" si="18"/>
        <v>0</v>
      </c>
      <c r="I592" s="2">
        <f t="shared" si="19"/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</row>
    <row r="593" spans="1:29">
      <c r="A593">
        <v>591</v>
      </c>
      <c r="B593" s="1">
        <v>2071</v>
      </c>
      <c r="C593" s="1">
        <v>1</v>
      </c>
      <c r="D593" s="1">
        <v>3</v>
      </c>
      <c r="E593" s="2">
        <v>0</v>
      </c>
      <c r="F593" s="2">
        <v>0</v>
      </c>
      <c r="G593" s="2">
        <v>0</v>
      </c>
      <c r="H593" s="2">
        <f t="shared" si="18"/>
        <v>0</v>
      </c>
      <c r="I593" s="2">
        <f t="shared" si="19"/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</row>
    <row r="594" spans="1:29">
      <c r="A594">
        <v>592</v>
      </c>
      <c r="B594" s="1">
        <v>2071</v>
      </c>
      <c r="C594" s="1">
        <v>2</v>
      </c>
      <c r="D594" s="1">
        <v>4</v>
      </c>
      <c r="E594" s="2">
        <v>0</v>
      </c>
      <c r="F594" s="2">
        <v>0</v>
      </c>
      <c r="G594" s="2">
        <v>0</v>
      </c>
      <c r="H594" s="2">
        <f t="shared" si="18"/>
        <v>0</v>
      </c>
      <c r="I594" s="2">
        <f t="shared" si="19"/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</row>
    <row r="595" spans="1:29">
      <c r="A595">
        <v>593</v>
      </c>
      <c r="B595" s="1">
        <v>2071</v>
      </c>
      <c r="C595" s="1">
        <v>2</v>
      </c>
      <c r="D595" s="1">
        <v>5</v>
      </c>
      <c r="E595" s="2">
        <v>0</v>
      </c>
      <c r="F595" s="2">
        <v>0</v>
      </c>
      <c r="G595" s="2">
        <v>0</v>
      </c>
      <c r="H595" s="2">
        <f t="shared" si="18"/>
        <v>0</v>
      </c>
      <c r="I595" s="2">
        <f t="shared" si="19"/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</row>
    <row r="596" spans="1:29">
      <c r="A596">
        <v>594</v>
      </c>
      <c r="B596" s="1">
        <v>2071</v>
      </c>
      <c r="C596" s="1">
        <v>2</v>
      </c>
      <c r="D596" s="1">
        <v>6</v>
      </c>
      <c r="E596" s="2">
        <v>0</v>
      </c>
      <c r="F596" s="2">
        <v>0</v>
      </c>
      <c r="G596" s="2">
        <v>0</v>
      </c>
      <c r="H596" s="2">
        <f t="shared" si="18"/>
        <v>0</v>
      </c>
      <c r="I596" s="2">
        <f t="shared" si="19"/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</row>
    <row r="597" spans="1:29">
      <c r="A597">
        <v>595</v>
      </c>
      <c r="B597" s="1">
        <v>2071</v>
      </c>
      <c r="C597" s="1">
        <v>3</v>
      </c>
      <c r="D597" s="1">
        <v>7</v>
      </c>
      <c r="E597" s="2">
        <v>0</v>
      </c>
      <c r="F597" s="2">
        <v>0</v>
      </c>
      <c r="G597" s="2">
        <v>0</v>
      </c>
      <c r="H597" s="2">
        <f t="shared" si="18"/>
        <v>0</v>
      </c>
      <c r="I597" s="2">
        <f t="shared" si="19"/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</row>
    <row r="598" spans="1:29">
      <c r="A598">
        <v>596</v>
      </c>
      <c r="B598" s="1">
        <v>2071</v>
      </c>
      <c r="C598" s="1">
        <v>3</v>
      </c>
      <c r="D598" s="1">
        <v>8</v>
      </c>
      <c r="E598" s="2">
        <v>0</v>
      </c>
      <c r="F598" s="2">
        <v>0</v>
      </c>
      <c r="G598" s="2">
        <v>0</v>
      </c>
      <c r="H598" s="2">
        <f t="shared" si="18"/>
        <v>0</v>
      </c>
      <c r="I598" s="2">
        <f t="shared" si="19"/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</row>
    <row r="599" spans="1:29">
      <c r="A599">
        <v>597</v>
      </c>
      <c r="B599" s="1">
        <v>2071</v>
      </c>
      <c r="C599" s="1">
        <v>3</v>
      </c>
      <c r="D599" s="1">
        <v>9</v>
      </c>
      <c r="E599" s="2">
        <v>0</v>
      </c>
      <c r="F599" s="2">
        <v>0</v>
      </c>
      <c r="G599" s="2">
        <v>0</v>
      </c>
      <c r="H599" s="2">
        <f t="shared" si="18"/>
        <v>0</v>
      </c>
      <c r="I599" s="2">
        <f t="shared" si="19"/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</row>
    <row r="600" spans="1:29">
      <c r="A600">
        <v>598</v>
      </c>
      <c r="B600" s="1">
        <v>2071</v>
      </c>
      <c r="C600" s="1">
        <v>4</v>
      </c>
      <c r="D600" s="1">
        <v>10</v>
      </c>
      <c r="E600" s="2">
        <v>0</v>
      </c>
      <c r="F600" s="2">
        <v>0</v>
      </c>
      <c r="G600" s="2">
        <v>0</v>
      </c>
      <c r="H600" s="2">
        <f t="shared" si="18"/>
        <v>0</v>
      </c>
      <c r="I600" s="2">
        <f t="shared" si="19"/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</row>
    <row r="601" spans="1:29">
      <c r="A601">
        <v>599</v>
      </c>
      <c r="B601" s="1">
        <v>2071</v>
      </c>
      <c r="C601" s="1">
        <v>4</v>
      </c>
      <c r="D601" s="1">
        <v>11</v>
      </c>
      <c r="E601" s="2">
        <v>0</v>
      </c>
      <c r="F601" s="2">
        <v>0</v>
      </c>
      <c r="G601" s="2">
        <v>0</v>
      </c>
      <c r="H601" s="2">
        <f t="shared" si="18"/>
        <v>0</v>
      </c>
      <c r="I601" s="2">
        <f t="shared" si="19"/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</row>
    <row r="602" spans="1:29">
      <c r="A602">
        <v>600</v>
      </c>
      <c r="B602" s="1">
        <v>2071</v>
      </c>
      <c r="C602" s="1">
        <v>4</v>
      </c>
      <c r="D602" s="1">
        <v>12</v>
      </c>
      <c r="E602" s="2">
        <v>0</v>
      </c>
      <c r="F602" s="2">
        <v>0</v>
      </c>
      <c r="G602" s="2">
        <v>0</v>
      </c>
      <c r="H602" s="2">
        <f t="shared" si="18"/>
        <v>0</v>
      </c>
      <c r="I602" s="2">
        <f t="shared" si="19"/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</row>
    <row r="603" spans="1:29">
      <c r="A603">
        <v>601</v>
      </c>
      <c r="B603" s="1">
        <v>2072</v>
      </c>
      <c r="C603" s="1">
        <v>1</v>
      </c>
      <c r="D603" s="1">
        <v>1</v>
      </c>
      <c r="E603" s="2">
        <v>0</v>
      </c>
      <c r="F603" s="2">
        <v>0</v>
      </c>
      <c r="G603" s="2">
        <v>0</v>
      </c>
      <c r="H603" s="2">
        <f t="shared" si="18"/>
        <v>0</v>
      </c>
      <c r="I603" s="2">
        <f t="shared" si="19"/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</row>
    <row r="604" spans="1:29">
      <c r="A604">
        <v>602</v>
      </c>
      <c r="B604" s="1">
        <v>2072</v>
      </c>
      <c r="C604" s="1">
        <v>1</v>
      </c>
      <c r="D604" s="1">
        <v>2</v>
      </c>
      <c r="E604" s="2">
        <v>0</v>
      </c>
      <c r="F604" s="2">
        <v>0</v>
      </c>
      <c r="G604" s="2">
        <v>0</v>
      </c>
      <c r="H604" s="2">
        <f t="shared" si="18"/>
        <v>0</v>
      </c>
      <c r="I604" s="2">
        <f t="shared" si="19"/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</row>
    <row r="605" spans="1:29">
      <c r="A605">
        <v>603</v>
      </c>
      <c r="B605" s="1">
        <v>2072</v>
      </c>
      <c r="C605" s="1">
        <v>1</v>
      </c>
      <c r="D605" s="1">
        <v>3</v>
      </c>
      <c r="E605" s="2">
        <v>0</v>
      </c>
      <c r="F605" s="2">
        <v>0</v>
      </c>
      <c r="G605" s="2">
        <v>0</v>
      </c>
      <c r="H605" s="2">
        <f t="shared" si="18"/>
        <v>0</v>
      </c>
      <c r="I605" s="2">
        <f t="shared" si="19"/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</row>
    <row r="606" spans="1:29">
      <c r="A606">
        <v>604</v>
      </c>
      <c r="B606" s="1">
        <v>2072</v>
      </c>
      <c r="C606" s="1">
        <v>2</v>
      </c>
      <c r="D606" s="1">
        <v>4</v>
      </c>
      <c r="E606" s="2">
        <v>0</v>
      </c>
      <c r="F606" s="2">
        <v>0</v>
      </c>
      <c r="G606" s="2">
        <v>0</v>
      </c>
      <c r="H606" s="2">
        <f t="shared" si="18"/>
        <v>0</v>
      </c>
      <c r="I606" s="2">
        <f t="shared" si="19"/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</row>
    <row r="607" spans="1:29">
      <c r="A607">
        <v>605</v>
      </c>
      <c r="B607" s="1">
        <v>2072</v>
      </c>
      <c r="C607" s="1">
        <v>2</v>
      </c>
      <c r="D607" s="1">
        <v>5</v>
      </c>
      <c r="E607" s="2">
        <v>0</v>
      </c>
      <c r="F607" s="2">
        <v>0</v>
      </c>
      <c r="G607" s="2">
        <v>0</v>
      </c>
      <c r="H607" s="2">
        <f t="shared" si="18"/>
        <v>0</v>
      </c>
      <c r="I607" s="2">
        <f t="shared" si="19"/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</row>
    <row r="608" spans="1:29">
      <c r="A608">
        <v>606</v>
      </c>
      <c r="B608" s="1">
        <v>2072</v>
      </c>
      <c r="C608" s="1">
        <v>2</v>
      </c>
      <c r="D608" s="1">
        <v>6</v>
      </c>
      <c r="E608" s="2">
        <v>0</v>
      </c>
      <c r="F608" s="2">
        <v>0</v>
      </c>
      <c r="G608" s="2">
        <v>0</v>
      </c>
      <c r="H608" s="2">
        <f t="shared" si="18"/>
        <v>0</v>
      </c>
      <c r="I608" s="2">
        <f t="shared" si="19"/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</row>
    <row r="609" spans="1:29">
      <c r="A609">
        <v>607</v>
      </c>
      <c r="B609" s="1">
        <v>2072</v>
      </c>
      <c r="C609" s="1">
        <v>3</v>
      </c>
      <c r="D609" s="1">
        <v>7</v>
      </c>
      <c r="E609" s="2">
        <v>0</v>
      </c>
      <c r="F609" s="2">
        <v>0</v>
      </c>
      <c r="G609" s="2">
        <v>0</v>
      </c>
      <c r="H609" s="2">
        <f t="shared" si="18"/>
        <v>0</v>
      </c>
      <c r="I609" s="2">
        <f t="shared" si="19"/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</row>
    <row r="610" spans="1:29">
      <c r="A610">
        <v>608</v>
      </c>
      <c r="B610" s="1">
        <v>2072</v>
      </c>
      <c r="C610" s="1">
        <v>3</v>
      </c>
      <c r="D610" s="1">
        <v>8</v>
      </c>
      <c r="E610" s="2">
        <v>0</v>
      </c>
      <c r="F610" s="2">
        <v>0</v>
      </c>
      <c r="G610" s="2">
        <v>0</v>
      </c>
      <c r="H610" s="2">
        <f t="shared" si="18"/>
        <v>0</v>
      </c>
      <c r="I610" s="2">
        <f t="shared" si="19"/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</row>
    <row r="611" spans="1:29">
      <c r="A611">
        <v>609</v>
      </c>
      <c r="B611" s="1">
        <v>2072</v>
      </c>
      <c r="C611" s="1">
        <v>3</v>
      </c>
      <c r="D611" s="1">
        <v>9</v>
      </c>
      <c r="E611" s="2">
        <v>0</v>
      </c>
      <c r="F611" s="2">
        <v>0</v>
      </c>
      <c r="G611" s="2">
        <v>0</v>
      </c>
      <c r="H611" s="2">
        <f t="shared" si="18"/>
        <v>0</v>
      </c>
      <c r="I611" s="2">
        <f t="shared" si="19"/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</row>
    <row r="612" spans="1:29">
      <c r="A612">
        <v>610</v>
      </c>
      <c r="B612" s="1">
        <v>2072</v>
      </c>
      <c r="C612" s="1">
        <v>4</v>
      </c>
      <c r="D612" s="1">
        <v>10</v>
      </c>
      <c r="E612" s="2">
        <v>0</v>
      </c>
      <c r="F612" s="2">
        <v>0</v>
      </c>
      <c r="G612" s="2">
        <v>0</v>
      </c>
      <c r="H612" s="2">
        <f t="shared" si="18"/>
        <v>0</v>
      </c>
      <c r="I612" s="2">
        <f t="shared" si="19"/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</row>
    <row r="613" spans="1:29">
      <c r="A613">
        <v>611</v>
      </c>
      <c r="B613" s="1">
        <v>2072</v>
      </c>
      <c r="C613" s="1">
        <v>4</v>
      </c>
      <c r="D613" s="1">
        <v>11</v>
      </c>
      <c r="E613" s="2">
        <v>0</v>
      </c>
      <c r="F613" s="2">
        <v>0</v>
      </c>
      <c r="G613" s="2">
        <v>0</v>
      </c>
      <c r="H613" s="2">
        <f t="shared" si="18"/>
        <v>0</v>
      </c>
      <c r="I613" s="2">
        <f t="shared" si="19"/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</row>
    <row r="614" spans="1:29">
      <c r="A614">
        <v>612</v>
      </c>
      <c r="B614" s="1">
        <v>2072</v>
      </c>
      <c r="C614" s="1">
        <v>4</v>
      </c>
      <c r="D614" s="1">
        <v>12</v>
      </c>
      <c r="E614" s="2">
        <v>0</v>
      </c>
      <c r="F614" s="2">
        <v>0</v>
      </c>
      <c r="G614" s="2">
        <v>0</v>
      </c>
      <c r="H614" s="2">
        <f t="shared" si="18"/>
        <v>0</v>
      </c>
      <c r="I614" s="2">
        <f t="shared" si="19"/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</row>
    <row r="615" spans="1:29">
      <c r="A615">
        <v>613</v>
      </c>
      <c r="B615" s="1">
        <v>2073</v>
      </c>
      <c r="C615" s="1">
        <v>1</v>
      </c>
      <c r="D615" s="1">
        <v>1</v>
      </c>
      <c r="E615" s="2">
        <v>0</v>
      </c>
      <c r="F615" s="2">
        <v>0</v>
      </c>
      <c r="G615" s="2">
        <v>0</v>
      </c>
      <c r="H615" s="2">
        <f t="shared" si="18"/>
        <v>0</v>
      </c>
      <c r="I615" s="2">
        <f t="shared" si="19"/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</row>
    <row r="616" spans="1:29">
      <c r="A616">
        <v>614</v>
      </c>
      <c r="B616" s="1">
        <v>2073</v>
      </c>
      <c r="C616" s="1">
        <v>1</v>
      </c>
      <c r="D616" s="1">
        <v>2</v>
      </c>
      <c r="E616" s="2">
        <v>0</v>
      </c>
      <c r="F616" s="2">
        <v>0</v>
      </c>
      <c r="G616" s="2">
        <v>0</v>
      </c>
      <c r="H616" s="2">
        <f t="shared" si="18"/>
        <v>0</v>
      </c>
      <c r="I616" s="2">
        <f t="shared" si="19"/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</row>
    <row r="617" spans="1:29">
      <c r="A617">
        <v>615</v>
      </c>
      <c r="B617" s="1">
        <v>2073</v>
      </c>
      <c r="C617" s="1">
        <v>1</v>
      </c>
      <c r="D617" s="1">
        <v>3</v>
      </c>
      <c r="E617" s="2">
        <v>0</v>
      </c>
      <c r="F617" s="2">
        <v>0</v>
      </c>
      <c r="G617" s="2">
        <v>0</v>
      </c>
      <c r="H617" s="2">
        <f t="shared" si="18"/>
        <v>0</v>
      </c>
      <c r="I617" s="2">
        <f t="shared" si="19"/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</row>
    <row r="618" spans="1:29">
      <c r="A618">
        <v>616</v>
      </c>
      <c r="B618" s="1">
        <v>2073</v>
      </c>
      <c r="C618" s="1">
        <v>2</v>
      </c>
      <c r="D618" s="1">
        <v>4</v>
      </c>
      <c r="E618" s="2">
        <v>0</v>
      </c>
      <c r="F618" s="2">
        <v>0</v>
      </c>
      <c r="G618" s="2">
        <v>0</v>
      </c>
      <c r="H618" s="2">
        <f t="shared" si="18"/>
        <v>0</v>
      </c>
      <c r="I618" s="2">
        <f t="shared" si="19"/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</row>
    <row r="619" spans="1:29">
      <c r="A619">
        <v>617</v>
      </c>
      <c r="B619" s="1">
        <v>2073</v>
      </c>
      <c r="C619" s="1">
        <v>2</v>
      </c>
      <c r="D619" s="1">
        <v>5</v>
      </c>
      <c r="E619" s="2">
        <v>0</v>
      </c>
      <c r="F619" s="2">
        <v>0</v>
      </c>
      <c r="G619" s="2">
        <v>0</v>
      </c>
      <c r="H619" s="2">
        <f t="shared" si="18"/>
        <v>0</v>
      </c>
      <c r="I619" s="2">
        <f t="shared" si="19"/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</row>
    <row r="620" spans="1:29">
      <c r="A620">
        <v>618</v>
      </c>
      <c r="B620" s="1">
        <v>2073</v>
      </c>
      <c r="C620" s="1">
        <v>2</v>
      </c>
      <c r="D620" s="1">
        <v>6</v>
      </c>
      <c r="E620" s="2">
        <v>0</v>
      </c>
      <c r="F620" s="2">
        <v>0</v>
      </c>
      <c r="G620" s="2">
        <v>0</v>
      </c>
      <c r="H620" s="2">
        <f t="shared" si="18"/>
        <v>0</v>
      </c>
      <c r="I620" s="2">
        <f t="shared" si="19"/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</row>
    <row r="621" spans="1:29">
      <c r="A621">
        <v>619</v>
      </c>
      <c r="B621" s="1">
        <v>2073</v>
      </c>
      <c r="C621" s="1">
        <v>3</v>
      </c>
      <c r="D621" s="1">
        <v>7</v>
      </c>
      <c r="E621" s="2">
        <v>0</v>
      </c>
      <c r="F621" s="2">
        <v>0</v>
      </c>
      <c r="G621" s="2">
        <v>0</v>
      </c>
      <c r="H621" s="2">
        <f t="shared" si="18"/>
        <v>0</v>
      </c>
      <c r="I621" s="2">
        <f t="shared" si="19"/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</row>
    <row r="622" spans="1:29">
      <c r="A622">
        <v>620</v>
      </c>
      <c r="B622" s="1">
        <v>2073</v>
      </c>
      <c r="C622" s="1">
        <v>3</v>
      </c>
      <c r="D622" s="1">
        <v>8</v>
      </c>
      <c r="E622" s="2">
        <v>0</v>
      </c>
      <c r="F622" s="2">
        <v>0</v>
      </c>
      <c r="G622" s="2">
        <v>0</v>
      </c>
      <c r="H622" s="2">
        <f t="shared" si="18"/>
        <v>0</v>
      </c>
      <c r="I622" s="2">
        <f t="shared" si="19"/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</row>
    <row r="623" spans="1:29">
      <c r="A623">
        <v>621</v>
      </c>
      <c r="B623" s="1">
        <v>2073</v>
      </c>
      <c r="C623" s="1">
        <v>3</v>
      </c>
      <c r="D623" s="1">
        <v>9</v>
      </c>
      <c r="E623" s="2">
        <v>0</v>
      </c>
      <c r="F623" s="2">
        <v>0</v>
      </c>
      <c r="G623" s="2">
        <v>0</v>
      </c>
      <c r="H623" s="2">
        <f t="shared" si="18"/>
        <v>0</v>
      </c>
      <c r="I623" s="2">
        <f t="shared" si="19"/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</row>
    <row r="624" spans="1:29">
      <c r="A624">
        <v>622</v>
      </c>
      <c r="B624" s="1">
        <v>2073</v>
      </c>
      <c r="C624" s="1">
        <v>4</v>
      </c>
      <c r="D624" s="1">
        <v>10</v>
      </c>
      <c r="E624" s="2">
        <v>0</v>
      </c>
      <c r="F624" s="2">
        <v>0</v>
      </c>
      <c r="G624" s="2">
        <v>0</v>
      </c>
      <c r="H624" s="2">
        <f t="shared" si="18"/>
        <v>0</v>
      </c>
      <c r="I624" s="2">
        <f t="shared" si="19"/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</row>
    <row r="625" spans="1:29">
      <c r="A625">
        <v>623</v>
      </c>
      <c r="B625" s="1">
        <v>2073</v>
      </c>
      <c r="C625" s="1">
        <v>4</v>
      </c>
      <c r="D625" s="1">
        <v>11</v>
      </c>
      <c r="E625" s="2">
        <v>0</v>
      </c>
      <c r="F625" s="2">
        <v>0</v>
      </c>
      <c r="G625" s="2">
        <v>0</v>
      </c>
      <c r="H625" s="2">
        <f t="shared" si="18"/>
        <v>0</v>
      </c>
      <c r="I625" s="2">
        <f t="shared" si="19"/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</row>
    <row r="626" spans="1:29">
      <c r="A626">
        <v>624</v>
      </c>
      <c r="B626" s="1">
        <v>2073</v>
      </c>
      <c r="C626" s="1">
        <v>4</v>
      </c>
      <c r="D626" s="1">
        <v>12</v>
      </c>
      <c r="E626" s="2">
        <v>0</v>
      </c>
      <c r="F626" s="2">
        <v>0</v>
      </c>
      <c r="G626" s="2">
        <v>0</v>
      </c>
      <c r="H626" s="2">
        <f t="shared" si="18"/>
        <v>0</v>
      </c>
      <c r="I626" s="2">
        <f t="shared" si="19"/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</row>
    <row r="627" spans="1:29">
      <c r="A627">
        <v>625</v>
      </c>
      <c r="B627" s="1">
        <v>2074</v>
      </c>
      <c r="C627" s="1">
        <v>1</v>
      </c>
      <c r="D627" s="1">
        <v>1</v>
      </c>
      <c r="E627" s="2">
        <v>0</v>
      </c>
      <c r="F627" s="2">
        <v>0</v>
      </c>
      <c r="G627" s="2">
        <v>0</v>
      </c>
      <c r="H627" s="2">
        <f t="shared" si="18"/>
        <v>0</v>
      </c>
      <c r="I627" s="2">
        <f t="shared" si="19"/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</row>
    <row r="628" spans="1:29">
      <c r="A628">
        <v>626</v>
      </c>
      <c r="B628" s="1">
        <v>2074</v>
      </c>
      <c r="C628" s="1">
        <v>1</v>
      </c>
      <c r="D628" s="1">
        <v>2</v>
      </c>
      <c r="E628" s="2">
        <v>0</v>
      </c>
      <c r="F628" s="2">
        <v>0</v>
      </c>
      <c r="G628" s="2">
        <v>0</v>
      </c>
      <c r="H628" s="2">
        <f t="shared" si="18"/>
        <v>0</v>
      </c>
      <c r="I628" s="2">
        <f t="shared" si="19"/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</row>
    <row r="629" spans="1:29">
      <c r="A629">
        <v>627</v>
      </c>
      <c r="B629" s="1">
        <v>2074</v>
      </c>
      <c r="C629" s="1">
        <v>1</v>
      </c>
      <c r="D629" s="1">
        <v>3</v>
      </c>
      <c r="E629" s="2">
        <v>0</v>
      </c>
      <c r="F629" s="2">
        <v>0</v>
      </c>
      <c r="G629" s="2">
        <v>0</v>
      </c>
      <c r="H629" s="2">
        <f t="shared" si="18"/>
        <v>0</v>
      </c>
      <c r="I629" s="2">
        <f t="shared" si="19"/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</row>
    <row r="630" spans="1:29">
      <c r="A630">
        <v>628</v>
      </c>
      <c r="B630" s="1">
        <v>2074</v>
      </c>
      <c r="C630" s="1">
        <v>2</v>
      </c>
      <c r="D630" s="1">
        <v>4</v>
      </c>
      <c r="E630" s="2">
        <v>0</v>
      </c>
      <c r="F630" s="2">
        <v>0</v>
      </c>
      <c r="G630" s="2">
        <v>0</v>
      </c>
      <c r="H630" s="2">
        <f t="shared" si="18"/>
        <v>0</v>
      </c>
      <c r="I630" s="2">
        <f t="shared" si="19"/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</row>
    <row r="631" spans="1:29">
      <c r="A631">
        <v>629</v>
      </c>
      <c r="B631" s="1">
        <v>2074</v>
      </c>
      <c r="C631" s="1">
        <v>2</v>
      </c>
      <c r="D631" s="1">
        <v>5</v>
      </c>
      <c r="E631" s="2">
        <v>0</v>
      </c>
      <c r="F631" s="2">
        <v>0</v>
      </c>
      <c r="G631" s="2">
        <v>0</v>
      </c>
      <c r="H631" s="2">
        <f t="shared" si="18"/>
        <v>0</v>
      </c>
      <c r="I631" s="2">
        <f t="shared" si="19"/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</row>
    <row r="632" spans="1:29">
      <c r="A632">
        <v>630</v>
      </c>
      <c r="B632" s="1">
        <v>2074</v>
      </c>
      <c r="C632" s="1">
        <v>2</v>
      </c>
      <c r="D632" s="1">
        <v>6</v>
      </c>
      <c r="E632" s="2">
        <v>0</v>
      </c>
      <c r="F632" s="2">
        <v>0</v>
      </c>
      <c r="G632" s="2">
        <v>0</v>
      </c>
      <c r="H632" s="2">
        <f t="shared" si="18"/>
        <v>0</v>
      </c>
      <c r="I632" s="2">
        <f t="shared" si="19"/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</row>
    <row r="633" spans="1:29">
      <c r="A633">
        <v>631</v>
      </c>
      <c r="B633" s="1">
        <v>2074</v>
      </c>
      <c r="C633" s="1">
        <v>3</v>
      </c>
      <c r="D633" s="1">
        <v>7</v>
      </c>
      <c r="E633" s="2">
        <v>0</v>
      </c>
      <c r="F633" s="2">
        <v>0</v>
      </c>
      <c r="G633" s="2">
        <v>0</v>
      </c>
      <c r="H633" s="2">
        <f t="shared" si="18"/>
        <v>0</v>
      </c>
      <c r="I633" s="2">
        <f t="shared" si="19"/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</row>
    <row r="634" spans="1:29">
      <c r="A634">
        <v>632</v>
      </c>
      <c r="B634" s="1">
        <v>2074</v>
      </c>
      <c r="C634" s="1">
        <v>3</v>
      </c>
      <c r="D634" s="1">
        <v>8</v>
      </c>
      <c r="E634" s="2">
        <v>0</v>
      </c>
      <c r="F634" s="2">
        <v>0</v>
      </c>
      <c r="G634" s="2">
        <v>0</v>
      </c>
      <c r="H634" s="2">
        <f t="shared" si="18"/>
        <v>0</v>
      </c>
      <c r="I634" s="2">
        <f t="shared" si="19"/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</row>
    <row r="635" spans="1:29">
      <c r="A635">
        <v>633</v>
      </c>
      <c r="B635" s="1">
        <v>2074</v>
      </c>
      <c r="C635" s="1">
        <v>3</v>
      </c>
      <c r="D635" s="1">
        <v>9</v>
      </c>
      <c r="E635" s="2">
        <v>0</v>
      </c>
      <c r="F635" s="2">
        <v>0</v>
      </c>
      <c r="G635" s="2">
        <v>0</v>
      </c>
      <c r="H635" s="2">
        <f t="shared" si="18"/>
        <v>0</v>
      </c>
      <c r="I635" s="2">
        <f t="shared" si="19"/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</row>
    <row r="636" spans="1:29">
      <c r="A636">
        <v>634</v>
      </c>
      <c r="B636" s="1">
        <v>2074</v>
      </c>
      <c r="C636" s="1">
        <v>4</v>
      </c>
      <c r="D636" s="1">
        <v>10</v>
      </c>
      <c r="E636" s="2">
        <v>0</v>
      </c>
      <c r="F636" s="2">
        <v>0</v>
      </c>
      <c r="G636" s="2">
        <v>0</v>
      </c>
      <c r="H636" s="2">
        <f t="shared" si="18"/>
        <v>0</v>
      </c>
      <c r="I636" s="2">
        <f t="shared" si="19"/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</row>
    <row r="637" spans="1:29">
      <c r="A637">
        <v>635</v>
      </c>
      <c r="B637" s="1">
        <v>2074</v>
      </c>
      <c r="C637" s="1">
        <v>4</v>
      </c>
      <c r="D637" s="1">
        <v>11</v>
      </c>
      <c r="E637" s="2">
        <v>0</v>
      </c>
      <c r="F637" s="2">
        <v>0</v>
      </c>
      <c r="G637" s="2">
        <v>0</v>
      </c>
      <c r="H637" s="2">
        <f t="shared" si="18"/>
        <v>0</v>
      </c>
      <c r="I637" s="2">
        <f t="shared" si="19"/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</row>
    <row r="638" spans="1:29">
      <c r="A638">
        <v>636</v>
      </c>
      <c r="B638" s="1">
        <v>2074</v>
      </c>
      <c r="C638" s="1">
        <v>4</v>
      </c>
      <c r="D638" s="1">
        <v>12</v>
      </c>
      <c r="E638" s="2">
        <v>0</v>
      </c>
      <c r="F638" s="2">
        <v>0</v>
      </c>
      <c r="G638" s="2">
        <v>0</v>
      </c>
      <c r="H638" s="2">
        <f t="shared" si="18"/>
        <v>0</v>
      </c>
      <c r="I638" s="2">
        <f t="shared" si="19"/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</row>
    <row r="639" spans="1:29">
      <c r="A639">
        <v>637</v>
      </c>
      <c r="B639" s="1">
        <v>2075</v>
      </c>
      <c r="C639" s="1">
        <v>1</v>
      </c>
      <c r="D639" s="1">
        <v>1</v>
      </c>
      <c r="E639" s="2">
        <v>0</v>
      </c>
      <c r="F639" s="2">
        <v>0</v>
      </c>
      <c r="G639" s="2">
        <v>0</v>
      </c>
      <c r="H639" s="2">
        <f t="shared" si="18"/>
        <v>0</v>
      </c>
      <c r="I639" s="2">
        <f t="shared" si="19"/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</row>
    <row r="640" spans="1:29">
      <c r="A640">
        <v>638</v>
      </c>
      <c r="B640" s="1">
        <v>2075</v>
      </c>
      <c r="C640" s="1">
        <v>1</v>
      </c>
      <c r="D640" s="1">
        <v>2</v>
      </c>
      <c r="E640" s="2">
        <v>0</v>
      </c>
      <c r="F640" s="2">
        <v>0</v>
      </c>
      <c r="G640" s="2">
        <v>0</v>
      </c>
      <c r="H640" s="2">
        <f t="shared" si="18"/>
        <v>0</v>
      </c>
      <c r="I640" s="2">
        <f t="shared" si="19"/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</row>
    <row r="641" spans="1:29">
      <c r="A641">
        <v>639</v>
      </c>
      <c r="B641" s="1">
        <v>2075</v>
      </c>
      <c r="C641" s="1">
        <v>1</v>
      </c>
      <c r="D641" s="1">
        <v>3</v>
      </c>
      <c r="E641" s="2">
        <v>0</v>
      </c>
      <c r="F641" s="2">
        <v>0</v>
      </c>
      <c r="G641" s="2">
        <v>0</v>
      </c>
      <c r="H641" s="2">
        <f t="shared" si="18"/>
        <v>0</v>
      </c>
      <c r="I641" s="2">
        <f t="shared" si="19"/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</row>
    <row r="642" spans="1:29">
      <c r="A642">
        <v>640</v>
      </c>
      <c r="B642" s="1">
        <v>2075</v>
      </c>
      <c r="C642" s="1">
        <v>2</v>
      </c>
      <c r="D642" s="1">
        <v>4</v>
      </c>
      <c r="E642" s="2">
        <v>0</v>
      </c>
      <c r="F642" s="2">
        <v>0</v>
      </c>
      <c r="G642" s="2">
        <v>0</v>
      </c>
      <c r="H642" s="2">
        <f t="shared" si="18"/>
        <v>0</v>
      </c>
      <c r="I642" s="2">
        <f t="shared" si="19"/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</row>
    <row r="643" spans="1:29">
      <c r="A643">
        <v>641</v>
      </c>
      <c r="B643" s="1">
        <v>2075</v>
      </c>
      <c r="C643" s="1">
        <v>2</v>
      </c>
      <c r="D643" s="1">
        <v>5</v>
      </c>
      <c r="E643" s="2">
        <v>0</v>
      </c>
      <c r="F643" s="2">
        <v>0</v>
      </c>
      <c r="G643" s="2">
        <v>0</v>
      </c>
      <c r="H643" s="2">
        <f t="shared" ref="H643:H706" si="20">SUM(E643:G643)</f>
        <v>0</v>
      </c>
      <c r="I643" s="2">
        <f t="shared" si="19"/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</row>
    <row r="644" spans="1:29">
      <c r="A644">
        <v>642</v>
      </c>
      <c r="B644" s="1">
        <v>2075</v>
      </c>
      <c r="C644" s="1">
        <v>2</v>
      </c>
      <c r="D644" s="1">
        <v>6</v>
      </c>
      <c r="E644" s="2">
        <v>0</v>
      </c>
      <c r="F644" s="2">
        <v>0</v>
      </c>
      <c r="G644" s="2">
        <v>0</v>
      </c>
      <c r="H644" s="2">
        <f t="shared" si="20"/>
        <v>0</v>
      </c>
      <c r="I644" s="2">
        <f t="shared" ref="I644:I707" si="21">(1.05)^-(A643/12)*H644</f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</row>
    <row r="645" spans="1:29">
      <c r="A645">
        <v>643</v>
      </c>
      <c r="B645" s="1">
        <v>2075</v>
      </c>
      <c r="C645" s="1">
        <v>3</v>
      </c>
      <c r="D645" s="1">
        <v>7</v>
      </c>
      <c r="E645" s="2">
        <v>0</v>
      </c>
      <c r="F645" s="2">
        <v>0</v>
      </c>
      <c r="G645" s="2">
        <v>0</v>
      </c>
      <c r="H645" s="2">
        <f t="shared" si="20"/>
        <v>0</v>
      </c>
      <c r="I645" s="2">
        <f t="shared" si="21"/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</row>
    <row r="646" spans="1:29">
      <c r="A646">
        <v>644</v>
      </c>
      <c r="B646" s="1">
        <v>2075</v>
      </c>
      <c r="C646" s="1">
        <v>3</v>
      </c>
      <c r="D646" s="1">
        <v>8</v>
      </c>
      <c r="E646" s="2">
        <v>0</v>
      </c>
      <c r="F646" s="2">
        <v>0</v>
      </c>
      <c r="G646" s="2">
        <v>0</v>
      </c>
      <c r="H646" s="2">
        <f t="shared" si="20"/>
        <v>0</v>
      </c>
      <c r="I646" s="2">
        <f t="shared" si="21"/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</row>
    <row r="647" spans="1:29">
      <c r="A647">
        <v>645</v>
      </c>
      <c r="B647" s="1">
        <v>2075</v>
      </c>
      <c r="C647" s="1">
        <v>3</v>
      </c>
      <c r="D647" s="1">
        <v>9</v>
      </c>
      <c r="E647" s="2">
        <v>0</v>
      </c>
      <c r="F647" s="2">
        <v>0</v>
      </c>
      <c r="G647" s="2">
        <v>0</v>
      </c>
      <c r="H647" s="2">
        <f t="shared" si="20"/>
        <v>0</v>
      </c>
      <c r="I647" s="2">
        <f t="shared" si="21"/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</row>
    <row r="648" spans="1:29">
      <c r="A648">
        <v>646</v>
      </c>
      <c r="B648" s="1">
        <v>2075</v>
      </c>
      <c r="C648" s="1">
        <v>4</v>
      </c>
      <c r="D648" s="1">
        <v>10</v>
      </c>
      <c r="E648" s="2">
        <v>0</v>
      </c>
      <c r="F648" s="2">
        <v>0</v>
      </c>
      <c r="G648" s="2">
        <v>0</v>
      </c>
      <c r="H648" s="2">
        <f t="shared" si="20"/>
        <v>0</v>
      </c>
      <c r="I648" s="2">
        <f t="shared" si="21"/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</row>
    <row r="649" spans="1:29">
      <c r="A649">
        <v>647</v>
      </c>
      <c r="B649" s="1">
        <v>2075</v>
      </c>
      <c r="C649" s="1">
        <v>4</v>
      </c>
      <c r="D649" s="1">
        <v>11</v>
      </c>
      <c r="E649" s="2">
        <v>0</v>
      </c>
      <c r="F649" s="2">
        <v>0</v>
      </c>
      <c r="G649" s="2">
        <v>0</v>
      </c>
      <c r="H649" s="2">
        <f t="shared" si="20"/>
        <v>0</v>
      </c>
      <c r="I649" s="2">
        <f t="shared" si="21"/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</row>
    <row r="650" spans="1:29">
      <c r="A650">
        <v>648</v>
      </c>
      <c r="B650" s="1">
        <v>2075</v>
      </c>
      <c r="C650" s="1">
        <v>4</v>
      </c>
      <c r="D650" s="1">
        <v>12</v>
      </c>
      <c r="E650" s="2">
        <v>0</v>
      </c>
      <c r="F650" s="2">
        <v>0</v>
      </c>
      <c r="G650" s="2">
        <v>0</v>
      </c>
      <c r="H650" s="2">
        <f t="shared" si="20"/>
        <v>0</v>
      </c>
      <c r="I650" s="2">
        <f t="shared" si="21"/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</row>
    <row r="651" spans="1:29">
      <c r="A651">
        <v>649</v>
      </c>
      <c r="B651" s="1">
        <v>2076</v>
      </c>
      <c r="C651" s="1">
        <v>1</v>
      </c>
      <c r="D651" s="1">
        <v>1</v>
      </c>
      <c r="E651" s="2">
        <v>0</v>
      </c>
      <c r="F651" s="2">
        <v>0</v>
      </c>
      <c r="G651" s="2">
        <v>0</v>
      </c>
      <c r="H651" s="2">
        <f t="shared" si="20"/>
        <v>0</v>
      </c>
      <c r="I651" s="2">
        <f t="shared" si="21"/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</row>
    <row r="652" spans="1:29">
      <c r="A652">
        <v>650</v>
      </c>
      <c r="B652" s="1">
        <v>2076</v>
      </c>
      <c r="C652" s="1">
        <v>1</v>
      </c>
      <c r="D652" s="1">
        <v>2</v>
      </c>
      <c r="E652" s="2">
        <v>0</v>
      </c>
      <c r="F652" s="2">
        <v>0</v>
      </c>
      <c r="G652" s="2">
        <v>0</v>
      </c>
      <c r="H652" s="2">
        <f t="shared" si="20"/>
        <v>0</v>
      </c>
      <c r="I652" s="2">
        <f t="shared" si="21"/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</row>
    <row r="653" spans="1:29">
      <c r="A653">
        <v>651</v>
      </c>
      <c r="B653" s="1">
        <v>2076</v>
      </c>
      <c r="C653" s="1">
        <v>1</v>
      </c>
      <c r="D653" s="1">
        <v>3</v>
      </c>
      <c r="E653" s="2">
        <v>0</v>
      </c>
      <c r="F653" s="2">
        <v>0</v>
      </c>
      <c r="G653" s="2">
        <v>0</v>
      </c>
      <c r="H653" s="2">
        <f t="shared" si="20"/>
        <v>0</v>
      </c>
      <c r="I653" s="2">
        <f t="shared" si="21"/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</row>
    <row r="654" spans="1:29">
      <c r="A654">
        <v>652</v>
      </c>
      <c r="B654" s="1">
        <v>2076</v>
      </c>
      <c r="C654" s="1">
        <v>2</v>
      </c>
      <c r="D654" s="1">
        <v>4</v>
      </c>
      <c r="E654" s="2">
        <v>0</v>
      </c>
      <c r="F654" s="2">
        <v>0</v>
      </c>
      <c r="G654" s="2">
        <v>0</v>
      </c>
      <c r="H654" s="2">
        <f t="shared" si="20"/>
        <v>0</v>
      </c>
      <c r="I654" s="2">
        <f t="shared" si="21"/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</row>
    <row r="655" spans="1:29">
      <c r="A655">
        <v>653</v>
      </c>
      <c r="B655" s="1">
        <v>2076</v>
      </c>
      <c r="C655" s="1">
        <v>2</v>
      </c>
      <c r="D655" s="1">
        <v>5</v>
      </c>
      <c r="E655" s="2">
        <v>0</v>
      </c>
      <c r="F655" s="2">
        <v>0</v>
      </c>
      <c r="G655" s="2">
        <v>0</v>
      </c>
      <c r="H655" s="2">
        <f t="shared" si="20"/>
        <v>0</v>
      </c>
      <c r="I655" s="2">
        <f t="shared" si="21"/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</row>
    <row r="656" spans="1:29">
      <c r="A656">
        <v>654</v>
      </c>
      <c r="B656" s="1">
        <v>2076</v>
      </c>
      <c r="C656" s="1">
        <v>2</v>
      </c>
      <c r="D656" s="1">
        <v>6</v>
      </c>
      <c r="E656" s="2">
        <v>0</v>
      </c>
      <c r="F656" s="2">
        <v>0</v>
      </c>
      <c r="G656" s="2">
        <v>0</v>
      </c>
      <c r="H656" s="2">
        <f t="shared" si="20"/>
        <v>0</v>
      </c>
      <c r="I656" s="2">
        <f t="shared" si="21"/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</row>
    <row r="657" spans="1:29">
      <c r="A657">
        <v>655</v>
      </c>
      <c r="B657" s="1">
        <v>2076</v>
      </c>
      <c r="C657" s="1">
        <v>3</v>
      </c>
      <c r="D657" s="1">
        <v>7</v>
      </c>
      <c r="E657" s="2">
        <v>0</v>
      </c>
      <c r="F657" s="2">
        <v>0</v>
      </c>
      <c r="G657" s="2">
        <v>0</v>
      </c>
      <c r="H657" s="2">
        <f t="shared" si="20"/>
        <v>0</v>
      </c>
      <c r="I657" s="2">
        <f t="shared" si="21"/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</row>
    <row r="658" spans="1:29">
      <c r="A658">
        <v>656</v>
      </c>
      <c r="B658" s="1">
        <v>2076</v>
      </c>
      <c r="C658" s="1">
        <v>3</v>
      </c>
      <c r="D658" s="1">
        <v>8</v>
      </c>
      <c r="E658" s="2">
        <v>0</v>
      </c>
      <c r="F658" s="2">
        <v>0</v>
      </c>
      <c r="G658" s="2">
        <v>0</v>
      </c>
      <c r="H658" s="2">
        <f t="shared" si="20"/>
        <v>0</v>
      </c>
      <c r="I658" s="2">
        <f t="shared" si="21"/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</row>
    <row r="659" spans="1:29">
      <c r="A659">
        <v>657</v>
      </c>
      <c r="B659" s="1">
        <v>2076</v>
      </c>
      <c r="C659" s="1">
        <v>3</v>
      </c>
      <c r="D659" s="1">
        <v>9</v>
      </c>
      <c r="E659" s="2">
        <v>0</v>
      </c>
      <c r="F659" s="2">
        <v>0</v>
      </c>
      <c r="G659" s="2">
        <v>0</v>
      </c>
      <c r="H659" s="2">
        <f t="shared" si="20"/>
        <v>0</v>
      </c>
      <c r="I659" s="2">
        <f t="shared" si="21"/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</row>
    <row r="660" spans="1:29">
      <c r="A660">
        <v>658</v>
      </c>
      <c r="B660" s="1">
        <v>2076</v>
      </c>
      <c r="C660" s="1">
        <v>4</v>
      </c>
      <c r="D660" s="1">
        <v>10</v>
      </c>
      <c r="E660" s="2">
        <v>0</v>
      </c>
      <c r="F660" s="2">
        <v>0</v>
      </c>
      <c r="G660" s="2">
        <v>0</v>
      </c>
      <c r="H660" s="2">
        <f t="shared" si="20"/>
        <v>0</v>
      </c>
      <c r="I660" s="2">
        <f t="shared" si="21"/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</row>
    <row r="661" spans="1:29">
      <c r="A661">
        <v>659</v>
      </c>
      <c r="B661" s="1">
        <v>2076</v>
      </c>
      <c r="C661" s="1">
        <v>4</v>
      </c>
      <c r="D661" s="1">
        <v>11</v>
      </c>
      <c r="E661" s="2">
        <v>0</v>
      </c>
      <c r="F661" s="2">
        <v>0</v>
      </c>
      <c r="G661" s="2">
        <v>0</v>
      </c>
      <c r="H661" s="2">
        <f t="shared" si="20"/>
        <v>0</v>
      </c>
      <c r="I661" s="2">
        <f t="shared" si="21"/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</row>
    <row r="662" spans="1:29">
      <c r="A662">
        <v>660</v>
      </c>
      <c r="B662" s="1">
        <v>2076</v>
      </c>
      <c r="C662" s="1">
        <v>4</v>
      </c>
      <c r="D662" s="1">
        <v>12</v>
      </c>
      <c r="E662" s="2">
        <v>0</v>
      </c>
      <c r="F662" s="2">
        <v>0</v>
      </c>
      <c r="G662" s="2">
        <v>0</v>
      </c>
      <c r="H662" s="2">
        <f t="shared" si="20"/>
        <v>0</v>
      </c>
      <c r="I662" s="2">
        <f t="shared" si="21"/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</row>
    <row r="663" spans="1:29">
      <c r="A663">
        <v>661</v>
      </c>
      <c r="B663" s="1">
        <v>2077</v>
      </c>
      <c r="C663" s="1">
        <v>1</v>
      </c>
      <c r="D663" s="1">
        <v>1</v>
      </c>
      <c r="E663" s="2">
        <v>0</v>
      </c>
      <c r="F663" s="2">
        <v>0</v>
      </c>
      <c r="G663" s="2">
        <v>0</v>
      </c>
      <c r="H663" s="2">
        <f t="shared" si="20"/>
        <v>0</v>
      </c>
      <c r="I663" s="2">
        <f t="shared" si="21"/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</row>
    <row r="664" spans="1:29">
      <c r="A664">
        <v>662</v>
      </c>
      <c r="B664" s="1">
        <v>2077</v>
      </c>
      <c r="C664" s="1">
        <v>1</v>
      </c>
      <c r="D664" s="1">
        <v>2</v>
      </c>
      <c r="E664" s="2">
        <v>0</v>
      </c>
      <c r="F664" s="2">
        <v>0</v>
      </c>
      <c r="G664" s="2">
        <v>0</v>
      </c>
      <c r="H664" s="2">
        <f t="shared" si="20"/>
        <v>0</v>
      </c>
      <c r="I664" s="2">
        <f t="shared" si="21"/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</row>
    <row r="665" spans="1:29">
      <c r="A665">
        <v>663</v>
      </c>
      <c r="B665" s="1">
        <v>2077</v>
      </c>
      <c r="C665" s="1">
        <v>1</v>
      </c>
      <c r="D665" s="1">
        <v>3</v>
      </c>
      <c r="E665" s="2">
        <v>0</v>
      </c>
      <c r="F665" s="2">
        <v>0</v>
      </c>
      <c r="G665" s="2">
        <v>0</v>
      </c>
      <c r="H665" s="2">
        <f t="shared" si="20"/>
        <v>0</v>
      </c>
      <c r="I665" s="2">
        <f t="shared" si="21"/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</row>
    <row r="666" spans="1:29">
      <c r="A666">
        <v>664</v>
      </c>
      <c r="B666" s="1">
        <v>2077</v>
      </c>
      <c r="C666" s="1">
        <v>2</v>
      </c>
      <c r="D666" s="1">
        <v>4</v>
      </c>
      <c r="E666" s="2">
        <v>0</v>
      </c>
      <c r="F666" s="2">
        <v>0</v>
      </c>
      <c r="G666" s="2">
        <v>0</v>
      </c>
      <c r="H666" s="2">
        <f t="shared" si="20"/>
        <v>0</v>
      </c>
      <c r="I666" s="2">
        <f t="shared" si="21"/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</row>
    <row r="667" spans="1:29">
      <c r="A667">
        <v>665</v>
      </c>
      <c r="B667" s="1">
        <v>2077</v>
      </c>
      <c r="C667" s="1">
        <v>2</v>
      </c>
      <c r="D667" s="1">
        <v>5</v>
      </c>
      <c r="E667" s="2">
        <v>0</v>
      </c>
      <c r="F667" s="2">
        <v>0</v>
      </c>
      <c r="G667" s="2">
        <v>0</v>
      </c>
      <c r="H667" s="2">
        <f t="shared" si="20"/>
        <v>0</v>
      </c>
      <c r="I667" s="2">
        <f t="shared" si="21"/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</row>
    <row r="668" spans="1:29">
      <c r="A668">
        <v>666</v>
      </c>
      <c r="B668" s="1">
        <v>2077</v>
      </c>
      <c r="C668" s="1">
        <v>2</v>
      </c>
      <c r="D668" s="1">
        <v>6</v>
      </c>
      <c r="E668" s="2">
        <v>0</v>
      </c>
      <c r="F668" s="2">
        <v>0</v>
      </c>
      <c r="G668" s="2">
        <v>0</v>
      </c>
      <c r="H668" s="2">
        <f t="shared" si="20"/>
        <v>0</v>
      </c>
      <c r="I668" s="2">
        <f t="shared" si="21"/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</row>
    <row r="669" spans="1:29">
      <c r="A669">
        <v>667</v>
      </c>
      <c r="B669" s="1">
        <v>2077</v>
      </c>
      <c r="C669" s="1">
        <v>3</v>
      </c>
      <c r="D669" s="1">
        <v>7</v>
      </c>
      <c r="E669" s="2">
        <v>0</v>
      </c>
      <c r="F669" s="2">
        <v>0</v>
      </c>
      <c r="G669" s="2">
        <v>0</v>
      </c>
      <c r="H669" s="2">
        <f t="shared" si="20"/>
        <v>0</v>
      </c>
      <c r="I669" s="2">
        <f t="shared" si="21"/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</row>
    <row r="670" spans="1:29">
      <c r="A670">
        <v>668</v>
      </c>
      <c r="B670" s="1">
        <v>2077</v>
      </c>
      <c r="C670" s="1">
        <v>3</v>
      </c>
      <c r="D670" s="1">
        <v>8</v>
      </c>
      <c r="E670" s="2">
        <v>0</v>
      </c>
      <c r="F670" s="2">
        <v>0</v>
      </c>
      <c r="G670" s="2">
        <v>0</v>
      </c>
      <c r="H670" s="2">
        <f t="shared" si="20"/>
        <v>0</v>
      </c>
      <c r="I670" s="2">
        <f t="shared" si="21"/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</row>
    <row r="671" spans="1:29">
      <c r="A671">
        <v>669</v>
      </c>
      <c r="B671" s="1">
        <v>2077</v>
      </c>
      <c r="C671" s="1">
        <v>3</v>
      </c>
      <c r="D671" s="1">
        <v>9</v>
      </c>
      <c r="E671" s="2">
        <v>0</v>
      </c>
      <c r="F671" s="2">
        <v>0</v>
      </c>
      <c r="G671" s="2">
        <v>0</v>
      </c>
      <c r="H671" s="2">
        <f t="shared" si="20"/>
        <v>0</v>
      </c>
      <c r="I671" s="2">
        <f t="shared" si="21"/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</row>
    <row r="672" spans="1:29">
      <c r="A672">
        <v>670</v>
      </c>
      <c r="B672" s="1">
        <v>2077</v>
      </c>
      <c r="C672" s="1">
        <v>4</v>
      </c>
      <c r="D672" s="1">
        <v>10</v>
      </c>
      <c r="E672" s="2">
        <v>0</v>
      </c>
      <c r="F672" s="2">
        <v>0</v>
      </c>
      <c r="G672" s="2">
        <v>0</v>
      </c>
      <c r="H672" s="2">
        <f t="shared" si="20"/>
        <v>0</v>
      </c>
      <c r="I672" s="2">
        <f t="shared" si="21"/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</row>
    <row r="673" spans="1:29">
      <c r="A673">
        <v>671</v>
      </c>
      <c r="B673" s="1">
        <v>2077</v>
      </c>
      <c r="C673" s="1">
        <v>4</v>
      </c>
      <c r="D673" s="1">
        <v>11</v>
      </c>
      <c r="E673" s="2">
        <v>0</v>
      </c>
      <c r="F673" s="2">
        <v>0</v>
      </c>
      <c r="G673" s="2">
        <v>0</v>
      </c>
      <c r="H673" s="2">
        <f t="shared" si="20"/>
        <v>0</v>
      </c>
      <c r="I673" s="2">
        <f t="shared" si="21"/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</row>
    <row r="674" spans="1:29">
      <c r="A674">
        <v>672</v>
      </c>
      <c r="B674" s="1">
        <v>2077</v>
      </c>
      <c r="C674" s="1">
        <v>4</v>
      </c>
      <c r="D674" s="1">
        <v>12</v>
      </c>
      <c r="E674" s="2">
        <v>0</v>
      </c>
      <c r="F674" s="2">
        <v>0</v>
      </c>
      <c r="G674" s="2">
        <v>0</v>
      </c>
      <c r="H674" s="2">
        <f t="shared" si="20"/>
        <v>0</v>
      </c>
      <c r="I674" s="2">
        <f t="shared" si="21"/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</row>
    <row r="675" spans="1:29">
      <c r="A675">
        <v>673</v>
      </c>
      <c r="B675" s="1">
        <v>2078</v>
      </c>
      <c r="C675" s="1">
        <v>1</v>
      </c>
      <c r="D675" s="1">
        <v>1</v>
      </c>
      <c r="E675" s="2">
        <v>0</v>
      </c>
      <c r="F675" s="2">
        <v>0</v>
      </c>
      <c r="G675" s="2">
        <v>0</v>
      </c>
      <c r="H675" s="2">
        <f t="shared" si="20"/>
        <v>0</v>
      </c>
      <c r="I675" s="2">
        <f t="shared" si="21"/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</row>
    <row r="676" spans="1:29">
      <c r="A676">
        <v>674</v>
      </c>
      <c r="B676" s="1">
        <v>2078</v>
      </c>
      <c r="C676" s="1">
        <v>1</v>
      </c>
      <c r="D676" s="1">
        <v>2</v>
      </c>
      <c r="E676" s="2">
        <v>0</v>
      </c>
      <c r="F676" s="2">
        <v>0</v>
      </c>
      <c r="G676" s="2">
        <v>0</v>
      </c>
      <c r="H676" s="2">
        <f t="shared" si="20"/>
        <v>0</v>
      </c>
      <c r="I676" s="2">
        <f t="shared" si="21"/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</row>
    <row r="677" spans="1:29">
      <c r="A677">
        <v>675</v>
      </c>
      <c r="B677" s="1">
        <v>2078</v>
      </c>
      <c r="C677" s="1">
        <v>1</v>
      </c>
      <c r="D677" s="1">
        <v>3</v>
      </c>
      <c r="E677" s="2">
        <v>0</v>
      </c>
      <c r="F677" s="2">
        <v>0</v>
      </c>
      <c r="G677" s="2">
        <v>0</v>
      </c>
      <c r="H677" s="2">
        <f t="shared" si="20"/>
        <v>0</v>
      </c>
      <c r="I677" s="2">
        <f t="shared" si="21"/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</row>
    <row r="678" spans="1:29">
      <c r="A678">
        <v>676</v>
      </c>
      <c r="B678" s="1">
        <v>2078</v>
      </c>
      <c r="C678" s="1">
        <v>2</v>
      </c>
      <c r="D678" s="1">
        <v>4</v>
      </c>
      <c r="E678" s="2">
        <v>0</v>
      </c>
      <c r="F678" s="2">
        <v>0</v>
      </c>
      <c r="G678" s="2">
        <v>0</v>
      </c>
      <c r="H678" s="2">
        <f t="shared" si="20"/>
        <v>0</v>
      </c>
      <c r="I678" s="2">
        <f t="shared" si="21"/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</row>
    <row r="679" spans="1:29">
      <c r="A679">
        <v>677</v>
      </c>
      <c r="B679" s="1">
        <v>2078</v>
      </c>
      <c r="C679" s="1">
        <v>2</v>
      </c>
      <c r="D679" s="1">
        <v>5</v>
      </c>
      <c r="E679" s="2">
        <v>0</v>
      </c>
      <c r="F679" s="2">
        <v>0</v>
      </c>
      <c r="G679" s="2">
        <v>0</v>
      </c>
      <c r="H679" s="2">
        <f t="shared" si="20"/>
        <v>0</v>
      </c>
      <c r="I679" s="2">
        <f t="shared" si="21"/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</row>
    <row r="680" spans="1:29">
      <c r="A680">
        <v>678</v>
      </c>
      <c r="B680" s="1">
        <v>2078</v>
      </c>
      <c r="C680" s="1">
        <v>2</v>
      </c>
      <c r="D680" s="1">
        <v>6</v>
      </c>
      <c r="E680" s="2">
        <v>0</v>
      </c>
      <c r="F680" s="2">
        <v>0</v>
      </c>
      <c r="G680" s="2">
        <v>0</v>
      </c>
      <c r="H680" s="2">
        <f t="shared" si="20"/>
        <v>0</v>
      </c>
      <c r="I680" s="2">
        <f t="shared" si="21"/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</row>
    <row r="681" spans="1:29">
      <c r="A681">
        <v>679</v>
      </c>
      <c r="B681" s="1">
        <v>2078</v>
      </c>
      <c r="C681" s="1">
        <v>3</v>
      </c>
      <c r="D681" s="1">
        <v>7</v>
      </c>
      <c r="E681" s="2">
        <v>0</v>
      </c>
      <c r="F681" s="2">
        <v>0</v>
      </c>
      <c r="G681" s="2">
        <v>0</v>
      </c>
      <c r="H681" s="2">
        <f t="shared" si="20"/>
        <v>0</v>
      </c>
      <c r="I681" s="2">
        <f t="shared" si="21"/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</row>
    <row r="682" spans="1:29">
      <c r="A682">
        <v>680</v>
      </c>
      <c r="B682" s="1">
        <v>2078</v>
      </c>
      <c r="C682" s="1">
        <v>3</v>
      </c>
      <c r="D682" s="1">
        <v>8</v>
      </c>
      <c r="E682" s="2">
        <v>0</v>
      </c>
      <c r="F682" s="2">
        <v>0</v>
      </c>
      <c r="G682" s="2">
        <v>0</v>
      </c>
      <c r="H682" s="2">
        <f t="shared" si="20"/>
        <v>0</v>
      </c>
      <c r="I682" s="2">
        <f t="shared" si="21"/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</row>
    <row r="683" spans="1:29">
      <c r="A683">
        <v>681</v>
      </c>
      <c r="B683" s="1">
        <v>2078</v>
      </c>
      <c r="C683" s="1">
        <v>3</v>
      </c>
      <c r="D683" s="1">
        <v>9</v>
      </c>
      <c r="E683" s="2">
        <v>0</v>
      </c>
      <c r="F683" s="2">
        <v>0</v>
      </c>
      <c r="G683" s="2">
        <v>0</v>
      </c>
      <c r="H683" s="2">
        <f t="shared" si="20"/>
        <v>0</v>
      </c>
      <c r="I683" s="2">
        <f t="shared" si="21"/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</row>
    <row r="684" spans="1:29">
      <c r="A684">
        <v>682</v>
      </c>
      <c r="B684" s="1">
        <v>2078</v>
      </c>
      <c r="C684" s="1">
        <v>4</v>
      </c>
      <c r="D684" s="1">
        <v>10</v>
      </c>
      <c r="E684" s="2">
        <v>0</v>
      </c>
      <c r="F684" s="2">
        <v>0</v>
      </c>
      <c r="G684" s="2">
        <v>0</v>
      </c>
      <c r="H684" s="2">
        <f t="shared" si="20"/>
        <v>0</v>
      </c>
      <c r="I684" s="2">
        <f t="shared" si="21"/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</row>
    <row r="685" spans="1:29">
      <c r="A685">
        <v>683</v>
      </c>
      <c r="B685" s="1">
        <v>2078</v>
      </c>
      <c r="C685" s="1">
        <v>4</v>
      </c>
      <c r="D685" s="1">
        <v>11</v>
      </c>
      <c r="E685" s="2">
        <v>0</v>
      </c>
      <c r="F685" s="2">
        <v>0</v>
      </c>
      <c r="G685" s="2">
        <v>0</v>
      </c>
      <c r="H685" s="2">
        <f t="shared" si="20"/>
        <v>0</v>
      </c>
      <c r="I685" s="2">
        <f t="shared" si="21"/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</row>
    <row r="686" spans="1:29">
      <c r="A686">
        <v>684</v>
      </c>
      <c r="B686" s="1">
        <v>2078</v>
      </c>
      <c r="C686" s="1">
        <v>4</v>
      </c>
      <c r="D686" s="1">
        <v>12</v>
      </c>
      <c r="E686" s="2">
        <v>0</v>
      </c>
      <c r="F686" s="2">
        <v>0</v>
      </c>
      <c r="G686" s="2">
        <v>0</v>
      </c>
      <c r="H686" s="2">
        <f t="shared" si="20"/>
        <v>0</v>
      </c>
      <c r="I686" s="2">
        <f t="shared" si="21"/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</row>
    <row r="687" spans="1:29">
      <c r="A687">
        <v>685</v>
      </c>
      <c r="B687" s="1">
        <v>2079</v>
      </c>
      <c r="C687" s="1">
        <v>1</v>
      </c>
      <c r="D687" s="1">
        <v>1</v>
      </c>
      <c r="E687" s="2">
        <v>0</v>
      </c>
      <c r="F687" s="2">
        <v>0</v>
      </c>
      <c r="G687" s="2">
        <v>0</v>
      </c>
      <c r="H687" s="2">
        <f t="shared" si="20"/>
        <v>0</v>
      </c>
      <c r="I687" s="2">
        <f t="shared" si="21"/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</row>
    <row r="688" spans="1:29">
      <c r="A688">
        <v>686</v>
      </c>
      <c r="B688" s="1">
        <v>2079</v>
      </c>
      <c r="C688" s="1">
        <v>1</v>
      </c>
      <c r="D688" s="1">
        <v>2</v>
      </c>
      <c r="E688" s="2">
        <v>0</v>
      </c>
      <c r="F688" s="2">
        <v>0</v>
      </c>
      <c r="G688" s="2">
        <v>0</v>
      </c>
      <c r="H688" s="2">
        <f t="shared" si="20"/>
        <v>0</v>
      </c>
      <c r="I688" s="2">
        <f t="shared" si="21"/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</row>
    <row r="689" spans="1:29">
      <c r="A689">
        <v>687</v>
      </c>
      <c r="B689" s="1">
        <v>2079</v>
      </c>
      <c r="C689" s="1">
        <v>1</v>
      </c>
      <c r="D689" s="1">
        <v>3</v>
      </c>
      <c r="E689" s="2">
        <v>0</v>
      </c>
      <c r="F689" s="2">
        <v>0</v>
      </c>
      <c r="G689" s="2">
        <v>0</v>
      </c>
      <c r="H689" s="2">
        <f t="shared" si="20"/>
        <v>0</v>
      </c>
      <c r="I689" s="2">
        <f t="shared" si="21"/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</row>
    <row r="690" spans="1:29">
      <c r="A690">
        <v>688</v>
      </c>
      <c r="B690" s="1">
        <v>2079</v>
      </c>
      <c r="C690" s="1">
        <v>2</v>
      </c>
      <c r="D690" s="1">
        <v>4</v>
      </c>
      <c r="E690" s="2">
        <v>0</v>
      </c>
      <c r="F690" s="2">
        <v>0</v>
      </c>
      <c r="G690" s="2">
        <v>0</v>
      </c>
      <c r="H690" s="2">
        <f t="shared" si="20"/>
        <v>0</v>
      </c>
      <c r="I690" s="2">
        <f t="shared" si="21"/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</row>
    <row r="691" spans="1:29">
      <c r="A691">
        <v>689</v>
      </c>
      <c r="B691" s="1">
        <v>2079</v>
      </c>
      <c r="C691" s="1">
        <v>2</v>
      </c>
      <c r="D691" s="1">
        <v>5</v>
      </c>
      <c r="E691" s="2">
        <v>0</v>
      </c>
      <c r="F691" s="2">
        <v>0</v>
      </c>
      <c r="G691" s="2">
        <v>0</v>
      </c>
      <c r="H691" s="2">
        <f t="shared" si="20"/>
        <v>0</v>
      </c>
      <c r="I691" s="2">
        <f t="shared" si="21"/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</row>
    <row r="692" spans="1:29">
      <c r="A692">
        <v>690</v>
      </c>
      <c r="B692" s="1">
        <v>2079</v>
      </c>
      <c r="C692" s="1">
        <v>2</v>
      </c>
      <c r="D692" s="1">
        <v>6</v>
      </c>
      <c r="E692" s="2">
        <v>0</v>
      </c>
      <c r="F692" s="2">
        <v>0</v>
      </c>
      <c r="G692" s="2">
        <v>0</v>
      </c>
      <c r="H692" s="2">
        <f t="shared" si="20"/>
        <v>0</v>
      </c>
      <c r="I692" s="2">
        <f t="shared" si="21"/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</row>
    <row r="693" spans="1:29">
      <c r="A693">
        <v>691</v>
      </c>
      <c r="B693" s="1">
        <v>2079</v>
      </c>
      <c r="C693" s="1">
        <v>3</v>
      </c>
      <c r="D693" s="1">
        <v>7</v>
      </c>
      <c r="E693" s="2">
        <v>0</v>
      </c>
      <c r="F693" s="2">
        <v>0</v>
      </c>
      <c r="G693" s="2">
        <v>0</v>
      </c>
      <c r="H693" s="2">
        <f t="shared" si="20"/>
        <v>0</v>
      </c>
      <c r="I693" s="2">
        <f t="shared" si="21"/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</row>
    <row r="694" spans="1:29">
      <c r="A694">
        <v>692</v>
      </c>
      <c r="B694" s="1">
        <v>2079</v>
      </c>
      <c r="C694" s="1">
        <v>3</v>
      </c>
      <c r="D694" s="1">
        <v>8</v>
      </c>
      <c r="E694" s="2">
        <v>0</v>
      </c>
      <c r="F694" s="2">
        <v>0</v>
      </c>
      <c r="G694" s="2">
        <v>0</v>
      </c>
      <c r="H694" s="2">
        <f t="shared" si="20"/>
        <v>0</v>
      </c>
      <c r="I694" s="2">
        <f t="shared" si="21"/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</row>
    <row r="695" spans="1:29">
      <c r="A695">
        <v>693</v>
      </c>
      <c r="B695" s="1">
        <v>2079</v>
      </c>
      <c r="C695" s="1">
        <v>3</v>
      </c>
      <c r="D695" s="1">
        <v>9</v>
      </c>
      <c r="E695" s="2">
        <v>0</v>
      </c>
      <c r="F695" s="2">
        <v>0</v>
      </c>
      <c r="G695" s="2">
        <v>0</v>
      </c>
      <c r="H695" s="2">
        <f t="shared" si="20"/>
        <v>0</v>
      </c>
      <c r="I695" s="2">
        <f t="shared" si="21"/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</row>
    <row r="696" spans="1:29">
      <c r="A696">
        <v>694</v>
      </c>
      <c r="B696" s="1">
        <v>2079</v>
      </c>
      <c r="C696" s="1">
        <v>4</v>
      </c>
      <c r="D696" s="1">
        <v>10</v>
      </c>
      <c r="E696" s="2">
        <v>0</v>
      </c>
      <c r="F696" s="2">
        <v>0</v>
      </c>
      <c r="G696" s="2">
        <v>0</v>
      </c>
      <c r="H696" s="2">
        <f t="shared" si="20"/>
        <v>0</v>
      </c>
      <c r="I696" s="2">
        <f t="shared" si="21"/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</row>
    <row r="697" spans="1:29">
      <c r="A697">
        <v>695</v>
      </c>
      <c r="B697" s="1">
        <v>2079</v>
      </c>
      <c r="C697" s="1">
        <v>4</v>
      </c>
      <c r="D697" s="1">
        <v>11</v>
      </c>
      <c r="E697" s="2">
        <v>0</v>
      </c>
      <c r="F697" s="2">
        <v>0</v>
      </c>
      <c r="G697" s="2">
        <v>0</v>
      </c>
      <c r="H697" s="2">
        <f t="shared" si="20"/>
        <v>0</v>
      </c>
      <c r="I697" s="2">
        <f t="shared" si="21"/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</row>
    <row r="698" spans="1:29">
      <c r="A698">
        <v>696</v>
      </c>
      <c r="B698" s="1">
        <v>2079</v>
      </c>
      <c r="C698" s="1">
        <v>4</v>
      </c>
      <c r="D698" s="1">
        <v>12</v>
      </c>
      <c r="E698" s="2">
        <v>0</v>
      </c>
      <c r="F698" s="2">
        <v>0</v>
      </c>
      <c r="G698" s="2">
        <v>0</v>
      </c>
      <c r="H698" s="2">
        <f t="shared" si="20"/>
        <v>0</v>
      </c>
      <c r="I698" s="2">
        <f t="shared" si="21"/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</row>
    <row r="699" spans="1:29">
      <c r="A699">
        <v>697</v>
      </c>
      <c r="B699" s="1">
        <v>2080</v>
      </c>
      <c r="C699" s="1">
        <v>1</v>
      </c>
      <c r="D699" s="1">
        <v>1</v>
      </c>
      <c r="E699" s="2">
        <v>0</v>
      </c>
      <c r="F699" s="2">
        <v>0</v>
      </c>
      <c r="G699" s="2">
        <v>0</v>
      </c>
      <c r="H699" s="2">
        <f t="shared" si="20"/>
        <v>0</v>
      </c>
      <c r="I699" s="2">
        <f t="shared" si="21"/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</row>
    <row r="700" spans="1:29">
      <c r="A700">
        <v>698</v>
      </c>
      <c r="B700" s="1">
        <v>2080</v>
      </c>
      <c r="C700" s="1">
        <v>1</v>
      </c>
      <c r="D700" s="1">
        <v>2</v>
      </c>
      <c r="E700" s="2">
        <v>0</v>
      </c>
      <c r="F700" s="2">
        <v>0</v>
      </c>
      <c r="G700" s="2">
        <v>0</v>
      </c>
      <c r="H700" s="2">
        <f t="shared" si="20"/>
        <v>0</v>
      </c>
      <c r="I700" s="2">
        <f t="shared" si="21"/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</row>
    <row r="701" spans="1:29">
      <c r="A701">
        <v>699</v>
      </c>
      <c r="B701" s="1">
        <v>2080</v>
      </c>
      <c r="C701" s="1">
        <v>1</v>
      </c>
      <c r="D701" s="1">
        <v>3</v>
      </c>
      <c r="E701" s="2">
        <v>0</v>
      </c>
      <c r="F701" s="2">
        <v>0</v>
      </c>
      <c r="G701" s="2">
        <v>0</v>
      </c>
      <c r="H701" s="2">
        <f t="shared" si="20"/>
        <v>0</v>
      </c>
      <c r="I701" s="2">
        <f t="shared" si="21"/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</row>
    <row r="702" spans="1:29">
      <c r="A702">
        <v>700</v>
      </c>
      <c r="B702" s="1">
        <v>2080</v>
      </c>
      <c r="C702" s="1">
        <v>2</v>
      </c>
      <c r="D702" s="1">
        <v>4</v>
      </c>
      <c r="E702" s="2">
        <v>0</v>
      </c>
      <c r="F702" s="2">
        <v>0</v>
      </c>
      <c r="G702" s="2">
        <v>0</v>
      </c>
      <c r="H702" s="2">
        <f t="shared" si="20"/>
        <v>0</v>
      </c>
      <c r="I702" s="2">
        <f t="shared" si="21"/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</row>
    <row r="703" spans="1:29">
      <c r="A703">
        <v>701</v>
      </c>
      <c r="B703" s="1">
        <v>2080</v>
      </c>
      <c r="C703" s="1">
        <v>2</v>
      </c>
      <c r="D703" s="1">
        <v>5</v>
      </c>
      <c r="E703" s="2">
        <v>0</v>
      </c>
      <c r="F703" s="2">
        <v>0</v>
      </c>
      <c r="G703" s="2">
        <v>0</v>
      </c>
      <c r="H703" s="2">
        <f t="shared" si="20"/>
        <v>0</v>
      </c>
      <c r="I703" s="2">
        <f t="shared" si="21"/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</row>
    <row r="704" spans="1:29">
      <c r="A704">
        <v>702</v>
      </c>
      <c r="B704" s="1">
        <v>2080</v>
      </c>
      <c r="C704" s="1">
        <v>2</v>
      </c>
      <c r="D704" s="1">
        <v>6</v>
      </c>
      <c r="E704" s="2">
        <v>0</v>
      </c>
      <c r="F704" s="2">
        <v>0</v>
      </c>
      <c r="G704" s="2">
        <v>0</v>
      </c>
      <c r="H704" s="2">
        <f t="shared" si="20"/>
        <v>0</v>
      </c>
      <c r="I704" s="2">
        <f t="shared" si="21"/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</row>
    <row r="705" spans="1:29">
      <c r="A705">
        <v>703</v>
      </c>
      <c r="B705" s="1">
        <v>2080</v>
      </c>
      <c r="C705" s="1">
        <v>3</v>
      </c>
      <c r="D705" s="1">
        <v>7</v>
      </c>
      <c r="E705" s="2">
        <v>0</v>
      </c>
      <c r="F705" s="2">
        <v>0</v>
      </c>
      <c r="G705" s="2">
        <v>0</v>
      </c>
      <c r="H705" s="2">
        <f t="shared" si="20"/>
        <v>0</v>
      </c>
      <c r="I705" s="2">
        <f t="shared" si="21"/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</row>
    <row r="706" spans="1:29">
      <c r="A706">
        <v>704</v>
      </c>
      <c r="B706" s="1">
        <v>2080</v>
      </c>
      <c r="C706" s="1">
        <v>3</v>
      </c>
      <c r="D706" s="1">
        <v>8</v>
      </c>
      <c r="E706" s="2">
        <v>0</v>
      </c>
      <c r="F706" s="2">
        <v>0</v>
      </c>
      <c r="G706" s="2">
        <v>0</v>
      </c>
      <c r="H706" s="2">
        <f t="shared" si="20"/>
        <v>0</v>
      </c>
      <c r="I706" s="2">
        <f t="shared" si="21"/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</row>
    <row r="707" spans="1:29">
      <c r="A707">
        <v>705</v>
      </c>
      <c r="B707" s="1">
        <v>2080</v>
      </c>
      <c r="C707" s="1">
        <v>3</v>
      </c>
      <c r="D707" s="1">
        <v>9</v>
      </c>
      <c r="E707" s="2">
        <v>0</v>
      </c>
      <c r="F707" s="2">
        <v>0</v>
      </c>
      <c r="G707" s="2">
        <v>0</v>
      </c>
      <c r="H707" s="2">
        <f t="shared" ref="H707:H770" si="22">SUM(E707:G707)</f>
        <v>0</v>
      </c>
      <c r="I707" s="2">
        <f t="shared" si="21"/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</row>
    <row r="708" spans="1:29">
      <c r="A708">
        <v>706</v>
      </c>
      <c r="B708" s="1">
        <v>2080</v>
      </c>
      <c r="C708" s="1">
        <v>4</v>
      </c>
      <c r="D708" s="1">
        <v>10</v>
      </c>
      <c r="E708" s="2">
        <v>0</v>
      </c>
      <c r="F708" s="2">
        <v>0</v>
      </c>
      <c r="G708" s="2">
        <v>0</v>
      </c>
      <c r="H708" s="2">
        <f t="shared" si="22"/>
        <v>0</v>
      </c>
      <c r="I708" s="2">
        <f t="shared" ref="I708:I771" si="23">(1.05)^-(A707/12)*H708</f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</row>
    <row r="709" spans="1:29">
      <c r="A709">
        <v>707</v>
      </c>
      <c r="B709" s="1">
        <v>2080</v>
      </c>
      <c r="C709" s="1">
        <v>4</v>
      </c>
      <c r="D709" s="1">
        <v>11</v>
      </c>
      <c r="E709" s="2">
        <v>0</v>
      </c>
      <c r="F709" s="2">
        <v>0</v>
      </c>
      <c r="G709" s="2">
        <v>0</v>
      </c>
      <c r="H709" s="2">
        <f t="shared" si="22"/>
        <v>0</v>
      </c>
      <c r="I709" s="2">
        <f t="shared" si="23"/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</row>
    <row r="710" spans="1:29">
      <c r="A710">
        <v>708</v>
      </c>
      <c r="B710" s="1">
        <v>2080</v>
      </c>
      <c r="C710" s="1">
        <v>4</v>
      </c>
      <c r="D710" s="1">
        <v>12</v>
      </c>
      <c r="E710" s="2">
        <v>0</v>
      </c>
      <c r="F710" s="2">
        <v>0</v>
      </c>
      <c r="G710" s="2">
        <v>0</v>
      </c>
      <c r="H710" s="2">
        <f t="shared" si="22"/>
        <v>0</v>
      </c>
      <c r="I710" s="2">
        <f t="shared" si="23"/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</row>
    <row r="711" spans="1:29">
      <c r="A711">
        <v>709</v>
      </c>
      <c r="B711" s="1">
        <v>2081</v>
      </c>
      <c r="C711" s="1">
        <v>1</v>
      </c>
      <c r="D711" s="1">
        <v>1</v>
      </c>
      <c r="E711" s="2">
        <v>0</v>
      </c>
      <c r="F711" s="2">
        <v>0</v>
      </c>
      <c r="G711" s="2">
        <v>0</v>
      </c>
      <c r="H711" s="2">
        <f t="shared" si="22"/>
        <v>0</v>
      </c>
      <c r="I711" s="2">
        <f t="shared" si="23"/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</row>
    <row r="712" spans="1:29">
      <c r="A712">
        <v>710</v>
      </c>
      <c r="B712" s="1">
        <v>2081</v>
      </c>
      <c r="C712" s="1">
        <v>1</v>
      </c>
      <c r="D712" s="1">
        <v>2</v>
      </c>
      <c r="E712" s="2">
        <v>0</v>
      </c>
      <c r="F712" s="2">
        <v>0</v>
      </c>
      <c r="G712" s="2">
        <v>0</v>
      </c>
      <c r="H712" s="2">
        <f t="shared" si="22"/>
        <v>0</v>
      </c>
      <c r="I712" s="2">
        <f t="shared" si="23"/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</row>
    <row r="713" spans="1:29">
      <c r="A713">
        <v>711</v>
      </c>
      <c r="B713" s="1">
        <v>2081</v>
      </c>
      <c r="C713" s="1">
        <v>1</v>
      </c>
      <c r="D713" s="1">
        <v>3</v>
      </c>
      <c r="E713" s="2">
        <v>0</v>
      </c>
      <c r="F713" s="2">
        <v>0</v>
      </c>
      <c r="G713" s="2">
        <v>0</v>
      </c>
      <c r="H713" s="2">
        <f t="shared" si="22"/>
        <v>0</v>
      </c>
      <c r="I713" s="2">
        <f t="shared" si="23"/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</row>
    <row r="714" spans="1:29">
      <c r="A714">
        <v>712</v>
      </c>
      <c r="B714" s="1">
        <v>2081</v>
      </c>
      <c r="C714" s="1">
        <v>2</v>
      </c>
      <c r="D714" s="1">
        <v>4</v>
      </c>
      <c r="E714" s="2">
        <v>0</v>
      </c>
      <c r="F714" s="2">
        <v>0</v>
      </c>
      <c r="G714" s="2">
        <v>0</v>
      </c>
      <c r="H714" s="2">
        <f t="shared" si="22"/>
        <v>0</v>
      </c>
      <c r="I714" s="2">
        <f t="shared" si="23"/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</row>
    <row r="715" spans="1:29">
      <c r="A715">
        <v>713</v>
      </c>
      <c r="B715" s="1">
        <v>2081</v>
      </c>
      <c r="C715" s="1">
        <v>2</v>
      </c>
      <c r="D715" s="1">
        <v>5</v>
      </c>
      <c r="E715" s="2">
        <v>0</v>
      </c>
      <c r="F715" s="2">
        <v>0</v>
      </c>
      <c r="G715" s="2">
        <v>0</v>
      </c>
      <c r="H715" s="2">
        <f t="shared" si="22"/>
        <v>0</v>
      </c>
      <c r="I715" s="2">
        <f t="shared" si="23"/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</row>
    <row r="716" spans="1:29">
      <c r="A716">
        <v>714</v>
      </c>
      <c r="B716" s="1">
        <v>2081</v>
      </c>
      <c r="C716" s="1">
        <v>2</v>
      </c>
      <c r="D716" s="1">
        <v>6</v>
      </c>
      <c r="E716" s="2">
        <v>0</v>
      </c>
      <c r="F716" s="2">
        <v>0</v>
      </c>
      <c r="G716" s="2">
        <v>0</v>
      </c>
      <c r="H716" s="2">
        <f t="shared" si="22"/>
        <v>0</v>
      </c>
      <c r="I716" s="2">
        <f t="shared" si="23"/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</row>
    <row r="717" spans="1:29">
      <c r="A717">
        <v>715</v>
      </c>
      <c r="B717" s="1">
        <v>2081</v>
      </c>
      <c r="C717" s="1">
        <v>3</v>
      </c>
      <c r="D717" s="1">
        <v>7</v>
      </c>
      <c r="E717" s="2">
        <v>0</v>
      </c>
      <c r="F717" s="2">
        <v>0</v>
      </c>
      <c r="G717" s="2">
        <v>0</v>
      </c>
      <c r="H717" s="2">
        <f t="shared" si="22"/>
        <v>0</v>
      </c>
      <c r="I717" s="2">
        <f t="shared" si="23"/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</row>
    <row r="718" spans="1:29">
      <c r="A718">
        <v>716</v>
      </c>
      <c r="B718" s="1">
        <v>2081</v>
      </c>
      <c r="C718" s="1">
        <v>3</v>
      </c>
      <c r="D718" s="1">
        <v>8</v>
      </c>
      <c r="E718" s="2">
        <v>0</v>
      </c>
      <c r="F718" s="2">
        <v>0</v>
      </c>
      <c r="G718" s="2">
        <v>0</v>
      </c>
      <c r="H718" s="2">
        <f t="shared" si="22"/>
        <v>0</v>
      </c>
      <c r="I718" s="2">
        <f t="shared" si="23"/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</row>
    <row r="719" spans="1:29">
      <c r="A719">
        <v>717</v>
      </c>
      <c r="B719" s="1">
        <v>2081</v>
      </c>
      <c r="C719" s="1">
        <v>3</v>
      </c>
      <c r="D719" s="1">
        <v>9</v>
      </c>
      <c r="E719" s="2">
        <v>0</v>
      </c>
      <c r="F719" s="2">
        <v>0</v>
      </c>
      <c r="G719" s="2">
        <v>0</v>
      </c>
      <c r="H719" s="2">
        <f t="shared" si="22"/>
        <v>0</v>
      </c>
      <c r="I719" s="2">
        <f t="shared" si="23"/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</row>
    <row r="720" spans="1:29">
      <c r="A720">
        <v>718</v>
      </c>
      <c r="B720" s="1">
        <v>2081</v>
      </c>
      <c r="C720" s="1">
        <v>4</v>
      </c>
      <c r="D720" s="1">
        <v>10</v>
      </c>
      <c r="E720" s="2">
        <v>0</v>
      </c>
      <c r="F720" s="2">
        <v>0</v>
      </c>
      <c r="G720" s="2">
        <v>0</v>
      </c>
      <c r="H720" s="2">
        <f t="shared" si="22"/>
        <v>0</v>
      </c>
      <c r="I720" s="2">
        <f t="shared" si="23"/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</row>
    <row r="721" spans="1:29">
      <c r="A721">
        <v>719</v>
      </c>
      <c r="B721" s="1">
        <v>2081</v>
      </c>
      <c r="C721" s="1">
        <v>4</v>
      </c>
      <c r="D721" s="1">
        <v>11</v>
      </c>
      <c r="E721" s="2">
        <v>0</v>
      </c>
      <c r="F721" s="2">
        <v>0</v>
      </c>
      <c r="G721" s="2">
        <v>0</v>
      </c>
      <c r="H721" s="2">
        <f t="shared" si="22"/>
        <v>0</v>
      </c>
      <c r="I721" s="2">
        <f t="shared" si="23"/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</row>
    <row r="722" spans="1:29">
      <c r="A722">
        <v>720</v>
      </c>
      <c r="B722" s="1">
        <v>2081</v>
      </c>
      <c r="C722" s="1">
        <v>4</v>
      </c>
      <c r="D722" s="1">
        <v>12</v>
      </c>
      <c r="E722" s="2">
        <v>0</v>
      </c>
      <c r="F722" s="2">
        <v>0</v>
      </c>
      <c r="G722" s="2">
        <v>0</v>
      </c>
      <c r="H722" s="2">
        <f t="shared" si="22"/>
        <v>0</v>
      </c>
      <c r="I722" s="2">
        <f t="shared" si="23"/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</row>
    <row r="723" spans="1:29">
      <c r="A723">
        <v>721</v>
      </c>
      <c r="B723" s="1">
        <v>2082</v>
      </c>
      <c r="C723" s="1">
        <v>1</v>
      </c>
      <c r="D723" s="1">
        <v>1</v>
      </c>
      <c r="E723" s="2">
        <v>0</v>
      </c>
      <c r="F723" s="2">
        <v>0</v>
      </c>
      <c r="G723" s="2">
        <v>0</v>
      </c>
      <c r="H723" s="2">
        <f t="shared" si="22"/>
        <v>0</v>
      </c>
      <c r="I723" s="2">
        <f t="shared" si="23"/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</row>
    <row r="724" spans="1:29">
      <c r="A724">
        <v>722</v>
      </c>
      <c r="B724" s="1">
        <v>2082</v>
      </c>
      <c r="C724" s="1">
        <v>1</v>
      </c>
      <c r="D724" s="1">
        <v>2</v>
      </c>
      <c r="E724" s="2">
        <v>0</v>
      </c>
      <c r="F724" s="2">
        <v>0</v>
      </c>
      <c r="G724" s="2">
        <v>0</v>
      </c>
      <c r="H724" s="2">
        <f t="shared" si="22"/>
        <v>0</v>
      </c>
      <c r="I724" s="2">
        <f t="shared" si="23"/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</row>
    <row r="725" spans="1:29">
      <c r="A725">
        <v>723</v>
      </c>
      <c r="B725" s="1">
        <v>2082</v>
      </c>
      <c r="C725" s="1">
        <v>1</v>
      </c>
      <c r="D725" s="1">
        <v>3</v>
      </c>
      <c r="E725" s="2">
        <v>0</v>
      </c>
      <c r="F725" s="2">
        <v>0</v>
      </c>
      <c r="G725" s="2">
        <v>0</v>
      </c>
      <c r="H725" s="2">
        <f t="shared" si="22"/>
        <v>0</v>
      </c>
      <c r="I725" s="2">
        <f t="shared" si="23"/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</row>
    <row r="726" spans="1:29">
      <c r="A726">
        <v>724</v>
      </c>
      <c r="B726" s="1">
        <v>2082</v>
      </c>
      <c r="C726" s="1">
        <v>2</v>
      </c>
      <c r="D726" s="1">
        <v>4</v>
      </c>
      <c r="E726" s="2">
        <v>0</v>
      </c>
      <c r="F726" s="2">
        <v>0</v>
      </c>
      <c r="G726" s="2">
        <v>0</v>
      </c>
      <c r="H726" s="2">
        <f t="shared" si="22"/>
        <v>0</v>
      </c>
      <c r="I726" s="2">
        <f t="shared" si="23"/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</row>
    <row r="727" spans="1:29">
      <c r="A727">
        <v>725</v>
      </c>
      <c r="B727" s="1">
        <v>2082</v>
      </c>
      <c r="C727" s="1">
        <v>2</v>
      </c>
      <c r="D727" s="1">
        <v>5</v>
      </c>
      <c r="E727" s="2">
        <v>0</v>
      </c>
      <c r="F727" s="2">
        <v>0</v>
      </c>
      <c r="G727" s="2">
        <v>0</v>
      </c>
      <c r="H727" s="2">
        <f t="shared" si="22"/>
        <v>0</v>
      </c>
      <c r="I727" s="2">
        <f t="shared" si="23"/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</row>
    <row r="728" spans="1:29">
      <c r="A728">
        <v>726</v>
      </c>
      <c r="B728" s="1">
        <v>2082</v>
      </c>
      <c r="C728" s="1">
        <v>2</v>
      </c>
      <c r="D728" s="1">
        <v>6</v>
      </c>
      <c r="E728" s="2">
        <v>0</v>
      </c>
      <c r="F728" s="2">
        <v>0</v>
      </c>
      <c r="G728" s="2">
        <v>0</v>
      </c>
      <c r="H728" s="2">
        <f t="shared" si="22"/>
        <v>0</v>
      </c>
      <c r="I728" s="2">
        <f t="shared" si="23"/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</row>
    <row r="729" spans="1:29">
      <c r="A729">
        <v>727</v>
      </c>
      <c r="B729" s="1">
        <v>2082</v>
      </c>
      <c r="C729" s="1">
        <v>3</v>
      </c>
      <c r="D729" s="1">
        <v>7</v>
      </c>
      <c r="E729" s="2">
        <v>0</v>
      </c>
      <c r="F729" s="2">
        <v>0</v>
      </c>
      <c r="G729" s="2">
        <v>0</v>
      </c>
      <c r="H729" s="2">
        <f t="shared" si="22"/>
        <v>0</v>
      </c>
      <c r="I729" s="2">
        <f t="shared" si="23"/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</row>
    <row r="730" spans="1:29">
      <c r="A730">
        <v>728</v>
      </c>
      <c r="B730" s="1">
        <v>2082</v>
      </c>
      <c r="C730" s="1">
        <v>3</v>
      </c>
      <c r="D730" s="1">
        <v>8</v>
      </c>
      <c r="E730" s="2">
        <v>0</v>
      </c>
      <c r="F730" s="2">
        <v>0</v>
      </c>
      <c r="G730" s="2">
        <v>0</v>
      </c>
      <c r="H730" s="2">
        <f t="shared" si="22"/>
        <v>0</v>
      </c>
      <c r="I730" s="2">
        <f t="shared" si="23"/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</row>
    <row r="731" spans="1:29">
      <c r="A731">
        <v>729</v>
      </c>
      <c r="B731" s="1">
        <v>2082</v>
      </c>
      <c r="C731" s="1">
        <v>3</v>
      </c>
      <c r="D731" s="1">
        <v>9</v>
      </c>
      <c r="E731" s="2">
        <v>0</v>
      </c>
      <c r="F731" s="2">
        <v>0</v>
      </c>
      <c r="G731" s="2">
        <v>0</v>
      </c>
      <c r="H731" s="2">
        <f t="shared" si="22"/>
        <v>0</v>
      </c>
      <c r="I731" s="2">
        <f t="shared" si="23"/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</row>
    <row r="732" spans="1:29">
      <c r="A732">
        <v>730</v>
      </c>
      <c r="B732" s="1">
        <v>2082</v>
      </c>
      <c r="C732" s="1">
        <v>4</v>
      </c>
      <c r="D732" s="1">
        <v>10</v>
      </c>
      <c r="E732" s="2">
        <v>0</v>
      </c>
      <c r="F732" s="2">
        <v>0</v>
      </c>
      <c r="G732" s="2">
        <v>0</v>
      </c>
      <c r="H732" s="2">
        <f t="shared" si="22"/>
        <v>0</v>
      </c>
      <c r="I732" s="2">
        <f t="shared" si="23"/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</row>
    <row r="733" spans="1:29">
      <c r="A733">
        <v>731</v>
      </c>
      <c r="B733" s="1">
        <v>2082</v>
      </c>
      <c r="C733" s="1">
        <v>4</v>
      </c>
      <c r="D733" s="1">
        <v>11</v>
      </c>
      <c r="E733" s="2">
        <v>0</v>
      </c>
      <c r="F733" s="2">
        <v>0</v>
      </c>
      <c r="G733" s="2">
        <v>0</v>
      </c>
      <c r="H733" s="2">
        <f t="shared" si="22"/>
        <v>0</v>
      </c>
      <c r="I733" s="2">
        <f t="shared" si="23"/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</row>
    <row r="734" spans="1:29">
      <c r="A734">
        <v>732</v>
      </c>
      <c r="B734" s="1">
        <v>2082</v>
      </c>
      <c r="C734" s="1">
        <v>4</v>
      </c>
      <c r="D734" s="1">
        <v>12</v>
      </c>
      <c r="E734" s="2">
        <v>0</v>
      </c>
      <c r="F734" s="2">
        <v>0</v>
      </c>
      <c r="G734" s="2">
        <v>0</v>
      </c>
      <c r="H734" s="2">
        <f t="shared" si="22"/>
        <v>0</v>
      </c>
      <c r="I734" s="2">
        <f t="shared" si="23"/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</row>
    <row r="735" spans="1:29">
      <c r="A735">
        <v>733</v>
      </c>
      <c r="B735" s="1">
        <v>2083</v>
      </c>
      <c r="C735" s="1">
        <v>1</v>
      </c>
      <c r="D735" s="1">
        <v>1</v>
      </c>
      <c r="E735" s="2">
        <v>0</v>
      </c>
      <c r="F735" s="2">
        <v>0</v>
      </c>
      <c r="G735" s="2">
        <v>0</v>
      </c>
      <c r="H735" s="2">
        <f t="shared" si="22"/>
        <v>0</v>
      </c>
      <c r="I735" s="2">
        <f t="shared" si="23"/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</row>
    <row r="736" spans="1:29">
      <c r="A736">
        <v>734</v>
      </c>
      <c r="B736" s="1">
        <v>2083</v>
      </c>
      <c r="C736" s="1">
        <v>1</v>
      </c>
      <c r="D736" s="1">
        <v>2</v>
      </c>
      <c r="E736" s="2">
        <v>0</v>
      </c>
      <c r="F736" s="2">
        <v>0</v>
      </c>
      <c r="G736" s="2">
        <v>0</v>
      </c>
      <c r="H736" s="2">
        <f t="shared" si="22"/>
        <v>0</v>
      </c>
      <c r="I736" s="2">
        <f t="shared" si="23"/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</row>
    <row r="737" spans="1:29">
      <c r="A737">
        <v>735</v>
      </c>
      <c r="B737" s="1">
        <v>2083</v>
      </c>
      <c r="C737" s="1">
        <v>1</v>
      </c>
      <c r="D737" s="1">
        <v>3</v>
      </c>
      <c r="E737" s="2">
        <v>0</v>
      </c>
      <c r="F737" s="2">
        <v>0</v>
      </c>
      <c r="G737" s="2">
        <v>0</v>
      </c>
      <c r="H737" s="2">
        <f t="shared" si="22"/>
        <v>0</v>
      </c>
      <c r="I737" s="2">
        <f t="shared" si="23"/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</row>
    <row r="738" spans="1:29">
      <c r="A738">
        <v>736</v>
      </c>
      <c r="B738" s="1">
        <v>2083</v>
      </c>
      <c r="C738" s="1">
        <v>2</v>
      </c>
      <c r="D738" s="1">
        <v>4</v>
      </c>
      <c r="E738" s="2">
        <v>0</v>
      </c>
      <c r="F738" s="2">
        <v>0</v>
      </c>
      <c r="G738" s="2">
        <v>0</v>
      </c>
      <c r="H738" s="2">
        <f t="shared" si="22"/>
        <v>0</v>
      </c>
      <c r="I738" s="2">
        <f t="shared" si="23"/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</row>
    <row r="739" spans="1:29">
      <c r="A739">
        <v>737</v>
      </c>
      <c r="B739" s="1">
        <v>2083</v>
      </c>
      <c r="C739" s="1">
        <v>2</v>
      </c>
      <c r="D739" s="1">
        <v>5</v>
      </c>
      <c r="E739" s="2">
        <v>0</v>
      </c>
      <c r="F739" s="2">
        <v>0</v>
      </c>
      <c r="G739" s="2">
        <v>0</v>
      </c>
      <c r="H739" s="2">
        <f t="shared" si="22"/>
        <v>0</v>
      </c>
      <c r="I739" s="2">
        <f t="shared" si="23"/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</row>
    <row r="740" spans="1:29">
      <c r="A740">
        <v>738</v>
      </c>
      <c r="B740" s="1">
        <v>2083</v>
      </c>
      <c r="C740" s="1">
        <v>2</v>
      </c>
      <c r="D740" s="1">
        <v>6</v>
      </c>
      <c r="E740" s="2">
        <v>0</v>
      </c>
      <c r="F740" s="2">
        <v>0</v>
      </c>
      <c r="G740" s="2">
        <v>0</v>
      </c>
      <c r="H740" s="2">
        <f t="shared" si="22"/>
        <v>0</v>
      </c>
      <c r="I740" s="2">
        <f t="shared" si="23"/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</row>
    <row r="741" spans="1:29">
      <c r="A741">
        <v>739</v>
      </c>
      <c r="B741" s="1">
        <v>2083</v>
      </c>
      <c r="C741" s="1">
        <v>3</v>
      </c>
      <c r="D741" s="1">
        <v>7</v>
      </c>
      <c r="E741" s="2">
        <v>0</v>
      </c>
      <c r="F741" s="2">
        <v>0</v>
      </c>
      <c r="G741" s="2">
        <v>0</v>
      </c>
      <c r="H741" s="2">
        <f t="shared" si="22"/>
        <v>0</v>
      </c>
      <c r="I741" s="2">
        <f t="shared" si="23"/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</row>
    <row r="742" spans="1:29">
      <c r="A742">
        <v>740</v>
      </c>
      <c r="B742" s="1">
        <v>2083</v>
      </c>
      <c r="C742" s="1">
        <v>3</v>
      </c>
      <c r="D742" s="1">
        <v>8</v>
      </c>
      <c r="E742" s="2">
        <v>0</v>
      </c>
      <c r="F742" s="2">
        <v>0</v>
      </c>
      <c r="G742" s="2">
        <v>0</v>
      </c>
      <c r="H742" s="2">
        <f t="shared" si="22"/>
        <v>0</v>
      </c>
      <c r="I742" s="2">
        <f t="shared" si="23"/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</row>
    <row r="743" spans="1:29">
      <c r="A743">
        <v>741</v>
      </c>
      <c r="B743" s="1">
        <v>2083</v>
      </c>
      <c r="C743" s="1">
        <v>3</v>
      </c>
      <c r="D743" s="1">
        <v>9</v>
      </c>
      <c r="E743" s="2">
        <v>0</v>
      </c>
      <c r="F743" s="2">
        <v>0</v>
      </c>
      <c r="G743" s="2">
        <v>0</v>
      </c>
      <c r="H743" s="2">
        <f t="shared" si="22"/>
        <v>0</v>
      </c>
      <c r="I743" s="2">
        <f t="shared" si="23"/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</row>
    <row r="744" spans="1:29">
      <c r="A744">
        <v>742</v>
      </c>
      <c r="B744" s="1">
        <v>2083</v>
      </c>
      <c r="C744" s="1">
        <v>4</v>
      </c>
      <c r="D744" s="1">
        <v>10</v>
      </c>
      <c r="E744" s="2">
        <v>0</v>
      </c>
      <c r="F744" s="2">
        <v>0</v>
      </c>
      <c r="G744" s="2">
        <v>0</v>
      </c>
      <c r="H744" s="2">
        <f t="shared" si="22"/>
        <v>0</v>
      </c>
      <c r="I744" s="2">
        <f t="shared" si="23"/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</row>
    <row r="745" spans="1:29">
      <c r="A745">
        <v>743</v>
      </c>
      <c r="B745" s="1">
        <v>2083</v>
      </c>
      <c r="C745" s="1">
        <v>4</v>
      </c>
      <c r="D745" s="1">
        <v>11</v>
      </c>
      <c r="E745" s="2">
        <v>0</v>
      </c>
      <c r="F745" s="2">
        <v>0</v>
      </c>
      <c r="G745" s="2">
        <v>0</v>
      </c>
      <c r="H745" s="2">
        <f t="shared" si="22"/>
        <v>0</v>
      </c>
      <c r="I745" s="2">
        <f t="shared" si="23"/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</row>
    <row r="746" spans="1:29">
      <c r="A746">
        <v>744</v>
      </c>
      <c r="B746" s="1">
        <v>2083</v>
      </c>
      <c r="C746" s="1">
        <v>4</v>
      </c>
      <c r="D746" s="1">
        <v>12</v>
      </c>
      <c r="E746" s="2">
        <v>0</v>
      </c>
      <c r="F746" s="2">
        <v>0</v>
      </c>
      <c r="G746" s="2">
        <v>0</v>
      </c>
      <c r="H746" s="2">
        <f t="shared" si="22"/>
        <v>0</v>
      </c>
      <c r="I746" s="2">
        <f t="shared" si="23"/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</row>
    <row r="747" spans="1:29">
      <c r="A747">
        <v>745</v>
      </c>
      <c r="B747" s="1">
        <v>2084</v>
      </c>
      <c r="C747" s="1">
        <v>1</v>
      </c>
      <c r="D747" s="1">
        <v>1</v>
      </c>
      <c r="E747" s="2">
        <v>0</v>
      </c>
      <c r="F747" s="2">
        <v>0</v>
      </c>
      <c r="G747" s="2">
        <v>0</v>
      </c>
      <c r="H747" s="2">
        <f t="shared" si="22"/>
        <v>0</v>
      </c>
      <c r="I747" s="2">
        <f t="shared" si="23"/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</row>
    <row r="748" spans="1:29">
      <c r="A748">
        <v>746</v>
      </c>
      <c r="B748" s="1">
        <v>2084</v>
      </c>
      <c r="C748" s="1">
        <v>1</v>
      </c>
      <c r="D748" s="1">
        <v>2</v>
      </c>
      <c r="E748" s="2">
        <v>0</v>
      </c>
      <c r="F748" s="2">
        <v>0</v>
      </c>
      <c r="G748" s="2">
        <v>0</v>
      </c>
      <c r="H748" s="2">
        <f t="shared" si="22"/>
        <v>0</v>
      </c>
      <c r="I748" s="2">
        <f t="shared" si="23"/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</row>
    <row r="749" spans="1:29">
      <c r="A749">
        <v>747</v>
      </c>
      <c r="B749" s="1">
        <v>2084</v>
      </c>
      <c r="C749" s="1">
        <v>1</v>
      </c>
      <c r="D749" s="1">
        <v>3</v>
      </c>
      <c r="E749" s="2">
        <v>0</v>
      </c>
      <c r="F749" s="2">
        <v>0</v>
      </c>
      <c r="G749" s="2">
        <v>0</v>
      </c>
      <c r="H749" s="2">
        <f t="shared" si="22"/>
        <v>0</v>
      </c>
      <c r="I749" s="2">
        <f t="shared" si="23"/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</row>
    <row r="750" spans="1:29">
      <c r="A750">
        <v>748</v>
      </c>
      <c r="B750" s="1">
        <v>2084</v>
      </c>
      <c r="C750" s="1">
        <v>2</v>
      </c>
      <c r="D750" s="1">
        <v>4</v>
      </c>
      <c r="E750" s="2">
        <v>0</v>
      </c>
      <c r="F750" s="2">
        <v>0</v>
      </c>
      <c r="G750" s="2">
        <v>0</v>
      </c>
      <c r="H750" s="2">
        <f t="shared" si="22"/>
        <v>0</v>
      </c>
      <c r="I750" s="2">
        <f t="shared" si="23"/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</row>
    <row r="751" spans="1:29">
      <c r="A751">
        <v>749</v>
      </c>
      <c r="B751" s="1">
        <v>2084</v>
      </c>
      <c r="C751" s="1">
        <v>2</v>
      </c>
      <c r="D751" s="1">
        <v>5</v>
      </c>
      <c r="E751" s="2">
        <v>0</v>
      </c>
      <c r="F751" s="2">
        <v>0</v>
      </c>
      <c r="G751" s="2">
        <v>0</v>
      </c>
      <c r="H751" s="2">
        <f t="shared" si="22"/>
        <v>0</v>
      </c>
      <c r="I751" s="2">
        <f t="shared" si="23"/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</row>
    <row r="752" spans="1:29">
      <c r="A752">
        <v>750</v>
      </c>
      <c r="B752" s="1">
        <v>2084</v>
      </c>
      <c r="C752" s="1">
        <v>2</v>
      </c>
      <c r="D752" s="1">
        <v>6</v>
      </c>
      <c r="E752" s="2">
        <v>0</v>
      </c>
      <c r="F752" s="2">
        <v>0</v>
      </c>
      <c r="G752" s="2">
        <v>0</v>
      </c>
      <c r="H752" s="2">
        <f t="shared" si="22"/>
        <v>0</v>
      </c>
      <c r="I752" s="2">
        <f t="shared" si="23"/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</row>
    <row r="753" spans="1:29">
      <c r="A753">
        <v>751</v>
      </c>
      <c r="B753" s="1">
        <v>2084</v>
      </c>
      <c r="C753" s="1">
        <v>3</v>
      </c>
      <c r="D753" s="1">
        <v>7</v>
      </c>
      <c r="E753" s="2">
        <v>0</v>
      </c>
      <c r="F753" s="2">
        <v>0</v>
      </c>
      <c r="G753" s="2">
        <v>0</v>
      </c>
      <c r="H753" s="2">
        <f t="shared" si="22"/>
        <v>0</v>
      </c>
      <c r="I753" s="2">
        <f t="shared" si="23"/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</row>
    <row r="754" spans="1:29">
      <c r="A754">
        <v>752</v>
      </c>
      <c r="B754" s="1">
        <v>2084</v>
      </c>
      <c r="C754" s="1">
        <v>3</v>
      </c>
      <c r="D754" s="1">
        <v>8</v>
      </c>
      <c r="E754" s="2">
        <v>0</v>
      </c>
      <c r="F754" s="2">
        <v>0</v>
      </c>
      <c r="G754" s="2">
        <v>0</v>
      </c>
      <c r="H754" s="2">
        <f t="shared" si="22"/>
        <v>0</v>
      </c>
      <c r="I754" s="2">
        <f t="shared" si="23"/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</row>
    <row r="755" spans="1:29">
      <c r="A755">
        <v>753</v>
      </c>
      <c r="B755" s="1">
        <v>2084</v>
      </c>
      <c r="C755" s="1">
        <v>3</v>
      </c>
      <c r="D755" s="1">
        <v>9</v>
      </c>
      <c r="E755" s="2">
        <v>0</v>
      </c>
      <c r="F755" s="2">
        <v>0</v>
      </c>
      <c r="G755" s="2">
        <v>0</v>
      </c>
      <c r="H755" s="2">
        <f t="shared" si="22"/>
        <v>0</v>
      </c>
      <c r="I755" s="2">
        <f t="shared" si="23"/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</row>
    <row r="756" spans="1:29">
      <c r="A756">
        <v>754</v>
      </c>
      <c r="B756" s="1">
        <v>2084</v>
      </c>
      <c r="C756" s="1">
        <v>4</v>
      </c>
      <c r="D756" s="1">
        <v>10</v>
      </c>
      <c r="E756" s="2">
        <v>0</v>
      </c>
      <c r="F756" s="2">
        <v>0</v>
      </c>
      <c r="G756" s="2">
        <v>0</v>
      </c>
      <c r="H756" s="2">
        <f t="shared" si="22"/>
        <v>0</v>
      </c>
      <c r="I756" s="2">
        <f t="shared" si="23"/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</row>
    <row r="757" spans="1:29">
      <c r="A757">
        <v>755</v>
      </c>
      <c r="B757" s="1">
        <v>2084</v>
      </c>
      <c r="C757" s="1">
        <v>4</v>
      </c>
      <c r="D757" s="1">
        <v>11</v>
      </c>
      <c r="E757" s="2">
        <v>0</v>
      </c>
      <c r="F757" s="2">
        <v>0</v>
      </c>
      <c r="G757" s="2">
        <v>0</v>
      </c>
      <c r="H757" s="2">
        <f t="shared" si="22"/>
        <v>0</v>
      </c>
      <c r="I757" s="2">
        <f t="shared" si="23"/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</row>
    <row r="758" spans="1:29">
      <c r="A758">
        <v>756</v>
      </c>
      <c r="B758" s="1">
        <v>2084</v>
      </c>
      <c r="C758" s="1">
        <v>4</v>
      </c>
      <c r="D758" s="1">
        <v>12</v>
      </c>
      <c r="E758" s="2">
        <v>0</v>
      </c>
      <c r="F758" s="2">
        <v>0</v>
      </c>
      <c r="G758" s="2">
        <v>0</v>
      </c>
      <c r="H758" s="2">
        <f t="shared" si="22"/>
        <v>0</v>
      </c>
      <c r="I758" s="2">
        <f t="shared" si="23"/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</row>
    <row r="759" spans="1:29">
      <c r="A759">
        <v>757</v>
      </c>
      <c r="B759" s="1">
        <v>2085</v>
      </c>
      <c r="C759" s="1">
        <v>1</v>
      </c>
      <c r="D759" s="1">
        <v>1</v>
      </c>
      <c r="E759" s="2">
        <v>0</v>
      </c>
      <c r="F759" s="2">
        <v>0</v>
      </c>
      <c r="G759" s="2">
        <v>0</v>
      </c>
      <c r="H759" s="2">
        <f t="shared" si="22"/>
        <v>0</v>
      </c>
      <c r="I759" s="2">
        <f t="shared" si="23"/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</row>
    <row r="760" spans="1:29">
      <c r="A760">
        <v>758</v>
      </c>
      <c r="B760" s="1">
        <v>2085</v>
      </c>
      <c r="C760" s="1">
        <v>1</v>
      </c>
      <c r="D760" s="1">
        <v>2</v>
      </c>
      <c r="E760" s="2">
        <v>0</v>
      </c>
      <c r="F760" s="2">
        <v>0</v>
      </c>
      <c r="G760" s="2">
        <v>0</v>
      </c>
      <c r="H760" s="2">
        <f t="shared" si="22"/>
        <v>0</v>
      </c>
      <c r="I760" s="2">
        <f t="shared" si="23"/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</row>
    <row r="761" spans="1:29">
      <c r="A761">
        <v>759</v>
      </c>
      <c r="B761" s="1">
        <v>2085</v>
      </c>
      <c r="C761" s="1">
        <v>1</v>
      </c>
      <c r="D761" s="1">
        <v>3</v>
      </c>
      <c r="E761" s="2">
        <v>0</v>
      </c>
      <c r="F761" s="2">
        <v>0</v>
      </c>
      <c r="G761" s="2">
        <v>0</v>
      </c>
      <c r="H761" s="2">
        <f t="shared" si="22"/>
        <v>0</v>
      </c>
      <c r="I761" s="2">
        <f t="shared" si="23"/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</row>
    <row r="762" spans="1:29">
      <c r="A762">
        <v>760</v>
      </c>
      <c r="B762" s="1">
        <v>2085</v>
      </c>
      <c r="C762" s="1">
        <v>2</v>
      </c>
      <c r="D762" s="1">
        <v>4</v>
      </c>
      <c r="E762" s="2">
        <v>0</v>
      </c>
      <c r="F762" s="2">
        <v>0</v>
      </c>
      <c r="G762" s="2">
        <v>0</v>
      </c>
      <c r="H762" s="2">
        <f t="shared" si="22"/>
        <v>0</v>
      </c>
      <c r="I762" s="2">
        <f t="shared" si="23"/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</row>
    <row r="763" spans="1:29">
      <c r="A763">
        <v>761</v>
      </c>
      <c r="B763" s="1">
        <v>2085</v>
      </c>
      <c r="C763" s="1">
        <v>2</v>
      </c>
      <c r="D763" s="1">
        <v>5</v>
      </c>
      <c r="E763" s="2">
        <v>0</v>
      </c>
      <c r="F763" s="2">
        <v>0</v>
      </c>
      <c r="G763" s="2">
        <v>0</v>
      </c>
      <c r="H763" s="2">
        <f t="shared" si="22"/>
        <v>0</v>
      </c>
      <c r="I763" s="2">
        <f t="shared" si="23"/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</row>
    <row r="764" spans="1:29">
      <c r="A764">
        <v>762</v>
      </c>
      <c r="B764" s="1">
        <v>2085</v>
      </c>
      <c r="C764" s="1">
        <v>2</v>
      </c>
      <c r="D764" s="1">
        <v>6</v>
      </c>
      <c r="E764" s="2">
        <v>0</v>
      </c>
      <c r="F764" s="2">
        <v>0</v>
      </c>
      <c r="G764" s="2">
        <v>0</v>
      </c>
      <c r="H764" s="2">
        <f t="shared" si="22"/>
        <v>0</v>
      </c>
      <c r="I764" s="2">
        <f t="shared" si="23"/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</row>
    <row r="765" spans="1:29">
      <c r="A765">
        <v>763</v>
      </c>
      <c r="B765" s="1">
        <v>2085</v>
      </c>
      <c r="C765" s="1">
        <v>3</v>
      </c>
      <c r="D765" s="1">
        <v>7</v>
      </c>
      <c r="E765" s="2">
        <v>0</v>
      </c>
      <c r="F765" s="2">
        <v>0</v>
      </c>
      <c r="G765" s="2">
        <v>0</v>
      </c>
      <c r="H765" s="2">
        <f t="shared" si="22"/>
        <v>0</v>
      </c>
      <c r="I765" s="2">
        <f t="shared" si="23"/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</row>
    <row r="766" spans="1:29">
      <c r="A766">
        <v>764</v>
      </c>
      <c r="B766" s="1">
        <v>2085</v>
      </c>
      <c r="C766" s="1">
        <v>3</v>
      </c>
      <c r="D766" s="1">
        <v>8</v>
      </c>
      <c r="E766" s="2">
        <v>0</v>
      </c>
      <c r="F766" s="2">
        <v>0</v>
      </c>
      <c r="G766" s="2">
        <v>0</v>
      </c>
      <c r="H766" s="2">
        <f t="shared" si="22"/>
        <v>0</v>
      </c>
      <c r="I766" s="2">
        <f t="shared" si="23"/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</row>
    <row r="767" spans="1:29">
      <c r="A767">
        <v>765</v>
      </c>
      <c r="B767" s="1">
        <v>2085</v>
      </c>
      <c r="C767" s="1">
        <v>3</v>
      </c>
      <c r="D767" s="1">
        <v>9</v>
      </c>
      <c r="E767" s="2">
        <v>0</v>
      </c>
      <c r="F767" s="2">
        <v>0</v>
      </c>
      <c r="G767" s="2">
        <v>0</v>
      </c>
      <c r="H767" s="2">
        <f t="shared" si="22"/>
        <v>0</v>
      </c>
      <c r="I767" s="2">
        <f t="shared" si="23"/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</row>
    <row r="768" spans="1:29">
      <c r="A768">
        <v>766</v>
      </c>
      <c r="B768" s="1">
        <v>2085</v>
      </c>
      <c r="C768" s="1">
        <v>4</v>
      </c>
      <c r="D768" s="1">
        <v>10</v>
      </c>
      <c r="E768" s="2">
        <v>0</v>
      </c>
      <c r="F768" s="2">
        <v>0</v>
      </c>
      <c r="G768" s="2">
        <v>0</v>
      </c>
      <c r="H768" s="2">
        <f t="shared" si="22"/>
        <v>0</v>
      </c>
      <c r="I768" s="2">
        <f t="shared" si="23"/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</row>
    <row r="769" spans="1:29">
      <c r="A769">
        <v>767</v>
      </c>
      <c r="B769" s="1">
        <v>2085</v>
      </c>
      <c r="C769" s="1">
        <v>4</v>
      </c>
      <c r="D769" s="1">
        <v>11</v>
      </c>
      <c r="E769" s="2">
        <v>0</v>
      </c>
      <c r="F769" s="2">
        <v>0</v>
      </c>
      <c r="G769" s="2">
        <v>0</v>
      </c>
      <c r="H769" s="2">
        <f t="shared" si="22"/>
        <v>0</v>
      </c>
      <c r="I769" s="2">
        <f t="shared" si="23"/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</row>
    <row r="770" spans="1:29">
      <c r="A770">
        <v>768</v>
      </c>
      <c r="B770" s="1">
        <v>2085</v>
      </c>
      <c r="C770" s="1">
        <v>4</v>
      </c>
      <c r="D770" s="1">
        <v>12</v>
      </c>
      <c r="E770" s="2">
        <v>0</v>
      </c>
      <c r="F770" s="2">
        <v>0</v>
      </c>
      <c r="G770" s="2">
        <v>0</v>
      </c>
      <c r="H770" s="2">
        <f t="shared" si="22"/>
        <v>0</v>
      </c>
      <c r="I770" s="2">
        <f t="shared" si="23"/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</row>
    <row r="771" spans="1:29">
      <c r="A771">
        <v>769</v>
      </c>
      <c r="B771" s="1">
        <v>2086</v>
      </c>
      <c r="C771" s="1">
        <v>1</v>
      </c>
      <c r="D771" s="1">
        <v>1</v>
      </c>
      <c r="E771" s="2">
        <v>0</v>
      </c>
      <c r="F771" s="2">
        <v>0</v>
      </c>
      <c r="G771" s="2">
        <v>0</v>
      </c>
      <c r="H771" s="2">
        <f t="shared" ref="H771:H834" si="24">SUM(E771:G771)</f>
        <v>0</v>
      </c>
      <c r="I771" s="2">
        <f t="shared" si="23"/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</row>
    <row r="772" spans="1:29">
      <c r="A772">
        <v>770</v>
      </c>
      <c r="B772" s="1">
        <v>2086</v>
      </c>
      <c r="C772" s="1">
        <v>1</v>
      </c>
      <c r="D772" s="1">
        <v>2</v>
      </c>
      <c r="E772" s="2">
        <v>0</v>
      </c>
      <c r="F772" s="2">
        <v>0</v>
      </c>
      <c r="G772" s="2">
        <v>0</v>
      </c>
      <c r="H772" s="2">
        <f t="shared" si="24"/>
        <v>0</v>
      </c>
      <c r="I772" s="2">
        <f t="shared" ref="I772:I835" si="25">(1.05)^-(A771/12)*H772</f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</row>
    <row r="773" spans="1:29">
      <c r="A773">
        <v>771</v>
      </c>
      <c r="B773" s="1">
        <v>2086</v>
      </c>
      <c r="C773" s="1">
        <v>1</v>
      </c>
      <c r="D773" s="1">
        <v>3</v>
      </c>
      <c r="E773" s="2">
        <v>0</v>
      </c>
      <c r="F773" s="2">
        <v>0</v>
      </c>
      <c r="G773" s="2">
        <v>0</v>
      </c>
      <c r="H773" s="2">
        <f t="shared" si="24"/>
        <v>0</v>
      </c>
      <c r="I773" s="2">
        <f t="shared" si="25"/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</row>
    <row r="774" spans="1:29">
      <c r="A774">
        <v>772</v>
      </c>
      <c r="B774" s="1">
        <v>2086</v>
      </c>
      <c r="C774" s="1">
        <v>2</v>
      </c>
      <c r="D774" s="1">
        <v>4</v>
      </c>
      <c r="E774" s="2">
        <v>0</v>
      </c>
      <c r="F774" s="2">
        <v>0</v>
      </c>
      <c r="G774" s="2">
        <v>0</v>
      </c>
      <c r="H774" s="2">
        <f t="shared" si="24"/>
        <v>0</v>
      </c>
      <c r="I774" s="2">
        <f t="shared" si="25"/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</row>
    <row r="775" spans="1:29">
      <c r="A775">
        <v>773</v>
      </c>
      <c r="B775" s="1">
        <v>2086</v>
      </c>
      <c r="C775" s="1">
        <v>2</v>
      </c>
      <c r="D775" s="1">
        <v>5</v>
      </c>
      <c r="E775" s="2">
        <v>0</v>
      </c>
      <c r="F775" s="2">
        <v>0</v>
      </c>
      <c r="G775" s="2">
        <v>0</v>
      </c>
      <c r="H775" s="2">
        <f t="shared" si="24"/>
        <v>0</v>
      </c>
      <c r="I775" s="2">
        <f t="shared" si="25"/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</row>
    <row r="776" spans="1:29">
      <c r="A776">
        <v>774</v>
      </c>
      <c r="B776" s="1">
        <v>2086</v>
      </c>
      <c r="C776" s="1">
        <v>2</v>
      </c>
      <c r="D776" s="1">
        <v>6</v>
      </c>
      <c r="E776" s="2">
        <v>0</v>
      </c>
      <c r="F776" s="2">
        <v>0</v>
      </c>
      <c r="G776" s="2">
        <v>0</v>
      </c>
      <c r="H776" s="2">
        <f t="shared" si="24"/>
        <v>0</v>
      </c>
      <c r="I776" s="2">
        <f t="shared" si="25"/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</row>
    <row r="777" spans="1:29">
      <c r="A777">
        <v>775</v>
      </c>
      <c r="B777" s="1">
        <v>2086</v>
      </c>
      <c r="C777" s="1">
        <v>3</v>
      </c>
      <c r="D777" s="1">
        <v>7</v>
      </c>
      <c r="E777" s="2">
        <v>0</v>
      </c>
      <c r="F777" s="2">
        <v>0</v>
      </c>
      <c r="G777" s="2">
        <v>0</v>
      </c>
      <c r="H777" s="2">
        <f t="shared" si="24"/>
        <v>0</v>
      </c>
      <c r="I777" s="2">
        <f t="shared" si="25"/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</row>
    <row r="778" spans="1:29">
      <c r="A778">
        <v>776</v>
      </c>
      <c r="B778" s="1">
        <v>2086</v>
      </c>
      <c r="C778" s="1">
        <v>3</v>
      </c>
      <c r="D778" s="1">
        <v>8</v>
      </c>
      <c r="E778" s="2">
        <v>0</v>
      </c>
      <c r="F778" s="2">
        <v>0</v>
      </c>
      <c r="G778" s="2">
        <v>0</v>
      </c>
      <c r="H778" s="2">
        <f t="shared" si="24"/>
        <v>0</v>
      </c>
      <c r="I778" s="2">
        <f t="shared" si="25"/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</row>
    <row r="779" spans="1:29">
      <c r="A779">
        <v>777</v>
      </c>
      <c r="B779" s="1">
        <v>2086</v>
      </c>
      <c r="C779" s="1">
        <v>3</v>
      </c>
      <c r="D779" s="1">
        <v>9</v>
      </c>
      <c r="E779" s="2">
        <v>0</v>
      </c>
      <c r="F779" s="2">
        <v>0</v>
      </c>
      <c r="G779" s="2">
        <v>0</v>
      </c>
      <c r="H779" s="2">
        <f t="shared" si="24"/>
        <v>0</v>
      </c>
      <c r="I779" s="2">
        <f t="shared" si="25"/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</row>
    <row r="780" spans="1:29">
      <c r="A780">
        <v>778</v>
      </c>
      <c r="B780" s="1">
        <v>2086</v>
      </c>
      <c r="C780" s="1">
        <v>4</v>
      </c>
      <c r="D780" s="1">
        <v>10</v>
      </c>
      <c r="E780" s="2">
        <v>0</v>
      </c>
      <c r="F780" s="2">
        <v>0</v>
      </c>
      <c r="G780" s="2">
        <v>0</v>
      </c>
      <c r="H780" s="2">
        <f t="shared" si="24"/>
        <v>0</v>
      </c>
      <c r="I780" s="2">
        <f t="shared" si="25"/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</row>
    <row r="781" spans="1:29">
      <c r="A781">
        <v>779</v>
      </c>
      <c r="B781" s="1">
        <v>2086</v>
      </c>
      <c r="C781" s="1">
        <v>4</v>
      </c>
      <c r="D781" s="1">
        <v>11</v>
      </c>
      <c r="E781" s="2">
        <v>0</v>
      </c>
      <c r="F781" s="2">
        <v>0</v>
      </c>
      <c r="G781" s="2">
        <v>0</v>
      </c>
      <c r="H781" s="2">
        <f t="shared" si="24"/>
        <v>0</v>
      </c>
      <c r="I781" s="2">
        <f t="shared" si="25"/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</row>
    <row r="782" spans="1:29">
      <c r="A782">
        <v>780</v>
      </c>
      <c r="B782" s="1">
        <v>2086</v>
      </c>
      <c r="C782" s="1">
        <v>4</v>
      </c>
      <c r="D782" s="1">
        <v>12</v>
      </c>
      <c r="E782" s="2">
        <v>0</v>
      </c>
      <c r="F782" s="2">
        <v>0</v>
      </c>
      <c r="G782" s="2">
        <v>0</v>
      </c>
      <c r="H782" s="2">
        <f t="shared" si="24"/>
        <v>0</v>
      </c>
      <c r="I782" s="2">
        <f t="shared" si="25"/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</row>
    <row r="783" spans="1:29">
      <c r="A783">
        <v>781</v>
      </c>
      <c r="B783" s="1">
        <v>2087</v>
      </c>
      <c r="C783" s="1">
        <v>1</v>
      </c>
      <c r="D783" s="1">
        <v>1</v>
      </c>
      <c r="E783" s="2">
        <v>0</v>
      </c>
      <c r="F783" s="2">
        <v>0</v>
      </c>
      <c r="G783" s="2">
        <v>0</v>
      </c>
      <c r="H783" s="2">
        <f t="shared" si="24"/>
        <v>0</v>
      </c>
      <c r="I783" s="2">
        <f t="shared" si="25"/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</row>
    <row r="784" spans="1:29">
      <c r="A784">
        <v>782</v>
      </c>
      <c r="B784" s="1">
        <v>2087</v>
      </c>
      <c r="C784" s="1">
        <v>1</v>
      </c>
      <c r="D784" s="1">
        <v>2</v>
      </c>
      <c r="E784" s="2">
        <v>0</v>
      </c>
      <c r="F784" s="2">
        <v>0</v>
      </c>
      <c r="G784" s="2">
        <v>0</v>
      </c>
      <c r="H784" s="2">
        <f t="shared" si="24"/>
        <v>0</v>
      </c>
      <c r="I784" s="2">
        <f t="shared" si="25"/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</row>
    <row r="785" spans="1:29">
      <c r="A785">
        <v>783</v>
      </c>
      <c r="B785" s="1">
        <v>2087</v>
      </c>
      <c r="C785" s="1">
        <v>1</v>
      </c>
      <c r="D785" s="1">
        <v>3</v>
      </c>
      <c r="E785" s="2">
        <v>0</v>
      </c>
      <c r="F785" s="2">
        <v>0</v>
      </c>
      <c r="G785" s="2">
        <v>0</v>
      </c>
      <c r="H785" s="2">
        <f t="shared" si="24"/>
        <v>0</v>
      </c>
      <c r="I785" s="2">
        <f t="shared" si="25"/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</row>
    <row r="786" spans="1:29">
      <c r="A786">
        <v>784</v>
      </c>
      <c r="B786" s="1">
        <v>2087</v>
      </c>
      <c r="C786" s="1">
        <v>2</v>
      </c>
      <c r="D786" s="1">
        <v>4</v>
      </c>
      <c r="E786" s="2">
        <v>0</v>
      </c>
      <c r="F786" s="2">
        <v>0</v>
      </c>
      <c r="G786" s="2">
        <v>0</v>
      </c>
      <c r="H786" s="2">
        <f t="shared" si="24"/>
        <v>0</v>
      </c>
      <c r="I786" s="2">
        <f t="shared" si="25"/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</row>
    <row r="787" spans="1:29">
      <c r="A787">
        <v>785</v>
      </c>
      <c r="B787" s="1">
        <v>2087</v>
      </c>
      <c r="C787" s="1">
        <v>2</v>
      </c>
      <c r="D787" s="1">
        <v>5</v>
      </c>
      <c r="E787" s="2">
        <v>0</v>
      </c>
      <c r="F787" s="2">
        <v>0</v>
      </c>
      <c r="G787" s="2">
        <v>0</v>
      </c>
      <c r="H787" s="2">
        <f t="shared" si="24"/>
        <v>0</v>
      </c>
      <c r="I787" s="2">
        <f t="shared" si="25"/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</row>
    <row r="788" spans="1:29">
      <c r="A788">
        <v>786</v>
      </c>
      <c r="B788" s="1">
        <v>2087</v>
      </c>
      <c r="C788" s="1">
        <v>2</v>
      </c>
      <c r="D788" s="1">
        <v>6</v>
      </c>
      <c r="E788" s="2">
        <v>0</v>
      </c>
      <c r="F788" s="2">
        <v>0</v>
      </c>
      <c r="G788" s="2">
        <v>0</v>
      </c>
      <c r="H788" s="2">
        <f t="shared" si="24"/>
        <v>0</v>
      </c>
      <c r="I788" s="2">
        <f t="shared" si="25"/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</row>
    <row r="789" spans="1:29">
      <c r="A789">
        <v>787</v>
      </c>
      <c r="B789" s="1">
        <v>2087</v>
      </c>
      <c r="C789" s="1">
        <v>3</v>
      </c>
      <c r="D789" s="1">
        <v>7</v>
      </c>
      <c r="E789" s="2">
        <v>0</v>
      </c>
      <c r="F789" s="2">
        <v>0</v>
      </c>
      <c r="G789" s="2">
        <v>0</v>
      </c>
      <c r="H789" s="2">
        <f t="shared" si="24"/>
        <v>0</v>
      </c>
      <c r="I789" s="2">
        <f t="shared" si="25"/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</row>
    <row r="790" spans="1:29">
      <c r="A790">
        <v>788</v>
      </c>
      <c r="B790" s="1">
        <v>2087</v>
      </c>
      <c r="C790" s="1">
        <v>3</v>
      </c>
      <c r="D790" s="1">
        <v>8</v>
      </c>
      <c r="E790" s="2">
        <v>0</v>
      </c>
      <c r="F790" s="2">
        <v>0</v>
      </c>
      <c r="G790" s="2">
        <v>0</v>
      </c>
      <c r="H790" s="2">
        <f t="shared" si="24"/>
        <v>0</v>
      </c>
      <c r="I790" s="2">
        <f t="shared" si="25"/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</row>
    <row r="791" spans="1:29">
      <c r="A791">
        <v>789</v>
      </c>
      <c r="B791" s="1">
        <v>2087</v>
      </c>
      <c r="C791" s="1">
        <v>3</v>
      </c>
      <c r="D791" s="1">
        <v>9</v>
      </c>
      <c r="E791" s="2">
        <v>0</v>
      </c>
      <c r="F791" s="2">
        <v>0</v>
      </c>
      <c r="G791" s="2">
        <v>0</v>
      </c>
      <c r="H791" s="2">
        <f t="shared" si="24"/>
        <v>0</v>
      </c>
      <c r="I791" s="2">
        <f t="shared" si="25"/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</row>
    <row r="792" spans="1:29">
      <c r="A792">
        <v>790</v>
      </c>
      <c r="B792" s="1">
        <v>2087</v>
      </c>
      <c r="C792" s="1">
        <v>4</v>
      </c>
      <c r="D792" s="1">
        <v>10</v>
      </c>
      <c r="E792" s="2">
        <v>0</v>
      </c>
      <c r="F792" s="2">
        <v>0</v>
      </c>
      <c r="G792" s="2">
        <v>0</v>
      </c>
      <c r="H792" s="2">
        <f t="shared" si="24"/>
        <v>0</v>
      </c>
      <c r="I792" s="2">
        <f t="shared" si="25"/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</row>
    <row r="793" spans="1:29">
      <c r="A793">
        <v>791</v>
      </c>
      <c r="B793" s="1">
        <v>2087</v>
      </c>
      <c r="C793" s="1">
        <v>4</v>
      </c>
      <c r="D793" s="1">
        <v>11</v>
      </c>
      <c r="E793" s="2">
        <v>0</v>
      </c>
      <c r="F793" s="2">
        <v>0</v>
      </c>
      <c r="G793" s="2">
        <v>0</v>
      </c>
      <c r="H793" s="2">
        <f t="shared" si="24"/>
        <v>0</v>
      </c>
      <c r="I793" s="2">
        <f t="shared" si="25"/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</row>
    <row r="794" spans="1:29">
      <c r="A794">
        <v>792</v>
      </c>
      <c r="B794" s="1">
        <v>2087</v>
      </c>
      <c r="C794" s="1">
        <v>4</v>
      </c>
      <c r="D794" s="1">
        <v>12</v>
      </c>
      <c r="E794" s="2">
        <v>0</v>
      </c>
      <c r="F794" s="2">
        <v>0</v>
      </c>
      <c r="G794" s="2">
        <v>0</v>
      </c>
      <c r="H794" s="2">
        <f t="shared" si="24"/>
        <v>0</v>
      </c>
      <c r="I794" s="2">
        <f t="shared" si="25"/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</row>
    <row r="795" spans="1:29">
      <c r="A795">
        <v>793</v>
      </c>
      <c r="B795" s="1">
        <v>2088</v>
      </c>
      <c r="C795" s="1">
        <v>1</v>
      </c>
      <c r="D795" s="1">
        <v>1</v>
      </c>
      <c r="E795" s="2">
        <v>0</v>
      </c>
      <c r="F795" s="2">
        <v>0</v>
      </c>
      <c r="G795" s="2">
        <v>0</v>
      </c>
      <c r="H795" s="2">
        <f t="shared" si="24"/>
        <v>0</v>
      </c>
      <c r="I795" s="2">
        <f t="shared" si="25"/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</row>
    <row r="796" spans="1:29">
      <c r="A796">
        <v>794</v>
      </c>
      <c r="B796" s="1">
        <v>2088</v>
      </c>
      <c r="C796" s="1">
        <v>1</v>
      </c>
      <c r="D796" s="1">
        <v>2</v>
      </c>
      <c r="E796" s="2">
        <v>0</v>
      </c>
      <c r="F796" s="2">
        <v>0</v>
      </c>
      <c r="G796" s="2">
        <v>0</v>
      </c>
      <c r="H796" s="2">
        <f t="shared" si="24"/>
        <v>0</v>
      </c>
      <c r="I796" s="2">
        <f t="shared" si="25"/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</row>
    <row r="797" spans="1:29">
      <c r="A797">
        <v>795</v>
      </c>
      <c r="B797" s="1">
        <v>2088</v>
      </c>
      <c r="C797" s="1">
        <v>1</v>
      </c>
      <c r="D797" s="1">
        <v>3</v>
      </c>
      <c r="E797" s="2">
        <v>0</v>
      </c>
      <c r="F797" s="2">
        <v>0</v>
      </c>
      <c r="G797" s="2">
        <v>0</v>
      </c>
      <c r="H797" s="2">
        <f t="shared" si="24"/>
        <v>0</v>
      </c>
      <c r="I797" s="2">
        <f t="shared" si="25"/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</row>
    <row r="798" spans="1:29">
      <c r="A798">
        <v>796</v>
      </c>
      <c r="B798" s="1">
        <v>2088</v>
      </c>
      <c r="C798" s="1">
        <v>2</v>
      </c>
      <c r="D798" s="1">
        <v>4</v>
      </c>
      <c r="E798" s="2">
        <v>0</v>
      </c>
      <c r="F798" s="2">
        <v>0</v>
      </c>
      <c r="G798" s="2">
        <v>0</v>
      </c>
      <c r="H798" s="2">
        <f t="shared" si="24"/>
        <v>0</v>
      </c>
      <c r="I798" s="2">
        <f t="shared" si="25"/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</row>
    <row r="799" spans="1:29">
      <c r="A799">
        <v>797</v>
      </c>
      <c r="B799" s="1">
        <v>2088</v>
      </c>
      <c r="C799" s="1">
        <v>2</v>
      </c>
      <c r="D799" s="1">
        <v>5</v>
      </c>
      <c r="E799" s="2">
        <v>0</v>
      </c>
      <c r="F799" s="2">
        <v>0</v>
      </c>
      <c r="G799" s="2">
        <v>0</v>
      </c>
      <c r="H799" s="2">
        <f t="shared" si="24"/>
        <v>0</v>
      </c>
      <c r="I799" s="2">
        <f t="shared" si="25"/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</row>
    <row r="800" spans="1:29">
      <c r="A800">
        <v>798</v>
      </c>
      <c r="B800" s="1">
        <v>2088</v>
      </c>
      <c r="C800" s="1">
        <v>2</v>
      </c>
      <c r="D800" s="1">
        <v>6</v>
      </c>
      <c r="E800" s="2">
        <v>0</v>
      </c>
      <c r="F800" s="2">
        <v>0</v>
      </c>
      <c r="G800" s="2">
        <v>0</v>
      </c>
      <c r="H800" s="2">
        <f t="shared" si="24"/>
        <v>0</v>
      </c>
      <c r="I800" s="2">
        <f t="shared" si="25"/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</row>
    <row r="801" spans="1:29">
      <c r="A801">
        <v>799</v>
      </c>
      <c r="B801" s="1">
        <v>2088</v>
      </c>
      <c r="C801" s="1">
        <v>3</v>
      </c>
      <c r="D801" s="1">
        <v>7</v>
      </c>
      <c r="E801" s="2">
        <v>0</v>
      </c>
      <c r="F801" s="2">
        <v>0</v>
      </c>
      <c r="G801" s="2">
        <v>0</v>
      </c>
      <c r="H801" s="2">
        <f t="shared" si="24"/>
        <v>0</v>
      </c>
      <c r="I801" s="2">
        <f t="shared" si="25"/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</row>
    <row r="802" spans="1:29">
      <c r="A802">
        <v>800</v>
      </c>
      <c r="B802" s="1">
        <v>2088</v>
      </c>
      <c r="C802" s="1">
        <v>3</v>
      </c>
      <c r="D802" s="1">
        <v>8</v>
      </c>
      <c r="E802" s="2">
        <v>0</v>
      </c>
      <c r="F802" s="2">
        <v>0</v>
      </c>
      <c r="G802" s="2">
        <v>0</v>
      </c>
      <c r="H802" s="2">
        <f t="shared" si="24"/>
        <v>0</v>
      </c>
      <c r="I802" s="2">
        <f t="shared" si="25"/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</row>
    <row r="803" spans="1:29">
      <c r="A803">
        <v>801</v>
      </c>
      <c r="B803" s="1">
        <v>2088</v>
      </c>
      <c r="C803" s="1">
        <v>3</v>
      </c>
      <c r="D803" s="1">
        <v>9</v>
      </c>
      <c r="E803" s="2">
        <v>0</v>
      </c>
      <c r="F803" s="2">
        <v>0</v>
      </c>
      <c r="G803" s="2">
        <v>0</v>
      </c>
      <c r="H803" s="2">
        <f t="shared" si="24"/>
        <v>0</v>
      </c>
      <c r="I803" s="2">
        <f t="shared" si="25"/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</row>
    <row r="804" spans="1:29">
      <c r="A804">
        <v>802</v>
      </c>
      <c r="B804" s="1">
        <v>2088</v>
      </c>
      <c r="C804" s="1">
        <v>4</v>
      </c>
      <c r="D804" s="1">
        <v>10</v>
      </c>
      <c r="E804" s="2">
        <v>0</v>
      </c>
      <c r="F804" s="2">
        <v>0</v>
      </c>
      <c r="G804" s="2">
        <v>0</v>
      </c>
      <c r="H804" s="2">
        <f t="shared" si="24"/>
        <v>0</v>
      </c>
      <c r="I804" s="2">
        <f t="shared" si="25"/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</row>
    <row r="805" spans="1:29">
      <c r="A805">
        <v>803</v>
      </c>
      <c r="B805" s="1">
        <v>2088</v>
      </c>
      <c r="C805" s="1">
        <v>4</v>
      </c>
      <c r="D805" s="1">
        <v>11</v>
      </c>
      <c r="E805" s="2">
        <v>0</v>
      </c>
      <c r="F805" s="2">
        <v>0</v>
      </c>
      <c r="G805" s="2">
        <v>0</v>
      </c>
      <c r="H805" s="2">
        <f t="shared" si="24"/>
        <v>0</v>
      </c>
      <c r="I805" s="2">
        <f t="shared" si="25"/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</row>
    <row r="806" spans="1:29">
      <c r="A806">
        <v>804</v>
      </c>
      <c r="B806" s="1">
        <v>2088</v>
      </c>
      <c r="C806" s="1">
        <v>4</v>
      </c>
      <c r="D806" s="1">
        <v>12</v>
      </c>
      <c r="E806" s="2">
        <v>0</v>
      </c>
      <c r="F806" s="2">
        <v>0</v>
      </c>
      <c r="G806" s="2">
        <v>0</v>
      </c>
      <c r="H806" s="2">
        <f t="shared" si="24"/>
        <v>0</v>
      </c>
      <c r="I806" s="2">
        <f t="shared" si="25"/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</row>
    <row r="807" spans="1:29">
      <c r="A807">
        <v>805</v>
      </c>
      <c r="B807" s="1">
        <v>2089</v>
      </c>
      <c r="C807" s="1">
        <v>1</v>
      </c>
      <c r="D807" s="1">
        <v>1</v>
      </c>
      <c r="E807" s="2">
        <v>0</v>
      </c>
      <c r="F807" s="2">
        <v>0</v>
      </c>
      <c r="G807" s="2">
        <v>0</v>
      </c>
      <c r="H807" s="2">
        <f t="shared" si="24"/>
        <v>0</v>
      </c>
      <c r="I807" s="2">
        <f t="shared" si="25"/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</row>
    <row r="808" spans="1:29">
      <c r="A808">
        <v>806</v>
      </c>
      <c r="B808" s="1">
        <v>2089</v>
      </c>
      <c r="C808" s="1">
        <v>1</v>
      </c>
      <c r="D808" s="1">
        <v>2</v>
      </c>
      <c r="E808" s="2">
        <v>0</v>
      </c>
      <c r="F808" s="2">
        <v>0</v>
      </c>
      <c r="G808" s="2">
        <v>0</v>
      </c>
      <c r="H808" s="2">
        <f t="shared" si="24"/>
        <v>0</v>
      </c>
      <c r="I808" s="2">
        <f t="shared" si="25"/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</row>
    <row r="809" spans="1:29">
      <c r="A809">
        <v>807</v>
      </c>
      <c r="B809" s="1">
        <v>2089</v>
      </c>
      <c r="C809" s="1">
        <v>1</v>
      </c>
      <c r="D809" s="1">
        <v>3</v>
      </c>
      <c r="E809" s="2">
        <v>0</v>
      </c>
      <c r="F809" s="2">
        <v>0</v>
      </c>
      <c r="G809" s="2">
        <v>0</v>
      </c>
      <c r="H809" s="2">
        <f t="shared" si="24"/>
        <v>0</v>
      </c>
      <c r="I809" s="2">
        <f t="shared" si="25"/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</row>
    <row r="810" spans="1:29">
      <c r="A810">
        <v>808</v>
      </c>
      <c r="B810" s="1">
        <v>2089</v>
      </c>
      <c r="C810" s="1">
        <v>2</v>
      </c>
      <c r="D810" s="1">
        <v>4</v>
      </c>
      <c r="E810" s="2">
        <v>0</v>
      </c>
      <c r="F810" s="2">
        <v>0</v>
      </c>
      <c r="G810" s="2">
        <v>0</v>
      </c>
      <c r="H810" s="2">
        <f t="shared" si="24"/>
        <v>0</v>
      </c>
      <c r="I810" s="2">
        <f t="shared" si="25"/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</row>
    <row r="811" spans="1:29">
      <c r="A811">
        <v>809</v>
      </c>
      <c r="B811" s="1">
        <v>2089</v>
      </c>
      <c r="C811" s="1">
        <v>2</v>
      </c>
      <c r="D811" s="1">
        <v>5</v>
      </c>
      <c r="E811" s="2">
        <v>0</v>
      </c>
      <c r="F811" s="2">
        <v>0</v>
      </c>
      <c r="G811" s="2">
        <v>0</v>
      </c>
      <c r="H811" s="2">
        <f t="shared" si="24"/>
        <v>0</v>
      </c>
      <c r="I811" s="2">
        <f t="shared" si="25"/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</row>
    <row r="812" spans="1:29">
      <c r="A812">
        <v>810</v>
      </c>
      <c r="B812" s="1">
        <v>2089</v>
      </c>
      <c r="C812" s="1">
        <v>2</v>
      </c>
      <c r="D812" s="1">
        <v>6</v>
      </c>
      <c r="E812" s="2">
        <v>0</v>
      </c>
      <c r="F812" s="2">
        <v>0</v>
      </c>
      <c r="G812" s="2">
        <v>0</v>
      </c>
      <c r="H812" s="2">
        <f t="shared" si="24"/>
        <v>0</v>
      </c>
      <c r="I812" s="2">
        <f t="shared" si="25"/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</row>
    <row r="813" spans="1:29">
      <c r="A813">
        <v>811</v>
      </c>
      <c r="B813" s="1">
        <v>2089</v>
      </c>
      <c r="C813" s="1">
        <v>3</v>
      </c>
      <c r="D813" s="1">
        <v>7</v>
      </c>
      <c r="E813" s="2">
        <v>0</v>
      </c>
      <c r="F813" s="2">
        <v>0</v>
      </c>
      <c r="G813" s="2">
        <v>0</v>
      </c>
      <c r="H813" s="2">
        <f t="shared" si="24"/>
        <v>0</v>
      </c>
      <c r="I813" s="2">
        <f t="shared" si="25"/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</row>
    <row r="814" spans="1:29">
      <c r="A814">
        <v>812</v>
      </c>
      <c r="B814" s="1">
        <v>2089</v>
      </c>
      <c r="C814" s="1">
        <v>3</v>
      </c>
      <c r="D814" s="1">
        <v>8</v>
      </c>
      <c r="E814" s="2">
        <v>0</v>
      </c>
      <c r="F814" s="2">
        <v>0</v>
      </c>
      <c r="G814" s="2">
        <v>0</v>
      </c>
      <c r="H814" s="2">
        <f t="shared" si="24"/>
        <v>0</v>
      </c>
      <c r="I814" s="2">
        <f t="shared" si="25"/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</row>
    <row r="815" spans="1:29">
      <c r="A815">
        <v>813</v>
      </c>
      <c r="B815" s="1">
        <v>2089</v>
      </c>
      <c r="C815" s="1">
        <v>3</v>
      </c>
      <c r="D815" s="1">
        <v>9</v>
      </c>
      <c r="E815" s="2">
        <v>0</v>
      </c>
      <c r="F815" s="2">
        <v>0</v>
      </c>
      <c r="G815" s="2">
        <v>0</v>
      </c>
      <c r="H815" s="2">
        <f t="shared" si="24"/>
        <v>0</v>
      </c>
      <c r="I815" s="2">
        <f t="shared" si="25"/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</row>
    <row r="816" spans="1:29">
      <c r="A816">
        <v>814</v>
      </c>
      <c r="B816" s="1">
        <v>2089</v>
      </c>
      <c r="C816" s="1">
        <v>4</v>
      </c>
      <c r="D816" s="1">
        <v>10</v>
      </c>
      <c r="E816" s="2">
        <v>0</v>
      </c>
      <c r="F816" s="2">
        <v>0</v>
      </c>
      <c r="G816" s="2">
        <v>0</v>
      </c>
      <c r="H816" s="2">
        <f t="shared" si="24"/>
        <v>0</v>
      </c>
      <c r="I816" s="2">
        <f t="shared" si="25"/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</row>
    <row r="817" spans="1:29">
      <c r="A817">
        <v>815</v>
      </c>
      <c r="B817" s="1">
        <v>2089</v>
      </c>
      <c r="C817" s="1">
        <v>4</v>
      </c>
      <c r="D817" s="1">
        <v>11</v>
      </c>
      <c r="E817" s="2">
        <v>0</v>
      </c>
      <c r="F817" s="2">
        <v>0</v>
      </c>
      <c r="G817" s="2">
        <v>0</v>
      </c>
      <c r="H817" s="2">
        <f t="shared" si="24"/>
        <v>0</v>
      </c>
      <c r="I817" s="2">
        <f t="shared" si="25"/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</row>
    <row r="818" spans="1:29">
      <c r="A818">
        <v>816</v>
      </c>
      <c r="B818" s="1">
        <v>2089</v>
      </c>
      <c r="C818" s="1">
        <v>4</v>
      </c>
      <c r="D818" s="1">
        <v>12</v>
      </c>
      <c r="E818" s="2">
        <v>0</v>
      </c>
      <c r="F818" s="2">
        <v>0</v>
      </c>
      <c r="G818" s="2">
        <v>0</v>
      </c>
      <c r="H818" s="2">
        <f t="shared" si="24"/>
        <v>0</v>
      </c>
      <c r="I818" s="2">
        <f t="shared" si="25"/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</row>
    <row r="819" spans="1:29">
      <c r="A819">
        <v>817</v>
      </c>
      <c r="B819" s="1">
        <v>2090</v>
      </c>
      <c r="C819" s="1">
        <v>1</v>
      </c>
      <c r="D819" s="1">
        <v>1</v>
      </c>
      <c r="E819" s="2">
        <v>0</v>
      </c>
      <c r="F819" s="2">
        <v>0</v>
      </c>
      <c r="G819" s="2">
        <v>0</v>
      </c>
      <c r="H819" s="2">
        <f t="shared" si="24"/>
        <v>0</v>
      </c>
      <c r="I819" s="2">
        <f t="shared" si="25"/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</row>
    <row r="820" spans="1:29">
      <c r="A820">
        <v>818</v>
      </c>
      <c r="B820" s="1">
        <v>2090</v>
      </c>
      <c r="C820" s="1">
        <v>1</v>
      </c>
      <c r="D820" s="1">
        <v>2</v>
      </c>
      <c r="E820" s="2">
        <v>0</v>
      </c>
      <c r="F820" s="2">
        <v>0</v>
      </c>
      <c r="G820" s="2">
        <v>0</v>
      </c>
      <c r="H820" s="2">
        <f t="shared" si="24"/>
        <v>0</v>
      </c>
      <c r="I820" s="2">
        <f t="shared" si="25"/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</row>
    <row r="821" spans="1:29">
      <c r="A821">
        <v>819</v>
      </c>
      <c r="B821" s="1">
        <v>2090</v>
      </c>
      <c r="C821" s="1">
        <v>1</v>
      </c>
      <c r="D821" s="1">
        <v>3</v>
      </c>
      <c r="E821" s="2">
        <v>0</v>
      </c>
      <c r="F821" s="2">
        <v>0</v>
      </c>
      <c r="G821" s="2">
        <v>0</v>
      </c>
      <c r="H821" s="2">
        <f t="shared" si="24"/>
        <v>0</v>
      </c>
      <c r="I821" s="2">
        <f t="shared" si="25"/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</row>
    <row r="822" spans="1:29">
      <c r="A822">
        <v>820</v>
      </c>
      <c r="B822" s="1">
        <v>2090</v>
      </c>
      <c r="C822" s="1">
        <v>2</v>
      </c>
      <c r="D822" s="1">
        <v>4</v>
      </c>
      <c r="E822" s="2">
        <v>0</v>
      </c>
      <c r="F822" s="2">
        <v>0</v>
      </c>
      <c r="G822" s="2">
        <v>0</v>
      </c>
      <c r="H822" s="2">
        <f t="shared" si="24"/>
        <v>0</v>
      </c>
      <c r="I822" s="2">
        <f t="shared" si="25"/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</row>
    <row r="823" spans="1:29">
      <c r="A823">
        <v>821</v>
      </c>
      <c r="B823" s="1">
        <v>2090</v>
      </c>
      <c r="C823" s="1">
        <v>2</v>
      </c>
      <c r="D823" s="1">
        <v>5</v>
      </c>
      <c r="E823" s="2">
        <v>0</v>
      </c>
      <c r="F823" s="2">
        <v>0</v>
      </c>
      <c r="G823" s="2">
        <v>0</v>
      </c>
      <c r="H823" s="2">
        <f t="shared" si="24"/>
        <v>0</v>
      </c>
      <c r="I823" s="2">
        <f t="shared" si="25"/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</row>
    <row r="824" spans="1:29">
      <c r="A824">
        <v>822</v>
      </c>
      <c r="B824" s="1">
        <v>2090</v>
      </c>
      <c r="C824" s="1">
        <v>2</v>
      </c>
      <c r="D824" s="1">
        <v>6</v>
      </c>
      <c r="E824" s="2">
        <v>0</v>
      </c>
      <c r="F824" s="2">
        <v>0</v>
      </c>
      <c r="G824" s="2">
        <v>0</v>
      </c>
      <c r="H824" s="2">
        <f t="shared" si="24"/>
        <v>0</v>
      </c>
      <c r="I824" s="2">
        <f t="shared" si="25"/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</row>
    <row r="825" spans="1:29">
      <c r="A825">
        <v>823</v>
      </c>
      <c r="B825" s="1">
        <v>2090</v>
      </c>
      <c r="C825" s="1">
        <v>3</v>
      </c>
      <c r="D825" s="1">
        <v>7</v>
      </c>
      <c r="E825" s="2">
        <v>0</v>
      </c>
      <c r="F825" s="2">
        <v>0</v>
      </c>
      <c r="G825" s="2">
        <v>0</v>
      </c>
      <c r="H825" s="2">
        <f t="shared" si="24"/>
        <v>0</v>
      </c>
      <c r="I825" s="2">
        <f t="shared" si="25"/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</row>
    <row r="826" spans="1:29">
      <c r="A826">
        <v>824</v>
      </c>
      <c r="B826" s="1">
        <v>2090</v>
      </c>
      <c r="C826" s="1">
        <v>3</v>
      </c>
      <c r="D826" s="1">
        <v>8</v>
      </c>
      <c r="E826" s="2">
        <v>0</v>
      </c>
      <c r="F826" s="2">
        <v>0</v>
      </c>
      <c r="G826" s="2">
        <v>0</v>
      </c>
      <c r="H826" s="2">
        <f t="shared" si="24"/>
        <v>0</v>
      </c>
      <c r="I826" s="2">
        <f t="shared" si="25"/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</row>
    <row r="827" spans="1:29">
      <c r="A827">
        <v>825</v>
      </c>
      <c r="B827" s="1">
        <v>2090</v>
      </c>
      <c r="C827" s="1">
        <v>3</v>
      </c>
      <c r="D827" s="1">
        <v>9</v>
      </c>
      <c r="E827" s="2">
        <v>0</v>
      </c>
      <c r="F827" s="2">
        <v>0</v>
      </c>
      <c r="G827" s="2">
        <v>0</v>
      </c>
      <c r="H827" s="2">
        <f t="shared" si="24"/>
        <v>0</v>
      </c>
      <c r="I827" s="2">
        <f t="shared" si="25"/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</row>
    <row r="828" spans="1:29">
      <c r="A828">
        <v>826</v>
      </c>
      <c r="B828" s="1">
        <v>2090</v>
      </c>
      <c r="C828" s="1">
        <v>4</v>
      </c>
      <c r="D828" s="1">
        <v>10</v>
      </c>
      <c r="E828" s="2">
        <v>0</v>
      </c>
      <c r="F828" s="2">
        <v>0</v>
      </c>
      <c r="G828" s="2">
        <v>0</v>
      </c>
      <c r="H828" s="2">
        <f t="shared" si="24"/>
        <v>0</v>
      </c>
      <c r="I828" s="2">
        <f t="shared" si="25"/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</row>
    <row r="829" spans="1:29">
      <c r="A829">
        <v>827</v>
      </c>
      <c r="B829" s="1">
        <v>2090</v>
      </c>
      <c r="C829" s="1">
        <v>4</v>
      </c>
      <c r="D829" s="1">
        <v>11</v>
      </c>
      <c r="E829" s="2">
        <v>0</v>
      </c>
      <c r="F829" s="2">
        <v>0</v>
      </c>
      <c r="G829" s="2">
        <v>0</v>
      </c>
      <c r="H829" s="2">
        <f t="shared" si="24"/>
        <v>0</v>
      </c>
      <c r="I829" s="2">
        <f t="shared" si="25"/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</row>
    <row r="830" spans="1:29">
      <c r="A830">
        <v>828</v>
      </c>
      <c r="B830" s="1">
        <v>2090</v>
      </c>
      <c r="C830" s="1">
        <v>4</v>
      </c>
      <c r="D830" s="1">
        <v>12</v>
      </c>
      <c r="E830" s="2">
        <v>0</v>
      </c>
      <c r="F830" s="2">
        <v>0</v>
      </c>
      <c r="G830" s="2">
        <v>0</v>
      </c>
      <c r="H830" s="2">
        <f t="shared" si="24"/>
        <v>0</v>
      </c>
      <c r="I830" s="2">
        <f t="shared" si="25"/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</row>
    <row r="831" spans="1:29">
      <c r="A831">
        <v>829</v>
      </c>
      <c r="B831" s="1">
        <v>2091</v>
      </c>
      <c r="C831" s="1">
        <v>1</v>
      </c>
      <c r="D831" s="1">
        <v>1</v>
      </c>
      <c r="E831" s="2">
        <v>0</v>
      </c>
      <c r="F831" s="2">
        <v>0</v>
      </c>
      <c r="G831" s="2">
        <v>0</v>
      </c>
      <c r="H831" s="2">
        <f t="shared" si="24"/>
        <v>0</v>
      </c>
      <c r="I831" s="2">
        <f t="shared" si="25"/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</row>
    <row r="832" spans="1:29">
      <c r="A832">
        <v>830</v>
      </c>
      <c r="B832" s="1">
        <v>2091</v>
      </c>
      <c r="C832" s="1">
        <v>1</v>
      </c>
      <c r="D832" s="1">
        <v>2</v>
      </c>
      <c r="E832" s="2">
        <v>0</v>
      </c>
      <c r="F832" s="2">
        <v>0</v>
      </c>
      <c r="G832" s="2">
        <v>0</v>
      </c>
      <c r="H832" s="2">
        <f t="shared" si="24"/>
        <v>0</v>
      </c>
      <c r="I832" s="2">
        <f t="shared" si="25"/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</row>
    <row r="833" spans="1:29">
      <c r="A833">
        <v>831</v>
      </c>
      <c r="B833" s="1">
        <v>2091</v>
      </c>
      <c r="C833" s="1">
        <v>1</v>
      </c>
      <c r="D833" s="1">
        <v>3</v>
      </c>
      <c r="E833" s="2">
        <v>0</v>
      </c>
      <c r="F833" s="2">
        <v>0</v>
      </c>
      <c r="G833" s="2">
        <v>0</v>
      </c>
      <c r="H833" s="2">
        <f t="shared" si="24"/>
        <v>0</v>
      </c>
      <c r="I833" s="2">
        <f t="shared" si="25"/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</row>
    <row r="834" spans="1:29">
      <c r="A834">
        <v>832</v>
      </c>
      <c r="B834" s="1">
        <v>2091</v>
      </c>
      <c r="C834" s="1">
        <v>2</v>
      </c>
      <c r="D834" s="1">
        <v>4</v>
      </c>
      <c r="E834" s="2">
        <v>0</v>
      </c>
      <c r="F834" s="2">
        <v>0</v>
      </c>
      <c r="G834" s="2">
        <v>0</v>
      </c>
      <c r="H834" s="2">
        <f t="shared" si="24"/>
        <v>0</v>
      </c>
      <c r="I834" s="2">
        <f t="shared" si="25"/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</row>
    <row r="835" spans="1:29">
      <c r="A835">
        <v>833</v>
      </c>
      <c r="B835" s="1">
        <v>2091</v>
      </c>
      <c r="C835" s="1">
        <v>2</v>
      </c>
      <c r="D835" s="1">
        <v>5</v>
      </c>
      <c r="E835" s="2">
        <v>0</v>
      </c>
      <c r="F835" s="2">
        <v>0</v>
      </c>
      <c r="G835" s="2">
        <v>0</v>
      </c>
      <c r="H835" s="2">
        <f t="shared" ref="H835:H898" si="26">SUM(E835:G835)</f>
        <v>0</v>
      </c>
      <c r="I835" s="2">
        <f t="shared" si="25"/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</row>
    <row r="836" spans="1:29">
      <c r="A836">
        <v>834</v>
      </c>
      <c r="B836" s="1">
        <v>2091</v>
      </c>
      <c r="C836" s="1">
        <v>2</v>
      </c>
      <c r="D836" s="1">
        <v>6</v>
      </c>
      <c r="E836" s="2">
        <v>0</v>
      </c>
      <c r="F836" s="2">
        <v>0</v>
      </c>
      <c r="G836" s="2">
        <v>0</v>
      </c>
      <c r="H836" s="2">
        <f t="shared" si="26"/>
        <v>0</v>
      </c>
      <c r="I836" s="2">
        <f t="shared" ref="I836:I899" si="27">(1.05)^-(A835/12)*H836</f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</row>
    <row r="837" spans="1:29">
      <c r="A837">
        <v>835</v>
      </c>
      <c r="B837" s="1">
        <v>2091</v>
      </c>
      <c r="C837" s="1">
        <v>3</v>
      </c>
      <c r="D837" s="1">
        <v>7</v>
      </c>
      <c r="E837" s="2">
        <v>0</v>
      </c>
      <c r="F837" s="2">
        <v>0</v>
      </c>
      <c r="G837" s="2">
        <v>0</v>
      </c>
      <c r="H837" s="2">
        <f t="shared" si="26"/>
        <v>0</v>
      </c>
      <c r="I837" s="2">
        <f t="shared" si="27"/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</row>
    <row r="838" spans="1:29">
      <c r="A838">
        <v>836</v>
      </c>
      <c r="B838" s="1">
        <v>2091</v>
      </c>
      <c r="C838" s="1">
        <v>3</v>
      </c>
      <c r="D838" s="1">
        <v>8</v>
      </c>
      <c r="E838" s="2">
        <v>0</v>
      </c>
      <c r="F838" s="2">
        <v>0</v>
      </c>
      <c r="G838" s="2">
        <v>0</v>
      </c>
      <c r="H838" s="2">
        <f t="shared" si="26"/>
        <v>0</v>
      </c>
      <c r="I838" s="2">
        <f t="shared" si="27"/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</row>
    <row r="839" spans="1:29">
      <c r="A839">
        <v>837</v>
      </c>
      <c r="B839" s="1">
        <v>2091</v>
      </c>
      <c r="C839" s="1">
        <v>3</v>
      </c>
      <c r="D839" s="1">
        <v>9</v>
      </c>
      <c r="E839" s="2">
        <v>0</v>
      </c>
      <c r="F839" s="2">
        <v>0</v>
      </c>
      <c r="G839" s="2">
        <v>0</v>
      </c>
      <c r="H839" s="2">
        <f t="shared" si="26"/>
        <v>0</v>
      </c>
      <c r="I839" s="2">
        <f t="shared" si="27"/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</row>
    <row r="840" spans="1:29">
      <c r="A840">
        <v>838</v>
      </c>
      <c r="B840" s="1">
        <v>2091</v>
      </c>
      <c r="C840" s="1">
        <v>4</v>
      </c>
      <c r="D840" s="1">
        <v>10</v>
      </c>
      <c r="E840" s="2">
        <v>0</v>
      </c>
      <c r="F840" s="2">
        <v>0</v>
      </c>
      <c r="G840" s="2">
        <v>0</v>
      </c>
      <c r="H840" s="2">
        <f t="shared" si="26"/>
        <v>0</v>
      </c>
      <c r="I840" s="2">
        <f t="shared" si="27"/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</row>
    <row r="841" spans="1:29">
      <c r="A841">
        <v>839</v>
      </c>
      <c r="B841" s="1">
        <v>2091</v>
      </c>
      <c r="C841" s="1">
        <v>4</v>
      </c>
      <c r="D841" s="1">
        <v>11</v>
      </c>
      <c r="E841" s="2">
        <v>0</v>
      </c>
      <c r="F841" s="2">
        <v>0</v>
      </c>
      <c r="G841" s="2">
        <v>0</v>
      </c>
      <c r="H841" s="2">
        <f t="shared" si="26"/>
        <v>0</v>
      </c>
      <c r="I841" s="2">
        <f t="shared" si="27"/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</row>
    <row r="842" spans="1:29">
      <c r="A842">
        <v>840</v>
      </c>
      <c r="B842" s="1">
        <v>2091</v>
      </c>
      <c r="C842" s="1">
        <v>4</v>
      </c>
      <c r="D842" s="1">
        <v>12</v>
      </c>
      <c r="E842" s="2">
        <v>0</v>
      </c>
      <c r="F842" s="2">
        <v>0</v>
      </c>
      <c r="G842" s="2">
        <v>0</v>
      </c>
      <c r="H842" s="2">
        <f t="shared" si="26"/>
        <v>0</v>
      </c>
      <c r="I842" s="2">
        <f t="shared" si="27"/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</row>
    <row r="843" spans="1:29">
      <c r="A843">
        <v>841</v>
      </c>
      <c r="B843" s="1">
        <v>2092</v>
      </c>
      <c r="C843" s="1">
        <v>1</v>
      </c>
      <c r="D843" s="1">
        <v>1</v>
      </c>
      <c r="E843" s="2">
        <v>0</v>
      </c>
      <c r="F843" s="2">
        <v>0</v>
      </c>
      <c r="G843" s="2">
        <v>0</v>
      </c>
      <c r="H843" s="2">
        <f t="shared" si="26"/>
        <v>0</v>
      </c>
      <c r="I843" s="2">
        <f t="shared" si="27"/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</row>
    <row r="844" spans="1:29">
      <c r="A844">
        <v>842</v>
      </c>
      <c r="B844" s="1">
        <v>2092</v>
      </c>
      <c r="C844" s="1">
        <v>1</v>
      </c>
      <c r="D844" s="1">
        <v>2</v>
      </c>
      <c r="E844" s="2">
        <v>0</v>
      </c>
      <c r="F844" s="2">
        <v>0</v>
      </c>
      <c r="G844" s="2">
        <v>0</v>
      </c>
      <c r="H844" s="2">
        <f t="shared" si="26"/>
        <v>0</v>
      </c>
      <c r="I844" s="2">
        <f t="shared" si="27"/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</row>
    <row r="845" spans="1:29">
      <c r="A845">
        <v>843</v>
      </c>
      <c r="B845" s="1">
        <v>2092</v>
      </c>
      <c r="C845" s="1">
        <v>1</v>
      </c>
      <c r="D845" s="1">
        <v>3</v>
      </c>
      <c r="E845" s="2">
        <v>0</v>
      </c>
      <c r="F845" s="2">
        <v>0</v>
      </c>
      <c r="G845" s="2">
        <v>0</v>
      </c>
      <c r="H845" s="2">
        <f t="shared" si="26"/>
        <v>0</v>
      </c>
      <c r="I845" s="2">
        <f t="shared" si="27"/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</row>
    <row r="846" spans="1:29">
      <c r="A846">
        <v>844</v>
      </c>
      <c r="B846" s="1">
        <v>2092</v>
      </c>
      <c r="C846" s="1">
        <v>2</v>
      </c>
      <c r="D846" s="1">
        <v>4</v>
      </c>
      <c r="E846" s="2">
        <v>0</v>
      </c>
      <c r="F846" s="2">
        <v>0</v>
      </c>
      <c r="G846" s="2">
        <v>0</v>
      </c>
      <c r="H846" s="2">
        <f t="shared" si="26"/>
        <v>0</v>
      </c>
      <c r="I846" s="2">
        <f t="shared" si="27"/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</row>
    <row r="847" spans="1:29">
      <c r="A847">
        <v>845</v>
      </c>
      <c r="B847" s="1">
        <v>2092</v>
      </c>
      <c r="C847" s="1">
        <v>2</v>
      </c>
      <c r="D847" s="1">
        <v>5</v>
      </c>
      <c r="E847" s="2">
        <v>0</v>
      </c>
      <c r="F847" s="2">
        <v>0</v>
      </c>
      <c r="G847" s="2">
        <v>0</v>
      </c>
      <c r="H847" s="2">
        <f t="shared" si="26"/>
        <v>0</v>
      </c>
      <c r="I847" s="2">
        <f t="shared" si="27"/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</row>
    <row r="848" spans="1:29">
      <c r="A848">
        <v>846</v>
      </c>
      <c r="B848" s="1">
        <v>2092</v>
      </c>
      <c r="C848" s="1">
        <v>2</v>
      </c>
      <c r="D848" s="1">
        <v>6</v>
      </c>
      <c r="E848" s="2">
        <v>0</v>
      </c>
      <c r="F848" s="2">
        <v>0</v>
      </c>
      <c r="G848" s="2">
        <v>0</v>
      </c>
      <c r="H848" s="2">
        <f t="shared" si="26"/>
        <v>0</v>
      </c>
      <c r="I848" s="2">
        <f t="shared" si="27"/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</row>
    <row r="849" spans="1:29">
      <c r="A849">
        <v>847</v>
      </c>
      <c r="B849" s="1">
        <v>2092</v>
      </c>
      <c r="C849" s="1">
        <v>3</v>
      </c>
      <c r="D849" s="1">
        <v>7</v>
      </c>
      <c r="E849" s="2">
        <v>0</v>
      </c>
      <c r="F849" s="2">
        <v>0</v>
      </c>
      <c r="G849" s="2">
        <v>0</v>
      </c>
      <c r="H849" s="2">
        <f t="shared" si="26"/>
        <v>0</v>
      </c>
      <c r="I849" s="2">
        <f t="shared" si="27"/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</row>
    <row r="850" spans="1:29">
      <c r="A850">
        <v>848</v>
      </c>
      <c r="B850" s="1">
        <v>2092</v>
      </c>
      <c r="C850" s="1">
        <v>3</v>
      </c>
      <c r="D850" s="1">
        <v>8</v>
      </c>
      <c r="E850" s="2">
        <v>0</v>
      </c>
      <c r="F850" s="2">
        <v>0</v>
      </c>
      <c r="G850" s="2">
        <v>0</v>
      </c>
      <c r="H850" s="2">
        <f t="shared" si="26"/>
        <v>0</v>
      </c>
      <c r="I850" s="2">
        <f t="shared" si="27"/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</row>
    <row r="851" spans="1:29">
      <c r="A851">
        <v>849</v>
      </c>
      <c r="B851" s="1">
        <v>2092</v>
      </c>
      <c r="C851" s="1">
        <v>3</v>
      </c>
      <c r="D851" s="1">
        <v>9</v>
      </c>
      <c r="E851" s="2">
        <v>0</v>
      </c>
      <c r="F851" s="2">
        <v>0</v>
      </c>
      <c r="G851" s="2">
        <v>0</v>
      </c>
      <c r="H851" s="2">
        <f t="shared" si="26"/>
        <v>0</v>
      </c>
      <c r="I851" s="2">
        <f t="shared" si="27"/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</row>
    <row r="852" spans="1:29">
      <c r="A852">
        <v>850</v>
      </c>
      <c r="B852" s="1">
        <v>2092</v>
      </c>
      <c r="C852" s="1">
        <v>4</v>
      </c>
      <c r="D852" s="1">
        <v>10</v>
      </c>
      <c r="E852" s="2">
        <v>0</v>
      </c>
      <c r="F852" s="2">
        <v>0</v>
      </c>
      <c r="G852" s="2">
        <v>0</v>
      </c>
      <c r="H852" s="2">
        <f t="shared" si="26"/>
        <v>0</v>
      </c>
      <c r="I852" s="2">
        <f t="shared" si="27"/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</row>
    <row r="853" spans="1:29">
      <c r="A853">
        <v>851</v>
      </c>
      <c r="B853" s="1">
        <v>2092</v>
      </c>
      <c r="C853" s="1">
        <v>4</v>
      </c>
      <c r="D853" s="1">
        <v>11</v>
      </c>
      <c r="E853" s="2">
        <v>0</v>
      </c>
      <c r="F853" s="2">
        <v>0</v>
      </c>
      <c r="G853" s="2">
        <v>0</v>
      </c>
      <c r="H853" s="2">
        <f t="shared" si="26"/>
        <v>0</v>
      </c>
      <c r="I853" s="2">
        <f t="shared" si="27"/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</row>
    <row r="854" spans="1:29">
      <c r="A854">
        <v>852</v>
      </c>
      <c r="B854" s="1">
        <v>2092</v>
      </c>
      <c r="C854" s="1">
        <v>4</v>
      </c>
      <c r="D854" s="1">
        <v>12</v>
      </c>
      <c r="E854" s="2">
        <v>0</v>
      </c>
      <c r="F854" s="2">
        <v>0</v>
      </c>
      <c r="G854" s="2">
        <v>0</v>
      </c>
      <c r="H854" s="2">
        <f t="shared" si="26"/>
        <v>0</v>
      </c>
      <c r="I854" s="2">
        <f t="shared" si="27"/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</row>
    <row r="855" spans="1:29">
      <c r="A855">
        <v>853</v>
      </c>
      <c r="B855" s="1">
        <v>2093</v>
      </c>
      <c r="C855" s="1">
        <v>1</v>
      </c>
      <c r="D855" s="1">
        <v>1</v>
      </c>
      <c r="E855" s="2">
        <v>0</v>
      </c>
      <c r="F855" s="2">
        <v>0</v>
      </c>
      <c r="G855" s="2">
        <v>0</v>
      </c>
      <c r="H855" s="2">
        <f t="shared" si="26"/>
        <v>0</v>
      </c>
      <c r="I855" s="2">
        <f t="shared" si="27"/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</row>
    <row r="856" spans="1:29">
      <c r="A856">
        <v>854</v>
      </c>
      <c r="B856" s="1">
        <v>2093</v>
      </c>
      <c r="C856" s="1">
        <v>1</v>
      </c>
      <c r="D856" s="1">
        <v>2</v>
      </c>
      <c r="E856" s="2">
        <v>0</v>
      </c>
      <c r="F856" s="2">
        <v>0</v>
      </c>
      <c r="G856" s="2">
        <v>0</v>
      </c>
      <c r="H856" s="2">
        <f t="shared" si="26"/>
        <v>0</v>
      </c>
      <c r="I856" s="2">
        <f t="shared" si="27"/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</row>
    <row r="857" spans="1:29">
      <c r="A857">
        <v>855</v>
      </c>
      <c r="B857" s="1">
        <v>2093</v>
      </c>
      <c r="C857" s="1">
        <v>1</v>
      </c>
      <c r="D857" s="1">
        <v>3</v>
      </c>
      <c r="E857" s="2">
        <v>0</v>
      </c>
      <c r="F857" s="2">
        <v>0</v>
      </c>
      <c r="G857" s="2">
        <v>0</v>
      </c>
      <c r="H857" s="2">
        <f t="shared" si="26"/>
        <v>0</v>
      </c>
      <c r="I857" s="2">
        <f t="shared" si="27"/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</row>
    <row r="858" spans="1:29">
      <c r="A858">
        <v>856</v>
      </c>
      <c r="B858" s="1">
        <v>2093</v>
      </c>
      <c r="C858" s="1">
        <v>2</v>
      </c>
      <c r="D858" s="1">
        <v>4</v>
      </c>
      <c r="E858" s="2">
        <v>0</v>
      </c>
      <c r="F858" s="2">
        <v>0</v>
      </c>
      <c r="G858" s="2">
        <v>0</v>
      </c>
      <c r="H858" s="2">
        <f t="shared" si="26"/>
        <v>0</v>
      </c>
      <c r="I858" s="2">
        <f t="shared" si="27"/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</row>
    <row r="859" spans="1:29">
      <c r="A859">
        <v>857</v>
      </c>
      <c r="B859" s="1">
        <v>2093</v>
      </c>
      <c r="C859" s="1">
        <v>2</v>
      </c>
      <c r="D859" s="1">
        <v>5</v>
      </c>
      <c r="E859" s="2">
        <v>0</v>
      </c>
      <c r="F859" s="2">
        <v>0</v>
      </c>
      <c r="G859" s="2">
        <v>0</v>
      </c>
      <c r="H859" s="2">
        <f t="shared" si="26"/>
        <v>0</v>
      </c>
      <c r="I859" s="2">
        <f t="shared" si="27"/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</row>
    <row r="860" spans="1:29">
      <c r="A860">
        <v>858</v>
      </c>
      <c r="B860" s="1">
        <v>2093</v>
      </c>
      <c r="C860" s="1">
        <v>2</v>
      </c>
      <c r="D860" s="1">
        <v>6</v>
      </c>
      <c r="E860" s="2">
        <v>0</v>
      </c>
      <c r="F860" s="2">
        <v>0</v>
      </c>
      <c r="G860" s="2">
        <v>0</v>
      </c>
      <c r="H860" s="2">
        <f t="shared" si="26"/>
        <v>0</v>
      </c>
      <c r="I860" s="2">
        <f t="shared" si="27"/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</row>
    <row r="861" spans="1:29">
      <c r="A861">
        <v>859</v>
      </c>
      <c r="B861" s="1">
        <v>2093</v>
      </c>
      <c r="C861" s="1">
        <v>3</v>
      </c>
      <c r="D861" s="1">
        <v>7</v>
      </c>
      <c r="E861" s="2">
        <v>0</v>
      </c>
      <c r="F861" s="2">
        <v>0</v>
      </c>
      <c r="G861" s="2">
        <v>0</v>
      </c>
      <c r="H861" s="2">
        <f t="shared" si="26"/>
        <v>0</v>
      </c>
      <c r="I861" s="2">
        <f t="shared" si="27"/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0</v>
      </c>
    </row>
    <row r="862" spans="1:29">
      <c r="A862">
        <v>860</v>
      </c>
      <c r="B862" s="1">
        <v>2093</v>
      </c>
      <c r="C862" s="1">
        <v>3</v>
      </c>
      <c r="D862" s="1">
        <v>8</v>
      </c>
      <c r="E862" s="2">
        <v>0</v>
      </c>
      <c r="F862" s="2">
        <v>0</v>
      </c>
      <c r="G862" s="2">
        <v>0</v>
      </c>
      <c r="H862" s="2">
        <f t="shared" si="26"/>
        <v>0</v>
      </c>
      <c r="I862" s="2">
        <f t="shared" si="27"/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</row>
    <row r="863" spans="1:29">
      <c r="A863">
        <v>861</v>
      </c>
      <c r="B863" s="1">
        <v>2093</v>
      </c>
      <c r="C863" s="1">
        <v>3</v>
      </c>
      <c r="D863" s="1">
        <v>9</v>
      </c>
      <c r="E863" s="2">
        <v>0</v>
      </c>
      <c r="F863" s="2">
        <v>0</v>
      </c>
      <c r="G863" s="2">
        <v>0</v>
      </c>
      <c r="H863" s="2">
        <f t="shared" si="26"/>
        <v>0</v>
      </c>
      <c r="I863" s="2">
        <f t="shared" si="27"/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</row>
    <row r="864" spans="1:29">
      <c r="A864">
        <v>862</v>
      </c>
      <c r="B864" s="1">
        <v>2093</v>
      </c>
      <c r="C864" s="1">
        <v>4</v>
      </c>
      <c r="D864" s="1">
        <v>10</v>
      </c>
      <c r="E864" s="2">
        <v>0</v>
      </c>
      <c r="F864" s="2">
        <v>0</v>
      </c>
      <c r="G864" s="2">
        <v>0</v>
      </c>
      <c r="H864" s="2">
        <f t="shared" si="26"/>
        <v>0</v>
      </c>
      <c r="I864" s="2">
        <f t="shared" si="27"/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</row>
    <row r="865" spans="1:29">
      <c r="A865">
        <v>863</v>
      </c>
      <c r="B865" s="1">
        <v>2093</v>
      </c>
      <c r="C865" s="1">
        <v>4</v>
      </c>
      <c r="D865" s="1">
        <v>11</v>
      </c>
      <c r="E865" s="2">
        <v>0</v>
      </c>
      <c r="F865" s="2">
        <v>0</v>
      </c>
      <c r="G865" s="2">
        <v>0</v>
      </c>
      <c r="H865" s="2">
        <f t="shared" si="26"/>
        <v>0</v>
      </c>
      <c r="I865" s="2">
        <f t="shared" si="27"/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</row>
    <row r="866" spans="1:29">
      <c r="A866">
        <v>864</v>
      </c>
      <c r="B866" s="1">
        <v>2093</v>
      </c>
      <c r="C866" s="1">
        <v>4</v>
      </c>
      <c r="D866" s="1">
        <v>12</v>
      </c>
      <c r="E866" s="2">
        <v>0</v>
      </c>
      <c r="F866" s="2">
        <v>0</v>
      </c>
      <c r="G866" s="2">
        <v>0</v>
      </c>
      <c r="H866" s="2">
        <f t="shared" si="26"/>
        <v>0</v>
      </c>
      <c r="I866" s="2">
        <f t="shared" si="27"/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</row>
    <row r="867" spans="1:29">
      <c r="A867">
        <v>865</v>
      </c>
      <c r="B867" s="1">
        <v>2094</v>
      </c>
      <c r="C867" s="1">
        <v>1</v>
      </c>
      <c r="D867" s="1">
        <v>1</v>
      </c>
      <c r="E867" s="2">
        <v>0</v>
      </c>
      <c r="F867" s="2">
        <v>0</v>
      </c>
      <c r="G867" s="2">
        <v>0</v>
      </c>
      <c r="H867" s="2">
        <f t="shared" si="26"/>
        <v>0</v>
      </c>
      <c r="I867" s="2">
        <f t="shared" si="27"/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</row>
    <row r="868" spans="1:29">
      <c r="A868">
        <v>866</v>
      </c>
      <c r="B868" s="1">
        <v>2094</v>
      </c>
      <c r="C868" s="1">
        <v>1</v>
      </c>
      <c r="D868" s="1">
        <v>2</v>
      </c>
      <c r="E868" s="2">
        <v>0</v>
      </c>
      <c r="F868" s="2">
        <v>0</v>
      </c>
      <c r="G868" s="2">
        <v>0</v>
      </c>
      <c r="H868" s="2">
        <f t="shared" si="26"/>
        <v>0</v>
      </c>
      <c r="I868" s="2">
        <f t="shared" si="27"/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</row>
    <row r="869" spans="1:29">
      <c r="A869">
        <v>867</v>
      </c>
      <c r="B869" s="1">
        <v>2094</v>
      </c>
      <c r="C869" s="1">
        <v>1</v>
      </c>
      <c r="D869" s="1">
        <v>3</v>
      </c>
      <c r="E869" s="2">
        <v>0</v>
      </c>
      <c r="F869" s="2">
        <v>0</v>
      </c>
      <c r="G869" s="2">
        <v>0</v>
      </c>
      <c r="H869" s="2">
        <f t="shared" si="26"/>
        <v>0</v>
      </c>
      <c r="I869" s="2">
        <f t="shared" si="27"/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</row>
    <row r="870" spans="1:29">
      <c r="A870">
        <v>868</v>
      </c>
      <c r="B870" s="1">
        <v>2094</v>
      </c>
      <c r="C870" s="1">
        <v>2</v>
      </c>
      <c r="D870" s="1">
        <v>4</v>
      </c>
      <c r="E870" s="2">
        <v>0</v>
      </c>
      <c r="F870" s="2">
        <v>0</v>
      </c>
      <c r="G870" s="2">
        <v>0</v>
      </c>
      <c r="H870" s="2">
        <f t="shared" si="26"/>
        <v>0</v>
      </c>
      <c r="I870" s="2">
        <f t="shared" si="27"/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</row>
    <row r="871" spans="1:29">
      <c r="A871">
        <v>869</v>
      </c>
      <c r="B871" s="1">
        <v>2094</v>
      </c>
      <c r="C871" s="1">
        <v>2</v>
      </c>
      <c r="D871" s="1">
        <v>5</v>
      </c>
      <c r="E871" s="2">
        <v>0</v>
      </c>
      <c r="F871" s="2">
        <v>0</v>
      </c>
      <c r="G871" s="2">
        <v>0</v>
      </c>
      <c r="H871" s="2">
        <f t="shared" si="26"/>
        <v>0</v>
      </c>
      <c r="I871" s="2">
        <f t="shared" si="27"/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</row>
    <row r="872" spans="1:29">
      <c r="A872">
        <v>870</v>
      </c>
      <c r="B872" s="1">
        <v>2094</v>
      </c>
      <c r="C872" s="1">
        <v>2</v>
      </c>
      <c r="D872" s="1">
        <v>6</v>
      </c>
      <c r="E872" s="2">
        <v>0</v>
      </c>
      <c r="F872" s="2">
        <v>0</v>
      </c>
      <c r="G872" s="2">
        <v>0</v>
      </c>
      <c r="H872" s="2">
        <f t="shared" si="26"/>
        <v>0</v>
      </c>
      <c r="I872" s="2">
        <f t="shared" si="27"/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</row>
    <row r="873" spans="1:29">
      <c r="A873">
        <v>871</v>
      </c>
      <c r="B873" s="1">
        <v>2094</v>
      </c>
      <c r="C873" s="1">
        <v>3</v>
      </c>
      <c r="D873" s="1">
        <v>7</v>
      </c>
      <c r="E873" s="2">
        <v>0</v>
      </c>
      <c r="F873" s="2">
        <v>0</v>
      </c>
      <c r="G873" s="2">
        <v>0</v>
      </c>
      <c r="H873" s="2">
        <f t="shared" si="26"/>
        <v>0</v>
      </c>
      <c r="I873" s="2">
        <f t="shared" si="27"/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</row>
    <row r="874" spans="1:29">
      <c r="A874">
        <v>872</v>
      </c>
      <c r="B874" s="1">
        <v>2094</v>
      </c>
      <c r="C874" s="1">
        <v>3</v>
      </c>
      <c r="D874" s="1">
        <v>8</v>
      </c>
      <c r="E874" s="2">
        <v>0</v>
      </c>
      <c r="F874" s="2">
        <v>0</v>
      </c>
      <c r="G874" s="2">
        <v>0</v>
      </c>
      <c r="H874" s="2">
        <f t="shared" si="26"/>
        <v>0</v>
      </c>
      <c r="I874" s="2">
        <f t="shared" si="27"/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</row>
    <row r="875" spans="1:29">
      <c r="A875">
        <v>873</v>
      </c>
      <c r="B875" s="1">
        <v>2094</v>
      </c>
      <c r="C875" s="1">
        <v>3</v>
      </c>
      <c r="D875" s="1">
        <v>9</v>
      </c>
      <c r="E875" s="2">
        <v>0</v>
      </c>
      <c r="F875" s="2">
        <v>0</v>
      </c>
      <c r="G875" s="2">
        <v>0</v>
      </c>
      <c r="H875" s="2">
        <f t="shared" si="26"/>
        <v>0</v>
      </c>
      <c r="I875" s="2">
        <f t="shared" si="27"/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</row>
    <row r="876" spans="1:29">
      <c r="A876">
        <v>874</v>
      </c>
      <c r="B876" s="1">
        <v>2094</v>
      </c>
      <c r="C876" s="1">
        <v>4</v>
      </c>
      <c r="D876" s="1">
        <v>10</v>
      </c>
      <c r="E876" s="2">
        <v>0</v>
      </c>
      <c r="F876" s="2">
        <v>0</v>
      </c>
      <c r="G876" s="2">
        <v>0</v>
      </c>
      <c r="H876" s="2">
        <f t="shared" si="26"/>
        <v>0</v>
      </c>
      <c r="I876" s="2">
        <f t="shared" si="27"/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</row>
    <row r="877" spans="1:29">
      <c r="A877">
        <v>875</v>
      </c>
      <c r="B877" s="1">
        <v>2094</v>
      </c>
      <c r="C877" s="1">
        <v>4</v>
      </c>
      <c r="D877" s="1">
        <v>11</v>
      </c>
      <c r="E877" s="2">
        <v>0</v>
      </c>
      <c r="F877" s="2">
        <v>0</v>
      </c>
      <c r="G877" s="2">
        <v>0</v>
      </c>
      <c r="H877" s="2">
        <f t="shared" si="26"/>
        <v>0</v>
      </c>
      <c r="I877" s="2">
        <f t="shared" si="27"/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</row>
    <row r="878" spans="1:29">
      <c r="A878">
        <v>876</v>
      </c>
      <c r="B878" s="1">
        <v>2094</v>
      </c>
      <c r="C878" s="1">
        <v>4</v>
      </c>
      <c r="D878" s="1">
        <v>12</v>
      </c>
      <c r="E878" s="2">
        <v>0</v>
      </c>
      <c r="F878" s="2">
        <v>0</v>
      </c>
      <c r="G878" s="2">
        <v>0</v>
      </c>
      <c r="H878" s="2">
        <f t="shared" si="26"/>
        <v>0</v>
      </c>
      <c r="I878" s="2">
        <f t="shared" si="27"/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</row>
    <row r="879" spans="1:29">
      <c r="A879">
        <v>877</v>
      </c>
      <c r="B879" s="1">
        <v>2095</v>
      </c>
      <c r="C879" s="1">
        <v>1</v>
      </c>
      <c r="D879" s="1">
        <v>1</v>
      </c>
      <c r="E879" s="2">
        <v>0</v>
      </c>
      <c r="F879" s="2">
        <v>0</v>
      </c>
      <c r="G879" s="2">
        <v>0</v>
      </c>
      <c r="H879" s="2">
        <f t="shared" si="26"/>
        <v>0</v>
      </c>
      <c r="I879" s="2">
        <f t="shared" si="27"/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</row>
    <row r="880" spans="1:29">
      <c r="A880">
        <v>878</v>
      </c>
      <c r="B880" s="1">
        <v>2095</v>
      </c>
      <c r="C880" s="1">
        <v>1</v>
      </c>
      <c r="D880" s="1">
        <v>2</v>
      </c>
      <c r="E880" s="2">
        <v>0</v>
      </c>
      <c r="F880" s="2">
        <v>0</v>
      </c>
      <c r="G880" s="2">
        <v>0</v>
      </c>
      <c r="H880" s="2">
        <f t="shared" si="26"/>
        <v>0</v>
      </c>
      <c r="I880" s="2">
        <f t="shared" si="27"/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</row>
    <row r="881" spans="1:29">
      <c r="A881">
        <v>879</v>
      </c>
      <c r="B881" s="1">
        <v>2095</v>
      </c>
      <c r="C881" s="1">
        <v>1</v>
      </c>
      <c r="D881" s="1">
        <v>3</v>
      </c>
      <c r="E881" s="2">
        <v>0</v>
      </c>
      <c r="F881" s="2">
        <v>0</v>
      </c>
      <c r="G881" s="2">
        <v>0</v>
      </c>
      <c r="H881" s="2">
        <f t="shared" si="26"/>
        <v>0</v>
      </c>
      <c r="I881" s="2">
        <f t="shared" si="27"/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</row>
    <row r="882" spans="1:29">
      <c r="A882">
        <v>880</v>
      </c>
      <c r="B882" s="1">
        <v>2095</v>
      </c>
      <c r="C882" s="1">
        <v>2</v>
      </c>
      <c r="D882" s="1">
        <v>4</v>
      </c>
      <c r="E882" s="2">
        <v>0</v>
      </c>
      <c r="F882" s="2">
        <v>0</v>
      </c>
      <c r="G882" s="2">
        <v>0</v>
      </c>
      <c r="H882" s="2">
        <f t="shared" si="26"/>
        <v>0</v>
      </c>
      <c r="I882" s="2">
        <f t="shared" si="27"/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</row>
    <row r="883" spans="1:29">
      <c r="A883">
        <v>881</v>
      </c>
      <c r="B883" s="1">
        <v>2095</v>
      </c>
      <c r="C883" s="1">
        <v>2</v>
      </c>
      <c r="D883" s="1">
        <v>5</v>
      </c>
      <c r="E883" s="2">
        <v>0</v>
      </c>
      <c r="F883" s="2">
        <v>0</v>
      </c>
      <c r="G883" s="2">
        <v>0</v>
      </c>
      <c r="H883" s="2">
        <f t="shared" si="26"/>
        <v>0</v>
      </c>
      <c r="I883" s="2">
        <f t="shared" si="27"/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</row>
    <row r="884" spans="1:29">
      <c r="A884">
        <v>882</v>
      </c>
      <c r="B884" s="1">
        <v>2095</v>
      </c>
      <c r="C884" s="1">
        <v>2</v>
      </c>
      <c r="D884" s="1">
        <v>6</v>
      </c>
      <c r="E884" s="2">
        <v>0</v>
      </c>
      <c r="F884" s="2">
        <v>0</v>
      </c>
      <c r="G884" s="2">
        <v>0</v>
      </c>
      <c r="H884" s="2">
        <f t="shared" si="26"/>
        <v>0</v>
      </c>
      <c r="I884" s="2">
        <f t="shared" si="27"/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</row>
    <row r="885" spans="1:29">
      <c r="A885">
        <v>883</v>
      </c>
      <c r="B885" s="1">
        <v>2095</v>
      </c>
      <c r="C885" s="1">
        <v>3</v>
      </c>
      <c r="D885" s="1">
        <v>7</v>
      </c>
      <c r="E885" s="2">
        <v>0</v>
      </c>
      <c r="F885" s="2">
        <v>0</v>
      </c>
      <c r="G885" s="2">
        <v>0</v>
      </c>
      <c r="H885" s="2">
        <f t="shared" si="26"/>
        <v>0</v>
      </c>
      <c r="I885" s="2">
        <f t="shared" si="27"/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</row>
    <row r="886" spans="1:29">
      <c r="A886">
        <v>884</v>
      </c>
      <c r="B886" s="1">
        <v>2095</v>
      </c>
      <c r="C886" s="1">
        <v>3</v>
      </c>
      <c r="D886" s="1">
        <v>8</v>
      </c>
      <c r="E886" s="2">
        <v>0</v>
      </c>
      <c r="F886" s="2">
        <v>0</v>
      </c>
      <c r="G886" s="2">
        <v>0</v>
      </c>
      <c r="H886" s="2">
        <f t="shared" si="26"/>
        <v>0</v>
      </c>
      <c r="I886" s="2">
        <f t="shared" si="27"/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</row>
    <row r="887" spans="1:29">
      <c r="A887">
        <v>885</v>
      </c>
      <c r="B887" s="1">
        <v>2095</v>
      </c>
      <c r="C887" s="1">
        <v>3</v>
      </c>
      <c r="D887" s="1">
        <v>9</v>
      </c>
      <c r="E887" s="2">
        <v>0</v>
      </c>
      <c r="F887" s="2">
        <v>0</v>
      </c>
      <c r="G887" s="2">
        <v>0</v>
      </c>
      <c r="H887" s="2">
        <f t="shared" si="26"/>
        <v>0</v>
      </c>
      <c r="I887" s="2">
        <f t="shared" si="27"/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</row>
    <row r="888" spans="1:29">
      <c r="A888">
        <v>886</v>
      </c>
      <c r="B888" s="1">
        <v>2095</v>
      </c>
      <c r="C888" s="1">
        <v>4</v>
      </c>
      <c r="D888" s="1">
        <v>10</v>
      </c>
      <c r="E888" s="2">
        <v>0</v>
      </c>
      <c r="F888" s="2">
        <v>0</v>
      </c>
      <c r="G888" s="2">
        <v>0</v>
      </c>
      <c r="H888" s="2">
        <f t="shared" si="26"/>
        <v>0</v>
      </c>
      <c r="I888" s="2">
        <f t="shared" si="27"/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</row>
    <row r="889" spans="1:29">
      <c r="A889">
        <v>887</v>
      </c>
      <c r="B889" s="1">
        <v>2095</v>
      </c>
      <c r="C889" s="1">
        <v>4</v>
      </c>
      <c r="D889" s="1">
        <v>11</v>
      </c>
      <c r="E889" s="2">
        <v>0</v>
      </c>
      <c r="F889" s="2">
        <v>0</v>
      </c>
      <c r="G889" s="2">
        <v>0</v>
      </c>
      <c r="H889" s="2">
        <f t="shared" si="26"/>
        <v>0</v>
      </c>
      <c r="I889" s="2">
        <f t="shared" si="27"/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</row>
    <row r="890" spans="1:29">
      <c r="A890">
        <v>888</v>
      </c>
      <c r="B890" s="1">
        <v>2095</v>
      </c>
      <c r="C890" s="1">
        <v>4</v>
      </c>
      <c r="D890" s="1">
        <v>12</v>
      </c>
      <c r="E890" s="2">
        <v>0</v>
      </c>
      <c r="F890" s="2">
        <v>0</v>
      </c>
      <c r="G890" s="2">
        <v>0</v>
      </c>
      <c r="H890" s="2">
        <f t="shared" si="26"/>
        <v>0</v>
      </c>
      <c r="I890" s="2">
        <f t="shared" si="27"/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</row>
    <row r="891" spans="1:29">
      <c r="A891">
        <v>889</v>
      </c>
      <c r="B891" s="1">
        <v>2096</v>
      </c>
      <c r="C891" s="1">
        <v>1</v>
      </c>
      <c r="D891" s="1">
        <v>1</v>
      </c>
      <c r="E891" s="2">
        <v>0</v>
      </c>
      <c r="F891" s="2">
        <v>0</v>
      </c>
      <c r="G891" s="2">
        <v>0</v>
      </c>
      <c r="H891" s="2">
        <f t="shared" si="26"/>
        <v>0</v>
      </c>
      <c r="I891" s="2">
        <f t="shared" si="27"/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</row>
    <row r="892" spans="1:29">
      <c r="A892">
        <v>890</v>
      </c>
      <c r="B892" s="1">
        <v>2096</v>
      </c>
      <c r="C892" s="1">
        <v>1</v>
      </c>
      <c r="D892" s="1">
        <v>2</v>
      </c>
      <c r="E892" s="2">
        <v>0</v>
      </c>
      <c r="F892" s="2">
        <v>0</v>
      </c>
      <c r="G892" s="2">
        <v>0</v>
      </c>
      <c r="H892" s="2">
        <f t="shared" si="26"/>
        <v>0</v>
      </c>
      <c r="I892" s="2">
        <f t="shared" si="27"/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</row>
    <row r="893" spans="1:29">
      <c r="A893">
        <v>891</v>
      </c>
      <c r="B893" s="1">
        <v>2096</v>
      </c>
      <c r="C893" s="1">
        <v>1</v>
      </c>
      <c r="D893" s="1">
        <v>3</v>
      </c>
      <c r="E893" s="2">
        <v>0</v>
      </c>
      <c r="F893" s="2">
        <v>0</v>
      </c>
      <c r="G893" s="2">
        <v>0</v>
      </c>
      <c r="H893" s="2">
        <f t="shared" si="26"/>
        <v>0</v>
      </c>
      <c r="I893" s="2">
        <f t="shared" si="27"/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</row>
    <row r="894" spans="1:29">
      <c r="A894">
        <v>892</v>
      </c>
      <c r="B894" s="1">
        <v>2096</v>
      </c>
      <c r="C894" s="1">
        <v>2</v>
      </c>
      <c r="D894" s="1">
        <v>4</v>
      </c>
      <c r="E894" s="2">
        <v>0</v>
      </c>
      <c r="F894" s="2">
        <v>0</v>
      </c>
      <c r="G894" s="2">
        <v>0</v>
      </c>
      <c r="H894" s="2">
        <f t="shared" si="26"/>
        <v>0</v>
      </c>
      <c r="I894" s="2">
        <f t="shared" si="27"/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</row>
    <row r="895" spans="1:29">
      <c r="A895">
        <v>893</v>
      </c>
      <c r="B895" s="1">
        <v>2096</v>
      </c>
      <c r="C895" s="1">
        <v>2</v>
      </c>
      <c r="D895" s="1">
        <v>5</v>
      </c>
      <c r="E895" s="2">
        <v>0</v>
      </c>
      <c r="F895" s="2">
        <v>0</v>
      </c>
      <c r="G895" s="2">
        <v>0</v>
      </c>
      <c r="H895" s="2">
        <f t="shared" si="26"/>
        <v>0</v>
      </c>
      <c r="I895" s="2">
        <f t="shared" si="27"/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</row>
    <row r="896" spans="1:29">
      <c r="A896">
        <v>894</v>
      </c>
      <c r="B896" s="1">
        <v>2096</v>
      </c>
      <c r="C896" s="1">
        <v>2</v>
      </c>
      <c r="D896" s="1">
        <v>6</v>
      </c>
      <c r="E896" s="2">
        <v>0</v>
      </c>
      <c r="F896" s="2">
        <v>0</v>
      </c>
      <c r="G896" s="2">
        <v>0</v>
      </c>
      <c r="H896" s="2">
        <f t="shared" si="26"/>
        <v>0</v>
      </c>
      <c r="I896" s="2">
        <f t="shared" si="27"/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</row>
    <row r="897" spans="1:29">
      <c r="A897">
        <v>895</v>
      </c>
      <c r="B897" s="1">
        <v>2096</v>
      </c>
      <c r="C897" s="1">
        <v>3</v>
      </c>
      <c r="D897" s="1">
        <v>7</v>
      </c>
      <c r="E897" s="2">
        <v>0</v>
      </c>
      <c r="F897" s="2">
        <v>0</v>
      </c>
      <c r="G897" s="2">
        <v>0</v>
      </c>
      <c r="H897" s="2">
        <f t="shared" si="26"/>
        <v>0</v>
      </c>
      <c r="I897" s="2">
        <f t="shared" si="27"/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</row>
    <row r="898" spans="1:29">
      <c r="A898">
        <v>896</v>
      </c>
      <c r="B898" s="1">
        <v>2096</v>
      </c>
      <c r="C898" s="1">
        <v>3</v>
      </c>
      <c r="D898" s="1">
        <v>8</v>
      </c>
      <c r="E898" s="2">
        <v>0</v>
      </c>
      <c r="F898" s="2">
        <v>0</v>
      </c>
      <c r="G898" s="2">
        <v>0</v>
      </c>
      <c r="H898" s="2">
        <f t="shared" si="26"/>
        <v>0</v>
      </c>
      <c r="I898" s="2">
        <f t="shared" si="27"/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</row>
    <row r="899" spans="1:29">
      <c r="A899">
        <v>897</v>
      </c>
      <c r="B899" s="1">
        <v>2096</v>
      </c>
      <c r="C899" s="1">
        <v>3</v>
      </c>
      <c r="D899" s="1">
        <v>9</v>
      </c>
      <c r="E899" s="2">
        <v>0</v>
      </c>
      <c r="F899" s="2">
        <v>0</v>
      </c>
      <c r="G899" s="2">
        <v>0</v>
      </c>
      <c r="H899" s="2">
        <f t="shared" ref="H899:H962" si="28">SUM(E899:G899)</f>
        <v>0</v>
      </c>
      <c r="I899" s="2">
        <f t="shared" si="27"/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</row>
    <row r="900" spans="1:29">
      <c r="A900">
        <v>898</v>
      </c>
      <c r="B900" s="1">
        <v>2096</v>
      </c>
      <c r="C900" s="1">
        <v>4</v>
      </c>
      <c r="D900" s="1">
        <v>10</v>
      </c>
      <c r="E900" s="2">
        <v>0</v>
      </c>
      <c r="F900" s="2">
        <v>0</v>
      </c>
      <c r="G900" s="2">
        <v>0</v>
      </c>
      <c r="H900" s="2">
        <f t="shared" si="28"/>
        <v>0</v>
      </c>
      <c r="I900" s="2">
        <f t="shared" ref="I900:I963" si="29">(1.05)^-(A899/12)*H900</f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</row>
    <row r="901" spans="1:29">
      <c r="A901">
        <v>899</v>
      </c>
      <c r="B901" s="1">
        <v>2096</v>
      </c>
      <c r="C901" s="1">
        <v>4</v>
      </c>
      <c r="D901" s="1">
        <v>11</v>
      </c>
      <c r="E901" s="2">
        <v>0</v>
      </c>
      <c r="F901" s="2">
        <v>0</v>
      </c>
      <c r="G901" s="2">
        <v>0</v>
      </c>
      <c r="H901" s="2">
        <f t="shared" si="28"/>
        <v>0</v>
      </c>
      <c r="I901" s="2">
        <f t="shared" si="29"/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</row>
    <row r="902" spans="1:29">
      <c r="A902">
        <v>900</v>
      </c>
      <c r="B902" s="1">
        <v>2096</v>
      </c>
      <c r="C902" s="1">
        <v>4</v>
      </c>
      <c r="D902" s="1">
        <v>12</v>
      </c>
      <c r="E902" s="2">
        <v>0</v>
      </c>
      <c r="F902" s="2">
        <v>0</v>
      </c>
      <c r="G902" s="2">
        <v>0</v>
      </c>
      <c r="H902" s="2">
        <f t="shared" si="28"/>
        <v>0</v>
      </c>
      <c r="I902" s="2">
        <f t="shared" si="29"/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</row>
    <row r="903" spans="1:29">
      <c r="A903">
        <v>901</v>
      </c>
      <c r="B903" s="1">
        <v>2097</v>
      </c>
      <c r="C903" s="1">
        <v>1</v>
      </c>
      <c r="D903" s="1">
        <v>1</v>
      </c>
      <c r="E903" s="2">
        <v>0</v>
      </c>
      <c r="F903" s="2">
        <v>0</v>
      </c>
      <c r="G903" s="2">
        <v>0</v>
      </c>
      <c r="H903" s="2">
        <f t="shared" si="28"/>
        <v>0</v>
      </c>
      <c r="I903" s="2">
        <f t="shared" si="29"/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</row>
    <row r="904" spans="1:29">
      <c r="A904">
        <v>902</v>
      </c>
      <c r="B904" s="1">
        <v>2097</v>
      </c>
      <c r="C904" s="1">
        <v>1</v>
      </c>
      <c r="D904" s="1">
        <v>2</v>
      </c>
      <c r="E904" s="2">
        <v>0</v>
      </c>
      <c r="F904" s="2">
        <v>0</v>
      </c>
      <c r="G904" s="2">
        <v>0</v>
      </c>
      <c r="H904" s="2">
        <f t="shared" si="28"/>
        <v>0</v>
      </c>
      <c r="I904" s="2">
        <f t="shared" si="29"/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</row>
    <row r="905" spans="1:29">
      <c r="A905">
        <v>903</v>
      </c>
      <c r="B905" s="1">
        <v>2097</v>
      </c>
      <c r="C905" s="1">
        <v>1</v>
      </c>
      <c r="D905" s="1">
        <v>3</v>
      </c>
      <c r="E905" s="2">
        <v>0</v>
      </c>
      <c r="F905" s="2">
        <v>0</v>
      </c>
      <c r="G905" s="2">
        <v>0</v>
      </c>
      <c r="H905" s="2">
        <f t="shared" si="28"/>
        <v>0</v>
      </c>
      <c r="I905" s="2">
        <f t="shared" si="29"/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</row>
    <row r="906" spans="1:29">
      <c r="A906">
        <v>904</v>
      </c>
      <c r="B906" s="1">
        <v>2097</v>
      </c>
      <c r="C906" s="1">
        <v>2</v>
      </c>
      <c r="D906" s="1">
        <v>4</v>
      </c>
      <c r="E906" s="2">
        <v>0</v>
      </c>
      <c r="F906" s="2">
        <v>0</v>
      </c>
      <c r="G906" s="2">
        <v>0</v>
      </c>
      <c r="H906" s="2">
        <f t="shared" si="28"/>
        <v>0</v>
      </c>
      <c r="I906" s="2">
        <f t="shared" si="29"/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</row>
    <row r="907" spans="1:29">
      <c r="A907">
        <v>905</v>
      </c>
      <c r="B907" s="1">
        <v>2097</v>
      </c>
      <c r="C907" s="1">
        <v>2</v>
      </c>
      <c r="D907" s="1">
        <v>5</v>
      </c>
      <c r="E907" s="2">
        <v>0</v>
      </c>
      <c r="F907" s="2">
        <v>0</v>
      </c>
      <c r="G907" s="2">
        <v>0</v>
      </c>
      <c r="H907" s="2">
        <f t="shared" si="28"/>
        <v>0</v>
      </c>
      <c r="I907" s="2">
        <f t="shared" si="29"/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</row>
    <row r="908" spans="1:29">
      <c r="A908">
        <v>906</v>
      </c>
      <c r="B908" s="1">
        <v>2097</v>
      </c>
      <c r="C908" s="1">
        <v>2</v>
      </c>
      <c r="D908" s="1">
        <v>6</v>
      </c>
      <c r="E908" s="2">
        <v>0</v>
      </c>
      <c r="F908" s="2">
        <v>0</v>
      </c>
      <c r="G908" s="2">
        <v>0</v>
      </c>
      <c r="H908" s="2">
        <f t="shared" si="28"/>
        <v>0</v>
      </c>
      <c r="I908" s="2">
        <f t="shared" si="29"/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</row>
    <row r="909" spans="1:29">
      <c r="A909">
        <v>907</v>
      </c>
      <c r="B909" s="1">
        <v>2097</v>
      </c>
      <c r="C909" s="1">
        <v>3</v>
      </c>
      <c r="D909" s="1">
        <v>7</v>
      </c>
      <c r="E909" s="2">
        <v>0</v>
      </c>
      <c r="F909" s="2">
        <v>0</v>
      </c>
      <c r="G909" s="2">
        <v>0</v>
      </c>
      <c r="H909" s="2">
        <f t="shared" si="28"/>
        <v>0</v>
      </c>
      <c r="I909" s="2">
        <f t="shared" si="29"/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</row>
    <row r="910" spans="1:29">
      <c r="A910">
        <v>908</v>
      </c>
      <c r="B910" s="1">
        <v>2097</v>
      </c>
      <c r="C910" s="1">
        <v>3</v>
      </c>
      <c r="D910" s="1">
        <v>8</v>
      </c>
      <c r="E910" s="2">
        <v>0</v>
      </c>
      <c r="F910" s="2">
        <v>0</v>
      </c>
      <c r="G910" s="2">
        <v>0</v>
      </c>
      <c r="H910" s="2">
        <f t="shared" si="28"/>
        <v>0</v>
      </c>
      <c r="I910" s="2">
        <f t="shared" si="29"/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</row>
    <row r="911" spans="1:29">
      <c r="A911">
        <v>909</v>
      </c>
      <c r="B911" s="1">
        <v>2097</v>
      </c>
      <c r="C911" s="1">
        <v>3</v>
      </c>
      <c r="D911" s="1">
        <v>9</v>
      </c>
      <c r="E911" s="2">
        <v>0</v>
      </c>
      <c r="F911" s="2">
        <v>0</v>
      </c>
      <c r="G911" s="2">
        <v>0</v>
      </c>
      <c r="H911" s="2">
        <f t="shared" si="28"/>
        <v>0</v>
      </c>
      <c r="I911" s="2">
        <f t="shared" si="29"/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</row>
    <row r="912" spans="1:29">
      <c r="A912">
        <v>910</v>
      </c>
      <c r="B912" s="1">
        <v>2097</v>
      </c>
      <c r="C912" s="1">
        <v>4</v>
      </c>
      <c r="D912" s="1">
        <v>10</v>
      </c>
      <c r="E912" s="2">
        <v>0</v>
      </c>
      <c r="F912" s="2">
        <v>0</v>
      </c>
      <c r="G912" s="2">
        <v>0</v>
      </c>
      <c r="H912" s="2">
        <f t="shared" si="28"/>
        <v>0</v>
      </c>
      <c r="I912" s="2">
        <f t="shared" si="29"/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</row>
    <row r="913" spans="1:29">
      <c r="A913">
        <v>911</v>
      </c>
      <c r="B913" s="1">
        <v>2097</v>
      </c>
      <c r="C913" s="1">
        <v>4</v>
      </c>
      <c r="D913" s="1">
        <v>11</v>
      </c>
      <c r="E913" s="2">
        <v>0</v>
      </c>
      <c r="F913" s="2">
        <v>0</v>
      </c>
      <c r="G913" s="2">
        <v>0</v>
      </c>
      <c r="H913" s="2">
        <f t="shared" si="28"/>
        <v>0</v>
      </c>
      <c r="I913" s="2">
        <f t="shared" si="29"/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</row>
    <row r="914" spans="1:29">
      <c r="A914">
        <v>912</v>
      </c>
      <c r="B914" s="1">
        <v>2097</v>
      </c>
      <c r="C914" s="1">
        <v>4</v>
      </c>
      <c r="D914" s="1">
        <v>12</v>
      </c>
      <c r="E914" s="2">
        <v>0</v>
      </c>
      <c r="F914" s="2">
        <v>0</v>
      </c>
      <c r="G914" s="2">
        <v>0</v>
      </c>
      <c r="H914" s="2">
        <f t="shared" si="28"/>
        <v>0</v>
      </c>
      <c r="I914" s="2">
        <f t="shared" si="29"/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</row>
    <row r="915" spans="1:29">
      <c r="A915">
        <v>913</v>
      </c>
      <c r="B915" s="1">
        <v>2098</v>
      </c>
      <c r="C915" s="1">
        <v>1</v>
      </c>
      <c r="D915" s="1">
        <v>1</v>
      </c>
      <c r="E915" s="2">
        <v>0</v>
      </c>
      <c r="F915" s="2">
        <v>0</v>
      </c>
      <c r="G915" s="2">
        <v>0</v>
      </c>
      <c r="H915" s="2">
        <f t="shared" si="28"/>
        <v>0</v>
      </c>
      <c r="I915" s="2">
        <f t="shared" si="29"/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</row>
    <row r="916" spans="1:29">
      <c r="A916">
        <v>914</v>
      </c>
      <c r="B916" s="1">
        <v>2098</v>
      </c>
      <c r="C916" s="1">
        <v>1</v>
      </c>
      <c r="D916" s="1">
        <v>2</v>
      </c>
      <c r="E916" s="2">
        <v>0</v>
      </c>
      <c r="F916" s="2">
        <v>0</v>
      </c>
      <c r="G916" s="2">
        <v>0</v>
      </c>
      <c r="H916" s="2">
        <f t="shared" si="28"/>
        <v>0</v>
      </c>
      <c r="I916" s="2">
        <f t="shared" si="29"/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</row>
    <row r="917" spans="1:29">
      <c r="A917">
        <v>915</v>
      </c>
      <c r="B917" s="1">
        <v>2098</v>
      </c>
      <c r="C917" s="1">
        <v>1</v>
      </c>
      <c r="D917" s="1">
        <v>3</v>
      </c>
      <c r="E917" s="2">
        <v>0</v>
      </c>
      <c r="F917" s="2">
        <v>0</v>
      </c>
      <c r="G917" s="2">
        <v>0</v>
      </c>
      <c r="H917" s="2">
        <f t="shared" si="28"/>
        <v>0</v>
      </c>
      <c r="I917" s="2">
        <f t="shared" si="29"/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</row>
    <row r="918" spans="1:29">
      <c r="A918">
        <v>916</v>
      </c>
      <c r="B918" s="1">
        <v>2098</v>
      </c>
      <c r="C918" s="1">
        <v>2</v>
      </c>
      <c r="D918" s="1">
        <v>4</v>
      </c>
      <c r="E918" s="2">
        <v>0</v>
      </c>
      <c r="F918" s="2">
        <v>0</v>
      </c>
      <c r="G918" s="2">
        <v>0</v>
      </c>
      <c r="H918" s="2">
        <f t="shared" si="28"/>
        <v>0</v>
      </c>
      <c r="I918" s="2">
        <f t="shared" si="29"/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</row>
    <row r="919" spans="1:29">
      <c r="A919">
        <v>917</v>
      </c>
      <c r="B919" s="1">
        <v>2098</v>
      </c>
      <c r="C919" s="1">
        <v>2</v>
      </c>
      <c r="D919" s="1">
        <v>5</v>
      </c>
      <c r="E919" s="2">
        <v>0</v>
      </c>
      <c r="F919" s="2">
        <v>0</v>
      </c>
      <c r="G919" s="2">
        <v>0</v>
      </c>
      <c r="H919" s="2">
        <f t="shared" si="28"/>
        <v>0</v>
      </c>
      <c r="I919" s="2">
        <f t="shared" si="29"/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</row>
    <row r="920" spans="1:29">
      <c r="A920">
        <v>918</v>
      </c>
      <c r="B920" s="1">
        <v>2098</v>
      </c>
      <c r="C920" s="1">
        <v>2</v>
      </c>
      <c r="D920" s="1">
        <v>6</v>
      </c>
      <c r="E920" s="2">
        <v>0</v>
      </c>
      <c r="F920" s="2">
        <v>0</v>
      </c>
      <c r="G920" s="2">
        <v>0</v>
      </c>
      <c r="H920" s="2">
        <f t="shared" si="28"/>
        <v>0</v>
      </c>
      <c r="I920" s="2">
        <f t="shared" si="29"/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</row>
    <row r="921" spans="1:29">
      <c r="A921">
        <v>919</v>
      </c>
      <c r="B921" s="1">
        <v>2098</v>
      </c>
      <c r="C921" s="1">
        <v>3</v>
      </c>
      <c r="D921" s="1">
        <v>7</v>
      </c>
      <c r="E921" s="2">
        <v>0</v>
      </c>
      <c r="F921" s="2">
        <v>0</v>
      </c>
      <c r="G921" s="2">
        <v>0</v>
      </c>
      <c r="H921" s="2">
        <f t="shared" si="28"/>
        <v>0</v>
      </c>
      <c r="I921" s="2">
        <f t="shared" si="29"/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</row>
    <row r="922" spans="1:29">
      <c r="A922">
        <v>920</v>
      </c>
      <c r="B922" s="1">
        <v>2098</v>
      </c>
      <c r="C922" s="1">
        <v>3</v>
      </c>
      <c r="D922" s="1">
        <v>8</v>
      </c>
      <c r="E922" s="2">
        <v>0</v>
      </c>
      <c r="F922" s="2">
        <v>0</v>
      </c>
      <c r="G922" s="2">
        <v>0</v>
      </c>
      <c r="H922" s="2">
        <f t="shared" si="28"/>
        <v>0</v>
      </c>
      <c r="I922" s="2">
        <f t="shared" si="29"/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</row>
    <row r="923" spans="1:29">
      <c r="A923">
        <v>921</v>
      </c>
      <c r="B923" s="1">
        <v>2098</v>
      </c>
      <c r="C923" s="1">
        <v>3</v>
      </c>
      <c r="D923" s="1">
        <v>9</v>
      </c>
      <c r="E923" s="2">
        <v>0</v>
      </c>
      <c r="F923" s="2">
        <v>0</v>
      </c>
      <c r="G923" s="2">
        <v>0</v>
      </c>
      <c r="H923" s="2">
        <f t="shared" si="28"/>
        <v>0</v>
      </c>
      <c r="I923" s="2">
        <f t="shared" si="29"/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</row>
    <row r="924" spans="1:29">
      <c r="A924">
        <v>922</v>
      </c>
      <c r="B924" s="1">
        <v>2098</v>
      </c>
      <c r="C924" s="1">
        <v>4</v>
      </c>
      <c r="D924" s="1">
        <v>10</v>
      </c>
      <c r="E924" s="2">
        <v>0</v>
      </c>
      <c r="F924" s="2">
        <v>0</v>
      </c>
      <c r="G924" s="2">
        <v>0</v>
      </c>
      <c r="H924" s="2">
        <f t="shared" si="28"/>
        <v>0</v>
      </c>
      <c r="I924" s="2">
        <f t="shared" si="29"/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</row>
    <row r="925" spans="1:29">
      <c r="A925">
        <v>923</v>
      </c>
      <c r="B925" s="1">
        <v>2098</v>
      </c>
      <c r="C925" s="1">
        <v>4</v>
      </c>
      <c r="D925" s="1">
        <v>11</v>
      </c>
      <c r="E925" s="2">
        <v>0</v>
      </c>
      <c r="F925" s="2">
        <v>0</v>
      </c>
      <c r="G925" s="2">
        <v>0</v>
      </c>
      <c r="H925" s="2">
        <f t="shared" si="28"/>
        <v>0</v>
      </c>
      <c r="I925" s="2">
        <f t="shared" si="29"/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</row>
    <row r="926" spans="1:29">
      <c r="A926">
        <v>924</v>
      </c>
      <c r="B926" s="1">
        <v>2098</v>
      </c>
      <c r="C926" s="1">
        <v>4</v>
      </c>
      <c r="D926" s="1">
        <v>12</v>
      </c>
      <c r="E926" s="2">
        <v>0</v>
      </c>
      <c r="F926" s="2">
        <v>0</v>
      </c>
      <c r="G926" s="2">
        <v>0</v>
      </c>
      <c r="H926" s="2">
        <f t="shared" si="28"/>
        <v>0</v>
      </c>
      <c r="I926" s="2">
        <f t="shared" si="29"/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</row>
    <row r="927" spans="1:29">
      <c r="A927">
        <v>925</v>
      </c>
      <c r="B927" s="1">
        <v>2099</v>
      </c>
      <c r="C927" s="1">
        <v>1</v>
      </c>
      <c r="D927" s="1">
        <v>1</v>
      </c>
      <c r="E927" s="2">
        <v>0</v>
      </c>
      <c r="F927" s="2">
        <v>0</v>
      </c>
      <c r="G927" s="2">
        <v>0</v>
      </c>
      <c r="H927" s="2">
        <f t="shared" si="28"/>
        <v>0</v>
      </c>
      <c r="I927" s="2">
        <f t="shared" si="29"/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</row>
    <row r="928" spans="1:29">
      <c r="A928">
        <v>926</v>
      </c>
      <c r="B928" s="1">
        <v>2099</v>
      </c>
      <c r="C928" s="1">
        <v>1</v>
      </c>
      <c r="D928" s="1">
        <v>2</v>
      </c>
      <c r="E928" s="2">
        <v>0</v>
      </c>
      <c r="F928" s="2">
        <v>0</v>
      </c>
      <c r="G928" s="2">
        <v>0</v>
      </c>
      <c r="H928" s="2">
        <f t="shared" si="28"/>
        <v>0</v>
      </c>
      <c r="I928" s="2">
        <f t="shared" si="29"/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</row>
    <row r="929" spans="1:29">
      <c r="A929">
        <v>927</v>
      </c>
      <c r="B929" s="1">
        <v>2099</v>
      </c>
      <c r="C929" s="1">
        <v>1</v>
      </c>
      <c r="D929" s="1">
        <v>3</v>
      </c>
      <c r="E929" s="2">
        <v>0</v>
      </c>
      <c r="F929" s="2">
        <v>0</v>
      </c>
      <c r="G929" s="2">
        <v>0</v>
      </c>
      <c r="H929" s="2">
        <f t="shared" si="28"/>
        <v>0</v>
      </c>
      <c r="I929" s="2">
        <f t="shared" si="29"/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</row>
    <row r="930" spans="1:29">
      <c r="A930">
        <v>928</v>
      </c>
      <c r="B930" s="1">
        <v>2099</v>
      </c>
      <c r="C930" s="1">
        <v>2</v>
      </c>
      <c r="D930" s="1">
        <v>4</v>
      </c>
      <c r="E930" s="2">
        <v>0</v>
      </c>
      <c r="F930" s="2">
        <v>0</v>
      </c>
      <c r="G930" s="2">
        <v>0</v>
      </c>
      <c r="H930" s="2">
        <f t="shared" si="28"/>
        <v>0</v>
      </c>
      <c r="I930" s="2">
        <f t="shared" si="29"/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</row>
    <row r="931" spans="1:29">
      <c r="A931">
        <v>929</v>
      </c>
      <c r="B931" s="1">
        <v>2099</v>
      </c>
      <c r="C931" s="1">
        <v>2</v>
      </c>
      <c r="D931" s="1">
        <v>5</v>
      </c>
      <c r="E931" s="2">
        <v>0</v>
      </c>
      <c r="F931" s="2">
        <v>0</v>
      </c>
      <c r="G931" s="2">
        <v>0</v>
      </c>
      <c r="H931" s="2">
        <f t="shared" si="28"/>
        <v>0</v>
      </c>
      <c r="I931" s="2">
        <f t="shared" si="29"/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</row>
    <row r="932" spans="1:29">
      <c r="A932">
        <v>930</v>
      </c>
      <c r="B932" s="1">
        <v>2099</v>
      </c>
      <c r="C932" s="1">
        <v>2</v>
      </c>
      <c r="D932" s="1">
        <v>6</v>
      </c>
      <c r="E932" s="2">
        <v>0</v>
      </c>
      <c r="F932" s="2">
        <v>0</v>
      </c>
      <c r="G932" s="2">
        <v>0</v>
      </c>
      <c r="H932" s="2">
        <f t="shared" si="28"/>
        <v>0</v>
      </c>
      <c r="I932" s="2">
        <f t="shared" si="29"/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</row>
    <row r="933" spans="1:29">
      <c r="A933">
        <v>931</v>
      </c>
      <c r="B933" s="1">
        <v>2099</v>
      </c>
      <c r="C933" s="1">
        <v>3</v>
      </c>
      <c r="D933" s="1">
        <v>7</v>
      </c>
      <c r="E933" s="2">
        <v>0</v>
      </c>
      <c r="F933" s="2">
        <v>0</v>
      </c>
      <c r="G933" s="2">
        <v>0</v>
      </c>
      <c r="H933" s="2">
        <f t="shared" si="28"/>
        <v>0</v>
      </c>
      <c r="I933" s="2">
        <f t="shared" si="29"/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</row>
    <row r="934" spans="1:29">
      <c r="A934">
        <v>932</v>
      </c>
      <c r="B934" s="1">
        <v>2099</v>
      </c>
      <c r="C934" s="1">
        <v>3</v>
      </c>
      <c r="D934" s="1">
        <v>8</v>
      </c>
      <c r="E934" s="2">
        <v>0</v>
      </c>
      <c r="F934" s="2">
        <v>0</v>
      </c>
      <c r="G934" s="2">
        <v>0</v>
      </c>
      <c r="H934" s="2">
        <f t="shared" si="28"/>
        <v>0</v>
      </c>
      <c r="I934" s="2">
        <f t="shared" si="29"/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</row>
    <row r="935" spans="1:29">
      <c r="A935">
        <v>933</v>
      </c>
      <c r="B935" s="1">
        <v>2099</v>
      </c>
      <c r="C935" s="1">
        <v>3</v>
      </c>
      <c r="D935" s="1">
        <v>9</v>
      </c>
      <c r="E935" s="2">
        <v>0</v>
      </c>
      <c r="F935" s="2">
        <v>0</v>
      </c>
      <c r="G935" s="2">
        <v>0</v>
      </c>
      <c r="H935" s="2">
        <f t="shared" si="28"/>
        <v>0</v>
      </c>
      <c r="I935" s="2">
        <f t="shared" si="29"/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</row>
    <row r="936" spans="1:29">
      <c r="A936">
        <v>934</v>
      </c>
      <c r="B936" s="1">
        <v>2099</v>
      </c>
      <c r="C936" s="1">
        <v>4</v>
      </c>
      <c r="D936" s="1">
        <v>10</v>
      </c>
      <c r="E936" s="2">
        <v>0</v>
      </c>
      <c r="F936" s="2">
        <v>0</v>
      </c>
      <c r="G936" s="2">
        <v>0</v>
      </c>
      <c r="H936" s="2">
        <f t="shared" si="28"/>
        <v>0</v>
      </c>
      <c r="I936" s="2">
        <f t="shared" si="29"/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</row>
    <row r="937" spans="1:29">
      <c r="A937">
        <v>935</v>
      </c>
      <c r="B937" s="1">
        <v>2099</v>
      </c>
      <c r="C937" s="1">
        <v>4</v>
      </c>
      <c r="D937" s="1">
        <v>11</v>
      </c>
      <c r="E937" s="2">
        <v>0</v>
      </c>
      <c r="F937" s="2">
        <v>0</v>
      </c>
      <c r="G937" s="2">
        <v>0</v>
      </c>
      <c r="H937" s="2">
        <f t="shared" si="28"/>
        <v>0</v>
      </c>
      <c r="I937" s="2">
        <f t="shared" si="29"/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</row>
    <row r="938" spans="1:29">
      <c r="A938">
        <v>936</v>
      </c>
      <c r="B938" s="1">
        <v>2099</v>
      </c>
      <c r="C938" s="1">
        <v>4</v>
      </c>
      <c r="D938" s="1">
        <v>12</v>
      </c>
      <c r="E938" s="2">
        <v>0</v>
      </c>
      <c r="F938" s="2">
        <v>0</v>
      </c>
      <c r="G938" s="2">
        <v>0</v>
      </c>
      <c r="H938" s="2">
        <f t="shared" si="28"/>
        <v>0</v>
      </c>
      <c r="I938" s="2">
        <f t="shared" si="29"/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</row>
    <row r="939" spans="1:29">
      <c r="A939">
        <v>937</v>
      </c>
      <c r="B939" s="1">
        <v>2100</v>
      </c>
      <c r="C939" s="1">
        <v>1</v>
      </c>
      <c r="D939" s="1">
        <v>1</v>
      </c>
      <c r="E939" s="2">
        <v>0</v>
      </c>
      <c r="F939" s="2">
        <v>0</v>
      </c>
      <c r="G939" s="2">
        <v>0</v>
      </c>
      <c r="H939" s="2">
        <f t="shared" si="28"/>
        <v>0</v>
      </c>
      <c r="I939" s="2">
        <f t="shared" si="29"/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</row>
    <row r="940" spans="1:29">
      <c r="A940">
        <v>938</v>
      </c>
      <c r="B940" s="1">
        <v>2100</v>
      </c>
      <c r="C940" s="1">
        <v>1</v>
      </c>
      <c r="D940" s="1">
        <v>2</v>
      </c>
      <c r="E940" s="2">
        <v>0</v>
      </c>
      <c r="F940" s="2">
        <v>0</v>
      </c>
      <c r="G940" s="2">
        <v>0</v>
      </c>
      <c r="H940" s="2">
        <f t="shared" si="28"/>
        <v>0</v>
      </c>
      <c r="I940" s="2">
        <f t="shared" si="29"/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</row>
    <row r="941" spans="1:29">
      <c r="A941">
        <v>939</v>
      </c>
      <c r="B941" s="1">
        <v>2100</v>
      </c>
      <c r="C941" s="1">
        <v>1</v>
      </c>
      <c r="D941" s="1">
        <v>3</v>
      </c>
      <c r="E941" s="2">
        <v>0</v>
      </c>
      <c r="F941" s="2">
        <v>0</v>
      </c>
      <c r="G941" s="2">
        <v>0</v>
      </c>
      <c r="H941" s="2">
        <f t="shared" si="28"/>
        <v>0</v>
      </c>
      <c r="I941" s="2">
        <f t="shared" si="29"/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</row>
    <row r="942" spans="1:29">
      <c r="A942">
        <v>940</v>
      </c>
      <c r="B942" s="1">
        <v>2100</v>
      </c>
      <c r="C942" s="1">
        <v>2</v>
      </c>
      <c r="D942" s="1">
        <v>4</v>
      </c>
      <c r="E942" s="2">
        <v>0</v>
      </c>
      <c r="F942" s="2">
        <v>0</v>
      </c>
      <c r="G942" s="2">
        <v>0</v>
      </c>
      <c r="H942" s="2">
        <f t="shared" si="28"/>
        <v>0</v>
      </c>
      <c r="I942" s="2">
        <f t="shared" si="29"/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</row>
    <row r="943" spans="1:29">
      <c r="A943">
        <v>941</v>
      </c>
      <c r="B943" s="1">
        <v>2100</v>
      </c>
      <c r="C943" s="1">
        <v>2</v>
      </c>
      <c r="D943" s="1">
        <v>5</v>
      </c>
      <c r="E943" s="2">
        <v>0</v>
      </c>
      <c r="F943" s="2">
        <v>0</v>
      </c>
      <c r="G943" s="2">
        <v>0</v>
      </c>
      <c r="H943" s="2">
        <f t="shared" si="28"/>
        <v>0</v>
      </c>
      <c r="I943" s="2">
        <f t="shared" si="29"/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</row>
    <row r="944" spans="1:29">
      <c r="A944">
        <v>942</v>
      </c>
      <c r="B944" s="1">
        <v>2100</v>
      </c>
      <c r="C944" s="1">
        <v>2</v>
      </c>
      <c r="D944" s="1">
        <v>6</v>
      </c>
      <c r="E944" s="2">
        <v>0</v>
      </c>
      <c r="F944" s="2">
        <v>0</v>
      </c>
      <c r="G944" s="2">
        <v>0</v>
      </c>
      <c r="H944" s="2">
        <f t="shared" si="28"/>
        <v>0</v>
      </c>
      <c r="I944" s="2">
        <f t="shared" si="29"/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</row>
    <row r="945" spans="1:29">
      <c r="A945">
        <v>943</v>
      </c>
      <c r="B945" s="1">
        <v>2100</v>
      </c>
      <c r="C945" s="1">
        <v>3</v>
      </c>
      <c r="D945" s="1">
        <v>7</v>
      </c>
      <c r="E945" s="2">
        <v>0</v>
      </c>
      <c r="F945" s="2">
        <v>0</v>
      </c>
      <c r="G945" s="2">
        <v>0</v>
      </c>
      <c r="H945" s="2">
        <f t="shared" si="28"/>
        <v>0</v>
      </c>
      <c r="I945" s="2">
        <f t="shared" si="29"/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</row>
    <row r="946" spans="1:29">
      <c r="A946">
        <v>944</v>
      </c>
      <c r="B946" s="1">
        <v>2100</v>
      </c>
      <c r="C946" s="1">
        <v>3</v>
      </c>
      <c r="D946" s="1">
        <v>8</v>
      </c>
      <c r="E946" s="2">
        <v>0</v>
      </c>
      <c r="F946" s="2">
        <v>0</v>
      </c>
      <c r="G946" s="2">
        <v>0</v>
      </c>
      <c r="H946" s="2">
        <f t="shared" si="28"/>
        <v>0</v>
      </c>
      <c r="I946" s="2">
        <f t="shared" si="29"/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</row>
    <row r="947" spans="1:29">
      <c r="A947">
        <v>945</v>
      </c>
      <c r="B947" s="1">
        <v>2100</v>
      </c>
      <c r="C947" s="1">
        <v>3</v>
      </c>
      <c r="D947" s="1">
        <v>9</v>
      </c>
      <c r="E947" s="2">
        <v>0</v>
      </c>
      <c r="F947" s="2">
        <v>0</v>
      </c>
      <c r="G947" s="2">
        <v>0</v>
      </c>
      <c r="H947" s="2">
        <f t="shared" si="28"/>
        <v>0</v>
      </c>
      <c r="I947" s="2">
        <f t="shared" si="29"/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</row>
    <row r="948" spans="1:29">
      <c r="A948">
        <v>946</v>
      </c>
      <c r="B948" s="1">
        <v>2100</v>
      </c>
      <c r="C948" s="1">
        <v>4</v>
      </c>
      <c r="D948" s="1">
        <v>10</v>
      </c>
      <c r="E948" s="2">
        <v>0</v>
      </c>
      <c r="F948" s="2">
        <v>0</v>
      </c>
      <c r="G948" s="2">
        <v>0</v>
      </c>
      <c r="H948" s="2">
        <f t="shared" si="28"/>
        <v>0</v>
      </c>
      <c r="I948" s="2">
        <f t="shared" si="29"/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</row>
    <row r="949" spans="1:29">
      <c r="A949">
        <v>947</v>
      </c>
      <c r="B949" s="1">
        <v>2100</v>
      </c>
      <c r="C949" s="1">
        <v>4</v>
      </c>
      <c r="D949" s="1">
        <v>11</v>
      </c>
      <c r="E949" s="2">
        <v>0</v>
      </c>
      <c r="F949" s="2">
        <v>0</v>
      </c>
      <c r="G949" s="2">
        <v>0</v>
      </c>
      <c r="H949" s="2">
        <f t="shared" si="28"/>
        <v>0</v>
      </c>
      <c r="I949" s="2">
        <f t="shared" si="29"/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</row>
    <row r="950" spans="1:29">
      <c r="A950">
        <v>948</v>
      </c>
      <c r="B950" s="1">
        <v>2100</v>
      </c>
      <c r="C950" s="1">
        <v>4</v>
      </c>
      <c r="D950" s="1">
        <v>12</v>
      </c>
      <c r="E950" s="2">
        <v>0</v>
      </c>
      <c r="F950" s="2">
        <v>0</v>
      </c>
      <c r="G950" s="2">
        <v>0</v>
      </c>
      <c r="H950" s="2">
        <f t="shared" si="28"/>
        <v>0</v>
      </c>
      <c r="I950" s="2">
        <f t="shared" si="29"/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</row>
    <row r="951" spans="1:29">
      <c r="A951">
        <v>949</v>
      </c>
      <c r="B951" s="1">
        <v>2101</v>
      </c>
      <c r="C951" s="1">
        <v>1</v>
      </c>
      <c r="D951" s="1">
        <v>1</v>
      </c>
      <c r="E951" s="2">
        <v>0</v>
      </c>
      <c r="F951" s="2">
        <v>0</v>
      </c>
      <c r="G951" s="2">
        <v>0</v>
      </c>
      <c r="H951" s="2">
        <f t="shared" si="28"/>
        <v>0</v>
      </c>
      <c r="I951" s="2">
        <f t="shared" si="29"/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</row>
    <row r="952" spans="1:29">
      <c r="A952">
        <v>950</v>
      </c>
      <c r="B952" s="1">
        <v>2101</v>
      </c>
      <c r="C952" s="1">
        <v>1</v>
      </c>
      <c r="D952" s="1">
        <v>2</v>
      </c>
      <c r="E952" s="2">
        <v>0</v>
      </c>
      <c r="F952" s="2">
        <v>0</v>
      </c>
      <c r="G952" s="2">
        <v>0</v>
      </c>
      <c r="H952" s="2">
        <f t="shared" si="28"/>
        <v>0</v>
      </c>
      <c r="I952" s="2">
        <f t="shared" si="29"/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</row>
    <row r="953" spans="1:29">
      <c r="A953">
        <v>951</v>
      </c>
      <c r="B953" s="1">
        <v>2101</v>
      </c>
      <c r="C953" s="1">
        <v>1</v>
      </c>
      <c r="D953" s="1">
        <v>3</v>
      </c>
      <c r="E953" s="2">
        <v>0</v>
      </c>
      <c r="F953" s="2">
        <v>0</v>
      </c>
      <c r="G953" s="2">
        <v>0</v>
      </c>
      <c r="H953" s="2">
        <f t="shared" si="28"/>
        <v>0</v>
      </c>
      <c r="I953" s="2">
        <f t="shared" si="29"/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</row>
    <row r="954" spans="1:29">
      <c r="A954">
        <v>952</v>
      </c>
      <c r="B954" s="1">
        <v>2101</v>
      </c>
      <c r="C954" s="1">
        <v>2</v>
      </c>
      <c r="D954" s="1">
        <v>4</v>
      </c>
      <c r="E954" s="2">
        <v>0</v>
      </c>
      <c r="F954" s="2">
        <v>0</v>
      </c>
      <c r="G954" s="2">
        <v>0</v>
      </c>
      <c r="H954" s="2">
        <f t="shared" si="28"/>
        <v>0</v>
      </c>
      <c r="I954" s="2">
        <f t="shared" si="29"/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</row>
    <row r="955" spans="1:29">
      <c r="A955">
        <v>953</v>
      </c>
      <c r="B955" s="1">
        <v>2101</v>
      </c>
      <c r="C955" s="1">
        <v>2</v>
      </c>
      <c r="D955" s="1">
        <v>5</v>
      </c>
      <c r="E955" s="2">
        <v>0</v>
      </c>
      <c r="F955" s="2">
        <v>0</v>
      </c>
      <c r="G955" s="2">
        <v>0</v>
      </c>
      <c r="H955" s="2">
        <f t="shared" si="28"/>
        <v>0</v>
      </c>
      <c r="I955" s="2">
        <f t="shared" si="29"/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</row>
    <row r="956" spans="1:29">
      <c r="A956">
        <v>954</v>
      </c>
      <c r="B956" s="1">
        <v>2101</v>
      </c>
      <c r="C956" s="1">
        <v>2</v>
      </c>
      <c r="D956" s="1">
        <v>6</v>
      </c>
      <c r="E956" s="2">
        <v>0</v>
      </c>
      <c r="F956" s="2">
        <v>0</v>
      </c>
      <c r="G956" s="2">
        <v>0</v>
      </c>
      <c r="H956" s="2">
        <f t="shared" si="28"/>
        <v>0</v>
      </c>
      <c r="I956" s="2">
        <f t="shared" si="29"/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</row>
    <row r="957" spans="1:29">
      <c r="A957">
        <v>955</v>
      </c>
      <c r="B957" s="1">
        <v>2101</v>
      </c>
      <c r="C957" s="1">
        <v>3</v>
      </c>
      <c r="D957" s="1">
        <v>7</v>
      </c>
      <c r="E957" s="2">
        <v>0</v>
      </c>
      <c r="F957" s="2">
        <v>0</v>
      </c>
      <c r="G957" s="2">
        <v>0</v>
      </c>
      <c r="H957" s="2">
        <f t="shared" si="28"/>
        <v>0</v>
      </c>
      <c r="I957" s="2">
        <f t="shared" si="29"/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</row>
    <row r="958" spans="1:29">
      <c r="A958">
        <v>956</v>
      </c>
      <c r="B958" s="1">
        <v>2101</v>
      </c>
      <c r="C958" s="1">
        <v>3</v>
      </c>
      <c r="D958" s="1">
        <v>8</v>
      </c>
      <c r="E958" s="2">
        <v>0</v>
      </c>
      <c r="F958" s="2">
        <v>0</v>
      </c>
      <c r="G958" s="2">
        <v>0</v>
      </c>
      <c r="H958" s="2">
        <f t="shared" si="28"/>
        <v>0</v>
      </c>
      <c r="I958" s="2">
        <f t="shared" si="29"/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</row>
    <row r="959" spans="1:29">
      <c r="A959">
        <v>957</v>
      </c>
      <c r="B959" s="1">
        <v>2101</v>
      </c>
      <c r="C959" s="1">
        <v>3</v>
      </c>
      <c r="D959" s="1">
        <v>9</v>
      </c>
      <c r="E959" s="2">
        <v>0</v>
      </c>
      <c r="F959" s="2">
        <v>0</v>
      </c>
      <c r="G959" s="2">
        <v>0</v>
      </c>
      <c r="H959" s="2">
        <f t="shared" si="28"/>
        <v>0</v>
      </c>
      <c r="I959" s="2">
        <f t="shared" si="29"/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</row>
    <row r="960" spans="1:29">
      <c r="A960">
        <v>958</v>
      </c>
      <c r="B960" s="1">
        <v>2101</v>
      </c>
      <c r="C960" s="1">
        <v>4</v>
      </c>
      <c r="D960" s="1">
        <v>10</v>
      </c>
      <c r="E960" s="2">
        <v>0</v>
      </c>
      <c r="F960" s="2">
        <v>0</v>
      </c>
      <c r="G960" s="2">
        <v>0</v>
      </c>
      <c r="H960" s="2">
        <f t="shared" si="28"/>
        <v>0</v>
      </c>
      <c r="I960" s="2">
        <f t="shared" si="29"/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</row>
    <row r="961" spans="1:29">
      <c r="A961">
        <v>959</v>
      </c>
      <c r="B961" s="1">
        <v>2101</v>
      </c>
      <c r="C961" s="1">
        <v>4</v>
      </c>
      <c r="D961" s="1">
        <v>11</v>
      </c>
      <c r="E961" s="2">
        <v>0</v>
      </c>
      <c r="F961" s="2">
        <v>0</v>
      </c>
      <c r="G961" s="2">
        <v>0</v>
      </c>
      <c r="H961" s="2">
        <f t="shared" si="28"/>
        <v>0</v>
      </c>
      <c r="I961" s="2">
        <f t="shared" si="29"/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</row>
    <row r="962" spans="1:29">
      <c r="A962">
        <v>960</v>
      </c>
      <c r="B962" s="1">
        <v>2101</v>
      </c>
      <c r="C962" s="1">
        <v>4</v>
      </c>
      <c r="D962" s="1">
        <v>12</v>
      </c>
      <c r="E962" s="2">
        <v>0</v>
      </c>
      <c r="F962" s="2">
        <v>0</v>
      </c>
      <c r="G962" s="2">
        <v>0</v>
      </c>
      <c r="H962" s="2">
        <f t="shared" si="28"/>
        <v>0</v>
      </c>
      <c r="I962" s="2">
        <f t="shared" si="29"/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</row>
    <row r="963" spans="1:29">
      <c r="A963">
        <v>961</v>
      </c>
      <c r="B963" s="1">
        <v>2102</v>
      </c>
      <c r="C963" s="1">
        <v>1</v>
      </c>
      <c r="D963" s="1">
        <v>1</v>
      </c>
      <c r="E963" s="2">
        <v>0</v>
      </c>
      <c r="F963" s="2">
        <v>0</v>
      </c>
      <c r="G963" s="2">
        <v>0</v>
      </c>
      <c r="H963" s="2">
        <f t="shared" ref="H963:H1026" si="30">SUM(E963:G963)</f>
        <v>0</v>
      </c>
      <c r="I963" s="2">
        <f t="shared" si="29"/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</row>
    <row r="964" spans="1:29">
      <c r="A964">
        <v>962</v>
      </c>
      <c r="B964" s="1">
        <v>2102</v>
      </c>
      <c r="C964" s="1">
        <v>1</v>
      </c>
      <c r="D964" s="1">
        <v>2</v>
      </c>
      <c r="E964" s="2">
        <v>0</v>
      </c>
      <c r="F964" s="2">
        <v>0</v>
      </c>
      <c r="G964" s="2">
        <v>0</v>
      </c>
      <c r="H964" s="2">
        <f t="shared" si="30"/>
        <v>0</v>
      </c>
      <c r="I964" s="2">
        <f t="shared" ref="I964:I1027" si="31">(1.05)^-(A963/12)*H964</f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</row>
    <row r="965" spans="1:29">
      <c r="A965">
        <v>963</v>
      </c>
      <c r="B965" s="1">
        <v>2102</v>
      </c>
      <c r="C965" s="1">
        <v>1</v>
      </c>
      <c r="D965" s="1">
        <v>3</v>
      </c>
      <c r="E965" s="2">
        <v>0</v>
      </c>
      <c r="F965" s="2">
        <v>0</v>
      </c>
      <c r="G965" s="2">
        <v>0</v>
      </c>
      <c r="H965" s="2">
        <f t="shared" si="30"/>
        <v>0</v>
      </c>
      <c r="I965" s="2">
        <f t="shared" si="31"/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</row>
    <row r="966" spans="1:29">
      <c r="A966">
        <v>964</v>
      </c>
      <c r="B966" s="1">
        <v>2102</v>
      </c>
      <c r="C966" s="1">
        <v>2</v>
      </c>
      <c r="D966" s="1">
        <v>4</v>
      </c>
      <c r="E966" s="2">
        <v>0</v>
      </c>
      <c r="F966" s="2">
        <v>0</v>
      </c>
      <c r="G966" s="2">
        <v>0</v>
      </c>
      <c r="H966" s="2">
        <f t="shared" si="30"/>
        <v>0</v>
      </c>
      <c r="I966" s="2">
        <f t="shared" si="31"/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</row>
    <row r="967" spans="1:29">
      <c r="A967">
        <v>965</v>
      </c>
      <c r="B967" s="1">
        <v>2102</v>
      </c>
      <c r="C967" s="1">
        <v>2</v>
      </c>
      <c r="D967" s="1">
        <v>5</v>
      </c>
      <c r="E967" s="2">
        <v>0</v>
      </c>
      <c r="F967" s="2">
        <v>0</v>
      </c>
      <c r="G967" s="2">
        <v>0</v>
      </c>
      <c r="H967" s="2">
        <f t="shared" si="30"/>
        <v>0</v>
      </c>
      <c r="I967" s="2">
        <f t="shared" si="31"/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</row>
    <row r="968" spans="1:29">
      <c r="A968">
        <v>966</v>
      </c>
      <c r="B968" s="1">
        <v>2102</v>
      </c>
      <c r="C968" s="1">
        <v>2</v>
      </c>
      <c r="D968" s="1">
        <v>6</v>
      </c>
      <c r="E968" s="2">
        <v>0</v>
      </c>
      <c r="F968" s="2">
        <v>0</v>
      </c>
      <c r="G968" s="2">
        <v>0</v>
      </c>
      <c r="H968" s="2">
        <f t="shared" si="30"/>
        <v>0</v>
      </c>
      <c r="I968" s="2">
        <f t="shared" si="31"/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</row>
    <row r="969" spans="1:29">
      <c r="A969">
        <v>967</v>
      </c>
      <c r="B969" s="1">
        <v>2102</v>
      </c>
      <c r="C969" s="1">
        <v>3</v>
      </c>
      <c r="D969" s="1">
        <v>7</v>
      </c>
      <c r="E969" s="2">
        <v>0</v>
      </c>
      <c r="F969" s="2">
        <v>0</v>
      </c>
      <c r="G969" s="2">
        <v>0</v>
      </c>
      <c r="H969" s="2">
        <f t="shared" si="30"/>
        <v>0</v>
      </c>
      <c r="I969" s="2">
        <f t="shared" si="31"/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</row>
    <row r="970" spans="1:29">
      <c r="A970">
        <v>968</v>
      </c>
      <c r="B970" s="1">
        <v>2102</v>
      </c>
      <c r="C970" s="1">
        <v>3</v>
      </c>
      <c r="D970" s="1">
        <v>8</v>
      </c>
      <c r="E970" s="2">
        <v>0</v>
      </c>
      <c r="F970" s="2">
        <v>0</v>
      </c>
      <c r="G970" s="2">
        <v>0</v>
      </c>
      <c r="H970" s="2">
        <f t="shared" si="30"/>
        <v>0</v>
      </c>
      <c r="I970" s="2">
        <f t="shared" si="31"/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</row>
    <row r="971" spans="1:29">
      <c r="A971">
        <v>969</v>
      </c>
      <c r="B971" s="1">
        <v>2102</v>
      </c>
      <c r="C971" s="1">
        <v>3</v>
      </c>
      <c r="D971" s="1">
        <v>9</v>
      </c>
      <c r="E971" s="2">
        <v>0</v>
      </c>
      <c r="F971" s="2">
        <v>0</v>
      </c>
      <c r="G971" s="2">
        <v>0</v>
      </c>
      <c r="H971" s="2">
        <f t="shared" si="30"/>
        <v>0</v>
      </c>
      <c r="I971" s="2">
        <f t="shared" si="31"/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</row>
    <row r="972" spans="1:29">
      <c r="A972">
        <v>970</v>
      </c>
      <c r="B972" s="1">
        <v>2102</v>
      </c>
      <c r="C972" s="1">
        <v>4</v>
      </c>
      <c r="D972" s="1">
        <v>10</v>
      </c>
      <c r="E972" s="2">
        <v>0</v>
      </c>
      <c r="F972" s="2">
        <v>0</v>
      </c>
      <c r="G972" s="2">
        <v>0</v>
      </c>
      <c r="H972" s="2">
        <f t="shared" si="30"/>
        <v>0</v>
      </c>
      <c r="I972" s="2">
        <f t="shared" si="31"/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</row>
    <row r="973" spans="1:29">
      <c r="A973">
        <v>971</v>
      </c>
      <c r="B973" s="1">
        <v>2102</v>
      </c>
      <c r="C973" s="1">
        <v>4</v>
      </c>
      <c r="D973" s="1">
        <v>11</v>
      </c>
      <c r="E973" s="2">
        <v>0</v>
      </c>
      <c r="F973" s="2">
        <v>0</v>
      </c>
      <c r="G973" s="2">
        <v>0</v>
      </c>
      <c r="H973" s="2">
        <f t="shared" si="30"/>
        <v>0</v>
      </c>
      <c r="I973" s="2">
        <f t="shared" si="31"/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</row>
    <row r="974" spans="1:29">
      <c r="A974">
        <v>972</v>
      </c>
      <c r="B974" s="1">
        <v>2102</v>
      </c>
      <c r="C974" s="1">
        <v>4</v>
      </c>
      <c r="D974" s="1">
        <v>12</v>
      </c>
      <c r="E974" s="2">
        <v>0</v>
      </c>
      <c r="F974" s="2">
        <v>0</v>
      </c>
      <c r="G974" s="2">
        <v>0</v>
      </c>
      <c r="H974" s="2">
        <f t="shared" si="30"/>
        <v>0</v>
      </c>
      <c r="I974" s="2">
        <f t="shared" si="31"/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</row>
    <row r="975" spans="1:29">
      <c r="A975">
        <v>973</v>
      </c>
      <c r="B975" s="1">
        <v>2103</v>
      </c>
      <c r="C975" s="1">
        <v>1</v>
      </c>
      <c r="D975" s="1">
        <v>1</v>
      </c>
      <c r="E975" s="2">
        <v>0</v>
      </c>
      <c r="F975" s="2">
        <v>0</v>
      </c>
      <c r="G975" s="2">
        <v>0</v>
      </c>
      <c r="H975" s="2">
        <f t="shared" si="30"/>
        <v>0</v>
      </c>
      <c r="I975" s="2">
        <f t="shared" si="31"/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</row>
    <row r="976" spans="1:29">
      <c r="A976">
        <v>974</v>
      </c>
      <c r="B976" s="1">
        <v>2103</v>
      </c>
      <c r="C976" s="1">
        <v>1</v>
      </c>
      <c r="D976" s="1">
        <v>2</v>
      </c>
      <c r="E976" s="2">
        <v>0</v>
      </c>
      <c r="F976" s="2">
        <v>0</v>
      </c>
      <c r="G976" s="2">
        <v>0</v>
      </c>
      <c r="H976" s="2">
        <f t="shared" si="30"/>
        <v>0</v>
      </c>
      <c r="I976" s="2">
        <f t="shared" si="31"/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</row>
    <row r="977" spans="1:29">
      <c r="A977">
        <v>975</v>
      </c>
      <c r="B977" s="1">
        <v>2103</v>
      </c>
      <c r="C977" s="1">
        <v>1</v>
      </c>
      <c r="D977" s="1">
        <v>3</v>
      </c>
      <c r="E977" s="2">
        <v>0</v>
      </c>
      <c r="F977" s="2">
        <v>0</v>
      </c>
      <c r="G977" s="2">
        <v>0</v>
      </c>
      <c r="H977" s="2">
        <f t="shared" si="30"/>
        <v>0</v>
      </c>
      <c r="I977" s="2">
        <f t="shared" si="31"/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</row>
    <row r="978" spans="1:29">
      <c r="A978">
        <v>976</v>
      </c>
      <c r="B978" s="1">
        <v>2103</v>
      </c>
      <c r="C978" s="1">
        <v>2</v>
      </c>
      <c r="D978" s="1">
        <v>4</v>
      </c>
      <c r="E978" s="2">
        <v>0</v>
      </c>
      <c r="F978" s="2">
        <v>0</v>
      </c>
      <c r="G978" s="2">
        <v>0</v>
      </c>
      <c r="H978" s="2">
        <f t="shared" si="30"/>
        <v>0</v>
      </c>
      <c r="I978" s="2">
        <f t="shared" si="31"/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</row>
    <row r="979" spans="1:29">
      <c r="A979">
        <v>977</v>
      </c>
      <c r="B979" s="1">
        <v>2103</v>
      </c>
      <c r="C979" s="1">
        <v>2</v>
      </c>
      <c r="D979" s="1">
        <v>5</v>
      </c>
      <c r="E979" s="2">
        <v>0</v>
      </c>
      <c r="F979" s="2">
        <v>0</v>
      </c>
      <c r="G979" s="2">
        <v>0</v>
      </c>
      <c r="H979" s="2">
        <f t="shared" si="30"/>
        <v>0</v>
      </c>
      <c r="I979" s="2">
        <f t="shared" si="31"/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</row>
    <row r="980" spans="1:29">
      <c r="A980">
        <v>978</v>
      </c>
      <c r="B980" s="1">
        <v>2103</v>
      </c>
      <c r="C980" s="1">
        <v>2</v>
      </c>
      <c r="D980" s="1">
        <v>6</v>
      </c>
      <c r="E980" s="2">
        <v>0</v>
      </c>
      <c r="F980" s="2">
        <v>0</v>
      </c>
      <c r="G980" s="2">
        <v>0</v>
      </c>
      <c r="H980" s="2">
        <f t="shared" si="30"/>
        <v>0</v>
      </c>
      <c r="I980" s="2">
        <f t="shared" si="31"/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</row>
    <row r="981" spans="1:29">
      <c r="A981">
        <v>979</v>
      </c>
      <c r="B981" s="1">
        <v>2103</v>
      </c>
      <c r="C981" s="1">
        <v>3</v>
      </c>
      <c r="D981" s="1">
        <v>7</v>
      </c>
      <c r="E981" s="2">
        <v>0</v>
      </c>
      <c r="F981" s="2">
        <v>0</v>
      </c>
      <c r="G981" s="2">
        <v>0</v>
      </c>
      <c r="H981" s="2">
        <f t="shared" si="30"/>
        <v>0</v>
      </c>
      <c r="I981" s="2">
        <f t="shared" si="31"/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</row>
    <row r="982" spans="1:29">
      <c r="A982">
        <v>980</v>
      </c>
      <c r="B982" s="1">
        <v>2103</v>
      </c>
      <c r="C982" s="1">
        <v>3</v>
      </c>
      <c r="D982" s="1">
        <v>8</v>
      </c>
      <c r="E982" s="2">
        <v>0</v>
      </c>
      <c r="F982" s="2">
        <v>0</v>
      </c>
      <c r="G982" s="2">
        <v>0</v>
      </c>
      <c r="H982" s="2">
        <f t="shared" si="30"/>
        <v>0</v>
      </c>
      <c r="I982" s="2">
        <f t="shared" si="31"/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</row>
    <row r="983" spans="1:29">
      <c r="A983">
        <v>981</v>
      </c>
      <c r="B983" s="1">
        <v>2103</v>
      </c>
      <c r="C983" s="1">
        <v>3</v>
      </c>
      <c r="D983" s="1">
        <v>9</v>
      </c>
      <c r="E983" s="2">
        <v>0</v>
      </c>
      <c r="F983" s="2">
        <v>0</v>
      </c>
      <c r="G983" s="2">
        <v>0</v>
      </c>
      <c r="H983" s="2">
        <f t="shared" si="30"/>
        <v>0</v>
      </c>
      <c r="I983" s="2">
        <f t="shared" si="31"/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</row>
    <row r="984" spans="1:29">
      <c r="A984">
        <v>982</v>
      </c>
      <c r="B984" s="1">
        <v>2103</v>
      </c>
      <c r="C984" s="1">
        <v>4</v>
      </c>
      <c r="D984" s="1">
        <v>10</v>
      </c>
      <c r="E984" s="2">
        <v>0</v>
      </c>
      <c r="F984" s="2">
        <v>0</v>
      </c>
      <c r="G984" s="2">
        <v>0</v>
      </c>
      <c r="H984" s="2">
        <f t="shared" si="30"/>
        <v>0</v>
      </c>
      <c r="I984" s="2">
        <f t="shared" si="31"/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</row>
    <row r="985" spans="1:29">
      <c r="A985">
        <v>983</v>
      </c>
      <c r="B985" s="1">
        <v>2103</v>
      </c>
      <c r="C985" s="1">
        <v>4</v>
      </c>
      <c r="D985" s="1">
        <v>11</v>
      </c>
      <c r="E985" s="2">
        <v>0</v>
      </c>
      <c r="F985" s="2">
        <v>0</v>
      </c>
      <c r="G985" s="2">
        <v>0</v>
      </c>
      <c r="H985" s="2">
        <f t="shared" si="30"/>
        <v>0</v>
      </c>
      <c r="I985" s="2">
        <f t="shared" si="31"/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</row>
    <row r="986" spans="1:29">
      <c r="A986">
        <v>984</v>
      </c>
      <c r="B986" s="1">
        <v>2103</v>
      </c>
      <c r="C986" s="1">
        <v>4</v>
      </c>
      <c r="D986" s="1">
        <v>12</v>
      </c>
      <c r="E986" s="2">
        <v>0</v>
      </c>
      <c r="F986" s="2">
        <v>0</v>
      </c>
      <c r="G986" s="2">
        <v>0</v>
      </c>
      <c r="H986" s="2">
        <f t="shared" si="30"/>
        <v>0</v>
      </c>
      <c r="I986" s="2">
        <f t="shared" si="31"/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</row>
    <row r="987" spans="1:29">
      <c r="A987">
        <v>985</v>
      </c>
      <c r="B987" s="1">
        <v>2104</v>
      </c>
      <c r="C987" s="1">
        <v>1</v>
      </c>
      <c r="D987" s="1">
        <v>1</v>
      </c>
      <c r="E987" s="2">
        <v>0</v>
      </c>
      <c r="F987" s="2">
        <v>0</v>
      </c>
      <c r="G987" s="2">
        <v>0</v>
      </c>
      <c r="H987" s="2">
        <f t="shared" si="30"/>
        <v>0</v>
      </c>
      <c r="I987" s="2">
        <f t="shared" si="31"/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</row>
    <row r="988" spans="1:29">
      <c r="A988">
        <v>986</v>
      </c>
      <c r="B988" s="1">
        <v>2104</v>
      </c>
      <c r="C988" s="1">
        <v>1</v>
      </c>
      <c r="D988" s="1">
        <v>2</v>
      </c>
      <c r="E988" s="2">
        <v>0</v>
      </c>
      <c r="F988" s="2">
        <v>0</v>
      </c>
      <c r="G988" s="2">
        <v>0</v>
      </c>
      <c r="H988" s="2">
        <f t="shared" si="30"/>
        <v>0</v>
      </c>
      <c r="I988" s="2">
        <f t="shared" si="31"/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</row>
    <row r="989" spans="1:29">
      <c r="A989">
        <v>987</v>
      </c>
      <c r="B989" s="1">
        <v>2104</v>
      </c>
      <c r="C989" s="1">
        <v>1</v>
      </c>
      <c r="D989" s="1">
        <v>3</v>
      </c>
      <c r="E989" s="2">
        <v>0</v>
      </c>
      <c r="F989" s="2">
        <v>0</v>
      </c>
      <c r="G989" s="2">
        <v>0</v>
      </c>
      <c r="H989" s="2">
        <f t="shared" si="30"/>
        <v>0</v>
      </c>
      <c r="I989" s="2">
        <f t="shared" si="31"/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</row>
    <row r="990" spans="1:29">
      <c r="A990">
        <v>988</v>
      </c>
      <c r="B990" s="1">
        <v>2104</v>
      </c>
      <c r="C990" s="1">
        <v>2</v>
      </c>
      <c r="D990" s="1">
        <v>4</v>
      </c>
      <c r="E990" s="2">
        <v>0</v>
      </c>
      <c r="F990" s="2">
        <v>0</v>
      </c>
      <c r="G990" s="2">
        <v>0</v>
      </c>
      <c r="H990" s="2">
        <f t="shared" si="30"/>
        <v>0</v>
      </c>
      <c r="I990" s="2">
        <f t="shared" si="31"/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</row>
    <row r="991" spans="1:29">
      <c r="A991">
        <v>989</v>
      </c>
      <c r="B991" s="1">
        <v>2104</v>
      </c>
      <c r="C991" s="1">
        <v>2</v>
      </c>
      <c r="D991" s="1">
        <v>5</v>
      </c>
      <c r="E991" s="2">
        <v>0</v>
      </c>
      <c r="F991" s="2">
        <v>0</v>
      </c>
      <c r="G991" s="2">
        <v>0</v>
      </c>
      <c r="H991" s="2">
        <f t="shared" si="30"/>
        <v>0</v>
      </c>
      <c r="I991" s="2">
        <f t="shared" si="31"/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</row>
    <row r="992" spans="1:29">
      <c r="A992">
        <v>990</v>
      </c>
      <c r="B992" s="1">
        <v>2104</v>
      </c>
      <c r="C992" s="1">
        <v>2</v>
      </c>
      <c r="D992" s="1">
        <v>6</v>
      </c>
      <c r="E992" s="2">
        <v>0</v>
      </c>
      <c r="F992" s="2">
        <v>0</v>
      </c>
      <c r="G992" s="2">
        <v>0</v>
      </c>
      <c r="H992" s="2">
        <f t="shared" si="30"/>
        <v>0</v>
      </c>
      <c r="I992" s="2">
        <f t="shared" si="31"/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</row>
    <row r="993" spans="1:29">
      <c r="A993">
        <v>991</v>
      </c>
      <c r="B993" s="1">
        <v>2104</v>
      </c>
      <c r="C993" s="1">
        <v>3</v>
      </c>
      <c r="D993" s="1">
        <v>7</v>
      </c>
      <c r="E993" s="2">
        <v>0</v>
      </c>
      <c r="F993" s="2">
        <v>0</v>
      </c>
      <c r="G993" s="2">
        <v>0</v>
      </c>
      <c r="H993" s="2">
        <f t="shared" si="30"/>
        <v>0</v>
      </c>
      <c r="I993" s="2">
        <f t="shared" si="31"/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</row>
    <row r="994" spans="1:29">
      <c r="A994">
        <v>992</v>
      </c>
      <c r="B994" s="1">
        <v>2104</v>
      </c>
      <c r="C994" s="1">
        <v>3</v>
      </c>
      <c r="D994" s="1">
        <v>8</v>
      </c>
      <c r="E994" s="2">
        <v>0</v>
      </c>
      <c r="F994" s="2">
        <v>0</v>
      </c>
      <c r="G994" s="2">
        <v>0</v>
      </c>
      <c r="H994" s="2">
        <f t="shared" si="30"/>
        <v>0</v>
      </c>
      <c r="I994" s="2">
        <f t="shared" si="31"/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</row>
    <row r="995" spans="1:29">
      <c r="A995">
        <v>993</v>
      </c>
      <c r="B995" s="1">
        <v>2104</v>
      </c>
      <c r="C995" s="1">
        <v>3</v>
      </c>
      <c r="D995" s="1">
        <v>9</v>
      </c>
      <c r="E995" s="2">
        <v>0</v>
      </c>
      <c r="F995" s="2">
        <v>0</v>
      </c>
      <c r="G995" s="2">
        <v>0</v>
      </c>
      <c r="H995" s="2">
        <f t="shared" si="30"/>
        <v>0</v>
      </c>
      <c r="I995" s="2">
        <f t="shared" si="31"/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</row>
    <row r="996" spans="1:29">
      <c r="A996">
        <v>994</v>
      </c>
      <c r="B996" s="1">
        <v>2104</v>
      </c>
      <c r="C996" s="1">
        <v>4</v>
      </c>
      <c r="D996" s="1">
        <v>10</v>
      </c>
      <c r="E996" s="2">
        <v>0</v>
      </c>
      <c r="F996" s="2">
        <v>0</v>
      </c>
      <c r="G996" s="2">
        <v>0</v>
      </c>
      <c r="H996" s="2">
        <f t="shared" si="30"/>
        <v>0</v>
      </c>
      <c r="I996" s="2">
        <f t="shared" si="31"/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</row>
    <row r="997" spans="1:29">
      <c r="A997">
        <v>995</v>
      </c>
      <c r="B997" s="1">
        <v>2104</v>
      </c>
      <c r="C997" s="1">
        <v>4</v>
      </c>
      <c r="D997" s="1">
        <v>11</v>
      </c>
      <c r="E997" s="2">
        <v>0</v>
      </c>
      <c r="F997" s="2">
        <v>0</v>
      </c>
      <c r="G997" s="2">
        <v>0</v>
      </c>
      <c r="H997" s="2">
        <f t="shared" si="30"/>
        <v>0</v>
      </c>
      <c r="I997" s="2">
        <f t="shared" si="31"/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</row>
    <row r="998" spans="1:29">
      <c r="A998">
        <v>996</v>
      </c>
      <c r="B998" s="1">
        <v>2104</v>
      </c>
      <c r="C998" s="1">
        <v>4</v>
      </c>
      <c r="D998" s="1">
        <v>12</v>
      </c>
      <c r="E998" s="2">
        <v>0</v>
      </c>
      <c r="F998" s="2">
        <v>0</v>
      </c>
      <c r="G998" s="2">
        <v>0</v>
      </c>
      <c r="H998" s="2">
        <f t="shared" si="30"/>
        <v>0</v>
      </c>
      <c r="I998" s="2">
        <f t="shared" si="31"/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</row>
    <row r="999" spans="1:29">
      <c r="A999">
        <v>997</v>
      </c>
      <c r="B999" s="1">
        <v>2105</v>
      </c>
      <c r="C999" s="1">
        <v>1</v>
      </c>
      <c r="D999" s="1">
        <v>1</v>
      </c>
      <c r="E999" s="2">
        <v>0</v>
      </c>
      <c r="F999" s="2">
        <v>0</v>
      </c>
      <c r="G999" s="2">
        <v>0</v>
      </c>
      <c r="H999" s="2">
        <f t="shared" si="30"/>
        <v>0</v>
      </c>
      <c r="I999" s="2">
        <f t="shared" si="31"/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</row>
    <row r="1000" spans="1:29">
      <c r="A1000">
        <v>998</v>
      </c>
      <c r="B1000" s="1">
        <v>2105</v>
      </c>
      <c r="C1000" s="1">
        <v>1</v>
      </c>
      <c r="D1000" s="1">
        <v>2</v>
      </c>
      <c r="E1000" s="2">
        <v>0</v>
      </c>
      <c r="F1000" s="2">
        <v>0</v>
      </c>
      <c r="G1000" s="2">
        <v>0</v>
      </c>
      <c r="H1000" s="2">
        <f t="shared" si="30"/>
        <v>0</v>
      </c>
      <c r="I1000" s="2">
        <f t="shared" si="31"/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</row>
    <row r="1001" spans="1:29">
      <c r="A1001">
        <v>999</v>
      </c>
      <c r="B1001" s="1">
        <v>2105</v>
      </c>
      <c r="C1001" s="1">
        <v>1</v>
      </c>
      <c r="D1001" s="1">
        <v>3</v>
      </c>
      <c r="E1001" s="2">
        <v>0</v>
      </c>
      <c r="F1001" s="2">
        <v>0</v>
      </c>
      <c r="G1001" s="2">
        <v>0</v>
      </c>
      <c r="H1001" s="2">
        <f t="shared" si="30"/>
        <v>0</v>
      </c>
      <c r="I1001" s="2">
        <f t="shared" si="31"/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</row>
    <row r="1002" spans="1:29">
      <c r="A1002">
        <v>1000</v>
      </c>
      <c r="B1002" s="1">
        <v>2105</v>
      </c>
      <c r="C1002" s="1">
        <v>2</v>
      </c>
      <c r="D1002" s="1">
        <v>4</v>
      </c>
      <c r="E1002" s="2">
        <v>0</v>
      </c>
      <c r="F1002" s="2">
        <v>0</v>
      </c>
      <c r="G1002" s="2">
        <v>0</v>
      </c>
      <c r="H1002" s="2">
        <f t="shared" si="30"/>
        <v>0</v>
      </c>
      <c r="I1002" s="2">
        <f t="shared" si="31"/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</row>
    <row r="1003" spans="1:29">
      <c r="A1003">
        <v>1001</v>
      </c>
      <c r="B1003" s="1">
        <v>2105</v>
      </c>
      <c r="C1003" s="1">
        <v>2</v>
      </c>
      <c r="D1003" s="1">
        <v>5</v>
      </c>
      <c r="E1003" s="2">
        <v>0</v>
      </c>
      <c r="F1003" s="2">
        <v>0</v>
      </c>
      <c r="G1003" s="2">
        <v>0</v>
      </c>
      <c r="H1003" s="2">
        <f t="shared" si="30"/>
        <v>0</v>
      </c>
      <c r="I1003" s="2">
        <f t="shared" si="31"/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</row>
    <row r="1004" spans="1:29">
      <c r="A1004">
        <v>1002</v>
      </c>
      <c r="B1004" s="1">
        <v>2105</v>
      </c>
      <c r="C1004" s="1">
        <v>2</v>
      </c>
      <c r="D1004" s="1">
        <v>6</v>
      </c>
      <c r="E1004" s="2">
        <v>0</v>
      </c>
      <c r="F1004" s="2">
        <v>0</v>
      </c>
      <c r="G1004" s="2">
        <v>0</v>
      </c>
      <c r="H1004" s="2">
        <f t="shared" si="30"/>
        <v>0</v>
      </c>
      <c r="I1004" s="2">
        <f t="shared" si="31"/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</row>
    <row r="1005" spans="1:29">
      <c r="A1005">
        <v>1003</v>
      </c>
      <c r="B1005" s="1">
        <v>2105</v>
      </c>
      <c r="C1005" s="1">
        <v>3</v>
      </c>
      <c r="D1005" s="1">
        <v>7</v>
      </c>
      <c r="E1005" s="2">
        <v>0</v>
      </c>
      <c r="F1005" s="2">
        <v>0</v>
      </c>
      <c r="G1005" s="2">
        <v>0</v>
      </c>
      <c r="H1005" s="2">
        <f t="shared" si="30"/>
        <v>0</v>
      </c>
      <c r="I1005" s="2">
        <f t="shared" si="31"/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</row>
    <row r="1006" spans="1:29">
      <c r="A1006">
        <v>1004</v>
      </c>
      <c r="B1006" s="1">
        <v>2105</v>
      </c>
      <c r="C1006" s="1">
        <v>3</v>
      </c>
      <c r="D1006" s="1">
        <v>8</v>
      </c>
      <c r="E1006" s="2">
        <v>0</v>
      </c>
      <c r="F1006" s="2">
        <v>0</v>
      </c>
      <c r="G1006" s="2">
        <v>0</v>
      </c>
      <c r="H1006" s="2">
        <f t="shared" si="30"/>
        <v>0</v>
      </c>
      <c r="I1006" s="2">
        <f t="shared" si="31"/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</row>
    <row r="1007" spans="1:29">
      <c r="A1007">
        <v>1005</v>
      </c>
      <c r="B1007" s="1">
        <v>2105</v>
      </c>
      <c r="C1007" s="1">
        <v>3</v>
      </c>
      <c r="D1007" s="1">
        <v>9</v>
      </c>
      <c r="E1007" s="2">
        <v>0</v>
      </c>
      <c r="F1007" s="2">
        <v>0</v>
      </c>
      <c r="G1007" s="2">
        <v>0</v>
      </c>
      <c r="H1007" s="2">
        <f t="shared" si="30"/>
        <v>0</v>
      </c>
      <c r="I1007" s="2">
        <f t="shared" si="31"/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</row>
    <row r="1008" spans="1:29">
      <c r="A1008">
        <v>1006</v>
      </c>
      <c r="B1008" s="1">
        <v>2105</v>
      </c>
      <c r="C1008" s="1">
        <v>4</v>
      </c>
      <c r="D1008" s="1">
        <v>10</v>
      </c>
      <c r="E1008" s="2">
        <v>0</v>
      </c>
      <c r="F1008" s="2">
        <v>0</v>
      </c>
      <c r="G1008" s="2">
        <v>0</v>
      </c>
      <c r="H1008" s="2">
        <f t="shared" si="30"/>
        <v>0</v>
      </c>
      <c r="I1008" s="2">
        <f t="shared" si="31"/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</row>
    <row r="1009" spans="1:29">
      <c r="A1009">
        <v>1007</v>
      </c>
      <c r="B1009" s="1">
        <v>2105</v>
      </c>
      <c r="C1009" s="1">
        <v>4</v>
      </c>
      <c r="D1009" s="1">
        <v>11</v>
      </c>
      <c r="E1009" s="2">
        <v>0</v>
      </c>
      <c r="F1009" s="2">
        <v>0</v>
      </c>
      <c r="G1009" s="2">
        <v>0</v>
      </c>
      <c r="H1009" s="2">
        <f t="shared" si="30"/>
        <v>0</v>
      </c>
      <c r="I1009" s="2">
        <f t="shared" si="31"/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</row>
    <row r="1010" spans="1:29">
      <c r="A1010">
        <v>1008</v>
      </c>
      <c r="B1010" s="1">
        <v>2105</v>
      </c>
      <c r="C1010" s="1">
        <v>4</v>
      </c>
      <c r="D1010" s="1">
        <v>12</v>
      </c>
      <c r="E1010" s="2">
        <v>0</v>
      </c>
      <c r="F1010" s="2">
        <v>0</v>
      </c>
      <c r="G1010" s="2">
        <v>0</v>
      </c>
      <c r="H1010" s="2">
        <f t="shared" si="30"/>
        <v>0</v>
      </c>
      <c r="I1010" s="2">
        <f t="shared" si="31"/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</row>
    <row r="1011" spans="1:29">
      <c r="A1011">
        <v>1009</v>
      </c>
      <c r="B1011" s="1">
        <v>2106</v>
      </c>
      <c r="C1011" s="1">
        <v>1</v>
      </c>
      <c r="D1011" s="1">
        <v>1</v>
      </c>
      <c r="E1011" s="2">
        <v>0</v>
      </c>
      <c r="F1011" s="2">
        <v>0</v>
      </c>
      <c r="G1011" s="2">
        <v>0</v>
      </c>
      <c r="H1011" s="2">
        <f t="shared" si="30"/>
        <v>0</v>
      </c>
      <c r="I1011" s="2">
        <f t="shared" si="31"/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</row>
    <row r="1012" spans="1:29">
      <c r="A1012">
        <v>1010</v>
      </c>
      <c r="B1012" s="1">
        <v>2106</v>
      </c>
      <c r="C1012" s="1">
        <v>1</v>
      </c>
      <c r="D1012" s="1">
        <v>2</v>
      </c>
      <c r="E1012" s="2">
        <v>0</v>
      </c>
      <c r="F1012" s="2">
        <v>0</v>
      </c>
      <c r="G1012" s="2">
        <v>0</v>
      </c>
      <c r="H1012" s="2">
        <f t="shared" si="30"/>
        <v>0</v>
      </c>
      <c r="I1012" s="2">
        <f t="shared" si="31"/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</row>
    <row r="1013" spans="1:29">
      <c r="A1013">
        <v>1011</v>
      </c>
      <c r="B1013" s="1">
        <v>2106</v>
      </c>
      <c r="C1013" s="1">
        <v>1</v>
      </c>
      <c r="D1013" s="1">
        <v>3</v>
      </c>
      <c r="E1013" s="2">
        <v>0</v>
      </c>
      <c r="F1013" s="2">
        <v>0</v>
      </c>
      <c r="G1013" s="2">
        <v>0</v>
      </c>
      <c r="H1013" s="2">
        <f t="shared" si="30"/>
        <v>0</v>
      </c>
      <c r="I1013" s="2">
        <f t="shared" si="31"/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</row>
    <row r="1014" spans="1:29">
      <c r="A1014">
        <v>1012</v>
      </c>
      <c r="B1014" s="1">
        <v>2106</v>
      </c>
      <c r="C1014" s="1">
        <v>2</v>
      </c>
      <c r="D1014" s="1">
        <v>4</v>
      </c>
      <c r="E1014" s="2">
        <v>0</v>
      </c>
      <c r="F1014" s="2">
        <v>0</v>
      </c>
      <c r="G1014" s="2">
        <v>0</v>
      </c>
      <c r="H1014" s="2">
        <f t="shared" si="30"/>
        <v>0</v>
      </c>
      <c r="I1014" s="2">
        <f t="shared" si="31"/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</row>
    <row r="1015" spans="1:29">
      <c r="A1015">
        <v>1013</v>
      </c>
      <c r="B1015" s="1">
        <v>2106</v>
      </c>
      <c r="C1015" s="1">
        <v>2</v>
      </c>
      <c r="D1015" s="1">
        <v>5</v>
      </c>
      <c r="E1015" s="2">
        <v>0</v>
      </c>
      <c r="F1015" s="2">
        <v>0</v>
      </c>
      <c r="G1015" s="2">
        <v>0</v>
      </c>
      <c r="H1015" s="2">
        <f t="shared" si="30"/>
        <v>0</v>
      </c>
      <c r="I1015" s="2">
        <f t="shared" si="31"/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</row>
    <row r="1016" spans="1:29">
      <c r="A1016">
        <v>1014</v>
      </c>
      <c r="B1016" s="1">
        <v>2106</v>
      </c>
      <c r="C1016" s="1">
        <v>2</v>
      </c>
      <c r="D1016" s="1">
        <v>6</v>
      </c>
      <c r="E1016" s="2">
        <v>0</v>
      </c>
      <c r="F1016" s="2">
        <v>0</v>
      </c>
      <c r="G1016" s="2">
        <v>0</v>
      </c>
      <c r="H1016" s="2">
        <f t="shared" si="30"/>
        <v>0</v>
      </c>
      <c r="I1016" s="2">
        <f t="shared" si="31"/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</row>
    <row r="1017" spans="1:29">
      <c r="A1017">
        <v>1015</v>
      </c>
      <c r="B1017" s="1">
        <v>2106</v>
      </c>
      <c r="C1017" s="1">
        <v>3</v>
      </c>
      <c r="D1017" s="1">
        <v>7</v>
      </c>
      <c r="E1017" s="2">
        <v>0</v>
      </c>
      <c r="F1017" s="2">
        <v>0</v>
      </c>
      <c r="G1017" s="2">
        <v>0</v>
      </c>
      <c r="H1017" s="2">
        <f t="shared" si="30"/>
        <v>0</v>
      </c>
      <c r="I1017" s="2">
        <f t="shared" si="31"/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</row>
    <row r="1018" spans="1:29">
      <c r="A1018">
        <v>1016</v>
      </c>
      <c r="B1018" s="1">
        <v>2106</v>
      </c>
      <c r="C1018" s="1">
        <v>3</v>
      </c>
      <c r="D1018" s="1">
        <v>8</v>
      </c>
      <c r="E1018" s="2">
        <v>0</v>
      </c>
      <c r="F1018" s="2">
        <v>0</v>
      </c>
      <c r="G1018" s="2">
        <v>0</v>
      </c>
      <c r="H1018" s="2">
        <f t="shared" si="30"/>
        <v>0</v>
      </c>
      <c r="I1018" s="2">
        <f t="shared" si="31"/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</row>
    <row r="1019" spans="1:29">
      <c r="A1019">
        <v>1017</v>
      </c>
      <c r="B1019" s="1">
        <v>2106</v>
      </c>
      <c r="C1019" s="1">
        <v>3</v>
      </c>
      <c r="D1019" s="1">
        <v>9</v>
      </c>
      <c r="E1019" s="2">
        <v>0</v>
      </c>
      <c r="F1019" s="2">
        <v>0</v>
      </c>
      <c r="G1019" s="2">
        <v>0</v>
      </c>
      <c r="H1019" s="2">
        <f t="shared" si="30"/>
        <v>0</v>
      </c>
      <c r="I1019" s="2">
        <f t="shared" si="31"/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</row>
    <row r="1020" spans="1:29">
      <c r="A1020">
        <v>1018</v>
      </c>
      <c r="B1020" s="1">
        <v>2106</v>
      </c>
      <c r="C1020" s="1">
        <v>4</v>
      </c>
      <c r="D1020" s="1">
        <v>10</v>
      </c>
      <c r="E1020" s="2">
        <v>0</v>
      </c>
      <c r="F1020" s="2">
        <v>0</v>
      </c>
      <c r="G1020" s="2">
        <v>0</v>
      </c>
      <c r="H1020" s="2">
        <f t="shared" si="30"/>
        <v>0</v>
      </c>
      <c r="I1020" s="2">
        <f t="shared" si="31"/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</row>
    <row r="1021" spans="1:29">
      <c r="A1021">
        <v>1019</v>
      </c>
      <c r="B1021" s="1">
        <v>2106</v>
      </c>
      <c r="C1021" s="1">
        <v>4</v>
      </c>
      <c r="D1021" s="1">
        <v>11</v>
      </c>
      <c r="E1021" s="2">
        <v>0</v>
      </c>
      <c r="F1021" s="2">
        <v>0</v>
      </c>
      <c r="G1021" s="2">
        <v>0</v>
      </c>
      <c r="H1021" s="2">
        <f t="shared" si="30"/>
        <v>0</v>
      </c>
      <c r="I1021" s="2">
        <f t="shared" si="31"/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</row>
    <row r="1022" spans="1:29">
      <c r="A1022">
        <v>1020</v>
      </c>
      <c r="B1022" s="1">
        <v>2106</v>
      </c>
      <c r="C1022" s="1">
        <v>4</v>
      </c>
      <c r="D1022" s="1">
        <v>12</v>
      </c>
      <c r="E1022" s="2">
        <v>0</v>
      </c>
      <c r="F1022" s="2">
        <v>0</v>
      </c>
      <c r="G1022" s="2">
        <v>0</v>
      </c>
      <c r="H1022" s="2">
        <f t="shared" si="30"/>
        <v>0</v>
      </c>
      <c r="I1022" s="2">
        <f t="shared" si="31"/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</row>
    <row r="1023" spans="1:29">
      <c r="A1023">
        <v>1021</v>
      </c>
      <c r="B1023" s="1">
        <v>2107</v>
      </c>
      <c r="C1023" s="1">
        <v>1</v>
      </c>
      <c r="D1023" s="1">
        <v>1</v>
      </c>
      <c r="E1023" s="2">
        <v>0</v>
      </c>
      <c r="F1023" s="2">
        <v>0</v>
      </c>
      <c r="G1023" s="2">
        <v>0</v>
      </c>
      <c r="H1023" s="2">
        <f t="shared" si="30"/>
        <v>0</v>
      </c>
      <c r="I1023" s="2">
        <f t="shared" si="31"/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</row>
    <row r="1024" spans="1:29">
      <c r="A1024">
        <v>1022</v>
      </c>
      <c r="B1024" s="1">
        <v>2107</v>
      </c>
      <c r="C1024" s="1">
        <v>1</v>
      </c>
      <c r="D1024" s="1">
        <v>2</v>
      </c>
      <c r="E1024" s="2">
        <v>0</v>
      </c>
      <c r="F1024" s="2">
        <v>0</v>
      </c>
      <c r="G1024" s="2">
        <v>0</v>
      </c>
      <c r="H1024" s="2">
        <f t="shared" si="30"/>
        <v>0</v>
      </c>
      <c r="I1024" s="2">
        <f t="shared" si="31"/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</row>
    <row r="1025" spans="1:29">
      <c r="A1025">
        <v>1023</v>
      </c>
      <c r="B1025" s="1">
        <v>2107</v>
      </c>
      <c r="C1025" s="1">
        <v>1</v>
      </c>
      <c r="D1025" s="1">
        <v>3</v>
      </c>
      <c r="E1025" s="2">
        <v>0</v>
      </c>
      <c r="F1025" s="2">
        <v>0</v>
      </c>
      <c r="G1025" s="2">
        <v>0</v>
      </c>
      <c r="H1025" s="2">
        <f t="shared" si="30"/>
        <v>0</v>
      </c>
      <c r="I1025" s="2">
        <f t="shared" si="31"/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</row>
    <row r="1026" spans="1:29">
      <c r="A1026">
        <v>1024</v>
      </c>
      <c r="B1026" s="1">
        <v>2107</v>
      </c>
      <c r="C1026" s="1">
        <v>2</v>
      </c>
      <c r="D1026" s="1">
        <v>4</v>
      </c>
      <c r="E1026" s="2">
        <v>0</v>
      </c>
      <c r="F1026" s="2">
        <v>0</v>
      </c>
      <c r="G1026" s="2">
        <v>0</v>
      </c>
      <c r="H1026" s="2">
        <f t="shared" si="30"/>
        <v>0</v>
      </c>
      <c r="I1026" s="2">
        <f t="shared" si="31"/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</row>
    <row r="1027" spans="1:29">
      <c r="A1027">
        <v>1025</v>
      </c>
      <c r="B1027" s="1">
        <v>2107</v>
      </c>
      <c r="C1027" s="1">
        <v>2</v>
      </c>
      <c r="D1027" s="1">
        <v>5</v>
      </c>
      <c r="E1027" s="2">
        <v>0</v>
      </c>
      <c r="F1027" s="2">
        <v>0</v>
      </c>
      <c r="G1027" s="2">
        <v>0</v>
      </c>
      <c r="H1027" s="2">
        <f t="shared" ref="H1027:H1090" si="32">SUM(E1027:G1027)</f>
        <v>0</v>
      </c>
      <c r="I1027" s="2">
        <f t="shared" si="31"/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</row>
    <row r="1028" spans="1:29">
      <c r="A1028">
        <v>1026</v>
      </c>
      <c r="B1028" s="1">
        <v>2107</v>
      </c>
      <c r="C1028" s="1">
        <v>2</v>
      </c>
      <c r="D1028" s="1">
        <v>6</v>
      </c>
      <c r="E1028" s="2">
        <v>0</v>
      </c>
      <c r="F1028" s="2">
        <v>0</v>
      </c>
      <c r="G1028" s="2">
        <v>0</v>
      </c>
      <c r="H1028" s="2">
        <f t="shared" si="32"/>
        <v>0</v>
      </c>
      <c r="I1028" s="2">
        <f t="shared" ref="I1028:I1091" si="33">(1.05)^-(A1027/12)*H1028</f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</row>
    <row r="1029" spans="1:29">
      <c r="A1029">
        <v>1027</v>
      </c>
      <c r="B1029" s="1">
        <v>2107</v>
      </c>
      <c r="C1029" s="1">
        <v>3</v>
      </c>
      <c r="D1029" s="1">
        <v>7</v>
      </c>
      <c r="E1029" s="2">
        <v>0</v>
      </c>
      <c r="F1029" s="2">
        <v>0</v>
      </c>
      <c r="G1029" s="2">
        <v>0</v>
      </c>
      <c r="H1029" s="2">
        <f t="shared" si="32"/>
        <v>0</v>
      </c>
      <c r="I1029" s="2">
        <f t="shared" si="33"/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</row>
    <row r="1030" spans="1:29">
      <c r="A1030">
        <v>1028</v>
      </c>
      <c r="B1030" s="1">
        <v>2107</v>
      </c>
      <c r="C1030" s="1">
        <v>3</v>
      </c>
      <c r="D1030" s="1">
        <v>8</v>
      </c>
      <c r="E1030" s="2">
        <v>0</v>
      </c>
      <c r="F1030" s="2">
        <v>0</v>
      </c>
      <c r="G1030" s="2">
        <v>0</v>
      </c>
      <c r="H1030" s="2">
        <f t="shared" si="32"/>
        <v>0</v>
      </c>
      <c r="I1030" s="2">
        <f t="shared" si="33"/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</row>
    <row r="1031" spans="1:29">
      <c r="A1031">
        <v>1029</v>
      </c>
      <c r="B1031" s="1">
        <v>2107</v>
      </c>
      <c r="C1031" s="1">
        <v>3</v>
      </c>
      <c r="D1031" s="1">
        <v>9</v>
      </c>
      <c r="E1031" s="2">
        <v>0</v>
      </c>
      <c r="F1031" s="2">
        <v>0</v>
      </c>
      <c r="G1031" s="2">
        <v>0</v>
      </c>
      <c r="H1031" s="2">
        <f t="shared" si="32"/>
        <v>0</v>
      </c>
      <c r="I1031" s="2">
        <f t="shared" si="33"/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</row>
    <row r="1032" spans="1:29">
      <c r="A1032">
        <v>1030</v>
      </c>
      <c r="B1032" s="1">
        <v>2107</v>
      </c>
      <c r="C1032" s="1">
        <v>4</v>
      </c>
      <c r="D1032" s="1">
        <v>10</v>
      </c>
      <c r="E1032" s="2">
        <v>0</v>
      </c>
      <c r="F1032" s="2">
        <v>0</v>
      </c>
      <c r="G1032" s="2">
        <v>0</v>
      </c>
      <c r="H1032" s="2">
        <f t="shared" si="32"/>
        <v>0</v>
      </c>
      <c r="I1032" s="2">
        <f t="shared" si="33"/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</row>
    <row r="1033" spans="1:29">
      <c r="A1033">
        <v>1031</v>
      </c>
      <c r="B1033" s="1">
        <v>2107</v>
      </c>
      <c r="C1033" s="1">
        <v>4</v>
      </c>
      <c r="D1033" s="1">
        <v>11</v>
      </c>
      <c r="E1033" s="2">
        <v>0</v>
      </c>
      <c r="F1033" s="2">
        <v>0</v>
      </c>
      <c r="G1033" s="2">
        <v>0</v>
      </c>
      <c r="H1033" s="2">
        <f t="shared" si="32"/>
        <v>0</v>
      </c>
      <c r="I1033" s="2">
        <f t="shared" si="33"/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</row>
    <row r="1034" spans="1:29">
      <c r="A1034">
        <v>1032</v>
      </c>
      <c r="B1034" s="1">
        <v>2107</v>
      </c>
      <c r="C1034" s="1">
        <v>4</v>
      </c>
      <c r="D1034" s="1">
        <v>12</v>
      </c>
      <c r="E1034" s="2">
        <v>0</v>
      </c>
      <c r="F1034" s="2">
        <v>0</v>
      </c>
      <c r="G1034" s="2">
        <v>0</v>
      </c>
      <c r="H1034" s="2">
        <f t="shared" si="32"/>
        <v>0</v>
      </c>
      <c r="I1034" s="2">
        <f t="shared" si="33"/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</row>
    <row r="1035" spans="1:29">
      <c r="A1035">
        <v>1033</v>
      </c>
      <c r="B1035" s="1">
        <v>2108</v>
      </c>
      <c r="C1035" s="1">
        <v>1</v>
      </c>
      <c r="D1035" s="1">
        <v>1</v>
      </c>
      <c r="E1035" s="2">
        <v>0</v>
      </c>
      <c r="F1035" s="2">
        <v>0</v>
      </c>
      <c r="G1035" s="2">
        <v>0</v>
      </c>
      <c r="H1035" s="2">
        <f t="shared" si="32"/>
        <v>0</v>
      </c>
      <c r="I1035" s="2">
        <f t="shared" si="33"/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</row>
    <row r="1036" spans="1:29">
      <c r="A1036">
        <v>1034</v>
      </c>
      <c r="B1036" s="1">
        <v>2108</v>
      </c>
      <c r="C1036" s="1">
        <v>1</v>
      </c>
      <c r="D1036" s="1">
        <v>2</v>
      </c>
      <c r="E1036" s="2">
        <v>0</v>
      </c>
      <c r="F1036" s="2">
        <v>0</v>
      </c>
      <c r="G1036" s="2">
        <v>0</v>
      </c>
      <c r="H1036" s="2">
        <f t="shared" si="32"/>
        <v>0</v>
      </c>
      <c r="I1036" s="2">
        <f t="shared" si="33"/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</row>
    <row r="1037" spans="1:29">
      <c r="A1037">
        <v>1035</v>
      </c>
      <c r="B1037" s="1">
        <v>2108</v>
      </c>
      <c r="C1037" s="1">
        <v>1</v>
      </c>
      <c r="D1037" s="1">
        <v>3</v>
      </c>
      <c r="E1037" s="2">
        <v>0</v>
      </c>
      <c r="F1037" s="2">
        <v>0</v>
      </c>
      <c r="G1037" s="2">
        <v>0</v>
      </c>
      <c r="H1037" s="2">
        <f t="shared" si="32"/>
        <v>0</v>
      </c>
      <c r="I1037" s="2">
        <f t="shared" si="33"/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</row>
    <row r="1038" spans="1:29">
      <c r="A1038">
        <v>1036</v>
      </c>
      <c r="B1038" s="1">
        <v>2108</v>
      </c>
      <c r="C1038" s="1">
        <v>2</v>
      </c>
      <c r="D1038" s="1">
        <v>4</v>
      </c>
      <c r="E1038" s="2">
        <v>0</v>
      </c>
      <c r="F1038" s="2">
        <v>0</v>
      </c>
      <c r="G1038" s="2">
        <v>0</v>
      </c>
      <c r="H1038" s="2">
        <f t="shared" si="32"/>
        <v>0</v>
      </c>
      <c r="I1038" s="2">
        <f t="shared" si="33"/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</row>
    <row r="1039" spans="1:29">
      <c r="A1039">
        <v>1037</v>
      </c>
      <c r="B1039" s="1">
        <v>2108</v>
      </c>
      <c r="C1039" s="1">
        <v>2</v>
      </c>
      <c r="D1039" s="1">
        <v>5</v>
      </c>
      <c r="E1039" s="2">
        <v>0</v>
      </c>
      <c r="F1039" s="2">
        <v>0</v>
      </c>
      <c r="G1039" s="2">
        <v>0</v>
      </c>
      <c r="H1039" s="2">
        <f t="shared" si="32"/>
        <v>0</v>
      </c>
      <c r="I1039" s="2">
        <f t="shared" si="33"/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</row>
    <row r="1040" spans="1:29">
      <c r="A1040">
        <v>1038</v>
      </c>
      <c r="B1040" s="1">
        <v>2108</v>
      </c>
      <c r="C1040" s="1">
        <v>2</v>
      </c>
      <c r="D1040" s="1">
        <v>6</v>
      </c>
      <c r="E1040" s="2">
        <v>0</v>
      </c>
      <c r="F1040" s="2">
        <v>0</v>
      </c>
      <c r="G1040" s="2">
        <v>0</v>
      </c>
      <c r="H1040" s="2">
        <f t="shared" si="32"/>
        <v>0</v>
      </c>
      <c r="I1040" s="2">
        <f t="shared" si="33"/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</row>
    <row r="1041" spans="1:29">
      <c r="A1041">
        <v>1039</v>
      </c>
      <c r="B1041" s="1">
        <v>2108</v>
      </c>
      <c r="C1041" s="1">
        <v>3</v>
      </c>
      <c r="D1041" s="1">
        <v>7</v>
      </c>
      <c r="E1041" s="2">
        <v>0</v>
      </c>
      <c r="F1041" s="2">
        <v>0</v>
      </c>
      <c r="G1041" s="2">
        <v>0</v>
      </c>
      <c r="H1041" s="2">
        <f t="shared" si="32"/>
        <v>0</v>
      </c>
      <c r="I1041" s="2">
        <f t="shared" si="33"/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</row>
    <row r="1042" spans="1:29">
      <c r="A1042">
        <v>1040</v>
      </c>
      <c r="B1042" s="1">
        <v>2108</v>
      </c>
      <c r="C1042" s="1">
        <v>3</v>
      </c>
      <c r="D1042" s="1">
        <v>8</v>
      </c>
      <c r="E1042" s="2">
        <v>0</v>
      </c>
      <c r="F1042" s="2">
        <v>0</v>
      </c>
      <c r="G1042" s="2">
        <v>0</v>
      </c>
      <c r="H1042" s="2">
        <f t="shared" si="32"/>
        <v>0</v>
      </c>
      <c r="I1042" s="2">
        <f t="shared" si="33"/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</row>
    <row r="1043" spans="1:29">
      <c r="A1043">
        <v>1041</v>
      </c>
      <c r="B1043" s="1">
        <v>2108</v>
      </c>
      <c r="C1043" s="1">
        <v>3</v>
      </c>
      <c r="D1043" s="1">
        <v>9</v>
      </c>
      <c r="E1043" s="2">
        <v>0</v>
      </c>
      <c r="F1043" s="2">
        <v>0</v>
      </c>
      <c r="G1043" s="2">
        <v>0</v>
      </c>
      <c r="H1043" s="2">
        <f t="shared" si="32"/>
        <v>0</v>
      </c>
      <c r="I1043" s="2">
        <f t="shared" si="33"/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</row>
    <row r="1044" spans="1:29">
      <c r="A1044">
        <v>1042</v>
      </c>
      <c r="B1044" s="1">
        <v>2108</v>
      </c>
      <c r="C1044" s="1">
        <v>4</v>
      </c>
      <c r="D1044" s="1">
        <v>10</v>
      </c>
      <c r="E1044" s="2">
        <v>0</v>
      </c>
      <c r="F1044" s="2">
        <v>0</v>
      </c>
      <c r="G1044" s="2">
        <v>0</v>
      </c>
      <c r="H1044" s="2">
        <f t="shared" si="32"/>
        <v>0</v>
      </c>
      <c r="I1044" s="2">
        <f t="shared" si="33"/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</row>
    <row r="1045" spans="1:29">
      <c r="A1045">
        <v>1043</v>
      </c>
      <c r="B1045" s="1">
        <v>2108</v>
      </c>
      <c r="C1045" s="1">
        <v>4</v>
      </c>
      <c r="D1045" s="1">
        <v>11</v>
      </c>
      <c r="E1045" s="2">
        <v>0</v>
      </c>
      <c r="F1045" s="2">
        <v>0</v>
      </c>
      <c r="G1045" s="2">
        <v>0</v>
      </c>
      <c r="H1045" s="2">
        <f t="shared" si="32"/>
        <v>0</v>
      </c>
      <c r="I1045" s="2">
        <f t="shared" si="33"/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</row>
    <row r="1046" spans="1:29">
      <c r="A1046">
        <v>1044</v>
      </c>
      <c r="B1046" s="1">
        <v>2108</v>
      </c>
      <c r="C1046" s="1">
        <v>4</v>
      </c>
      <c r="D1046" s="1">
        <v>12</v>
      </c>
      <c r="E1046" s="2">
        <v>0</v>
      </c>
      <c r="F1046" s="2">
        <v>0</v>
      </c>
      <c r="G1046" s="2">
        <v>0</v>
      </c>
      <c r="H1046" s="2">
        <f t="shared" si="32"/>
        <v>0</v>
      </c>
      <c r="I1046" s="2">
        <f t="shared" si="33"/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</row>
    <row r="1047" spans="1:29">
      <c r="A1047">
        <v>1045</v>
      </c>
      <c r="B1047" s="1">
        <v>2109</v>
      </c>
      <c r="C1047" s="1">
        <v>1</v>
      </c>
      <c r="D1047" s="1">
        <v>1</v>
      </c>
      <c r="E1047" s="2">
        <v>0</v>
      </c>
      <c r="F1047" s="2">
        <v>0</v>
      </c>
      <c r="G1047" s="2">
        <v>0</v>
      </c>
      <c r="H1047" s="2">
        <f t="shared" si="32"/>
        <v>0</v>
      </c>
      <c r="I1047" s="2">
        <f t="shared" si="33"/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</row>
    <row r="1048" spans="1:29">
      <c r="A1048">
        <v>1046</v>
      </c>
      <c r="B1048" s="1">
        <v>2109</v>
      </c>
      <c r="C1048" s="1">
        <v>1</v>
      </c>
      <c r="D1048" s="1">
        <v>2</v>
      </c>
      <c r="E1048" s="2">
        <v>0</v>
      </c>
      <c r="F1048" s="2">
        <v>0</v>
      </c>
      <c r="G1048" s="2">
        <v>0</v>
      </c>
      <c r="H1048" s="2">
        <f t="shared" si="32"/>
        <v>0</v>
      </c>
      <c r="I1048" s="2">
        <f t="shared" si="33"/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</row>
    <row r="1049" spans="1:29">
      <c r="A1049">
        <v>1047</v>
      </c>
      <c r="B1049" s="1">
        <v>2109</v>
      </c>
      <c r="C1049" s="1">
        <v>1</v>
      </c>
      <c r="D1049" s="1">
        <v>3</v>
      </c>
      <c r="E1049" s="2">
        <v>0</v>
      </c>
      <c r="F1049" s="2">
        <v>0</v>
      </c>
      <c r="G1049" s="2">
        <v>0</v>
      </c>
      <c r="H1049" s="2">
        <f t="shared" si="32"/>
        <v>0</v>
      </c>
      <c r="I1049" s="2">
        <f t="shared" si="33"/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</row>
    <row r="1050" spans="1:29">
      <c r="A1050">
        <v>1048</v>
      </c>
      <c r="B1050" s="1">
        <v>2109</v>
      </c>
      <c r="C1050" s="1">
        <v>2</v>
      </c>
      <c r="D1050" s="1">
        <v>4</v>
      </c>
      <c r="E1050" s="2">
        <v>0</v>
      </c>
      <c r="F1050" s="2">
        <v>0</v>
      </c>
      <c r="G1050" s="2">
        <v>0</v>
      </c>
      <c r="H1050" s="2">
        <f t="shared" si="32"/>
        <v>0</v>
      </c>
      <c r="I1050" s="2">
        <f t="shared" si="33"/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</row>
    <row r="1051" spans="1:29">
      <c r="A1051">
        <v>1049</v>
      </c>
      <c r="B1051" s="1">
        <v>2109</v>
      </c>
      <c r="C1051" s="1">
        <v>2</v>
      </c>
      <c r="D1051" s="1">
        <v>5</v>
      </c>
      <c r="E1051" s="2">
        <v>0</v>
      </c>
      <c r="F1051" s="2">
        <v>0</v>
      </c>
      <c r="G1051" s="2">
        <v>0</v>
      </c>
      <c r="H1051" s="2">
        <f t="shared" si="32"/>
        <v>0</v>
      </c>
      <c r="I1051" s="2">
        <f t="shared" si="33"/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</row>
    <row r="1052" spans="1:29">
      <c r="A1052">
        <v>1050</v>
      </c>
      <c r="B1052" s="1">
        <v>2109</v>
      </c>
      <c r="C1052" s="1">
        <v>2</v>
      </c>
      <c r="D1052" s="1">
        <v>6</v>
      </c>
      <c r="E1052" s="2">
        <v>0</v>
      </c>
      <c r="F1052" s="2">
        <v>0</v>
      </c>
      <c r="G1052" s="2">
        <v>0</v>
      </c>
      <c r="H1052" s="2">
        <f t="shared" si="32"/>
        <v>0</v>
      </c>
      <c r="I1052" s="2">
        <f t="shared" si="33"/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</row>
    <row r="1053" spans="1:29">
      <c r="A1053">
        <v>1051</v>
      </c>
      <c r="B1053" s="1">
        <v>2109</v>
      </c>
      <c r="C1053" s="1">
        <v>3</v>
      </c>
      <c r="D1053" s="1">
        <v>7</v>
      </c>
      <c r="E1053" s="2">
        <v>0</v>
      </c>
      <c r="F1053" s="2">
        <v>0</v>
      </c>
      <c r="G1053" s="2">
        <v>0</v>
      </c>
      <c r="H1053" s="2">
        <f t="shared" si="32"/>
        <v>0</v>
      </c>
      <c r="I1053" s="2">
        <f t="shared" si="33"/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</row>
    <row r="1054" spans="1:29">
      <c r="A1054">
        <v>1052</v>
      </c>
      <c r="B1054" s="1">
        <v>2109</v>
      </c>
      <c r="C1054" s="1">
        <v>3</v>
      </c>
      <c r="D1054" s="1">
        <v>8</v>
      </c>
      <c r="E1054" s="2">
        <v>0</v>
      </c>
      <c r="F1054" s="2">
        <v>0</v>
      </c>
      <c r="G1054" s="2">
        <v>0</v>
      </c>
      <c r="H1054" s="2">
        <f t="shared" si="32"/>
        <v>0</v>
      </c>
      <c r="I1054" s="2">
        <f t="shared" si="33"/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</row>
    <row r="1055" spans="1:29">
      <c r="A1055">
        <v>1053</v>
      </c>
      <c r="B1055" s="1">
        <v>2109</v>
      </c>
      <c r="C1055" s="1">
        <v>3</v>
      </c>
      <c r="D1055" s="1">
        <v>9</v>
      </c>
      <c r="E1055" s="2">
        <v>0</v>
      </c>
      <c r="F1055" s="2">
        <v>0</v>
      </c>
      <c r="G1055" s="2">
        <v>0</v>
      </c>
      <c r="H1055" s="2">
        <f t="shared" si="32"/>
        <v>0</v>
      </c>
      <c r="I1055" s="2">
        <f t="shared" si="33"/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</row>
    <row r="1056" spans="1:29">
      <c r="A1056">
        <v>1054</v>
      </c>
      <c r="B1056" s="1">
        <v>2109</v>
      </c>
      <c r="C1056" s="1">
        <v>4</v>
      </c>
      <c r="D1056" s="1">
        <v>10</v>
      </c>
      <c r="E1056" s="2">
        <v>0</v>
      </c>
      <c r="F1056" s="2">
        <v>0</v>
      </c>
      <c r="G1056" s="2">
        <v>0</v>
      </c>
      <c r="H1056" s="2">
        <f t="shared" si="32"/>
        <v>0</v>
      </c>
      <c r="I1056" s="2">
        <f t="shared" si="33"/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</row>
    <row r="1057" spans="1:29">
      <c r="A1057">
        <v>1055</v>
      </c>
      <c r="B1057" s="1">
        <v>2109</v>
      </c>
      <c r="C1057" s="1">
        <v>4</v>
      </c>
      <c r="D1057" s="1">
        <v>11</v>
      </c>
      <c r="E1057" s="2">
        <v>0</v>
      </c>
      <c r="F1057" s="2">
        <v>0</v>
      </c>
      <c r="G1057" s="2">
        <v>0</v>
      </c>
      <c r="H1057" s="2">
        <f t="shared" si="32"/>
        <v>0</v>
      </c>
      <c r="I1057" s="2">
        <f t="shared" si="33"/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</row>
    <row r="1058" spans="1:29">
      <c r="A1058">
        <v>1056</v>
      </c>
      <c r="B1058" s="1">
        <v>2109</v>
      </c>
      <c r="C1058" s="1">
        <v>4</v>
      </c>
      <c r="D1058" s="1">
        <v>12</v>
      </c>
      <c r="E1058" s="2">
        <v>0</v>
      </c>
      <c r="F1058" s="2">
        <v>0</v>
      </c>
      <c r="G1058" s="2">
        <v>0</v>
      </c>
      <c r="H1058" s="2">
        <f t="shared" si="32"/>
        <v>0</v>
      </c>
      <c r="I1058" s="2">
        <f t="shared" si="33"/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</row>
    <row r="1059" spans="1:29">
      <c r="A1059">
        <v>1057</v>
      </c>
      <c r="B1059" s="1">
        <v>2110</v>
      </c>
      <c r="C1059" s="1">
        <v>1</v>
      </c>
      <c r="D1059" s="1">
        <v>1</v>
      </c>
      <c r="E1059" s="2">
        <v>0</v>
      </c>
      <c r="F1059" s="2">
        <v>0</v>
      </c>
      <c r="G1059" s="2">
        <v>0</v>
      </c>
      <c r="H1059" s="2">
        <f t="shared" si="32"/>
        <v>0</v>
      </c>
      <c r="I1059" s="2">
        <f t="shared" si="33"/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</row>
    <row r="1060" spans="1:29">
      <c r="A1060">
        <v>1058</v>
      </c>
      <c r="B1060" s="1">
        <v>2110</v>
      </c>
      <c r="C1060" s="1">
        <v>1</v>
      </c>
      <c r="D1060" s="1">
        <v>2</v>
      </c>
      <c r="E1060" s="2">
        <v>0</v>
      </c>
      <c r="F1060" s="2">
        <v>0</v>
      </c>
      <c r="G1060" s="2">
        <v>0</v>
      </c>
      <c r="H1060" s="2">
        <f t="shared" si="32"/>
        <v>0</v>
      </c>
      <c r="I1060" s="2">
        <f t="shared" si="33"/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</row>
    <row r="1061" spans="1:29">
      <c r="A1061">
        <v>1059</v>
      </c>
      <c r="B1061" s="1">
        <v>2110</v>
      </c>
      <c r="C1061" s="1">
        <v>1</v>
      </c>
      <c r="D1061" s="1">
        <v>3</v>
      </c>
      <c r="E1061" s="2">
        <v>0</v>
      </c>
      <c r="F1061" s="2">
        <v>0</v>
      </c>
      <c r="G1061" s="2">
        <v>0</v>
      </c>
      <c r="H1061" s="2">
        <f t="shared" si="32"/>
        <v>0</v>
      </c>
      <c r="I1061" s="2">
        <f t="shared" si="33"/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</row>
    <row r="1062" spans="1:29">
      <c r="A1062">
        <v>1060</v>
      </c>
      <c r="B1062" s="1">
        <v>2110</v>
      </c>
      <c r="C1062" s="1">
        <v>2</v>
      </c>
      <c r="D1062" s="1">
        <v>4</v>
      </c>
      <c r="E1062" s="2">
        <v>0</v>
      </c>
      <c r="F1062" s="2">
        <v>0</v>
      </c>
      <c r="G1062" s="2">
        <v>0</v>
      </c>
      <c r="H1062" s="2">
        <f t="shared" si="32"/>
        <v>0</v>
      </c>
      <c r="I1062" s="2">
        <f t="shared" si="33"/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</row>
    <row r="1063" spans="1:29">
      <c r="A1063">
        <v>1061</v>
      </c>
      <c r="B1063" s="1">
        <v>2110</v>
      </c>
      <c r="C1063" s="1">
        <v>2</v>
      </c>
      <c r="D1063" s="1">
        <v>5</v>
      </c>
      <c r="E1063" s="2">
        <v>0</v>
      </c>
      <c r="F1063" s="2">
        <v>0</v>
      </c>
      <c r="G1063" s="2">
        <v>0</v>
      </c>
      <c r="H1063" s="2">
        <f t="shared" si="32"/>
        <v>0</v>
      </c>
      <c r="I1063" s="2">
        <f t="shared" si="33"/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</row>
    <row r="1064" spans="1:29">
      <c r="A1064">
        <v>1062</v>
      </c>
      <c r="B1064" s="1">
        <v>2110</v>
      </c>
      <c r="C1064" s="1">
        <v>2</v>
      </c>
      <c r="D1064" s="1">
        <v>6</v>
      </c>
      <c r="E1064" s="2">
        <v>0</v>
      </c>
      <c r="F1064" s="2">
        <v>0</v>
      </c>
      <c r="G1064" s="2">
        <v>0</v>
      </c>
      <c r="H1064" s="2">
        <f t="shared" si="32"/>
        <v>0</v>
      </c>
      <c r="I1064" s="2">
        <f t="shared" si="33"/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</row>
    <row r="1065" spans="1:29">
      <c r="A1065">
        <v>1063</v>
      </c>
      <c r="B1065" s="1">
        <v>2110</v>
      </c>
      <c r="C1065" s="1">
        <v>3</v>
      </c>
      <c r="D1065" s="1">
        <v>7</v>
      </c>
      <c r="E1065" s="2">
        <v>0</v>
      </c>
      <c r="F1065" s="2">
        <v>0</v>
      </c>
      <c r="G1065" s="2">
        <v>0</v>
      </c>
      <c r="H1065" s="2">
        <f t="shared" si="32"/>
        <v>0</v>
      </c>
      <c r="I1065" s="2">
        <f t="shared" si="33"/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</row>
    <row r="1066" spans="1:29">
      <c r="A1066">
        <v>1064</v>
      </c>
      <c r="B1066" s="1">
        <v>2110</v>
      </c>
      <c r="C1066" s="1">
        <v>3</v>
      </c>
      <c r="D1066" s="1">
        <v>8</v>
      </c>
      <c r="E1066" s="2">
        <v>0</v>
      </c>
      <c r="F1066" s="2">
        <v>0</v>
      </c>
      <c r="G1066" s="2">
        <v>0</v>
      </c>
      <c r="H1066" s="2">
        <f t="shared" si="32"/>
        <v>0</v>
      </c>
      <c r="I1066" s="2">
        <f t="shared" si="33"/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</row>
    <row r="1067" spans="1:29">
      <c r="A1067">
        <v>1065</v>
      </c>
      <c r="B1067" s="1">
        <v>2110</v>
      </c>
      <c r="C1067" s="1">
        <v>3</v>
      </c>
      <c r="D1067" s="1">
        <v>9</v>
      </c>
      <c r="E1067" s="2">
        <v>0</v>
      </c>
      <c r="F1067" s="2">
        <v>0</v>
      </c>
      <c r="G1067" s="2">
        <v>0</v>
      </c>
      <c r="H1067" s="2">
        <f t="shared" si="32"/>
        <v>0</v>
      </c>
      <c r="I1067" s="2">
        <f t="shared" si="33"/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</row>
    <row r="1068" spans="1:29">
      <c r="A1068">
        <v>1066</v>
      </c>
      <c r="B1068" s="1">
        <v>2110</v>
      </c>
      <c r="C1068" s="1">
        <v>4</v>
      </c>
      <c r="D1068" s="1">
        <v>10</v>
      </c>
      <c r="E1068" s="2">
        <v>0</v>
      </c>
      <c r="F1068" s="2">
        <v>0</v>
      </c>
      <c r="G1068" s="2">
        <v>0</v>
      </c>
      <c r="H1068" s="2">
        <f t="shared" si="32"/>
        <v>0</v>
      </c>
      <c r="I1068" s="2">
        <f t="shared" si="33"/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</row>
    <row r="1069" spans="1:29">
      <c r="A1069">
        <v>1067</v>
      </c>
      <c r="B1069" s="1">
        <v>2110</v>
      </c>
      <c r="C1069" s="1">
        <v>4</v>
      </c>
      <c r="D1069" s="1">
        <v>11</v>
      </c>
      <c r="E1069" s="2">
        <v>0</v>
      </c>
      <c r="F1069" s="2">
        <v>0</v>
      </c>
      <c r="G1069" s="2">
        <v>0</v>
      </c>
      <c r="H1069" s="2">
        <f t="shared" si="32"/>
        <v>0</v>
      </c>
      <c r="I1069" s="2">
        <f t="shared" si="33"/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</row>
    <row r="1070" spans="1:29">
      <c r="A1070">
        <v>1068</v>
      </c>
      <c r="B1070" s="1">
        <v>2110</v>
      </c>
      <c r="C1070" s="1">
        <v>4</v>
      </c>
      <c r="D1070" s="1">
        <v>12</v>
      </c>
      <c r="E1070" s="2">
        <v>0</v>
      </c>
      <c r="F1070" s="2">
        <v>0</v>
      </c>
      <c r="G1070" s="2">
        <v>0</v>
      </c>
      <c r="H1070" s="2">
        <f t="shared" si="32"/>
        <v>0</v>
      </c>
      <c r="I1070" s="2">
        <f t="shared" si="33"/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</row>
    <row r="1071" spans="1:29">
      <c r="A1071">
        <v>1069</v>
      </c>
      <c r="B1071" s="1">
        <v>2111</v>
      </c>
      <c r="C1071" s="1">
        <v>1</v>
      </c>
      <c r="D1071" s="1">
        <v>1</v>
      </c>
      <c r="E1071" s="2">
        <v>0</v>
      </c>
      <c r="F1071" s="2">
        <v>0</v>
      </c>
      <c r="G1071" s="2">
        <v>0</v>
      </c>
      <c r="H1071" s="2">
        <f t="shared" si="32"/>
        <v>0</v>
      </c>
      <c r="I1071" s="2">
        <f t="shared" si="33"/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</row>
    <row r="1072" spans="1:29">
      <c r="A1072">
        <v>1070</v>
      </c>
      <c r="B1072" s="1">
        <v>2111</v>
      </c>
      <c r="C1072" s="1">
        <v>1</v>
      </c>
      <c r="D1072" s="1">
        <v>2</v>
      </c>
      <c r="E1072" s="2">
        <v>0</v>
      </c>
      <c r="F1072" s="2">
        <v>0</v>
      </c>
      <c r="G1072" s="2">
        <v>0</v>
      </c>
      <c r="H1072" s="2">
        <f t="shared" si="32"/>
        <v>0</v>
      </c>
      <c r="I1072" s="2">
        <f t="shared" si="33"/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</row>
    <row r="1073" spans="1:29">
      <c r="A1073">
        <v>1071</v>
      </c>
      <c r="B1073" s="1">
        <v>2111</v>
      </c>
      <c r="C1073" s="1">
        <v>1</v>
      </c>
      <c r="D1073" s="1">
        <v>3</v>
      </c>
      <c r="E1073" s="2">
        <v>0</v>
      </c>
      <c r="F1073" s="2">
        <v>0</v>
      </c>
      <c r="G1073" s="2">
        <v>0</v>
      </c>
      <c r="H1073" s="2">
        <f t="shared" si="32"/>
        <v>0</v>
      </c>
      <c r="I1073" s="2">
        <f t="shared" si="33"/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</row>
    <row r="1074" spans="1:29">
      <c r="A1074">
        <v>1072</v>
      </c>
      <c r="B1074" s="1">
        <v>2111</v>
      </c>
      <c r="C1074" s="1">
        <v>2</v>
      </c>
      <c r="D1074" s="1">
        <v>4</v>
      </c>
      <c r="E1074" s="2">
        <v>0</v>
      </c>
      <c r="F1074" s="2">
        <v>0</v>
      </c>
      <c r="G1074" s="2">
        <v>0</v>
      </c>
      <c r="H1074" s="2">
        <f t="shared" si="32"/>
        <v>0</v>
      </c>
      <c r="I1074" s="2">
        <f t="shared" si="33"/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</row>
    <row r="1075" spans="1:29">
      <c r="A1075">
        <v>1073</v>
      </c>
      <c r="B1075" s="1">
        <v>2111</v>
      </c>
      <c r="C1075" s="1">
        <v>2</v>
      </c>
      <c r="D1075" s="1">
        <v>5</v>
      </c>
      <c r="E1075" s="2">
        <v>0</v>
      </c>
      <c r="F1075" s="2">
        <v>0</v>
      </c>
      <c r="G1075" s="2">
        <v>0</v>
      </c>
      <c r="H1075" s="2">
        <f t="shared" si="32"/>
        <v>0</v>
      </c>
      <c r="I1075" s="2">
        <f t="shared" si="33"/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</row>
    <row r="1076" spans="1:29">
      <c r="A1076">
        <v>1074</v>
      </c>
      <c r="B1076" s="1">
        <v>2111</v>
      </c>
      <c r="C1076" s="1">
        <v>2</v>
      </c>
      <c r="D1076" s="1">
        <v>6</v>
      </c>
      <c r="E1076" s="2">
        <v>0</v>
      </c>
      <c r="F1076" s="2">
        <v>0</v>
      </c>
      <c r="G1076" s="2">
        <v>0</v>
      </c>
      <c r="H1076" s="2">
        <f t="shared" si="32"/>
        <v>0</v>
      </c>
      <c r="I1076" s="2">
        <f t="shared" si="33"/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</row>
    <row r="1077" spans="1:29">
      <c r="A1077">
        <v>1075</v>
      </c>
      <c r="B1077" s="1">
        <v>2111</v>
      </c>
      <c r="C1077" s="1">
        <v>3</v>
      </c>
      <c r="D1077" s="1">
        <v>7</v>
      </c>
      <c r="E1077" s="2">
        <v>0</v>
      </c>
      <c r="F1077" s="2">
        <v>0</v>
      </c>
      <c r="G1077" s="2">
        <v>0</v>
      </c>
      <c r="H1077" s="2">
        <f t="shared" si="32"/>
        <v>0</v>
      </c>
      <c r="I1077" s="2">
        <f t="shared" si="33"/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</row>
    <row r="1078" spans="1:29">
      <c r="A1078">
        <v>1076</v>
      </c>
      <c r="B1078" s="1">
        <v>2111</v>
      </c>
      <c r="C1078" s="1">
        <v>3</v>
      </c>
      <c r="D1078" s="1">
        <v>8</v>
      </c>
      <c r="E1078" s="2">
        <v>0</v>
      </c>
      <c r="F1078" s="2">
        <v>0</v>
      </c>
      <c r="G1078" s="2">
        <v>0</v>
      </c>
      <c r="H1078" s="2">
        <f t="shared" si="32"/>
        <v>0</v>
      </c>
      <c r="I1078" s="2">
        <f t="shared" si="33"/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</row>
    <row r="1079" spans="1:29">
      <c r="A1079">
        <v>1077</v>
      </c>
      <c r="B1079" s="1">
        <v>2111</v>
      </c>
      <c r="C1079" s="1">
        <v>3</v>
      </c>
      <c r="D1079" s="1">
        <v>9</v>
      </c>
      <c r="E1079" s="2">
        <v>0</v>
      </c>
      <c r="F1079" s="2">
        <v>0</v>
      </c>
      <c r="G1079" s="2">
        <v>0</v>
      </c>
      <c r="H1079" s="2">
        <f t="shared" si="32"/>
        <v>0</v>
      </c>
      <c r="I1079" s="2">
        <f t="shared" si="33"/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</row>
    <row r="1080" spans="1:29">
      <c r="A1080">
        <v>1078</v>
      </c>
      <c r="B1080" s="1">
        <v>2111</v>
      </c>
      <c r="C1080" s="1">
        <v>4</v>
      </c>
      <c r="D1080" s="1">
        <v>10</v>
      </c>
      <c r="E1080" s="2">
        <v>0</v>
      </c>
      <c r="F1080" s="2">
        <v>0</v>
      </c>
      <c r="G1080" s="2">
        <v>0</v>
      </c>
      <c r="H1080" s="2">
        <f t="shared" si="32"/>
        <v>0</v>
      </c>
      <c r="I1080" s="2">
        <f t="shared" si="33"/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</row>
    <row r="1081" spans="1:29">
      <c r="A1081">
        <v>1079</v>
      </c>
      <c r="B1081" s="1">
        <v>2111</v>
      </c>
      <c r="C1081" s="1">
        <v>4</v>
      </c>
      <c r="D1081" s="1">
        <v>11</v>
      </c>
      <c r="E1081" s="2">
        <v>0</v>
      </c>
      <c r="F1081" s="2">
        <v>0</v>
      </c>
      <c r="G1081" s="2">
        <v>0</v>
      </c>
      <c r="H1081" s="2">
        <f t="shared" si="32"/>
        <v>0</v>
      </c>
      <c r="I1081" s="2">
        <f t="shared" si="33"/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</row>
    <row r="1082" spans="1:29">
      <c r="A1082">
        <v>1080</v>
      </c>
      <c r="B1082" s="1">
        <v>2111</v>
      </c>
      <c r="C1082" s="1">
        <v>4</v>
      </c>
      <c r="D1082" s="1">
        <v>12</v>
      </c>
      <c r="E1082" s="2">
        <v>0</v>
      </c>
      <c r="F1082" s="2">
        <v>0</v>
      </c>
      <c r="G1082" s="2">
        <v>0</v>
      </c>
      <c r="H1082" s="2">
        <f t="shared" si="32"/>
        <v>0</v>
      </c>
      <c r="I1082" s="2">
        <f t="shared" si="33"/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</row>
    <row r="1083" spans="1:29">
      <c r="A1083">
        <v>1081</v>
      </c>
      <c r="B1083" s="1">
        <v>2112</v>
      </c>
      <c r="C1083" s="1">
        <v>1</v>
      </c>
      <c r="D1083" s="1">
        <v>1</v>
      </c>
      <c r="E1083" s="2">
        <v>0</v>
      </c>
      <c r="F1083" s="2">
        <v>0</v>
      </c>
      <c r="G1083" s="2">
        <v>0</v>
      </c>
      <c r="H1083" s="2">
        <f t="shared" si="32"/>
        <v>0</v>
      </c>
      <c r="I1083" s="2">
        <f t="shared" si="33"/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</row>
    <row r="1084" spans="1:29">
      <c r="A1084">
        <v>1082</v>
      </c>
      <c r="B1084" s="1">
        <v>2112</v>
      </c>
      <c r="C1084" s="1">
        <v>1</v>
      </c>
      <c r="D1084" s="1">
        <v>2</v>
      </c>
      <c r="E1084" s="2">
        <v>0</v>
      </c>
      <c r="F1084" s="2">
        <v>0</v>
      </c>
      <c r="G1084" s="2">
        <v>0</v>
      </c>
      <c r="H1084" s="2">
        <f t="shared" si="32"/>
        <v>0</v>
      </c>
      <c r="I1084" s="2">
        <f t="shared" si="33"/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</row>
    <row r="1085" spans="1:29">
      <c r="A1085">
        <v>1083</v>
      </c>
      <c r="B1085" s="1">
        <v>2112</v>
      </c>
      <c r="C1085" s="1">
        <v>1</v>
      </c>
      <c r="D1085" s="1">
        <v>3</v>
      </c>
      <c r="E1085" s="2">
        <v>0</v>
      </c>
      <c r="F1085" s="2">
        <v>0</v>
      </c>
      <c r="G1085" s="2">
        <v>0</v>
      </c>
      <c r="H1085" s="2">
        <f t="shared" si="32"/>
        <v>0</v>
      </c>
      <c r="I1085" s="2">
        <f t="shared" si="33"/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</row>
    <row r="1086" spans="1:29">
      <c r="A1086">
        <v>1084</v>
      </c>
      <c r="B1086" s="1">
        <v>2112</v>
      </c>
      <c r="C1086" s="1">
        <v>2</v>
      </c>
      <c r="D1086" s="1">
        <v>4</v>
      </c>
      <c r="E1086" s="2">
        <v>0</v>
      </c>
      <c r="F1086" s="2">
        <v>0</v>
      </c>
      <c r="G1086" s="2">
        <v>0</v>
      </c>
      <c r="H1086" s="2">
        <f t="shared" si="32"/>
        <v>0</v>
      </c>
      <c r="I1086" s="2">
        <f t="shared" si="33"/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</row>
    <row r="1087" spans="1:29">
      <c r="A1087">
        <v>1085</v>
      </c>
      <c r="B1087" s="1">
        <v>2112</v>
      </c>
      <c r="C1087" s="1">
        <v>2</v>
      </c>
      <c r="D1087" s="1">
        <v>5</v>
      </c>
      <c r="E1087" s="2">
        <v>0</v>
      </c>
      <c r="F1087" s="2">
        <v>0</v>
      </c>
      <c r="G1087" s="2">
        <v>0</v>
      </c>
      <c r="H1087" s="2">
        <f t="shared" si="32"/>
        <v>0</v>
      </c>
      <c r="I1087" s="2">
        <f t="shared" si="33"/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</row>
    <row r="1088" spans="1:29">
      <c r="A1088">
        <v>1086</v>
      </c>
      <c r="B1088" s="1">
        <v>2112</v>
      </c>
      <c r="C1088" s="1">
        <v>2</v>
      </c>
      <c r="D1088" s="1">
        <v>6</v>
      </c>
      <c r="E1088" s="2">
        <v>0</v>
      </c>
      <c r="F1088" s="2">
        <v>0</v>
      </c>
      <c r="G1088" s="2">
        <v>0</v>
      </c>
      <c r="H1088" s="2">
        <f t="shared" si="32"/>
        <v>0</v>
      </c>
      <c r="I1088" s="2">
        <f t="shared" si="33"/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</row>
    <row r="1089" spans="1:29">
      <c r="A1089">
        <v>1087</v>
      </c>
      <c r="B1089" s="1">
        <v>2112</v>
      </c>
      <c r="C1089" s="1">
        <v>3</v>
      </c>
      <c r="D1089" s="1">
        <v>7</v>
      </c>
      <c r="E1089" s="2">
        <v>0</v>
      </c>
      <c r="F1089" s="2">
        <v>0</v>
      </c>
      <c r="G1089" s="2">
        <v>0</v>
      </c>
      <c r="H1089" s="2">
        <f t="shared" si="32"/>
        <v>0</v>
      </c>
      <c r="I1089" s="2">
        <f t="shared" si="33"/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</row>
    <row r="1090" spans="1:29">
      <c r="A1090">
        <v>1088</v>
      </c>
      <c r="B1090" s="1">
        <v>2112</v>
      </c>
      <c r="C1090" s="1">
        <v>3</v>
      </c>
      <c r="D1090" s="1">
        <v>8</v>
      </c>
      <c r="E1090" s="2">
        <v>0</v>
      </c>
      <c r="F1090" s="2">
        <v>0</v>
      </c>
      <c r="G1090" s="2">
        <v>0</v>
      </c>
      <c r="H1090" s="2">
        <f t="shared" si="32"/>
        <v>0</v>
      </c>
      <c r="I1090" s="2">
        <f t="shared" si="33"/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</row>
    <row r="1091" spans="1:29">
      <c r="A1091">
        <v>1089</v>
      </c>
      <c r="B1091" s="1">
        <v>2112</v>
      </c>
      <c r="C1091" s="1">
        <v>3</v>
      </c>
      <c r="D1091" s="1">
        <v>9</v>
      </c>
      <c r="E1091" s="2">
        <v>0</v>
      </c>
      <c r="F1091" s="2">
        <v>0</v>
      </c>
      <c r="G1091" s="2">
        <v>0</v>
      </c>
      <c r="H1091" s="2">
        <f t="shared" ref="H1091:H1154" si="34">SUM(E1091:G1091)</f>
        <v>0</v>
      </c>
      <c r="I1091" s="2">
        <f t="shared" si="33"/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</row>
    <row r="1092" spans="1:29">
      <c r="A1092">
        <v>1090</v>
      </c>
      <c r="B1092" s="1">
        <v>2112</v>
      </c>
      <c r="C1092" s="1">
        <v>4</v>
      </c>
      <c r="D1092" s="1">
        <v>10</v>
      </c>
      <c r="E1092" s="2">
        <v>0</v>
      </c>
      <c r="F1092" s="2">
        <v>0</v>
      </c>
      <c r="G1092" s="2">
        <v>0</v>
      </c>
      <c r="H1092" s="2">
        <f t="shared" si="34"/>
        <v>0</v>
      </c>
      <c r="I1092" s="2">
        <f t="shared" ref="I1092:I1155" si="35">(1.05)^-(A1091/12)*H1092</f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</row>
    <row r="1093" spans="1:29">
      <c r="A1093">
        <v>1091</v>
      </c>
      <c r="B1093" s="1">
        <v>2112</v>
      </c>
      <c r="C1093" s="1">
        <v>4</v>
      </c>
      <c r="D1093" s="1">
        <v>11</v>
      </c>
      <c r="E1093" s="2">
        <v>0</v>
      </c>
      <c r="F1093" s="2">
        <v>0</v>
      </c>
      <c r="G1093" s="2">
        <v>0</v>
      </c>
      <c r="H1093" s="2">
        <f t="shared" si="34"/>
        <v>0</v>
      </c>
      <c r="I1093" s="2">
        <f t="shared" si="35"/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</row>
    <row r="1094" spans="1:29">
      <c r="A1094">
        <v>1092</v>
      </c>
      <c r="B1094" s="1">
        <v>2112</v>
      </c>
      <c r="C1094" s="1">
        <v>4</v>
      </c>
      <c r="D1094" s="1">
        <v>12</v>
      </c>
      <c r="E1094" s="2">
        <v>0</v>
      </c>
      <c r="F1094" s="2">
        <v>0</v>
      </c>
      <c r="G1094" s="2">
        <v>0</v>
      </c>
      <c r="H1094" s="2">
        <f t="shared" si="34"/>
        <v>0</v>
      </c>
      <c r="I1094" s="2">
        <f t="shared" si="35"/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</row>
    <row r="1095" spans="1:29">
      <c r="A1095">
        <v>1093</v>
      </c>
      <c r="B1095" s="1">
        <v>2113</v>
      </c>
      <c r="C1095" s="1">
        <v>1</v>
      </c>
      <c r="D1095" s="1">
        <v>1</v>
      </c>
      <c r="E1095" s="2">
        <v>0</v>
      </c>
      <c r="F1095" s="2">
        <v>0</v>
      </c>
      <c r="G1095" s="2">
        <v>0</v>
      </c>
      <c r="H1095" s="2">
        <f t="shared" si="34"/>
        <v>0</v>
      </c>
      <c r="I1095" s="2">
        <f t="shared" si="35"/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</row>
    <row r="1096" spans="1:29">
      <c r="A1096">
        <v>1094</v>
      </c>
      <c r="B1096" s="1">
        <v>2113</v>
      </c>
      <c r="C1096" s="1">
        <v>1</v>
      </c>
      <c r="D1096" s="1">
        <v>2</v>
      </c>
      <c r="E1096" s="2">
        <v>0</v>
      </c>
      <c r="F1096" s="2">
        <v>0</v>
      </c>
      <c r="G1096" s="2">
        <v>0</v>
      </c>
      <c r="H1096" s="2">
        <f t="shared" si="34"/>
        <v>0</v>
      </c>
      <c r="I1096" s="2">
        <f t="shared" si="35"/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</row>
    <row r="1097" spans="1:29">
      <c r="A1097">
        <v>1095</v>
      </c>
      <c r="B1097" s="1">
        <v>2113</v>
      </c>
      <c r="C1097" s="1">
        <v>1</v>
      </c>
      <c r="D1097" s="1">
        <v>3</v>
      </c>
      <c r="E1097" s="2">
        <v>0</v>
      </c>
      <c r="F1097" s="2">
        <v>0</v>
      </c>
      <c r="G1097" s="2">
        <v>0</v>
      </c>
      <c r="H1097" s="2">
        <f t="shared" si="34"/>
        <v>0</v>
      </c>
      <c r="I1097" s="2">
        <f t="shared" si="35"/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</row>
    <row r="1098" spans="1:29">
      <c r="A1098">
        <v>1096</v>
      </c>
      <c r="B1098" s="1">
        <v>2113</v>
      </c>
      <c r="C1098" s="1">
        <v>2</v>
      </c>
      <c r="D1098" s="1">
        <v>4</v>
      </c>
      <c r="E1098" s="2">
        <v>0</v>
      </c>
      <c r="F1098" s="2">
        <v>0</v>
      </c>
      <c r="G1098" s="2">
        <v>0</v>
      </c>
      <c r="H1098" s="2">
        <f t="shared" si="34"/>
        <v>0</v>
      </c>
      <c r="I1098" s="2">
        <f t="shared" si="35"/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</row>
    <row r="1099" spans="1:29">
      <c r="A1099">
        <v>1097</v>
      </c>
      <c r="B1099" s="1">
        <v>2113</v>
      </c>
      <c r="C1099" s="1">
        <v>2</v>
      </c>
      <c r="D1099" s="1">
        <v>5</v>
      </c>
      <c r="E1099" s="2">
        <v>0</v>
      </c>
      <c r="F1099" s="2">
        <v>0</v>
      </c>
      <c r="G1099" s="2">
        <v>0</v>
      </c>
      <c r="H1099" s="2">
        <f t="shared" si="34"/>
        <v>0</v>
      </c>
      <c r="I1099" s="2">
        <f t="shared" si="35"/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</row>
    <row r="1100" spans="1:29">
      <c r="A1100">
        <v>1098</v>
      </c>
      <c r="B1100" s="1">
        <v>2113</v>
      </c>
      <c r="C1100" s="1">
        <v>2</v>
      </c>
      <c r="D1100" s="1">
        <v>6</v>
      </c>
      <c r="E1100" s="2">
        <v>0</v>
      </c>
      <c r="F1100" s="2">
        <v>0</v>
      </c>
      <c r="G1100" s="2">
        <v>0</v>
      </c>
      <c r="H1100" s="2">
        <f t="shared" si="34"/>
        <v>0</v>
      </c>
      <c r="I1100" s="2">
        <f t="shared" si="35"/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0</v>
      </c>
    </row>
    <row r="1101" spans="1:29">
      <c r="A1101">
        <v>1099</v>
      </c>
      <c r="B1101" s="1">
        <v>2113</v>
      </c>
      <c r="C1101" s="1">
        <v>3</v>
      </c>
      <c r="D1101" s="1">
        <v>7</v>
      </c>
      <c r="E1101" s="2">
        <v>0</v>
      </c>
      <c r="F1101" s="2">
        <v>0</v>
      </c>
      <c r="G1101" s="2">
        <v>0</v>
      </c>
      <c r="H1101" s="2">
        <f t="shared" si="34"/>
        <v>0</v>
      </c>
      <c r="I1101" s="2">
        <f t="shared" si="35"/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</row>
    <row r="1102" spans="1:29">
      <c r="A1102">
        <v>1100</v>
      </c>
      <c r="B1102" s="1">
        <v>2113</v>
      </c>
      <c r="C1102" s="1">
        <v>3</v>
      </c>
      <c r="D1102" s="1">
        <v>8</v>
      </c>
      <c r="E1102" s="2">
        <v>0</v>
      </c>
      <c r="F1102" s="2">
        <v>0</v>
      </c>
      <c r="G1102" s="2">
        <v>0</v>
      </c>
      <c r="H1102" s="2">
        <f t="shared" si="34"/>
        <v>0</v>
      </c>
      <c r="I1102" s="2">
        <f t="shared" si="35"/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</row>
    <row r="1103" spans="1:29">
      <c r="A1103">
        <v>1101</v>
      </c>
      <c r="B1103" s="1">
        <v>2113</v>
      </c>
      <c r="C1103" s="1">
        <v>3</v>
      </c>
      <c r="D1103" s="1">
        <v>9</v>
      </c>
      <c r="E1103" s="2">
        <v>0</v>
      </c>
      <c r="F1103" s="2">
        <v>0</v>
      </c>
      <c r="G1103" s="2">
        <v>0</v>
      </c>
      <c r="H1103" s="2">
        <f t="shared" si="34"/>
        <v>0</v>
      </c>
      <c r="I1103" s="2">
        <f t="shared" si="35"/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</row>
    <row r="1104" spans="1:29">
      <c r="A1104">
        <v>1102</v>
      </c>
      <c r="B1104" s="1">
        <v>2113</v>
      </c>
      <c r="C1104" s="1">
        <v>4</v>
      </c>
      <c r="D1104" s="1">
        <v>10</v>
      </c>
      <c r="E1104" s="2">
        <v>0</v>
      </c>
      <c r="F1104" s="2">
        <v>0</v>
      </c>
      <c r="G1104" s="2">
        <v>0</v>
      </c>
      <c r="H1104" s="2">
        <f t="shared" si="34"/>
        <v>0</v>
      </c>
      <c r="I1104" s="2">
        <f t="shared" si="35"/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</row>
    <row r="1105" spans="1:29">
      <c r="A1105">
        <v>1103</v>
      </c>
      <c r="B1105" s="1">
        <v>2113</v>
      </c>
      <c r="C1105" s="1">
        <v>4</v>
      </c>
      <c r="D1105" s="1">
        <v>11</v>
      </c>
      <c r="E1105" s="2">
        <v>0</v>
      </c>
      <c r="F1105" s="2">
        <v>0</v>
      </c>
      <c r="G1105" s="2">
        <v>0</v>
      </c>
      <c r="H1105" s="2">
        <f t="shared" si="34"/>
        <v>0</v>
      </c>
      <c r="I1105" s="2">
        <f t="shared" si="35"/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</row>
    <row r="1106" spans="1:29">
      <c r="A1106">
        <v>1104</v>
      </c>
      <c r="B1106" s="1">
        <v>2113</v>
      </c>
      <c r="C1106" s="1">
        <v>4</v>
      </c>
      <c r="D1106" s="1">
        <v>12</v>
      </c>
      <c r="E1106" s="2">
        <v>0</v>
      </c>
      <c r="F1106" s="2">
        <v>0</v>
      </c>
      <c r="G1106" s="2">
        <v>0</v>
      </c>
      <c r="H1106" s="2">
        <f t="shared" si="34"/>
        <v>0</v>
      </c>
      <c r="I1106" s="2">
        <f t="shared" si="35"/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</row>
    <row r="1107" spans="1:29">
      <c r="A1107">
        <v>1105</v>
      </c>
      <c r="B1107" s="1">
        <v>2114</v>
      </c>
      <c r="C1107" s="1">
        <v>1</v>
      </c>
      <c r="D1107" s="1">
        <v>1</v>
      </c>
      <c r="E1107" s="2">
        <v>0</v>
      </c>
      <c r="F1107" s="2">
        <v>0</v>
      </c>
      <c r="G1107" s="2">
        <v>0</v>
      </c>
      <c r="H1107" s="2">
        <f t="shared" si="34"/>
        <v>0</v>
      </c>
      <c r="I1107" s="2">
        <f t="shared" si="35"/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</row>
    <row r="1108" spans="1:29">
      <c r="A1108">
        <v>1106</v>
      </c>
      <c r="B1108" s="1">
        <v>2114</v>
      </c>
      <c r="C1108" s="1">
        <v>1</v>
      </c>
      <c r="D1108" s="1">
        <v>2</v>
      </c>
      <c r="E1108" s="2">
        <v>0</v>
      </c>
      <c r="F1108" s="2">
        <v>0</v>
      </c>
      <c r="G1108" s="2">
        <v>0</v>
      </c>
      <c r="H1108" s="2">
        <f t="shared" si="34"/>
        <v>0</v>
      </c>
      <c r="I1108" s="2">
        <f t="shared" si="35"/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</row>
    <row r="1109" spans="1:29">
      <c r="A1109">
        <v>1107</v>
      </c>
      <c r="B1109" s="1">
        <v>2114</v>
      </c>
      <c r="C1109" s="1">
        <v>1</v>
      </c>
      <c r="D1109" s="1">
        <v>3</v>
      </c>
      <c r="E1109" s="2">
        <v>0</v>
      </c>
      <c r="F1109" s="2">
        <v>0</v>
      </c>
      <c r="G1109" s="2">
        <v>0</v>
      </c>
      <c r="H1109" s="2">
        <f t="shared" si="34"/>
        <v>0</v>
      </c>
      <c r="I1109" s="2">
        <f t="shared" si="35"/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</row>
    <row r="1110" spans="1:29">
      <c r="A1110">
        <v>1108</v>
      </c>
      <c r="B1110" s="1">
        <v>2114</v>
      </c>
      <c r="C1110" s="1">
        <v>2</v>
      </c>
      <c r="D1110" s="1">
        <v>4</v>
      </c>
      <c r="E1110" s="2">
        <v>0</v>
      </c>
      <c r="F1110" s="2">
        <v>0</v>
      </c>
      <c r="G1110" s="2">
        <v>0</v>
      </c>
      <c r="H1110" s="2">
        <f t="shared" si="34"/>
        <v>0</v>
      </c>
      <c r="I1110" s="2">
        <f t="shared" si="35"/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</row>
    <row r="1111" spans="1:29">
      <c r="A1111">
        <v>1109</v>
      </c>
      <c r="B1111" s="1">
        <v>2114</v>
      </c>
      <c r="C1111" s="1">
        <v>2</v>
      </c>
      <c r="D1111" s="1">
        <v>5</v>
      </c>
      <c r="E1111" s="2">
        <v>0</v>
      </c>
      <c r="F1111" s="2">
        <v>0</v>
      </c>
      <c r="G1111" s="2">
        <v>0</v>
      </c>
      <c r="H1111" s="2">
        <f t="shared" si="34"/>
        <v>0</v>
      </c>
      <c r="I1111" s="2">
        <f t="shared" si="35"/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</row>
    <row r="1112" spans="1:29">
      <c r="A1112">
        <v>1110</v>
      </c>
      <c r="B1112" s="1">
        <v>2114</v>
      </c>
      <c r="C1112" s="1">
        <v>2</v>
      </c>
      <c r="D1112" s="1">
        <v>6</v>
      </c>
      <c r="E1112" s="2">
        <v>0</v>
      </c>
      <c r="F1112" s="2">
        <v>0</v>
      </c>
      <c r="G1112" s="2">
        <v>0</v>
      </c>
      <c r="H1112" s="2">
        <f t="shared" si="34"/>
        <v>0</v>
      </c>
      <c r="I1112" s="2">
        <f t="shared" si="35"/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</row>
    <row r="1113" spans="1:29">
      <c r="A1113">
        <v>1111</v>
      </c>
      <c r="B1113" s="1">
        <v>2114</v>
      </c>
      <c r="C1113" s="1">
        <v>3</v>
      </c>
      <c r="D1113" s="1">
        <v>7</v>
      </c>
      <c r="E1113" s="2">
        <v>0</v>
      </c>
      <c r="F1113" s="2">
        <v>0</v>
      </c>
      <c r="G1113" s="2">
        <v>0</v>
      </c>
      <c r="H1113" s="2">
        <f t="shared" si="34"/>
        <v>0</v>
      </c>
      <c r="I1113" s="2">
        <f t="shared" si="35"/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</row>
    <row r="1114" spans="1:29">
      <c r="A1114">
        <v>1112</v>
      </c>
      <c r="B1114" s="1">
        <v>2114</v>
      </c>
      <c r="C1114" s="1">
        <v>3</v>
      </c>
      <c r="D1114" s="1">
        <v>8</v>
      </c>
      <c r="E1114" s="2">
        <v>0</v>
      </c>
      <c r="F1114" s="2">
        <v>0</v>
      </c>
      <c r="G1114" s="2">
        <v>0</v>
      </c>
      <c r="H1114" s="2">
        <f t="shared" si="34"/>
        <v>0</v>
      </c>
      <c r="I1114" s="2">
        <f t="shared" si="35"/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</row>
    <row r="1115" spans="1:29">
      <c r="A1115">
        <v>1113</v>
      </c>
      <c r="B1115" s="1">
        <v>2114</v>
      </c>
      <c r="C1115" s="1">
        <v>3</v>
      </c>
      <c r="D1115" s="1">
        <v>9</v>
      </c>
      <c r="E1115" s="2">
        <v>0</v>
      </c>
      <c r="F1115" s="2">
        <v>0</v>
      </c>
      <c r="G1115" s="2">
        <v>0</v>
      </c>
      <c r="H1115" s="2">
        <f t="shared" si="34"/>
        <v>0</v>
      </c>
      <c r="I1115" s="2">
        <f t="shared" si="35"/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</row>
    <row r="1116" spans="1:29">
      <c r="A1116">
        <v>1114</v>
      </c>
      <c r="B1116" s="1">
        <v>2114</v>
      </c>
      <c r="C1116" s="1">
        <v>4</v>
      </c>
      <c r="D1116" s="1">
        <v>10</v>
      </c>
      <c r="E1116" s="2">
        <v>0</v>
      </c>
      <c r="F1116" s="2">
        <v>0</v>
      </c>
      <c r="G1116" s="2">
        <v>0</v>
      </c>
      <c r="H1116" s="2">
        <f t="shared" si="34"/>
        <v>0</v>
      </c>
      <c r="I1116" s="2">
        <f t="shared" si="35"/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</row>
    <row r="1117" spans="1:29">
      <c r="A1117">
        <v>1115</v>
      </c>
      <c r="B1117" s="1">
        <v>2114</v>
      </c>
      <c r="C1117" s="1">
        <v>4</v>
      </c>
      <c r="D1117" s="1">
        <v>11</v>
      </c>
      <c r="E1117" s="2">
        <v>0</v>
      </c>
      <c r="F1117" s="2">
        <v>0</v>
      </c>
      <c r="G1117" s="2">
        <v>0</v>
      </c>
      <c r="H1117" s="2">
        <f t="shared" si="34"/>
        <v>0</v>
      </c>
      <c r="I1117" s="2">
        <f t="shared" si="35"/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</row>
    <row r="1118" spans="1:29">
      <c r="A1118">
        <v>1116</v>
      </c>
      <c r="B1118" s="1">
        <v>2114</v>
      </c>
      <c r="C1118" s="1">
        <v>4</v>
      </c>
      <c r="D1118" s="1">
        <v>12</v>
      </c>
      <c r="E1118" s="2">
        <v>0</v>
      </c>
      <c r="F1118" s="2">
        <v>0</v>
      </c>
      <c r="G1118" s="2">
        <v>0</v>
      </c>
      <c r="H1118" s="2">
        <f t="shared" si="34"/>
        <v>0</v>
      </c>
      <c r="I1118" s="2">
        <f t="shared" si="35"/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</row>
    <row r="1119" spans="1:29">
      <c r="A1119">
        <v>1117</v>
      </c>
      <c r="B1119" s="1">
        <v>2115</v>
      </c>
      <c r="C1119" s="1">
        <v>1</v>
      </c>
      <c r="D1119" s="1">
        <v>1</v>
      </c>
      <c r="E1119" s="2">
        <v>0</v>
      </c>
      <c r="F1119" s="2">
        <v>0</v>
      </c>
      <c r="G1119" s="2">
        <v>0</v>
      </c>
      <c r="H1119" s="2">
        <f t="shared" si="34"/>
        <v>0</v>
      </c>
      <c r="I1119" s="2">
        <f t="shared" si="35"/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</row>
    <row r="1120" spans="1:29">
      <c r="A1120">
        <v>1118</v>
      </c>
      <c r="B1120" s="1">
        <v>2115</v>
      </c>
      <c r="C1120" s="1">
        <v>1</v>
      </c>
      <c r="D1120" s="1">
        <v>2</v>
      </c>
      <c r="E1120" s="2">
        <v>0</v>
      </c>
      <c r="F1120" s="2">
        <v>0</v>
      </c>
      <c r="G1120" s="2">
        <v>0</v>
      </c>
      <c r="H1120" s="2">
        <f t="shared" si="34"/>
        <v>0</v>
      </c>
      <c r="I1120" s="2">
        <f t="shared" si="35"/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</row>
    <row r="1121" spans="1:29">
      <c r="A1121">
        <v>1119</v>
      </c>
      <c r="B1121" s="1">
        <v>2115</v>
      </c>
      <c r="C1121" s="1">
        <v>1</v>
      </c>
      <c r="D1121" s="1">
        <v>3</v>
      </c>
      <c r="E1121" s="2">
        <v>0</v>
      </c>
      <c r="F1121" s="2">
        <v>0</v>
      </c>
      <c r="G1121" s="2">
        <v>0</v>
      </c>
      <c r="H1121" s="2">
        <f t="shared" si="34"/>
        <v>0</v>
      </c>
      <c r="I1121" s="2">
        <f t="shared" si="35"/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</row>
    <row r="1122" spans="1:29">
      <c r="A1122">
        <v>1120</v>
      </c>
      <c r="B1122" s="1">
        <v>2115</v>
      </c>
      <c r="C1122" s="1">
        <v>2</v>
      </c>
      <c r="D1122" s="1">
        <v>4</v>
      </c>
      <c r="E1122" s="2">
        <v>0</v>
      </c>
      <c r="F1122" s="2">
        <v>0</v>
      </c>
      <c r="G1122" s="2">
        <v>0</v>
      </c>
      <c r="H1122" s="2">
        <f t="shared" si="34"/>
        <v>0</v>
      </c>
      <c r="I1122" s="2">
        <f t="shared" si="35"/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</row>
    <row r="1123" spans="1:29">
      <c r="A1123">
        <v>1121</v>
      </c>
      <c r="B1123" s="1">
        <v>2115</v>
      </c>
      <c r="C1123" s="1">
        <v>2</v>
      </c>
      <c r="D1123" s="1">
        <v>5</v>
      </c>
      <c r="E1123" s="2">
        <v>0</v>
      </c>
      <c r="F1123" s="2">
        <v>0</v>
      </c>
      <c r="G1123" s="2">
        <v>0</v>
      </c>
      <c r="H1123" s="2">
        <f t="shared" si="34"/>
        <v>0</v>
      </c>
      <c r="I1123" s="2">
        <f t="shared" si="35"/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</row>
    <row r="1124" spans="1:29">
      <c r="A1124">
        <v>1122</v>
      </c>
      <c r="B1124" s="1">
        <v>2115</v>
      </c>
      <c r="C1124" s="1">
        <v>2</v>
      </c>
      <c r="D1124" s="1">
        <v>6</v>
      </c>
      <c r="E1124" s="2">
        <v>0</v>
      </c>
      <c r="F1124" s="2">
        <v>0</v>
      </c>
      <c r="G1124" s="2">
        <v>0</v>
      </c>
      <c r="H1124" s="2">
        <f t="shared" si="34"/>
        <v>0</v>
      </c>
      <c r="I1124" s="2">
        <f t="shared" si="35"/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</row>
    <row r="1125" spans="1:29">
      <c r="A1125">
        <v>1123</v>
      </c>
      <c r="B1125" s="1">
        <v>2115</v>
      </c>
      <c r="C1125" s="1">
        <v>3</v>
      </c>
      <c r="D1125" s="1">
        <v>7</v>
      </c>
      <c r="E1125" s="2">
        <v>0</v>
      </c>
      <c r="F1125" s="2">
        <v>0</v>
      </c>
      <c r="G1125" s="2">
        <v>0</v>
      </c>
      <c r="H1125" s="2">
        <f t="shared" si="34"/>
        <v>0</v>
      </c>
      <c r="I1125" s="2">
        <f t="shared" si="35"/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</row>
    <row r="1126" spans="1:29">
      <c r="A1126">
        <v>1124</v>
      </c>
      <c r="B1126" s="1">
        <v>2115</v>
      </c>
      <c r="C1126" s="1">
        <v>3</v>
      </c>
      <c r="D1126" s="1">
        <v>8</v>
      </c>
      <c r="E1126" s="2">
        <v>0</v>
      </c>
      <c r="F1126" s="2">
        <v>0</v>
      </c>
      <c r="G1126" s="2">
        <v>0</v>
      </c>
      <c r="H1126" s="2">
        <f t="shared" si="34"/>
        <v>0</v>
      </c>
      <c r="I1126" s="2">
        <f t="shared" si="35"/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</row>
    <row r="1127" spans="1:29">
      <c r="A1127">
        <v>1125</v>
      </c>
      <c r="B1127" s="1">
        <v>2115</v>
      </c>
      <c r="C1127" s="1">
        <v>3</v>
      </c>
      <c r="D1127" s="1">
        <v>9</v>
      </c>
      <c r="E1127" s="2">
        <v>0</v>
      </c>
      <c r="F1127" s="2">
        <v>0</v>
      </c>
      <c r="G1127" s="2">
        <v>0</v>
      </c>
      <c r="H1127" s="2">
        <f t="shared" si="34"/>
        <v>0</v>
      </c>
      <c r="I1127" s="2">
        <f t="shared" si="35"/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</row>
    <row r="1128" spans="1:29">
      <c r="A1128">
        <v>1126</v>
      </c>
      <c r="B1128" s="1">
        <v>2115</v>
      </c>
      <c r="C1128" s="1">
        <v>4</v>
      </c>
      <c r="D1128" s="1">
        <v>10</v>
      </c>
      <c r="E1128" s="2">
        <v>0</v>
      </c>
      <c r="F1128" s="2">
        <v>0</v>
      </c>
      <c r="G1128" s="2">
        <v>0</v>
      </c>
      <c r="H1128" s="2">
        <f t="shared" si="34"/>
        <v>0</v>
      </c>
      <c r="I1128" s="2">
        <f t="shared" si="35"/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</row>
    <row r="1129" spans="1:29">
      <c r="A1129">
        <v>1127</v>
      </c>
      <c r="B1129" s="1">
        <v>2115</v>
      </c>
      <c r="C1129" s="1">
        <v>4</v>
      </c>
      <c r="D1129" s="1">
        <v>11</v>
      </c>
      <c r="E1129" s="2">
        <v>0</v>
      </c>
      <c r="F1129" s="2">
        <v>0</v>
      </c>
      <c r="G1129" s="2">
        <v>0</v>
      </c>
      <c r="H1129" s="2">
        <f t="shared" si="34"/>
        <v>0</v>
      </c>
      <c r="I1129" s="2">
        <f t="shared" si="35"/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</row>
    <row r="1130" spans="1:29">
      <c r="A1130">
        <v>1128</v>
      </c>
      <c r="B1130" s="1">
        <v>2115</v>
      </c>
      <c r="C1130" s="1">
        <v>4</v>
      </c>
      <c r="D1130" s="1">
        <v>12</v>
      </c>
      <c r="E1130" s="2">
        <v>0</v>
      </c>
      <c r="F1130" s="2">
        <v>0</v>
      </c>
      <c r="G1130" s="2">
        <v>0</v>
      </c>
      <c r="H1130" s="2">
        <f t="shared" si="34"/>
        <v>0</v>
      </c>
      <c r="I1130" s="2">
        <f t="shared" si="35"/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</row>
    <row r="1131" spans="1:29">
      <c r="A1131">
        <v>1129</v>
      </c>
      <c r="B1131" s="1">
        <v>2116</v>
      </c>
      <c r="C1131" s="1">
        <v>1</v>
      </c>
      <c r="D1131" s="1">
        <v>1</v>
      </c>
      <c r="E1131" s="2">
        <v>0</v>
      </c>
      <c r="F1131" s="2">
        <v>0</v>
      </c>
      <c r="G1131" s="2">
        <v>0</v>
      </c>
      <c r="H1131" s="2">
        <f t="shared" si="34"/>
        <v>0</v>
      </c>
      <c r="I1131" s="2">
        <f t="shared" si="35"/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</row>
    <row r="1132" spans="1:29">
      <c r="A1132">
        <v>1130</v>
      </c>
      <c r="B1132" s="1">
        <v>2116</v>
      </c>
      <c r="C1132" s="1">
        <v>1</v>
      </c>
      <c r="D1132" s="1">
        <v>2</v>
      </c>
      <c r="E1132" s="2">
        <v>0</v>
      </c>
      <c r="F1132" s="2">
        <v>0</v>
      </c>
      <c r="G1132" s="2">
        <v>0</v>
      </c>
      <c r="H1132" s="2">
        <f t="shared" si="34"/>
        <v>0</v>
      </c>
      <c r="I1132" s="2">
        <f t="shared" si="35"/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</row>
    <row r="1133" spans="1:29">
      <c r="A1133">
        <v>1131</v>
      </c>
      <c r="B1133" s="1">
        <v>2116</v>
      </c>
      <c r="C1133" s="1">
        <v>1</v>
      </c>
      <c r="D1133" s="1">
        <v>3</v>
      </c>
      <c r="E1133" s="2">
        <v>0</v>
      </c>
      <c r="F1133" s="2">
        <v>0</v>
      </c>
      <c r="G1133" s="2">
        <v>0</v>
      </c>
      <c r="H1133" s="2">
        <f t="shared" si="34"/>
        <v>0</v>
      </c>
      <c r="I1133" s="2">
        <f t="shared" si="35"/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</row>
    <row r="1134" spans="1:29">
      <c r="A1134">
        <v>1132</v>
      </c>
      <c r="B1134" s="1">
        <v>2116</v>
      </c>
      <c r="C1134" s="1">
        <v>2</v>
      </c>
      <c r="D1134" s="1">
        <v>4</v>
      </c>
      <c r="E1134" s="2">
        <v>0</v>
      </c>
      <c r="F1134" s="2">
        <v>0</v>
      </c>
      <c r="G1134" s="2">
        <v>0</v>
      </c>
      <c r="H1134" s="2">
        <f t="shared" si="34"/>
        <v>0</v>
      </c>
      <c r="I1134" s="2">
        <f t="shared" si="35"/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</row>
    <row r="1135" spans="1:29">
      <c r="A1135">
        <v>1133</v>
      </c>
      <c r="B1135" s="1">
        <v>2116</v>
      </c>
      <c r="C1135" s="1">
        <v>2</v>
      </c>
      <c r="D1135" s="1">
        <v>5</v>
      </c>
      <c r="E1135" s="2">
        <v>0</v>
      </c>
      <c r="F1135" s="2">
        <v>0</v>
      </c>
      <c r="G1135" s="2">
        <v>0</v>
      </c>
      <c r="H1135" s="2">
        <f t="shared" si="34"/>
        <v>0</v>
      </c>
      <c r="I1135" s="2">
        <f t="shared" si="35"/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</row>
    <row r="1136" spans="1:29">
      <c r="A1136">
        <v>1134</v>
      </c>
      <c r="B1136" s="1">
        <v>2116</v>
      </c>
      <c r="C1136" s="1">
        <v>2</v>
      </c>
      <c r="D1136" s="1">
        <v>6</v>
      </c>
      <c r="E1136" s="2">
        <v>0</v>
      </c>
      <c r="F1136" s="2">
        <v>0</v>
      </c>
      <c r="G1136" s="2">
        <v>0</v>
      </c>
      <c r="H1136" s="2">
        <f t="shared" si="34"/>
        <v>0</v>
      </c>
      <c r="I1136" s="2">
        <f t="shared" si="35"/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</row>
    <row r="1137" spans="1:29">
      <c r="A1137">
        <v>1135</v>
      </c>
      <c r="B1137" s="1">
        <v>2116</v>
      </c>
      <c r="C1137" s="1">
        <v>3</v>
      </c>
      <c r="D1137" s="1">
        <v>7</v>
      </c>
      <c r="E1137" s="2">
        <v>0</v>
      </c>
      <c r="F1137" s="2">
        <v>0</v>
      </c>
      <c r="G1137" s="2">
        <v>0</v>
      </c>
      <c r="H1137" s="2">
        <f t="shared" si="34"/>
        <v>0</v>
      </c>
      <c r="I1137" s="2">
        <f t="shared" si="35"/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</row>
    <row r="1138" spans="1:29">
      <c r="A1138">
        <v>1136</v>
      </c>
      <c r="B1138" s="1">
        <v>2116</v>
      </c>
      <c r="C1138" s="1">
        <v>3</v>
      </c>
      <c r="D1138" s="1">
        <v>8</v>
      </c>
      <c r="E1138" s="2">
        <v>0</v>
      </c>
      <c r="F1138" s="2">
        <v>0</v>
      </c>
      <c r="G1138" s="2">
        <v>0</v>
      </c>
      <c r="H1138" s="2">
        <f t="shared" si="34"/>
        <v>0</v>
      </c>
      <c r="I1138" s="2">
        <f t="shared" si="35"/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</row>
    <row r="1139" spans="1:29">
      <c r="A1139">
        <v>1137</v>
      </c>
      <c r="B1139" s="1">
        <v>2116</v>
      </c>
      <c r="C1139" s="1">
        <v>3</v>
      </c>
      <c r="D1139" s="1">
        <v>9</v>
      </c>
      <c r="E1139" s="2">
        <v>0</v>
      </c>
      <c r="F1139" s="2">
        <v>0</v>
      </c>
      <c r="G1139" s="2">
        <v>0</v>
      </c>
      <c r="H1139" s="2">
        <f t="shared" si="34"/>
        <v>0</v>
      </c>
      <c r="I1139" s="2">
        <f t="shared" si="35"/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0</v>
      </c>
    </row>
    <row r="1140" spans="1:29">
      <c r="A1140">
        <v>1138</v>
      </c>
      <c r="B1140" s="1">
        <v>2116</v>
      </c>
      <c r="C1140" s="1">
        <v>4</v>
      </c>
      <c r="D1140" s="1">
        <v>10</v>
      </c>
      <c r="E1140" s="2">
        <v>0</v>
      </c>
      <c r="F1140" s="2">
        <v>0</v>
      </c>
      <c r="G1140" s="2">
        <v>0</v>
      </c>
      <c r="H1140" s="2">
        <f t="shared" si="34"/>
        <v>0</v>
      </c>
      <c r="I1140" s="2">
        <f t="shared" si="35"/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</row>
    <row r="1141" spans="1:29">
      <c r="A1141">
        <v>1139</v>
      </c>
      <c r="B1141" s="1">
        <v>2116</v>
      </c>
      <c r="C1141" s="1">
        <v>4</v>
      </c>
      <c r="D1141" s="1">
        <v>11</v>
      </c>
      <c r="E1141" s="2">
        <v>0</v>
      </c>
      <c r="F1141" s="2">
        <v>0</v>
      </c>
      <c r="G1141" s="2">
        <v>0</v>
      </c>
      <c r="H1141" s="2">
        <f t="shared" si="34"/>
        <v>0</v>
      </c>
      <c r="I1141" s="2">
        <f t="shared" si="35"/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</row>
    <row r="1142" spans="1:29">
      <c r="A1142">
        <v>1140</v>
      </c>
      <c r="B1142" s="1">
        <v>2116</v>
      </c>
      <c r="C1142" s="1">
        <v>4</v>
      </c>
      <c r="D1142" s="1">
        <v>12</v>
      </c>
      <c r="E1142" s="2">
        <v>0</v>
      </c>
      <c r="F1142" s="2">
        <v>0</v>
      </c>
      <c r="G1142" s="2">
        <v>0</v>
      </c>
      <c r="H1142" s="2">
        <f t="shared" si="34"/>
        <v>0</v>
      </c>
      <c r="I1142" s="2">
        <f t="shared" si="35"/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</row>
    <row r="1143" spans="1:29">
      <c r="A1143">
        <v>1141</v>
      </c>
      <c r="B1143" s="1">
        <v>2117</v>
      </c>
      <c r="C1143" s="1">
        <v>1</v>
      </c>
      <c r="D1143" s="1">
        <v>1</v>
      </c>
      <c r="E1143" s="2">
        <v>0</v>
      </c>
      <c r="F1143" s="2">
        <v>0</v>
      </c>
      <c r="G1143" s="2">
        <v>0</v>
      </c>
      <c r="H1143" s="2">
        <f t="shared" si="34"/>
        <v>0</v>
      </c>
      <c r="I1143" s="2">
        <f t="shared" si="35"/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</row>
    <row r="1144" spans="1:29">
      <c r="A1144">
        <v>1142</v>
      </c>
      <c r="B1144" s="1">
        <v>2117</v>
      </c>
      <c r="C1144" s="1">
        <v>1</v>
      </c>
      <c r="D1144" s="1">
        <v>2</v>
      </c>
      <c r="E1144" s="2">
        <v>0</v>
      </c>
      <c r="F1144" s="2">
        <v>0</v>
      </c>
      <c r="G1144" s="2">
        <v>0</v>
      </c>
      <c r="H1144" s="2">
        <f t="shared" si="34"/>
        <v>0</v>
      </c>
      <c r="I1144" s="2">
        <f t="shared" si="35"/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</row>
    <row r="1145" spans="1:29">
      <c r="A1145">
        <v>1143</v>
      </c>
      <c r="B1145" s="1">
        <v>2117</v>
      </c>
      <c r="C1145" s="1">
        <v>1</v>
      </c>
      <c r="D1145" s="1">
        <v>3</v>
      </c>
      <c r="E1145" s="2">
        <v>0</v>
      </c>
      <c r="F1145" s="2">
        <v>0</v>
      </c>
      <c r="G1145" s="2">
        <v>0</v>
      </c>
      <c r="H1145" s="2">
        <f t="shared" si="34"/>
        <v>0</v>
      </c>
      <c r="I1145" s="2">
        <f t="shared" si="35"/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</row>
    <row r="1146" spans="1:29">
      <c r="A1146">
        <v>1144</v>
      </c>
      <c r="B1146" s="1">
        <v>2117</v>
      </c>
      <c r="C1146" s="1">
        <v>2</v>
      </c>
      <c r="D1146" s="1">
        <v>4</v>
      </c>
      <c r="E1146" s="2">
        <v>0</v>
      </c>
      <c r="F1146" s="2">
        <v>0</v>
      </c>
      <c r="G1146" s="2">
        <v>0</v>
      </c>
      <c r="H1146" s="2">
        <f t="shared" si="34"/>
        <v>0</v>
      </c>
      <c r="I1146" s="2">
        <f t="shared" si="35"/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</row>
    <row r="1147" spans="1:29">
      <c r="A1147">
        <v>1145</v>
      </c>
      <c r="B1147" s="1">
        <v>2117</v>
      </c>
      <c r="C1147" s="1">
        <v>2</v>
      </c>
      <c r="D1147" s="1">
        <v>5</v>
      </c>
      <c r="E1147" s="2">
        <v>0</v>
      </c>
      <c r="F1147" s="2">
        <v>0</v>
      </c>
      <c r="G1147" s="2">
        <v>0</v>
      </c>
      <c r="H1147" s="2">
        <f t="shared" si="34"/>
        <v>0</v>
      </c>
      <c r="I1147" s="2">
        <f t="shared" si="35"/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</row>
    <row r="1148" spans="1:29">
      <c r="A1148">
        <v>1146</v>
      </c>
      <c r="B1148" s="1">
        <v>2117</v>
      </c>
      <c r="C1148" s="1">
        <v>2</v>
      </c>
      <c r="D1148" s="1">
        <v>6</v>
      </c>
      <c r="E1148" s="2">
        <v>0</v>
      </c>
      <c r="F1148" s="2">
        <v>0</v>
      </c>
      <c r="G1148" s="2">
        <v>0</v>
      </c>
      <c r="H1148" s="2">
        <f t="shared" si="34"/>
        <v>0</v>
      </c>
      <c r="I1148" s="2">
        <f t="shared" si="35"/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</row>
    <row r="1149" spans="1:29">
      <c r="A1149">
        <v>1147</v>
      </c>
      <c r="B1149" s="1">
        <v>2117</v>
      </c>
      <c r="C1149" s="1">
        <v>3</v>
      </c>
      <c r="D1149" s="1">
        <v>7</v>
      </c>
      <c r="E1149" s="2">
        <v>0</v>
      </c>
      <c r="F1149" s="2">
        <v>0</v>
      </c>
      <c r="G1149" s="2">
        <v>0</v>
      </c>
      <c r="H1149" s="2">
        <f t="shared" si="34"/>
        <v>0</v>
      </c>
      <c r="I1149" s="2">
        <f t="shared" si="35"/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</row>
    <row r="1150" spans="1:29">
      <c r="A1150">
        <v>1148</v>
      </c>
      <c r="B1150" s="1">
        <v>2117</v>
      </c>
      <c r="C1150" s="1">
        <v>3</v>
      </c>
      <c r="D1150" s="1">
        <v>8</v>
      </c>
      <c r="E1150" s="2">
        <v>0</v>
      </c>
      <c r="F1150" s="2">
        <v>0</v>
      </c>
      <c r="G1150" s="2">
        <v>0</v>
      </c>
      <c r="H1150" s="2">
        <f t="shared" si="34"/>
        <v>0</v>
      </c>
      <c r="I1150" s="2">
        <f t="shared" si="35"/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</row>
    <row r="1151" spans="1:29">
      <c r="A1151">
        <v>1149</v>
      </c>
      <c r="B1151" s="1">
        <v>2117</v>
      </c>
      <c r="C1151" s="1">
        <v>3</v>
      </c>
      <c r="D1151" s="1">
        <v>9</v>
      </c>
      <c r="E1151" s="2">
        <v>0</v>
      </c>
      <c r="F1151" s="2">
        <v>0</v>
      </c>
      <c r="G1151" s="2">
        <v>0</v>
      </c>
      <c r="H1151" s="2">
        <f t="shared" si="34"/>
        <v>0</v>
      </c>
      <c r="I1151" s="2">
        <f t="shared" si="35"/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</row>
    <row r="1152" spans="1:29">
      <c r="A1152">
        <v>1150</v>
      </c>
      <c r="B1152" s="1">
        <v>2117</v>
      </c>
      <c r="C1152" s="1">
        <v>4</v>
      </c>
      <c r="D1152" s="1">
        <v>10</v>
      </c>
      <c r="E1152" s="2">
        <v>0</v>
      </c>
      <c r="F1152" s="2">
        <v>0</v>
      </c>
      <c r="G1152" s="2">
        <v>0</v>
      </c>
      <c r="H1152" s="2">
        <f t="shared" si="34"/>
        <v>0</v>
      </c>
      <c r="I1152" s="2">
        <f t="shared" si="35"/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</row>
    <row r="1153" spans="1:29">
      <c r="A1153">
        <v>1151</v>
      </c>
      <c r="B1153" s="1">
        <v>2117</v>
      </c>
      <c r="C1153" s="1">
        <v>4</v>
      </c>
      <c r="D1153" s="1">
        <v>11</v>
      </c>
      <c r="E1153" s="2">
        <v>0</v>
      </c>
      <c r="F1153" s="2">
        <v>0</v>
      </c>
      <c r="G1153" s="2">
        <v>0</v>
      </c>
      <c r="H1153" s="2">
        <f t="shared" si="34"/>
        <v>0</v>
      </c>
      <c r="I1153" s="2">
        <f t="shared" si="35"/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</row>
    <row r="1154" spans="1:29">
      <c r="A1154">
        <v>1152</v>
      </c>
      <c r="B1154" s="1">
        <v>2117</v>
      </c>
      <c r="C1154" s="1">
        <v>4</v>
      </c>
      <c r="D1154" s="1">
        <v>12</v>
      </c>
      <c r="E1154" s="2">
        <v>0</v>
      </c>
      <c r="F1154" s="2">
        <v>0</v>
      </c>
      <c r="G1154" s="2">
        <v>0</v>
      </c>
      <c r="H1154" s="2">
        <f t="shared" si="34"/>
        <v>0</v>
      </c>
      <c r="I1154" s="2">
        <f t="shared" si="35"/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</row>
    <row r="1155" spans="1:29">
      <c r="A1155">
        <v>1153</v>
      </c>
      <c r="B1155" s="1">
        <v>2118</v>
      </c>
      <c r="C1155" s="1">
        <v>1</v>
      </c>
      <c r="D1155" s="1">
        <v>1</v>
      </c>
      <c r="E1155" s="2">
        <v>0</v>
      </c>
      <c r="F1155" s="2">
        <v>0</v>
      </c>
      <c r="G1155" s="2">
        <v>0</v>
      </c>
      <c r="H1155" s="2">
        <f t="shared" ref="H1155:H1218" si="36">SUM(E1155:G1155)</f>
        <v>0</v>
      </c>
      <c r="I1155" s="2">
        <f t="shared" si="35"/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</row>
    <row r="1156" spans="1:29">
      <c r="A1156">
        <v>1154</v>
      </c>
      <c r="B1156" s="1">
        <v>2118</v>
      </c>
      <c r="C1156" s="1">
        <v>1</v>
      </c>
      <c r="D1156" s="1">
        <v>2</v>
      </c>
      <c r="E1156" s="2">
        <v>0</v>
      </c>
      <c r="F1156" s="2">
        <v>0</v>
      </c>
      <c r="G1156" s="2">
        <v>0</v>
      </c>
      <c r="H1156" s="2">
        <f t="shared" si="36"/>
        <v>0</v>
      </c>
      <c r="I1156" s="2">
        <f t="shared" ref="I1156:I1219" si="37">(1.05)^-(A1155/12)*H1156</f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</row>
    <row r="1157" spans="1:29">
      <c r="A1157">
        <v>1155</v>
      </c>
      <c r="B1157" s="1">
        <v>2118</v>
      </c>
      <c r="C1157" s="1">
        <v>1</v>
      </c>
      <c r="D1157" s="1">
        <v>3</v>
      </c>
      <c r="E1157" s="2">
        <v>0</v>
      </c>
      <c r="F1157" s="2">
        <v>0</v>
      </c>
      <c r="G1157" s="2">
        <v>0</v>
      </c>
      <c r="H1157" s="2">
        <f t="shared" si="36"/>
        <v>0</v>
      </c>
      <c r="I1157" s="2">
        <f t="shared" si="37"/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</row>
    <row r="1158" spans="1:29">
      <c r="A1158">
        <v>1156</v>
      </c>
      <c r="B1158" s="1">
        <v>2118</v>
      </c>
      <c r="C1158" s="1">
        <v>2</v>
      </c>
      <c r="D1158" s="1">
        <v>4</v>
      </c>
      <c r="E1158" s="2">
        <v>0</v>
      </c>
      <c r="F1158" s="2">
        <v>0</v>
      </c>
      <c r="G1158" s="2">
        <v>0</v>
      </c>
      <c r="H1158" s="2">
        <f t="shared" si="36"/>
        <v>0</v>
      </c>
      <c r="I1158" s="2">
        <f t="shared" si="37"/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</row>
    <row r="1159" spans="1:29">
      <c r="A1159">
        <v>1157</v>
      </c>
      <c r="B1159" s="1">
        <v>2118</v>
      </c>
      <c r="C1159" s="1">
        <v>2</v>
      </c>
      <c r="D1159" s="1">
        <v>5</v>
      </c>
      <c r="E1159" s="2">
        <v>0</v>
      </c>
      <c r="F1159" s="2">
        <v>0</v>
      </c>
      <c r="G1159" s="2">
        <v>0</v>
      </c>
      <c r="H1159" s="2">
        <f t="shared" si="36"/>
        <v>0</v>
      </c>
      <c r="I1159" s="2">
        <f t="shared" si="37"/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</row>
    <row r="1160" spans="1:29">
      <c r="A1160">
        <v>1158</v>
      </c>
      <c r="B1160" s="1">
        <v>2118</v>
      </c>
      <c r="C1160" s="1">
        <v>2</v>
      </c>
      <c r="D1160" s="1">
        <v>6</v>
      </c>
      <c r="E1160" s="2">
        <v>0</v>
      </c>
      <c r="F1160" s="2">
        <v>0</v>
      </c>
      <c r="G1160" s="2">
        <v>0</v>
      </c>
      <c r="H1160" s="2">
        <f t="shared" si="36"/>
        <v>0</v>
      </c>
      <c r="I1160" s="2">
        <f t="shared" si="37"/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</row>
    <row r="1161" spans="1:29">
      <c r="A1161">
        <v>1159</v>
      </c>
      <c r="B1161" s="1">
        <v>2118</v>
      </c>
      <c r="C1161" s="1">
        <v>3</v>
      </c>
      <c r="D1161" s="1">
        <v>7</v>
      </c>
      <c r="E1161" s="2">
        <v>0</v>
      </c>
      <c r="F1161" s="2">
        <v>0</v>
      </c>
      <c r="G1161" s="2">
        <v>0</v>
      </c>
      <c r="H1161" s="2">
        <f t="shared" si="36"/>
        <v>0</v>
      </c>
      <c r="I1161" s="2">
        <f t="shared" si="37"/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</row>
    <row r="1162" spans="1:29">
      <c r="A1162">
        <v>1160</v>
      </c>
      <c r="B1162" s="1">
        <v>2118</v>
      </c>
      <c r="C1162" s="1">
        <v>3</v>
      </c>
      <c r="D1162" s="1">
        <v>8</v>
      </c>
      <c r="E1162" s="2">
        <v>0</v>
      </c>
      <c r="F1162" s="2">
        <v>0</v>
      </c>
      <c r="G1162" s="2">
        <v>0</v>
      </c>
      <c r="H1162" s="2">
        <f t="shared" si="36"/>
        <v>0</v>
      </c>
      <c r="I1162" s="2">
        <f t="shared" si="37"/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</row>
    <row r="1163" spans="1:29">
      <c r="A1163">
        <v>1161</v>
      </c>
      <c r="B1163" s="1">
        <v>2118</v>
      </c>
      <c r="C1163" s="1">
        <v>3</v>
      </c>
      <c r="D1163" s="1">
        <v>9</v>
      </c>
      <c r="E1163" s="2">
        <v>0</v>
      </c>
      <c r="F1163" s="2">
        <v>0</v>
      </c>
      <c r="G1163" s="2">
        <v>0</v>
      </c>
      <c r="H1163" s="2">
        <f t="shared" si="36"/>
        <v>0</v>
      </c>
      <c r="I1163" s="2">
        <f t="shared" si="37"/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</row>
    <row r="1164" spans="1:29">
      <c r="A1164">
        <v>1162</v>
      </c>
      <c r="B1164" s="1">
        <v>2118</v>
      </c>
      <c r="C1164" s="1">
        <v>4</v>
      </c>
      <c r="D1164" s="1">
        <v>10</v>
      </c>
      <c r="E1164" s="2">
        <v>0</v>
      </c>
      <c r="F1164" s="2">
        <v>0</v>
      </c>
      <c r="G1164" s="2">
        <v>0</v>
      </c>
      <c r="H1164" s="2">
        <f t="shared" si="36"/>
        <v>0</v>
      </c>
      <c r="I1164" s="2">
        <f t="shared" si="37"/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</row>
    <row r="1165" spans="1:29">
      <c r="A1165">
        <v>1163</v>
      </c>
      <c r="B1165" s="1">
        <v>2118</v>
      </c>
      <c r="C1165" s="1">
        <v>4</v>
      </c>
      <c r="D1165" s="1">
        <v>11</v>
      </c>
      <c r="E1165" s="2">
        <v>0</v>
      </c>
      <c r="F1165" s="2">
        <v>0</v>
      </c>
      <c r="G1165" s="2">
        <v>0</v>
      </c>
      <c r="H1165" s="2">
        <f t="shared" si="36"/>
        <v>0</v>
      </c>
      <c r="I1165" s="2">
        <f t="shared" si="37"/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</row>
    <row r="1166" spans="1:29">
      <c r="A1166">
        <v>1164</v>
      </c>
      <c r="B1166" s="1">
        <v>2118</v>
      </c>
      <c r="C1166" s="1">
        <v>4</v>
      </c>
      <c r="D1166" s="1">
        <v>12</v>
      </c>
      <c r="E1166" s="2">
        <v>0</v>
      </c>
      <c r="F1166" s="2">
        <v>0</v>
      </c>
      <c r="G1166" s="2">
        <v>0</v>
      </c>
      <c r="H1166" s="2">
        <f t="shared" si="36"/>
        <v>0</v>
      </c>
      <c r="I1166" s="2">
        <f t="shared" si="37"/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</row>
    <row r="1167" spans="1:29">
      <c r="A1167">
        <v>1165</v>
      </c>
      <c r="B1167" s="1">
        <v>2119</v>
      </c>
      <c r="C1167" s="1">
        <v>1</v>
      </c>
      <c r="D1167" s="1">
        <v>1</v>
      </c>
      <c r="E1167" s="2">
        <v>0</v>
      </c>
      <c r="F1167" s="2">
        <v>0</v>
      </c>
      <c r="G1167" s="2">
        <v>0</v>
      </c>
      <c r="H1167" s="2">
        <f t="shared" si="36"/>
        <v>0</v>
      </c>
      <c r="I1167" s="2">
        <f t="shared" si="37"/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</row>
    <row r="1168" spans="1:29">
      <c r="A1168">
        <v>1166</v>
      </c>
      <c r="B1168" s="1">
        <v>2119</v>
      </c>
      <c r="C1168" s="1">
        <v>1</v>
      </c>
      <c r="D1168" s="1">
        <v>2</v>
      </c>
      <c r="E1168" s="2">
        <v>0</v>
      </c>
      <c r="F1168" s="2">
        <v>0</v>
      </c>
      <c r="G1168" s="2">
        <v>0</v>
      </c>
      <c r="H1168" s="2">
        <f t="shared" si="36"/>
        <v>0</v>
      </c>
      <c r="I1168" s="2">
        <f t="shared" si="37"/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</row>
    <row r="1169" spans="1:29">
      <c r="A1169">
        <v>1167</v>
      </c>
      <c r="B1169" s="1">
        <v>2119</v>
      </c>
      <c r="C1169" s="1">
        <v>1</v>
      </c>
      <c r="D1169" s="1">
        <v>3</v>
      </c>
      <c r="E1169" s="2">
        <v>0</v>
      </c>
      <c r="F1169" s="2">
        <v>0</v>
      </c>
      <c r="G1169" s="2">
        <v>0</v>
      </c>
      <c r="H1169" s="2">
        <f t="shared" si="36"/>
        <v>0</v>
      </c>
      <c r="I1169" s="2">
        <f t="shared" si="37"/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</row>
    <row r="1170" spans="1:29">
      <c r="A1170">
        <v>1168</v>
      </c>
      <c r="B1170" s="1">
        <v>2119</v>
      </c>
      <c r="C1170" s="1">
        <v>2</v>
      </c>
      <c r="D1170" s="1">
        <v>4</v>
      </c>
      <c r="E1170" s="2">
        <v>0</v>
      </c>
      <c r="F1170" s="2">
        <v>0</v>
      </c>
      <c r="G1170" s="2">
        <v>0</v>
      </c>
      <c r="H1170" s="2">
        <f t="shared" si="36"/>
        <v>0</v>
      </c>
      <c r="I1170" s="2">
        <f t="shared" si="37"/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</row>
    <row r="1171" spans="1:29">
      <c r="A1171">
        <v>1169</v>
      </c>
      <c r="B1171" s="1">
        <v>2119</v>
      </c>
      <c r="C1171" s="1">
        <v>2</v>
      </c>
      <c r="D1171" s="1">
        <v>5</v>
      </c>
      <c r="E1171" s="2">
        <v>0</v>
      </c>
      <c r="F1171" s="2">
        <v>0</v>
      </c>
      <c r="G1171" s="2">
        <v>0</v>
      </c>
      <c r="H1171" s="2">
        <f t="shared" si="36"/>
        <v>0</v>
      </c>
      <c r="I1171" s="2">
        <f t="shared" si="37"/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</row>
    <row r="1172" spans="1:29">
      <c r="A1172">
        <v>1170</v>
      </c>
      <c r="B1172" s="1">
        <v>2119</v>
      </c>
      <c r="C1172" s="1">
        <v>2</v>
      </c>
      <c r="D1172" s="1">
        <v>6</v>
      </c>
      <c r="E1172" s="2">
        <v>0</v>
      </c>
      <c r="F1172" s="2">
        <v>0</v>
      </c>
      <c r="G1172" s="2">
        <v>0</v>
      </c>
      <c r="H1172" s="2">
        <f t="shared" si="36"/>
        <v>0</v>
      </c>
      <c r="I1172" s="2">
        <f t="shared" si="37"/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</row>
    <row r="1173" spans="1:29">
      <c r="A1173">
        <v>1171</v>
      </c>
      <c r="B1173" s="1">
        <v>2119</v>
      </c>
      <c r="C1173" s="1">
        <v>3</v>
      </c>
      <c r="D1173" s="1">
        <v>7</v>
      </c>
      <c r="E1173" s="2">
        <v>0</v>
      </c>
      <c r="F1173" s="2">
        <v>0</v>
      </c>
      <c r="G1173" s="2">
        <v>0</v>
      </c>
      <c r="H1173" s="2">
        <f t="shared" si="36"/>
        <v>0</v>
      </c>
      <c r="I1173" s="2">
        <f t="shared" si="37"/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</row>
    <row r="1174" spans="1:29">
      <c r="A1174">
        <v>1172</v>
      </c>
      <c r="B1174" s="1">
        <v>2119</v>
      </c>
      <c r="C1174" s="1">
        <v>3</v>
      </c>
      <c r="D1174" s="1">
        <v>8</v>
      </c>
      <c r="E1174" s="2">
        <v>0</v>
      </c>
      <c r="F1174" s="2">
        <v>0</v>
      </c>
      <c r="G1174" s="2">
        <v>0</v>
      </c>
      <c r="H1174" s="2">
        <f t="shared" si="36"/>
        <v>0</v>
      </c>
      <c r="I1174" s="2">
        <f t="shared" si="37"/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</row>
    <row r="1175" spans="1:29">
      <c r="A1175">
        <v>1173</v>
      </c>
      <c r="B1175" s="1">
        <v>2119</v>
      </c>
      <c r="C1175" s="1">
        <v>3</v>
      </c>
      <c r="D1175" s="1">
        <v>9</v>
      </c>
      <c r="E1175" s="2">
        <v>0</v>
      </c>
      <c r="F1175" s="2">
        <v>0</v>
      </c>
      <c r="G1175" s="2">
        <v>0</v>
      </c>
      <c r="H1175" s="2">
        <f t="shared" si="36"/>
        <v>0</v>
      </c>
      <c r="I1175" s="2">
        <f t="shared" si="37"/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</row>
    <row r="1176" spans="1:29">
      <c r="A1176">
        <v>1174</v>
      </c>
      <c r="B1176" s="1">
        <v>2119</v>
      </c>
      <c r="C1176" s="1">
        <v>4</v>
      </c>
      <c r="D1176" s="1">
        <v>10</v>
      </c>
      <c r="E1176" s="2">
        <v>0</v>
      </c>
      <c r="F1176" s="2">
        <v>0</v>
      </c>
      <c r="G1176" s="2">
        <v>0</v>
      </c>
      <c r="H1176" s="2">
        <f t="shared" si="36"/>
        <v>0</v>
      </c>
      <c r="I1176" s="2">
        <f t="shared" si="37"/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</row>
    <row r="1177" spans="1:29">
      <c r="A1177">
        <v>1175</v>
      </c>
      <c r="B1177" s="1">
        <v>2119</v>
      </c>
      <c r="C1177" s="1">
        <v>4</v>
      </c>
      <c r="D1177" s="1">
        <v>11</v>
      </c>
      <c r="E1177" s="2">
        <v>0</v>
      </c>
      <c r="F1177" s="2">
        <v>0</v>
      </c>
      <c r="G1177" s="2">
        <v>0</v>
      </c>
      <c r="H1177" s="2">
        <f t="shared" si="36"/>
        <v>0</v>
      </c>
      <c r="I1177" s="2">
        <f t="shared" si="37"/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0</v>
      </c>
    </row>
    <row r="1178" spans="1:29">
      <c r="A1178">
        <v>1176</v>
      </c>
      <c r="B1178" s="1">
        <v>2119</v>
      </c>
      <c r="C1178" s="1">
        <v>4</v>
      </c>
      <c r="D1178" s="1">
        <v>12</v>
      </c>
      <c r="E1178" s="2">
        <v>0</v>
      </c>
      <c r="F1178" s="2">
        <v>0</v>
      </c>
      <c r="G1178" s="2">
        <v>0</v>
      </c>
      <c r="H1178" s="2">
        <f t="shared" si="36"/>
        <v>0</v>
      </c>
      <c r="I1178" s="2">
        <f t="shared" si="37"/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</row>
    <row r="1179" spans="1:29">
      <c r="A1179">
        <v>1177</v>
      </c>
      <c r="B1179" s="1">
        <v>2120</v>
      </c>
      <c r="C1179" s="1">
        <v>1</v>
      </c>
      <c r="D1179" s="1">
        <v>1</v>
      </c>
      <c r="E1179" s="2">
        <v>0</v>
      </c>
      <c r="F1179" s="2">
        <v>0</v>
      </c>
      <c r="G1179" s="2">
        <v>0</v>
      </c>
      <c r="H1179" s="2">
        <f t="shared" si="36"/>
        <v>0</v>
      </c>
      <c r="I1179" s="2">
        <f t="shared" si="37"/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</row>
    <row r="1180" spans="1:29">
      <c r="A1180">
        <v>1178</v>
      </c>
      <c r="B1180" s="1">
        <v>2120</v>
      </c>
      <c r="C1180" s="1">
        <v>1</v>
      </c>
      <c r="D1180" s="1">
        <v>2</v>
      </c>
      <c r="E1180" s="2">
        <v>0</v>
      </c>
      <c r="F1180" s="2">
        <v>0</v>
      </c>
      <c r="G1180" s="2">
        <v>0</v>
      </c>
      <c r="H1180" s="2">
        <f t="shared" si="36"/>
        <v>0</v>
      </c>
      <c r="I1180" s="2">
        <f t="shared" si="37"/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</row>
    <row r="1181" spans="1:29">
      <c r="A1181">
        <v>1179</v>
      </c>
      <c r="B1181" s="1">
        <v>2120</v>
      </c>
      <c r="C1181" s="1">
        <v>1</v>
      </c>
      <c r="D1181" s="1">
        <v>3</v>
      </c>
      <c r="E1181" s="2">
        <v>0</v>
      </c>
      <c r="F1181" s="2">
        <v>0</v>
      </c>
      <c r="G1181" s="2">
        <v>0</v>
      </c>
      <c r="H1181" s="2">
        <f t="shared" si="36"/>
        <v>0</v>
      </c>
      <c r="I1181" s="2">
        <f t="shared" si="37"/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</row>
    <row r="1182" spans="1:29">
      <c r="A1182">
        <v>1180</v>
      </c>
      <c r="B1182" s="1">
        <v>2120</v>
      </c>
      <c r="C1182" s="1">
        <v>2</v>
      </c>
      <c r="D1182" s="1">
        <v>4</v>
      </c>
      <c r="E1182" s="2">
        <v>0</v>
      </c>
      <c r="F1182" s="2">
        <v>0</v>
      </c>
      <c r="G1182" s="2">
        <v>0</v>
      </c>
      <c r="H1182" s="2">
        <f t="shared" si="36"/>
        <v>0</v>
      </c>
      <c r="I1182" s="2">
        <f t="shared" si="37"/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</row>
    <row r="1183" spans="1:29">
      <c r="A1183">
        <v>1181</v>
      </c>
      <c r="B1183" s="1">
        <v>2120</v>
      </c>
      <c r="C1183" s="1">
        <v>2</v>
      </c>
      <c r="D1183" s="1">
        <v>5</v>
      </c>
      <c r="E1183" s="2">
        <v>0</v>
      </c>
      <c r="F1183" s="2">
        <v>0</v>
      </c>
      <c r="G1183" s="2">
        <v>0</v>
      </c>
      <c r="H1183" s="2">
        <f t="shared" si="36"/>
        <v>0</v>
      </c>
      <c r="I1183" s="2">
        <f t="shared" si="37"/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</row>
    <row r="1184" spans="1:29">
      <c r="A1184">
        <v>1182</v>
      </c>
      <c r="B1184" s="1">
        <v>2120</v>
      </c>
      <c r="C1184" s="1">
        <v>2</v>
      </c>
      <c r="D1184" s="1">
        <v>6</v>
      </c>
      <c r="E1184" s="2">
        <v>0</v>
      </c>
      <c r="F1184" s="2">
        <v>0</v>
      </c>
      <c r="G1184" s="2">
        <v>0</v>
      </c>
      <c r="H1184" s="2">
        <f t="shared" si="36"/>
        <v>0</v>
      </c>
      <c r="I1184" s="2">
        <f t="shared" si="37"/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</row>
    <row r="1185" spans="1:29">
      <c r="A1185">
        <v>1183</v>
      </c>
      <c r="B1185" s="1">
        <v>2120</v>
      </c>
      <c r="C1185" s="1">
        <v>3</v>
      </c>
      <c r="D1185" s="1">
        <v>7</v>
      </c>
      <c r="E1185" s="2">
        <v>0</v>
      </c>
      <c r="F1185" s="2">
        <v>0</v>
      </c>
      <c r="G1185" s="2">
        <v>0</v>
      </c>
      <c r="H1185" s="2">
        <f t="shared" si="36"/>
        <v>0</v>
      </c>
      <c r="I1185" s="2">
        <f t="shared" si="37"/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</row>
    <row r="1186" spans="1:29">
      <c r="A1186">
        <v>1184</v>
      </c>
      <c r="B1186" s="1">
        <v>2120</v>
      </c>
      <c r="C1186" s="1">
        <v>3</v>
      </c>
      <c r="D1186" s="1">
        <v>8</v>
      </c>
      <c r="E1186" s="2">
        <v>0</v>
      </c>
      <c r="F1186" s="2">
        <v>0</v>
      </c>
      <c r="G1186" s="2">
        <v>0</v>
      </c>
      <c r="H1186" s="2">
        <f t="shared" si="36"/>
        <v>0</v>
      </c>
      <c r="I1186" s="2">
        <f t="shared" si="37"/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</row>
    <row r="1187" spans="1:29">
      <c r="A1187">
        <v>1185</v>
      </c>
      <c r="B1187" s="1">
        <v>2120</v>
      </c>
      <c r="C1187" s="1">
        <v>3</v>
      </c>
      <c r="D1187" s="1">
        <v>9</v>
      </c>
      <c r="E1187" s="2">
        <v>0</v>
      </c>
      <c r="F1187" s="2">
        <v>0</v>
      </c>
      <c r="G1187" s="2">
        <v>0</v>
      </c>
      <c r="H1187" s="2">
        <f t="shared" si="36"/>
        <v>0</v>
      </c>
      <c r="I1187" s="2">
        <f t="shared" si="37"/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</row>
    <row r="1188" spans="1:29">
      <c r="A1188">
        <v>1186</v>
      </c>
      <c r="B1188" s="1">
        <v>2120</v>
      </c>
      <c r="C1188" s="1">
        <v>4</v>
      </c>
      <c r="D1188" s="1">
        <v>10</v>
      </c>
      <c r="E1188" s="2">
        <v>0</v>
      </c>
      <c r="F1188" s="2">
        <v>0</v>
      </c>
      <c r="G1188" s="2">
        <v>0</v>
      </c>
      <c r="H1188" s="2">
        <f t="shared" si="36"/>
        <v>0</v>
      </c>
      <c r="I1188" s="2">
        <f t="shared" si="37"/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</row>
    <row r="1189" spans="1:29">
      <c r="A1189">
        <v>1187</v>
      </c>
      <c r="B1189" s="1">
        <v>2120</v>
      </c>
      <c r="C1189" s="1">
        <v>4</v>
      </c>
      <c r="D1189" s="1">
        <v>11</v>
      </c>
      <c r="E1189" s="2">
        <v>0</v>
      </c>
      <c r="F1189" s="2">
        <v>0</v>
      </c>
      <c r="G1189" s="2">
        <v>0</v>
      </c>
      <c r="H1189" s="2">
        <f t="shared" si="36"/>
        <v>0</v>
      </c>
      <c r="I1189" s="2">
        <f t="shared" si="37"/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</row>
    <row r="1190" spans="1:29">
      <c r="A1190">
        <v>1188</v>
      </c>
      <c r="B1190" s="1">
        <v>2120</v>
      </c>
      <c r="C1190" s="1">
        <v>4</v>
      </c>
      <c r="D1190" s="1">
        <v>12</v>
      </c>
      <c r="E1190" s="2">
        <v>0</v>
      </c>
      <c r="F1190" s="2">
        <v>0</v>
      </c>
      <c r="G1190" s="2">
        <v>0</v>
      </c>
      <c r="H1190" s="2">
        <f t="shared" si="36"/>
        <v>0</v>
      </c>
      <c r="I1190" s="2">
        <f t="shared" si="37"/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</row>
    <row r="1191" spans="1:29">
      <c r="A1191">
        <v>1189</v>
      </c>
      <c r="B1191" s="1">
        <v>2121</v>
      </c>
      <c r="C1191" s="1">
        <v>1</v>
      </c>
      <c r="D1191" s="1">
        <v>1</v>
      </c>
      <c r="E1191" s="2">
        <v>0</v>
      </c>
      <c r="F1191" s="2">
        <v>0</v>
      </c>
      <c r="G1191" s="2">
        <v>0</v>
      </c>
      <c r="H1191" s="2">
        <f t="shared" si="36"/>
        <v>0</v>
      </c>
      <c r="I1191" s="2">
        <f t="shared" si="37"/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</row>
    <row r="1192" spans="1:29">
      <c r="A1192">
        <v>1190</v>
      </c>
      <c r="B1192" s="1">
        <v>2121</v>
      </c>
      <c r="C1192" s="1">
        <v>1</v>
      </c>
      <c r="D1192" s="1">
        <v>2</v>
      </c>
      <c r="E1192" s="2">
        <v>0</v>
      </c>
      <c r="F1192" s="2">
        <v>0</v>
      </c>
      <c r="G1192" s="2">
        <v>0</v>
      </c>
      <c r="H1192" s="2">
        <f t="shared" si="36"/>
        <v>0</v>
      </c>
      <c r="I1192" s="2">
        <f t="shared" si="37"/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</row>
    <row r="1193" spans="1:29">
      <c r="A1193">
        <v>1191</v>
      </c>
      <c r="B1193" s="1">
        <v>2121</v>
      </c>
      <c r="C1193" s="1">
        <v>1</v>
      </c>
      <c r="D1193" s="1">
        <v>3</v>
      </c>
      <c r="E1193" s="2">
        <v>0</v>
      </c>
      <c r="F1193" s="2">
        <v>0</v>
      </c>
      <c r="G1193" s="2">
        <v>0</v>
      </c>
      <c r="H1193" s="2">
        <f t="shared" si="36"/>
        <v>0</v>
      </c>
      <c r="I1193" s="2">
        <f t="shared" si="37"/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</row>
    <row r="1194" spans="1:29">
      <c r="A1194">
        <v>1192</v>
      </c>
      <c r="B1194" s="1">
        <v>2121</v>
      </c>
      <c r="C1194" s="1">
        <v>2</v>
      </c>
      <c r="D1194" s="1">
        <v>4</v>
      </c>
      <c r="E1194" s="2">
        <v>0</v>
      </c>
      <c r="F1194" s="2">
        <v>0</v>
      </c>
      <c r="G1194" s="2">
        <v>0</v>
      </c>
      <c r="H1194" s="2">
        <f t="shared" si="36"/>
        <v>0</v>
      </c>
      <c r="I1194" s="2">
        <f t="shared" si="37"/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</row>
    <row r="1195" spans="1:29">
      <c r="A1195">
        <v>1193</v>
      </c>
      <c r="B1195" s="1">
        <v>2121</v>
      </c>
      <c r="C1195" s="1">
        <v>2</v>
      </c>
      <c r="D1195" s="1">
        <v>5</v>
      </c>
      <c r="E1195" s="2">
        <v>0</v>
      </c>
      <c r="F1195" s="2">
        <v>0</v>
      </c>
      <c r="G1195" s="2">
        <v>0</v>
      </c>
      <c r="H1195" s="2">
        <f t="shared" si="36"/>
        <v>0</v>
      </c>
      <c r="I1195" s="2">
        <f t="shared" si="37"/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</row>
    <row r="1196" spans="1:29">
      <c r="A1196">
        <v>1194</v>
      </c>
      <c r="B1196" s="1">
        <v>2121</v>
      </c>
      <c r="C1196" s="1">
        <v>2</v>
      </c>
      <c r="D1196" s="1">
        <v>6</v>
      </c>
      <c r="E1196" s="2">
        <v>0</v>
      </c>
      <c r="F1196" s="2">
        <v>0</v>
      </c>
      <c r="G1196" s="2">
        <v>0</v>
      </c>
      <c r="H1196" s="2">
        <f t="shared" si="36"/>
        <v>0</v>
      </c>
      <c r="I1196" s="2">
        <f t="shared" si="37"/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</row>
    <row r="1197" spans="1:29">
      <c r="A1197">
        <v>1195</v>
      </c>
      <c r="B1197" s="1">
        <v>2121</v>
      </c>
      <c r="C1197" s="1">
        <v>3</v>
      </c>
      <c r="D1197" s="1">
        <v>7</v>
      </c>
      <c r="E1197" s="2">
        <v>0</v>
      </c>
      <c r="F1197" s="2">
        <v>0</v>
      </c>
      <c r="G1197" s="2">
        <v>0</v>
      </c>
      <c r="H1197" s="2">
        <f t="shared" si="36"/>
        <v>0</v>
      </c>
      <c r="I1197" s="2">
        <f t="shared" si="37"/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0</v>
      </c>
    </row>
    <row r="1198" spans="1:29">
      <c r="A1198">
        <v>1196</v>
      </c>
      <c r="B1198" s="1">
        <v>2121</v>
      </c>
      <c r="C1198" s="1">
        <v>3</v>
      </c>
      <c r="D1198" s="1">
        <v>8</v>
      </c>
      <c r="E1198" s="2">
        <v>0</v>
      </c>
      <c r="F1198" s="2">
        <v>0</v>
      </c>
      <c r="G1198" s="2">
        <v>0</v>
      </c>
      <c r="H1198" s="2">
        <f t="shared" si="36"/>
        <v>0</v>
      </c>
      <c r="I1198" s="2">
        <f t="shared" si="37"/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</row>
    <row r="1199" spans="1:29">
      <c r="A1199">
        <v>1197</v>
      </c>
      <c r="B1199" s="1">
        <v>2121</v>
      </c>
      <c r="C1199" s="1">
        <v>3</v>
      </c>
      <c r="D1199" s="1">
        <v>9</v>
      </c>
      <c r="E1199" s="2">
        <v>0</v>
      </c>
      <c r="F1199" s="2">
        <v>0</v>
      </c>
      <c r="G1199" s="2">
        <v>0</v>
      </c>
      <c r="H1199" s="2">
        <f t="shared" si="36"/>
        <v>0</v>
      </c>
      <c r="I1199" s="2">
        <f t="shared" si="37"/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</row>
    <row r="1200" spans="1:29">
      <c r="A1200">
        <v>1198</v>
      </c>
      <c r="B1200" s="1">
        <v>2121</v>
      </c>
      <c r="C1200" s="1">
        <v>4</v>
      </c>
      <c r="D1200" s="1">
        <v>10</v>
      </c>
      <c r="E1200" s="2">
        <v>0</v>
      </c>
      <c r="F1200" s="2">
        <v>0</v>
      </c>
      <c r="G1200" s="2">
        <v>0</v>
      </c>
      <c r="H1200" s="2">
        <f t="shared" si="36"/>
        <v>0</v>
      </c>
      <c r="I1200" s="2">
        <f t="shared" si="37"/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</row>
    <row r="1201" spans="1:29">
      <c r="A1201">
        <v>1199</v>
      </c>
      <c r="B1201" s="1">
        <v>2121</v>
      </c>
      <c r="C1201" s="1">
        <v>4</v>
      </c>
      <c r="D1201" s="1">
        <v>11</v>
      </c>
      <c r="E1201" s="2">
        <v>0</v>
      </c>
      <c r="F1201" s="2">
        <v>0</v>
      </c>
      <c r="G1201" s="2">
        <v>0</v>
      </c>
      <c r="H1201" s="2">
        <f t="shared" si="36"/>
        <v>0</v>
      </c>
      <c r="I1201" s="2">
        <f t="shared" si="37"/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</row>
    <row r="1202" spans="1:29">
      <c r="A1202">
        <v>1200</v>
      </c>
      <c r="B1202" s="1">
        <v>2121</v>
      </c>
      <c r="C1202" s="1">
        <v>4</v>
      </c>
      <c r="D1202" s="1">
        <v>12</v>
      </c>
      <c r="E1202" s="2">
        <v>0</v>
      </c>
      <c r="F1202" s="2">
        <v>0</v>
      </c>
      <c r="G1202" s="2">
        <v>0</v>
      </c>
      <c r="H1202" s="2">
        <f t="shared" si="36"/>
        <v>0</v>
      </c>
      <c r="I1202" s="2">
        <f t="shared" si="37"/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</row>
    <row r="1203" spans="1:29">
      <c r="A1203">
        <v>1201</v>
      </c>
      <c r="B1203" s="1">
        <v>2122</v>
      </c>
      <c r="C1203" s="1">
        <v>1</v>
      </c>
      <c r="D1203" s="1">
        <v>1</v>
      </c>
      <c r="E1203" s="2">
        <v>0</v>
      </c>
      <c r="F1203" s="2">
        <v>0</v>
      </c>
      <c r="G1203" s="2">
        <v>0</v>
      </c>
      <c r="H1203" s="2">
        <f t="shared" si="36"/>
        <v>0</v>
      </c>
      <c r="I1203" s="2">
        <f t="shared" si="37"/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</row>
    <row r="1204" spans="1:29">
      <c r="A1204">
        <v>1202</v>
      </c>
      <c r="B1204" s="1">
        <v>2122</v>
      </c>
      <c r="C1204" s="1">
        <v>1</v>
      </c>
      <c r="D1204" s="1">
        <v>2</v>
      </c>
      <c r="E1204" s="2">
        <v>0</v>
      </c>
      <c r="F1204" s="2">
        <v>0</v>
      </c>
      <c r="G1204" s="2">
        <v>0</v>
      </c>
      <c r="H1204" s="2">
        <f t="shared" si="36"/>
        <v>0</v>
      </c>
      <c r="I1204" s="2">
        <f t="shared" si="37"/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0</v>
      </c>
    </row>
    <row r="1205" spans="1:29">
      <c r="A1205">
        <v>1203</v>
      </c>
      <c r="B1205" s="1">
        <v>2122</v>
      </c>
      <c r="C1205" s="1">
        <v>1</v>
      </c>
      <c r="D1205" s="1">
        <v>3</v>
      </c>
      <c r="E1205" s="2">
        <v>0</v>
      </c>
      <c r="F1205" s="2">
        <v>0</v>
      </c>
      <c r="G1205" s="2">
        <v>0</v>
      </c>
      <c r="H1205" s="2">
        <f t="shared" si="36"/>
        <v>0</v>
      </c>
      <c r="I1205" s="2">
        <f t="shared" si="37"/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0</v>
      </c>
    </row>
    <row r="1206" spans="1:29">
      <c r="A1206">
        <v>1204</v>
      </c>
      <c r="B1206" s="1">
        <v>2122</v>
      </c>
      <c r="C1206" s="1">
        <v>2</v>
      </c>
      <c r="D1206" s="1">
        <v>4</v>
      </c>
      <c r="E1206" s="2">
        <v>0</v>
      </c>
      <c r="F1206" s="2">
        <v>0</v>
      </c>
      <c r="G1206" s="2">
        <v>0</v>
      </c>
      <c r="H1206" s="2">
        <f t="shared" si="36"/>
        <v>0</v>
      </c>
      <c r="I1206" s="2">
        <f t="shared" si="37"/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</row>
    <row r="1207" spans="1:29">
      <c r="A1207">
        <v>1205</v>
      </c>
      <c r="B1207" s="1">
        <v>2122</v>
      </c>
      <c r="C1207" s="1">
        <v>2</v>
      </c>
      <c r="D1207" s="1">
        <v>5</v>
      </c>
      <c r="E1207" s="2">
        <v>0</v>
      </c>
      <c r="F1207" s="2">
        <v>0</v>
      </c>
      <c r="G1207" s="2">
        <v>0</v>
      </c>
      <c r="H1207" s="2">
        <f t="shared" si="36"/>
        <v>0</v>
      </c>
      <c r="I1207" s="2">
        <f t="shared" si="37"/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</row>
    <row r="1208" spans="1:29">
      <c r="A1208">
        <v>1206</v>
      </c>
      <c r="B1208" s="1">
        <v>2122</v>
      </c>
      <c r="C1208" s="1">
        <v>2</v>
      </c>
      <c r="D1208" s="1">
        <v>6</v>
      </c>
      <c r="E1208" s="2">
        <v>0</v>
      </c>
      <c r="F1208" s="2">
        <v>0</v>
      </c>
      <c r="G1208" s="2">
        <v>0</v>
      </c>
      <c r="H1208" s="2">
        <f t="shared" si="36"/>
        <v>0</v>
      </c>
      <c r="I1208" s="2">
        <f t="shared" si="37"/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</row>
    <row r="1209" spans="1:29">
      <c r="A1209">
        <v>1207</v>
      </c>
      <c r="B1209" s="1">
        <v>2122</v>
      </c>
      <c r="C1209" s="1">
        <v>3</v>
      </c>
      <c r="D1209" s="1">
        <v>7</v>
      </c>
      <c r="E1209" s="2">
        <v>0</v>
      </c>
      <c r="F1209" s="2">
        <v>0</v>
      </c>
      <c r="G1209" s="2">
        <v>0</v>
      </c>
      <c r="H1209" s="2">
        <f t="shared" si="36"/>
        <v>0</v>
      </c>
      <c r="I1209" s="2">
        <f t="shared" si="37"/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0</v>
      </c>
    </row>
    <row r="1210" spans="1:29">
      <c r="A1210">
        <v>1208</v>
      </c>
      <c r="B1210" s="1">
        <v>2122</v>
      </c>
      <c r="C1210" s="1">
        <v>3</v>
      </c>
      <c r="D1210" s="1">
        <v>8</v>
      </c>
      <c r="E1210" s="2">
        <v>0</v>
      </c>
      <c r="F1210" s="2">
        <v>0</v>
      </c>
      <c r="G1210" s="2">
        <v>0</v>
      </c>
      <c r="H1210" s="2">
        <f t="shared" si="36"/>
        <v>0</v>
      </c>
      <c r="I1210" s="2">
        <f t="shared" si="37"/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0</v>
      </c>
    </row>
    <row r="1211" spans="1:29">
      <c r="A1211">
        <v>1209</v>
      </c>
      <c r="B1211" s="1">
        <v>2122</v>
      </c>
      <c r="C1211" s="1">
        <v>3</v>
      </c>
      <c r="D1211" s="1">
        <v>9</v>
      </c>
      <c r="E1211" s="2">
        <v>0</v>
      </c>
      <c r="F1211" s="2">
        <v>0</v>
      </c>
      <c r="G1211" s="2">
        <v>0</v>
      </c>
      <c r="H1211" s="2">
        <f t="shared" si="36"/>
        <v>0</v>
      </c>
      <c r="I1211" s="2">
        <f t="shared" si="37"/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</row>
    <row r="1212" spans="1:29">
      <c r="A1212">
        <v>1210</v>
      </c>
      <c r="B1212" s="1">
        <v>2122</v>
      </c>
      <c r="C1212" s="1">
        <v>4</v>
      </c>
      <c r="D1212" s="1">
        <v>10</v>
      </c>
      <c r="E1212" s="2">
        <v>0</v>
      </c>
      <c r="F1212" s="2">
        <v>0</v>
      </c>
      <c r="G1212" s="2">
        <v>0</v>
      </c>
      <c r="H1212" s="2">
        <f t="shared" si="36"/>
        <v>0</v>
      </c>
      <c r="I1212" s="2">
        <f t="shared" si="37"/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</row>
    <row r="1213" spans="1:29">
      <c r="A1213">
        <v>1211</v>
      </c>
      <c r="B1213" s="1">
        <v>2122</v>
      </c>
      <c r="C1213" s="1">
        <v>4</v>
      </c>
      <c r="D1213" s="1">
        <v>11</v>
      </c>
      <c r="E1213" s="2">
        <v>0</v>
      </c>
      <c r="F1213" s="2">
        <v>0</v>
      </c>
      <c r="G1213" s="2">
        <v>0</v>
      </c>
      <c r="H1213" s="2">
        <f t="shared" si="36"/>
        <v>0</v>
      </c>
      <c r="I1213" s="2">
        <f t="shared" si="37"/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0</v>
      </c>
    </row>
    <row r="1214" spans="1:29">
      <c r="A1214">
        <v>1212</v>
      </c>
      <c r="B1214" s="1">
        <v>2122</v>
      </c>
      <c r="C1214" s="1">
        <v>4</v>
      </c>
      <c r="D1214" s="1">
        <v>12</v>
      </c>
      <c r="E1214" s="2">
        <v>0</v>
      </c>
      <c r="F1214" s="2">
        <v>0</v>
      </c>
      <c r="G1214" s="2">
        <v>0</v>
      </c>
      <c r="H1214" s="2">
        <f t="shared" si="36"/>
        <v>0</v>
      </c>
      <c r="I1214" s="2">
        <f t="shared" si="37"/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</row>
    <row r="1215" spans="1:29">
      <c r="A1215">
        <v>1213</v>
      </c>
      <c r="B1215" s="1">
        <v>2123</v>
      </c>
      <c r="C1215" s="1">
        <v>1</v>
      </c>
      <c r="D1215" s="1">
        <v>1</v>
      </c>
      <c r="E1215" s="2">
        <v>0</v>
      </c>
      <c r="F1215" s="2">
        <v>0</v>
      </c>
      <c r="G1215" s="2">
        <v>0</v>
      </c>
      <c r="H1215" s="2">
        <f t="shared" si="36"/>
        <v>0</v>
      </c>
      <c r="I1215" s="2">
        <f t="shared" si="37"/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</row>
    <row r="1216" spans="1:29">
      <c r="A1216">
        <v>1214</v>
      </c>
      <c r="B1216" s="1">
        <v>2123</v>
      </c>
      <c r="C1216" s="1">
        <v>1</v>
      </c>
      <c r="D1216" s="1">
        <v>2</v>
      </c>
      <c r="E1216" s="2">
        <v>0</v>
      </c>
      <c r="F1216" s="2">
        <v>0</v>
      </c>
      <c r="G1216" s="2">
        <v>0</v>
      </c>
      <c r="H1216" s="2">
        <f t="shared" si="36"/>
        <v>0</v>
      </c>
      <c r="I1216" s="2">
        <f t="shared" si="37"/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</row>
    <row r="1217" spans="1:29">
      <c r="A1217">
        <v>1215</v>
      </c>
      <c r="B1217" s="1">
        <v>2123</v>
      </c>
      <c r="C1217" s="1">
        <v>1</v>
      </c>
      <c r="D1217" s="1">
        <v>3</v>
      </c>
      <c r="E1217" s="2">
        <v>0</v>
      </c>
      <c r="F1217" s="2">
        <v>0</v>
      </c>
      <c r="G1217" s="2">
        <v>0</v>
      </c>
      <c r="H1217" s="2">
        <f t="shared" si="36"/>
        <v>0</v>
      </c>
      <c r="I1217" s="2">
        <f t="shared" si="37"/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</row>
    <row r="1218" spans="1:29">
      <c r="A1218">
        <v>1216</v>
      </c>
      <c r="B1218" s="1">
        <v>2123</v>
      </c>
      <c r="C1218" s="1">
        <v>2</v>
      </c>
      <c r="D1218" s="1">
        <v>4</v>
      </c>
      <c r="E1218" s="2">
        <v>0</v>
      </c>
      <c r="F1218" s="2">
        <v>0</v>
      </c>
      <c r="G1218" s="2">
        <v>0</v>
      </c>
      <c r="H1218" s="2">
        <f t="shared" si="36"/>
        <v>0</v>
      </c>
      <c r="I1218" s="2">
        <f t="shared" si="37"/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</row>
    <row r="1219" spans="1:29">
      <c r="A1219">
        <v>1217</v>
      </c>
      <c r="B1219" s="1">
        <v>2123</v>
      </c>
      <c r="C1219" s="1">
        <v>2</v>
      </c>
      <c r="D1219" s="1">
        <v>5</v>
      </c>
      <c r="E1219" s="2">
        <v>0</v>
      </c>
      <c r="F1219" s="2">
        <v>0</v>
      </c>
      <c r="G1219" s="2">
        <v>0</v>
      </c>
      <c r="H1219" s="2">
        <f t="shared" ref="H1219:H1282" si="38">SUM(E1219:G1219)</f>
        <v>0</v>
      </c>
      <c r="I1219" s="2">
        <f t="shared" si="37"/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</row>
    <row r="1220" spans="1:29">
      <c r="A1220">
        <v>1218</v>
      </c>
      <c r="B1220" s="1">
        <v>2123</v>
      </c>
      <c r="C1220" s="1">
        <v>2</v>
      </c>
      <c r="D1220" s="1">
        <v>6</v>
      </c>
      <c r="E1220" s="2">
        <v>0</v>
      </c>
      <c r="F1220" s="2">
        <v>0</v>
      </c>
      <c r="G1220" s="2">
        <v>0</v>
      </c>
      <c r="H1220" s="2">
        <f t="shared" si="38"/>
        <v>0</v>
      </c>
      <c r="I1220" s="2">
        <f t="shared" ref="I1220:I1283" si="39">(1.05)^-(A1219/12)*H1220</f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</row>
    <row r="1221" spans="1:29">
      <c r="A1221">
        <v>1219</v>
      </c>
      <c r="B1221" s="1">
        <v>2123</v>
      </c>
      <c r="C1221" s="1">
        <v>3</v>
      </c>
      <c r="D1221" s="1">
        <v>7</v>
      </c>
      <c r="E1221" s="2">
        <v>0</v>
      </c>
      <c r="F1221" s="2">
        <v>0</v>
      </c>
      <c r="G1221" s="2">
        <v>0</v>
      </c>
      <c r="H1221" s="2">
        <f t="shared" si="38"/>
        <v>0</v>
      </c>
      <c r="I1221" s="2">
        <f t="shared" si="39"/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</row>
    <row r="1222" spans="1:29">
      <c r="A1222">
        <v>1220</v>
      </c>
      <c r="B1222" s="1">
        <v>2123</v>
      </c>
      <c r="C1222" s="1">
        <v>3</v>
      </c>
      <c r="D1222" s="1">
        <v>8</v>
      </c>
      <c r="E1222" s="2">
        <v>0</v>
      </c>
      <c r="F1222" s="2">
        <v>0</v>
      </c>
      <c r="G1222" s="2">
        <v>0</v>
      </c>
      <c r="H1222" s="2">
        <f t="shared" si="38"/>
        <v>0</v>
      </c>
      <c r="I1222" s="2">
        <f t="shared" si="39"/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</row>
    <row r="1223" spans="1:29">
      <c r="A1223">
        <v>1221</v>
      </c>
      <c r="B1223" s="1">
        <v>2123</v>
      </c>
      <c r="C1223" s="1">
        <v>3</v>
      </c>
      <c r="D1223" s="1">
        <v>9</v>
      </c>
      <c r="E1223" s="2">
        <v>0</v>
      </c>
      <c r="F1223" s="2">
        <v>0</v>
      </c>
      <c r="G1223" s="2">
        <v>0</v>
      </c>
      <c r="H1223" s="2">
        <f t="shared" si="38"/>
        <v>0</v>
      </c>
      <c r="I1223" s="2">
        <f t="shared" si="39"/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</row>
    <row r="1224" spans="1:29">
      <c r="A1224">
        <v>1222</v>
      </c>
      <c r="B1224" s="1">
        <v>2123</v>
      </c>
      <c r="C1224" s="1">
        <v>4</v>
      </c>
      <c r="D1224" s="1">
        <v>10</v>
      </c>
      <c r="E1224" s="2">
        <v>0</v>
      </c>
      <c r="F1224" s="2">
        <v>0</v>
      </c>
      <c r="G1224" s="2">
        <v>0</v>
      </c>
      <c r="H1224" s="2">
        <f t="shared" si="38"/>
        <v>0</v>
      </c>
      <c r="I1224" s="2">
        <f t="shared" si="39"/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</row>
    <row r="1225" spans="1:29">
      <c r="A1225">
        <v>1223</v>
      </c>
      <c r="B1225" s="1">
        <v>2123</v>
      </c>
      <c r="C1225" s="1">
        <v>4</v>
      </c>
      <c r="D1225" s="1">
        <v>11</v>
      </c>
      <c r="E1225" s="2">
        <v>0</v>
      </c>
      <c r="F1225" s="2">
        <v>0</v>
      </c>
      <c r="G1225" s="2">
        <v>0</v>
      </c>
      <c r="H1225" s="2">
        <f t="shared" si="38"/>
        <v>0</v>
      </c>
      <c r="I1225" s="2">
        <f t="shared" si="39"/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</row>
    <row r="1226" spans="1:29">
      <c r="A1226">
        <v>1224</v>
      </c>
      <c r="B1226" s="1">
        <v>2123</v>
      </c>
      <c r="C1226" s="1">
        <v>4</v>
      </c>
      <c r="D1226" s="1">
        <v>12</v>
      </c>
      <c r="E1226" s="2">
        <v>0</v>
      </c>
      <c r="F1226" s="2">
        <v>0</v>
      </c>
      <c r="G1226" s="2">
        <v>0</v>
      </c>
      <c r="H1226" s="2">
        <f t="shared" si="38"/>
        <v>0</v>
      </c>
      <c r="I1226" s="2">
        <f t="shared" si="39"/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</row>
    <row r="1227" spans="1:29">
      <c r="A1227">
        <v>1225</v>
      </c>
      <c r="B1227" s="1">
        <v>2124</v>
      </c>
      <c r="C1227" s="1">
        <v>1</v>
      </c>
      <c r="D1227" s="1">
        <v>1</v>
      </c>
      <c r="E1227" s="2">
        <v>0</v>
      </c>
      <c r="F1227" s="2">
        <v>0</v>
      </c>
      <c r="G1227" s="2">
        <v>0</v>
      </c>
      <c r="H1227" s="2">
        <f t="shared" si="38"/>
        <v>0</v>
      </c>
      <c r="I1227" s="2">
        <f t="shared" si="39"/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</row>
    <row r="1228" spans="1:29">
      <c r="A1228">
        <v>1226</v>
      </c>
      <c r="B1228" s="1">
        <v>2124</v>
      </c>
      <c r="C1228" s="1">
        <v>1</v>
      </c>
      <c r="D1228" s="1">
        <v>2</v>
      </c>
      <c r="E1228" s="2">
        <v>0</v>
      </c>
      <c r="F1228" s="2">
        <v>0</v>
      </c>
      <c r="G1228" s="2">
        <v>0</v>
      </c>
      <c r="H1228" s="2">
        <f t="shared" si="38"/>
        <v>0</v>
      </c>
      <c r="I1228" s="2">
        <f t="shared" si="39"/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</row>
    <row r="1229" spans="1:29">
      <c r="A1229">
        <v>1227</v>
      </c>
      <c r="B1229" s="1">
        <v>2124</v>
      </c>
      <c r="C1229" s="1">
        <v>1</v>
      </c>
      <c r="D1229" s="1">
        <v>3</v>
      </c>
      <c r="E1229" s="2">
        <v>0</v>
      </c>
      <c r="F1229" s="2">
        <v>0</v>
      </c>
      <c r="G1229" s="2">
        <v>0</v>
      </c>
      <c r="H1229" s="2">
        <f t="shared" si="38"/>
        <v>0</v>
      </c>
      <c r="I1229" s="2">
        <f t="shared" si="39"/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</row>
    <row r="1230" spans="1:29">
      <c r="A1230">
        <v>1228</v>
      </c>
      <c r="B1230" s="1">
        <v>2124</v>
      </c>
      <c r="C1230" s="1">
        <v>2</v>
      </c>
      <c r="D1230" s="1">
        <v>4</v>
      </c>
      <c r="E1230" s="2">
        <v>0</v>
      </c>
      <c r="F1230" s="2">
        <v>0</v>
      </c>
      <c r="G1230" s="2">
        <v>0</v>
      </c>
      <c r="H1230" s="2">
        <f t="shared" si="38"/>
        <v>0</v>
      </c>
      <c r="I1230" s="2">
        <f t="shared" si="39"/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</row>
    <row r="1231" spans="1:29">
      <c r="A1231">
        <v>1229</v>
      </c>
      <c r="B1231" s="1">
        <v>2124</v>
      </c>
      <c r="C1231" s="1">
        <v>2</v>
      </c>
      <c r="D1231" s="1">
        <v>5</v>
      </c>
      <c r="E1231" s="2">
        <v>0</v>
      </c>
      <c r="F1231" s="2">
        <v>0</v>
      </c>
      <c r="G1231" s="2">
        <v>0</v>
      </c>
      <c r="H1231" s="2">
        <f t="shared" si="38"/>
        <v>0</v>
      </c>
      <c r="I1231" s="2">
        <f t="shared" si="39"/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</row>
    <row r="1232" spans="1:29">
      <c r="A1232">
        <v>1230</v>
      </c>
      <c r="B1232" s="1">
        <v>2124</v>
      </c>
      <c r="C1232" s="1">
        <v>2</v>
      </c>
      <c r="D1232" s="1">
        <v>6</v>
      </c>
      <c r="E1232" s="2">
        <v>0</v>
      </c>
      <c r="F1232" s="2">
        <v>0</v>
      </c>
      <c r="G1232" s="2">
        <v>0</v>
      </c>
      <c r="H1232" s="2">
        <f t="shared" si="38"/>
        <v>0</v>
      </c>
      <c r="I1232" s="2">
        <f t="shared" si="39"/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</row>
    <row r="1233" spans="1:29">
      <c r="A1233">
        <v>1231</v>
      </c>
      <c r="B1233" s="1">
        <v>2124</v>
      </c>
      <c r="C1233" s="1">
        <v>3</v>
      </c>
      <c r="D1233" s="1">
        <v>7</v>
      </c>
      <c r="E1233" s="2">
        <v>0</v>
      </c>
      <c r="F1233" s="2">
        <v>0</v>
      </c>
      <c r="G1233" s="2">
        <v>0</v>
      </c>
      <c r="H1233" s="2">
        <f t="shared" si="38"/>
        <v>0</v>
      </c>
      <c r="I1233" s="2">
        <f t="shared" si="39"/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</row>
    <row r="1234" spans="1:29">
      <c r="A1234">
        <v>1232</v>
      </c>
      <c r="B1234" s="1">
        <v>2124</v>
      </c>
      <c r="C1234" s="1">
        <v>3</v>
      </c>
      <c r="D1234" s="1">
        <v>8</v>
      </c>
      <c r="E1234" s="2">
        <v>0</v>
      </c>
      <c r="F1234" s="2">
        <v>0</v>
      </c>
      <c r="G1234" s="2">
        <v>0</v>
      </c>
      <c r="H1234" s="2">
        <f t="shared" si="38"/>
        <v>0</v>
      </c>
      <c r="I1234" s="2">
        <f t="shared" si="39"/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</row>
    <row r="1235" spans="1:29">
      <c r="A1235">
        <v>1233</v>
      </c>
      <c r="B1235" s="1">
        <v>2124</v>
      </c>
      <c r="C1235" s="1">
        <v>3</v>
      </c>
      <c r="D1235" s="1">
        <v>9</v>
      </c>
      <c r="E1235" s="2">
        <v>0</v>
      </c>
      <c r="F1235" s="2">
        <v>0</v>
      </c>
      <c r="G1235" s="2">
        <v>0</v>
      </c>
      <c r="H1235" s="2">
        <f t="shared" si="38"/>
        <v>0</v>
      </c>
      <c r="I1235" s="2">
        <f t="shared" si="39"/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</row>
    <row r="1236" spans="1:29">
      <c r="A1236">
        <v>1234</v>
      </c>
      <c r="B1236" s="1">
        <v>2124</v>
      </c>
      <c r="C1236" s="1">
        <v>4</v>
      </c>
      <c r="D1236" s="1">
        <v>10</v>
      </c>
      <c r="E1236" s="2">
        <v>0</v>
      </c>
      <c r="F1236" s="2">
        <v>0</v>
      </c>
      <c r="G1236" s="2">
        <v>0</v>
      </c>
      <c r="H1236" s="2">
        <f t="shared" si="38"/>
        <v>0</v>
      </c>
      <c r="I1236" s="2">
        <f t="shared" si="39"/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</row>
    <row r="1237" spans="1:29">
      <c r="A1237">
        <v>1235</v>
      </c>
      <c r="B1237" s="1">
        <v>2124</v>
      </c>
      <c r="C1237" s="1">
        <v>4</v>
      </c>
      <c r="D1237" s="1">
        <v>11</v>
      </c>
      <c r="E1237" s="2">
        <v>0</v>
      </c>
      <c r="F1237" s="2">
        <v>0</v>
      </c>
      <c r="G1237" s="2">
        <v>0</v>
      </c>
      <c r="H1237" s="2">
        <f t="shared" si="38"/>
        <v>0</v>
      </c>
      <c r="I1237" s="2">
        <f t="shared" si="39"/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</row>
    <row r="1238" spans="1:29">
      <c r="A1238">
        <v>1236</v>
      </c>
      <c r="B1238" s="1">
        <v>2124</v>
      </c>
      <c r="C1238" s="1">
        <v>4</v>
      </c>
      <c r="D1238" s="1">
        <v>12</v>
      </c>
      <c r="E1238" s="2">
        <v>0</v>
      </c>
      <c r="F1238" s="2">
        <v>0</v>
      </c>
      <c r="G1238" s="2">
        <v>0</v>
      </c>
      <c r="H1238" s="2">
        <f t="shared" si="38"/>
        <v>0</v>
      </c>
      <c r="I1238" s="2">
        <f t="shared" si="39"/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</row>
    <row r="1239" spans="1:29">
      <c r="A1239">
        <v>1237</v>
      </c>
      <c r="B1239" s="1">
        <v>2125</v>
      </c>
      <c r="C1239" s="1">
        <v>1</v>
      </c>
      <c r="D1239" s="1">
        <v>1</v>
      </c>
      <c r="E1239" s="2">
        <v>0</v>
      </c>
      <c r="F1239" s="2">
        <v>0</v>
      </c>
      <c r="G1239" s="2">
        <v>0</v>
      </c>
      <c r="H1239" s="2">
        <f t="shared" si="38"/>
        <v>0</v>
      </c>
      <c r="I1239" s="2">
        <f t="shared" si="39"/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</row>
    <row r="1240" spans="1:29">
      <c r="A1240">
        <v>1238</v>
      </c>
      <c r="B1240" s="1">
        <v>2125</v>
      </c>
      <c r="C1240" s="1">
        <v>1</v>
      </c>
      <c r="D1240" s="1">
        <v>2</v>
      </c>
      <c r="E1240" s="2">
        <v>0</v>
      </c>
      <c r="F1240" s="2">
        <v>0</v>
      </c>
      <c r="G1240" s="2">
        <v>0</v>
      </c>
      <c r="H1240" s="2">
        <f t="shared" si="38"/>
        <v>0</v>
      </c>
      <c r="I1240" s="2">
        <f t="shared" si="39"/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</row>
    <row r="1241" spans="1:29">
      <c r="A1241">
        <v>1239</v>
      </c>
      <c r="B1241" s="1">
        <v>2125</v>
      </c>
      <c r="C1241" s="1">
        <v>1</v>
      </c>
      <c r="D1241" s="1">
        <v>3</v>
      </c>
      <c r="E1241" s="2">
        <v>0</v>
      </c>
      <c r="F1241" s="2">
        <v>0</v>
      </c>
      <c r="G1241" s="2">
        <v>0</v>
      </c>
      <c r="H1241" s="2">
        <f t="shared" si="38"/>
        <v>0</v>
      </c>
      <c r="I1241" s="2">
        <f t="shared" si="39"/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</row>
    <row r="1242" spans="1:29">
      <c r="A1242">
        <v>1240</v>
      </c>
      <c r="B1242" s="1">
        <v>2125</v>
      </c>
      <c r="C1242" s="1">
        <v>2</v>
      </c>
      <c r="D1242" s="1">
        <v>4</v>
      </c>
      <c r="E1242" s="2">
        <v>0</v>
      </c>
      <c r="F1242" s="2">
        <v>0</v>
      </c>
      <c r="G1242" s="2">
        <v>0</v>
      </c>
      <c r="H1242" s="2">
        <f t="shared" si="38"/>
        <v>0</v>
      </c>
      <c r="I1242" s="2">
        <f t="shared" si="39"/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</row>
    <row r="1243" spans="1:29">
      <c r="A1243">
        <v>1241</v>
      </c>
      <c r="B1243" s="1">
        <v>2125</v>
      </c>
      <c r="C1243" s="1">
        <v>2</v>
      </c>
      <c r="D1243" s="1">
        <v>5</v>
      </c>
      <c r="E1243" s="2">
        <v>0</v>
      </c>
      <c r="F1243" s="2">
        <v>0</v>
      </c>
      <c r="G1243" s="2">
        <v>0</v>
      </c>
      <c r="H1243" s="2">
        <f t="shared" si="38"/>
        <v>0</v>
      </c>
      <c r="I1243" s="2">
        <f t="shared" si="39"/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</row>
    <row r="1244" spans="1:29">
      <c r="A1244">
        <v>1242</v>
      </c>
      <c r="B1244" s="1">
        <v>2125</v>
      </c>
      <c r="C1244" s="1">
        <v>2</v>
      </c>
      <c r="D1244" s="1">
        <v>6</v>
      </c>
      <c r="E1244" s="2">
        <v>0</v>
      </c>
      <c r="F1244" s="2">
        <v>0</v>
      </c>
      <c r="G1244" s="2">
        <v>0</v>
      </c>
      <c r="H1244" s="2">
        <f t="shared" si="38"/>
        <v>0</v>
      </c>
      <c r="I1244" s="2">
        <f t="shared" si="39"/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</row>
    <row r="1245" spans="1:29">
      <c r="A1245">
        <v>1243</v>
      </c>
      <c r="B1245" s="1">
        <v>2125</v>
      </c>
      <c r="C1245" s="1">
        <v>3</v>
      </c>
      <c r="D1245" s="1">
        <v>7</v>
      </c>
      <c r="E1245" s="2">
        <v>0</v>
      </c>
      <c r="F1245" s="2">
        <v>0</v>
      </c>
      <c r="G1245" s="2">
        <v>0</v>
      </c>
      <c r="H1245" s="2">
        <f t="shared" si="38"/>
        <v>0</v>
      </c>
      <c r="I1245" s="2">
        <f t="shared" si="39"/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</row>
    <row r="1246" spans="1:29">
      <c r="A1246">
        <v>1244</v>
      </c>
      <c r="B1246" s="1">
        <v>2125</v>
      </c>
      <c r="C1246" s="1">
        <v>3</v>
      </c>
      <c r="D1246" s="1">
        <v>8</v>
      </c>
      <c r="E1246" s="2">
        <v>0</v>
      </c>
      <c r="F1246" s="2">
        <v>0</v>
      </c>
      <c r="G1246" s="2">
        <v>0</v>
      </c>
      <c r="H1246" s="2">
        <f t="shared" si="38"/>
        <v>0</v>
      </c>
      <c r="I1246" s="2">
        <f t="shared" si="39"/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</row>
    <row r="1247" spans="1:29">
      <c r="A1247">
        <v>1245</v>
      </c>
      <c r="B1247" s="1">
        <v>2125</v>
      </c>
      <c r="C1247" s="1">
        <v>3</v>
      </c>
      <c r="D1247" s="1">
        <v>9</v>
      </c>
      <c r="E1247" s="2">
        <v>0</v>
      </c>
      <c r="F1247" s="2">
        <v>0</v>
      </c>
      <c r="G1247" s="2">
        <v>0</v>
      </c>
      <c r="H1247" s="2">
        <f t="shared" si="38"/>
        <v>0</v>
      </c>
      <c r="I1247" s="2">
        <f t="shared" si="39"/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</row>
    <row r="1248" spans="1:29">
      <c r="A1248">
        <v>1246</v>
      </c>
      <c r="B1248" s="1">
        <v>2125</v>
      </c>
      <c r="C1248" s="1">
        <v>4</v>
      </c>
      <c r="D1248" s="1">
        <v>10</v>
      </c>
      <c r="E1248" s="2">
        <v>0</v>
      </c>
      <c r="F1248" s="2">
        <v>0</v>
      </c>
      <c r="G1248" s="2">
        <v>0</v>
      </c>
      <c r="H1248" s="2">
        <f t="shared" si="38"/>
        <v>0</v>
      </c>
      <c r="I1248" s="2">
        <f t="shared" si="39"/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</row>
    <row r="1249" spans="1:29">
      <c r="A1249">
        <v>1247</v>
      </c>
      <c r="B1249" s="1">
        <v>2125</v>
      </c>
      <c r="C1249" s="1">
        <v>4</v>
      </c>
      <c r="D1249" s="1">
        <v>11</v>
      </c>
      <c r="E1249" s="2">
        <v>0</v>
      </c>
      <c r="F1249" s="2">
        <v>0</v>
      </c>
      <c r="G1249" s="2">
        <v>0</v>
      </c>
      <c r="H1249" s="2">
        <f t="shared" si="38"/>
        <v>0</v>
      </c>
      <c r="I1249" s="2">
        <f t="shared" si="39"/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</row>
    <row r="1250" spans="1:29">
      <c r="A1250">
        <v>1248</v>
      </c>
      <c r="B1250" s="1">
        <v>2125</v>
      </c>
      <c r="C1250" s="1">
        <v>4</v>
      </c>
      <c r="D1250" s="1">
        <v>12</v>
      </c>
      <c r="E1250" s="2">
        <v>0</v>
      </c>
      <c r="F1250" s="2">
        <v>0</v>
      </c>
      <c r="G1250" s="2">
        <v>0</v>
      </c>
      <c r="H1250" s="2">
        <f t="shared" si="38"/>
        <v>0</v>
      </c>
      <c r="I1250" s="2">
        <f t="shared" si="39"/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</row>
    <row r="1251" spans="1:29">
      <c r="A1251">
        <v>1249</v>
      </c>
      <c r="B1251" s="1">
        <v>2126</v>
      </c>
      <c r="C1251" s="1">
        <v>1</v>
      </c>
      <c r="D1251" s="1">
        <v>1</v>
      </c>
      <c r="E1251" s="2">
        <v>0</v>
      </c>
      <c r="F1251" s="2">
        <v>0</v>
      </c>
      <c r="G1251" s="2">
        <v>0</v>
      </c>
      <c r="H1251" s="2">
        <f t="shared" si="38"/>
        <v>0</v>
      </c>
      <c r="I1251" s="2">
        <f t="shared" si="39"/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</row>
    <row r="1252" spans="1:29">
      <c r="A1252">
        <v>1250</v>
      </c>
      <c r="B1252" s="1">
        <v>2126</v>
      </c>
      <c r="C1252" s="1">
        <v>1</v>
      </c>
      <c r="D1252" s="1">
        <v>2</v>
      </c>
      <c r="E1252" s="2">
        <v>0</v>
      </c>
      <c r="F1252" s="2">
        <v>0</v>
      </c>
      <c r="G1252" s="2">
        <v>0</v>
      </c>
      <c r="H1252" s="2">
        <f t="shared" si="38"/>
        <v>0</v>
      </c>
      <c r="I1252" s="2">
        <f t="shared" si="39"/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</row>
    <row r="1253" spans="1:29">
      <c r="A1253">
        <v>1251</v>
      </c>
      <c r="B1253" s="1">
        <v>2126</v>
      </c>
      <c r="C1253" s="1">
        <v>1</v>
      </c>
      <c r="D1253" s="1">
        <v>3</v>
      </c>
      <c r="E1253" s="2">
        <v>0</v>
      </c>
      <c r="F1253" s="2">
        <v>0</v>
      </c>
      <c r="G1253" s="2">
        <v>0</v>
      </c>
      <c r="H1253" s="2">
        <f t="shared" si="38"/>
        <v>0</v>
      </c>
      <c r="I1253" s="2">
        <f t="shared" si="39"/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</row>
    <row r="1254" spans="1:29">
      <c r="A1254">
        <v>1252</v>
      </c>
      <c r="B1254" s="1">
        <v>2126</v>
      </c>
      <c r="C1254" s="1">
        <v>2</v>
      </c>
      <c r="D1254" s="1">
        <v>4</v>
      </c>
      <c r="E1254" s="2">
        <v>0</v>
      </c>
      <c r="F1254" s="2">
        <v>0</v>
      </c>
      <c r="G1254" s="2">
        <v>0</v>
      </c>
      <c r="H1254" s="2">
        <f t="shared" si="38"/>
        <v>0</v>
      </c>
      <c r="I1254" s="2">
        <f t="shared" si="39"/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</row>
    <row r="1255" spans="1:29">
      <c r="A1255">
        <v>1253</v>
      </c>
      <c r="B1255" s="1">
        <v>2126</v>
      </c>
      <c r="C1255" s="1">
        <v>2</v>
      </c>
      <c r="D1255" s="1">
        <v>5</v>
      </c>
      <c r="E1255" s="2">
        <v>0</v>
      </c>
      <c r="F1255" s="2">
        <v>0</v>
      </c>
      <c r="G1255" s="2">
        <v>0</v>
      </c>
      <c r="H1255" s="2">
        <f t="shared" si="38"/>
        <v>0</v>
      </c>
      <c r="I1255" s="2">
        <f t="shared" si="39"/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</row>
    <row r="1256" spans="1:29">
      <c r="A1256">
        <v>1254</v>
      </c>
      <c r="B1256" s="1">
        <v>2126</v>
      </c>
      <c r="C1256" s="1">
        <v>2</v>
      </c>
      <c r="D1256" s="1">
        <v>6</v>
      </c>
      <c r="E1256" s="2">
        <v>0</v>
      </c>
      <c r="F1256" s="2">
        <v>0</v>
      </c>
      <c r="G1256" s="2">
        <v>0</v>
      </c>
      <c r="H1256" s="2">
        <f t="shared" si="38"/>
        <v>0</v>
      </c>
      <c r="I1256" s="2">
        <f t="shared" si="39"/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</row>
    <row r="1257" spans="1:29">
      <c r="A1257">
        <v>1255</v>
      </c>
      <c r="B1257" s="1">
        <v>2126</v>
      </c>
      <c r="C1257" s="1">
        <v>3</v>
      </c>
      <c r="D1257" s="1">
        <v>7</v>
      </c>
      <c r="E1257" s="2">
        <v>0</v>
      </c>
      <c r="F1257" s="2">
        <v>0</v>
      </c>
      <c r="G1257" s="2">
        <v>0</v>
      </c>
      <c r="H1257" s="2">
        <f t="shared" si="38"/>
        <v>0</v>
      </c>
      <c r="I1257" s="2">
        <f t="shared" si="39"/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</row>
    <row r="1258" spans="1:29">
      <c r="A1258">
        <v>1256</v>
      </c>
      <c r="B1258" s="1">
        <v>2126</v>
      </c>
      <c r="C1258" s="1">
        <v>3</v>
      </c>
      <c r="D1258" s="1">
        <v>8</v>
      </c>
      <c r="E1258" s="2">
        <v>0</v>
      </c>
      <c r="F1258" s="2">
        <v>0</v>
      </c>
      <c r="G1258" s="2">
        <v>0</v>
      </c>
      <c r="H1258" s="2">
        <f t="shared" si="38"/>
        <v>0</v>
      </c>
      <c r="I1258" s="2">
        <f t="shared" si="39"/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</row>
    <row r="1259" spans="1:29">
      <c r="A1259">
        <v>1257</v>
      </c>
      <c r="B1259" s="1">
        <v>2126</v>
      </c>
      <c r="C1259" s="1">
        <v>3</v>
      </c>
      <c r="D1259" s="1">
        <v>9</v>
      </c>
      <c r="E1259" s="2">
        <v>0</v>
      </c>
      <c r="F1259" s="2">
        <v>0</v>
      </c>
      <c r="G1259" s="2">
        <v>0</v>
      </c>
      <c r="H1259" s="2">
        <f t="shared" si="38"/>
        <v>0</v>
      </c>
      <c r="I1259" s="2">
        <f t="shared" si="39"/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</row>
    <row r="1260" spans="1:29">
      <c r="A1260">
        <v>1258</v>
      </c>
      <c r="B1260" s="1">
        <v>2126</v>
      </c>
      <c r="C1260" s="1">
        <v>4</v>
      </c>
      <c r="D1260" s="1">
        <v>10</v>
      </c>
      <c r="E1260" s="2">
        <v>0</v>
      </c>
      <c r="F1260" s="2">
        <v>0</v>
      </c>
      <c r="G1260" s="2">
        <v>0</v>
      </c>
      <c r="H1260" s="2">
        <f t="shared" si="38"/>
        <v>0</v>
      </c>
      <c r="I1260" s="2">
        <f t="shared" si="39"/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</row>
    <row r="1261" spans="1:29">
      <c r="A1261">
        <v>1259</v>
      </c>
      <c r="B1261" s="1">
        <v>2126</v>
      </c>
      <c r="C1261" s="1">
        <v>4</v>
      </c>
      <c r="D1261" s="1">
        <v>11</v>
      </c>
      <c r="E1261" s="2">
        <v>0</v>
      </c>
      <c r="F1261" s="2">
        <v>0</v>
      </c>
      <c r="G1261" s="2">
        <v>0</v>
      </c>
      <c r="H1261" s="2">
        <f t="shared" si="38"/>
        <v>0</v>
      </c>
      <c r="I1261" s="2">
        <f t="shared" si="39"/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</row>
    <row r="1262" spans="1:29">
      <c r="A1262">
        <v>1260</v>
      </c>
      <c r="B1262" s="1">
        <v>2126</v>
      </c>
      <c r="C1262" s="1">
        <v>4</v>
      </c>
      <c r="D1262" s="1">
        <v>12</v>
      </c>
      <c r="E1262" s="2">
        <v>0</v>
      </c>
      <c r="F1262" s="2">
        <v>0</v>
      </c>
      <c r="G1262" s="2">
        <v>0</v>
      </c>
      <c r="H1262" s="2">
        <f t="shared" si="38"/>
        <v>0</v>
      </c>
      <c r="I1262" s="2">
        <f t="shared" si="39"/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</row>
    <row r="1263" spans="1:29">
      <c r="A1263">
        <v>1261</v>
      </c>
      <c r="B1263" s="1">
        <v>2127</v>
      </c>
      <c r="C1263" s="1">
        <v>1</v>
      </c>
      <c r="D1263" s="1">
        <v>1</v>
      </c>
      <c r="E1263" s="2">
        <v>0</v>
      </c>
      <c r="F1263" s="2">
        <v>0</v>
      </c>
      <c r="G1263" s="2">
        <v>0</v>
      </c>
      <c r="H1263" s="2">
        <f t="shared" si="38"/>
        <v>0</v>
      </c>
      <c r="I1263" s="2">
        <f t="shared" si="39"/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</row>
    <row r="1264" spans="1:29">
      <c r="A1264">
        <v>1262</v>
      </c>
      <c r="B1264" s="1">
        <v>2127</v>
      </c>
      <c r="C1264" s="1">
        <v>1</v>
      </c>
      <c r="D1264" s="1">
        <v>2</v>
      </c>
      <c r="E1264" s="2">
        <v>0</v>
      </c>
      <c r="F1264" s="2">
        <v>0</v>
      </c>
      <c r="G1264" s="2">
        <v>0</v>
      </c>
      <c r="H1264" s="2">
        <f t="shared" si="38"/>
        <v>0</v>
      </c>
      <c r="I1264" s="2">
        <f t="shared" si="39"/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</row>
    <row r="1265" spans="1:29">
      <c r="A1265">
        <v>1263</v>
      </c>
      <c r="B1265" s="1">
        <v>2127</v>
      </c>
      <c r="C1265" s="1">
        <v>1</v>
      </c>
      <c r="D1265" s="1">
        <v>3</v>
      </c>
      <c r="E1265" s="2">
        <v>0</v>
      </c>
      <c r="F1265" s="2">
        <v>0</v>
      </c>
      <c r="G1265" s="2">
        <v>0</v>
      </c>
      <c r="H1265" s="2">
        <f t="shared" si="38"/>
        <v>0</v>
      </c>
      <c r="I1265" s="2">
        <f t="shared" si="39"/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</row>
    <row r="1266" spans="1:29">
      <c r="A1266">
        <v>1264</v>
      </c>
      <c r="B1266" s="1">
        <v>2127</v>
      </c>
      <c r="C1266" s="1">
        <v>2</v>
      </c>
      <c r="D1266" s="1">
        <v>4</v>
      </c>
      <c r="E1266" s="2">
        <v>0</v>
      </c>
      <c r="F1266" s="2">
        <v>0</v>
      </c>
      <c r="G1266" s="2">
        <v>0</v>
      </c>
      <c r="H1266" s="2">
        <f t="shared" si="38"/>
        <v>0</v>
      </c>
      <c r="I1266" s="2">
        <f t="shared" si="39"/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</row>
    <row r="1267" spans="1:29">
      <c r="A1267">
        <v>1265</v>
      </c>
      <c r="B1267" s="1">
        <v>2127</v>
      </c>
      <c r="C1267" s="1">
        <v>2</v>
      </c>
      <c r="D1267" s="1">
        <v>5</v>
      </c>
      <c r="E1267" s="2">
        <v>0</v>
      </c>
      <c r="F1267" s="2">
        <v>0</v>
      </c>
      <c r="G1267" s="2">
        <v>0</v>
      </c>
      <c r="H1267" s="2">
        <f t="shared" si="38"/>
        <v>0</v>
      </c>
      <c r="I1267" s="2">
        <f t="shared" si="39"/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</row>
    <row r="1268" spans="1:29">
      <c r="A1268">
        <v>1266</v>
      </c>
      <c r="B1268" s="1">
        <v>2127</v>
      </c>
      <c r="C1268" s="1">
        <v>2</v>
      </c>
      <c r="D1268" s="1">
        <v>6</v>
      </c>
      <c r="E1268" s="2">
        <v>0</v>
      </c>
      <c r="F1268" s="2">
        <v>0</v>
      </c>
      <c r="G1268" s="2">
        <v>0</v>
      </c>
      <c r="H1268" s="2">
        <f t="shared" si="38"/>
        <v>0</v>
      </c>
      <c r="I1268" s="2">
        <f t="shared" si="39"/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</row>
    <row r="1269" spans="1:29">
      <c r="A1269">
        <v>1267</v>
      </c>
      <c r="B1269" s="1">
        <v>2127</v>
      </c>
      <c r="C1269" s="1">
        <v>3</v>
      </c>
      <c r="D1269" s="1">
        <v>7</v>
      </c>
      <c r="E1269" s="2">
        <v>0</v>
      </c>
      <c r="F1269" s="2">
        <v>0</v>
      </c>
      <c r="G1269" s="2">
        <v>0</v>
      </c>
      <c r="H1269" s="2">
        <f t="shared" si="38"/>
        <v>0</v>
      </c>
      <c r="I1269" s="2">
        <f t="shared" si="39"/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</row>
    <row r="1270" spans="1:29">
      <c r="A1270">
        <v>1268</v>
      </c>
      <c r="B1270" s="1">
        <v>2127</v>
      </c>
      <c r="C1270" s="1">
        <v>3</v>
      </c>
      <c r="D1270" s="1">
        <v>8</v>
      </c>
      <c r="E1270" s="2">
        <v>0</v>
      </c>
      <c r="F1270" s="2">
        <v>0</v>
      </c>
      <c r="G1270" s="2">
        <v>0</v>
      </c>
      <c r="H1270" s="2">
        <f t="shared" si="38"/>
        <v>0</v>
      </c>
      <c r="I1270" s="2">
        <f t="shared" si="39"/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</row>
    <row r="1271" spans="1:29">
      <c r="A1271">
        <v>1269</v>
      </c>
      <c r="B1271" s="1">
        <v>2127</v>
      </c>
      <c r="C1271" s="1">
        <v>3</v>
      </c>
      <c r="D1271" s="1">
        <v>9</v>
      </c>
      <c r="E1271" s="2">
        <v>0</v>
      </c>
      <c r="F1271" s="2">
        <v>0</v>
      </c>
      <c r="G1271" s="2">
        <v>0</v>
      </c>
      <c r="H1271" s="2">
        <f t="shared" si="38"/>
        <v>0</v>
      </c>
      <c r="I1271" s="2">
        <f t="shared" si="39"/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</row>
    <row r="1272" spans="1:29">
      <c r="A1272">
        <v>1270</v>
      </c>
      <c r="B1272" s="1">
        <v>2127</v>
      </c>
      <c r="C1272" s="1">
        <v>4</v>
      </c>
      <c r="D1272" s="1">
        <v>10</v>
      </c>
      <c r="E1272" s="2">
        <v>0</v>
      </c>
      <c r="F1272" s="2">
        <v>0</v>
      </c>
      <c r="G1272" s="2">
        <v>0</v>
      </c>
      <c r="H1272" s="2">
        <f t="shared" si="38"/>
        <v>0</v>
      </c>
      <c r="I1272" s="2">
        <f t="shared" si="39"/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</row>
    <row r="1273" spans="1:29">
      <c r="A1273">
        <v>1271</v>
      </c>
      <c r="B1273" s="1">
        <v>2127</v>
      </c>
      <c r="C1273" s="1">
        <v>4</v>
      </c>
      <c r="D1273" s="1">
        <v>11</v>
      </c>
      <c r="E1273" s="2">
        <v>0</v>
      </c>
      <c r="F1273" s="2">
        <v>0</v>
      </c>
      <c r="G1273" s="2">
        <v>0</v>
      </c>
      <c r="H1273" s="2">
        <f t="shared" si="38"/>
        <v>0</v>
      </c>
      <c r="I1273" s="2">
        <f t="shared" si="39"/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</row>
    <row r="1274" spans="1:29">
      <c r="A1274">
        <v>1272</v>
      </c>
      <c r="B1274" s="1">
        <v>2127</v>
      </c>
      <c r="C1274" s="1">
        <v>4</v>
      </c>
      <c r="D1274" s="1">
        <v>12</v>
      </c>
      <c r="E1274" s="2">
        <v>0</v>
      </c>
      <c r="F1274" s="2">
        <v>0</v>
      </c>
      <c r="G1274" s="2">
        <v>0</v>
      </c>
      <c r="H1274" s="2">
        <f t="shared" si="38"/>
        <v>0</v>
      </c>
      <c r="I1274" s="2">
        <f t="shared" si="39"/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</row>
    <row r="1275" spans="1:29">
      <c r="A1275">
        <v>1273</v>
      </c>
      <c r="B1275" s="1">
        <v>2128</v>
      </c>
      <c r="C1275" s="1">
        <v>1</v>
      </c>
      <c r="D1275" s="1">
        <v>1</v>
      </c>
      <c r="E1275" s="2">
        <v>0</v>
      </c>
      <c r="F1275" s="2">
        <v>0</v>
      </c>
      <c r="G1275" s="2">
        <v>0</v>
      </c>
      <c r="H1275" s="2">
        <f t="shared" si="38"/>
        <v>0</v>
      </c>
      <c r="I1275" s="2">
        <f t="shared" si="39"/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</row>
    <row r="1276" spans="1:29">
      <c r="A1276">
        <v>1274</v>
      </c>
      <c r="B1276" s="1">
        <v>2128</v>
      </c>
      <c r="C1276" s="1">
        <v>1</v>
      </c>
      <c r="D1276" s="1">
        <v>2</v>
      </c>
      <c r="E1276" s="2">
        <v>0</v>
      </c>
      <c r="F1276" s="2">
        <v>0</v>
      </c>
      <c r="G1276" s="2">
        <v>0</v>
      </c>
      <c r="H1276" s="2">
        <f t="shared" si="38"/>
        <v>0</v>
      </c>
      <c r="I1276" s="2">
        <f t="shared" si="39"/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</row>
    <row r="1277" spans="1:29">
      <c r="A1277">
        <v>1275</v>
      </c>
      <c r="B1277" s="1">
        <v>2128</v>
      </c>
      <c r="C1277" s="1">
        <v>1</v>
      </c>
      <c r="D1277" s="1">
        <v>3</v>
      </c>
      <c r="E1277" s="2">
        <v>0</v>
      </c>
      <c r="F1277" s="2">
        <v>0</v>
      </c>
      <c r="G1277" s="2">
        <v>0</v>
      </c>
      <c r="H1277" s="2">
        <f t="shared" si="38"/>
        <v>0</v>
      </c>
      <c r="I1277" s="2">
        <f t="shared" si="39"/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</row>
    <row r="1278" spans="1:29">
      <c r="A1278">
        <v>1276</v>
      </c>
      <c r="B1278" s="1">
        <v>2128</v>
      </c>
      <c r="C1278" s="1">
        <v>2</v>
      </c>
      <c r="D1278" s="1">
        <v>4</v>
      </c>
      <c r="E1278" s="2">
        <v>0</v>
      </c>
      <c r="F1278" s="2">
        <v>0</v>
      </c>
      <c r="G1278" s="2">
        <v>0</v>
      </c>
      <c r="H1278" s="2">
        <f t="shared" si="38"/>
        <v>0</v>
      </c>
      <c r="I1278" s="2">
        <f t="shared" si="39"/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</row>
    <row r="1279" spans="1:29">
      <c r="A1279">
        <v>1277</v>
      </c>
      <c r="B1279" s="1">
        <v>2128</v>
      </c>
      <c r="C1279" s="1">
        <v>2</v>
      </c>
      <c r="D1279" s="1">
        <v>5</v>
      </c>
      <c r="E1279" s="2">
        <v>0</v>
      </c>
      <c r="F1279" s="2">
        <v>0</v>
      </c>
      <c r="G1279" s="2">
        <v>0</v>
      </c>
      <c r="H1279" s="2">
        <f t="shared" si="38"/>
        <v>0</v>
      </c>
      <c r="I1279" s="2">
        <f t="shared" si="39"/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</row>
    <row r="1280" spans="1:29">
      <c r="A1280">
        <v>1278</v>
      </c>
      <c r="B1280" s="1">
        <v>2128</v>
      </c>
      <c r="C1280" s="1">
        <v>2</v>
      </c>
      <c r="D1280" s="1">
        <v>6</v>
      </c>
      <c r="E1280" s="2">
        <v>0</v>
      </c>
      <c r="F1280" s="2">
        <v>0</v>
      </c>
      <c r="G1280" s="2">
        <v>0</v>
      </c>
      <c r="H1280" s="2">
        <f t="shared" si="38"/>
        <v>0</v>
      </c>
      <c r="I1280" s="2">
        <f t="shared" si="39"/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</row>
    <row r="1281" spans="1:29">
      <c r="A1281">
        <v>1279</v>
      </c>
      <c r="B1281" s="1">
        <v>2128</v>
      </c>
      <c r="C1281" s="1">
        <v>3</v>
      </c>
      <c r="D1281" s="1">
        <v>7</v>
      </c>
      <c r="E1281" s="2">
        <v>0</v>
      </c>
      <c r="F1281" s="2">
        <v>0</v>
      </c>
      <c r="G1281" s="2">
        <v>0</v>
      </c>
      <c r="H1281" s="2">
        <f t="shared" si="38"/>
        <v>0</v>
      </c>
      <c r="I1281" s="2">
        <f t="shared" si="39"/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</row>
    <row r="1282" spans="1:29">
      <c r="A1282">
        <v>1280</v>
      </c>
      <c r="B1282" s="1">
        <v>2128</v>
      </c>
      <c r="C1282" s="1">
        <v>3</v>
      </c>
      <c r="D1282" s="1">
        <v>8</v>
      </c>
      <c r="E1282" s="2">
        <v>0</v>
      </c>
      <c r="F1282" s="2">
        <v>0</v>
      </c>
      <c r="G1282" s="2">
        <v>0</v>
      </c>
      <c r="H1282" s="2">
        <f t="shared" si="38"/>
        <v>0</v>
      </c>
      <c r="I1282" s="2">
        <f t="shared" si="39"/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</row>
    <row r="1283" spans="1:29">
      <c r="A1283">
        <v>1281</v>
      </c>
      <c r="B1283" s="1">
        <v>2128</v>
      </c>
      <c r="C1283" s="1">
        <v>3</v>
      </c>
      <c r="D1283" s="1">
        <v>9</v>
      </c>
      <c r="E1283" s="2">
        <v>0</v>
      </c>
      <c r="F1283" s="2">
        <v>0</v>
      </c>
      <c r="G1283" s="2">
        <v>0</v>
      </c>
      <c r="H1283" s="2">
        <f t="shared" ref="H1283:H1346" si="40">SUM(E1283:G1283)</f>
        <v>0</v>
      </c>
      <c r="I1283" s="2">
        <f t="shared" si="39"/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</row>
    <row r="1284" spans="1:29">
      <c r="A1284">
        <v>1282</v>
      </c>
      <c r="B1284" s="1">
        <v>2128</v>
      </c>
      <c r="C1284" s="1">
        <v>4</v>
      </c>
      <c r="D1284" s="1">
        <v>10</v>
      </c>
      <c r="E1284" s="2">
        <v>0</v>
      </c>
      <c r="F1284" s="2">
        <v>0</v>
      </c>
      <c r="G1284" s="2">
        <v>0</v>
      </c>
      <c r="H1284" s="2">
        <f t="shared" si="40"/>
        <v>0</v>
      </c>
      <c r="I1284" s="2">
        <f t="shared" ref="I1284:I1347" si="41">(1.05)^-(A1283/12)*H1284</f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</row>
    <row r="1285" spans="1:29">
      <c r="A1285">
        <v>1283</v>
      </c>
      <c r="B1285" s="1">
        <v>2128</v>
      </c>
      <c r="C1285" s="1">
        <v>4</v>
      </c>
      <c r="D1285" s="1">
        <v>11</v>
      </c>
      <c r="E1285" s="2">
        <v>0</v>
      </c>
      <c r="F1285" s="2">
        <v>0</v>
      </c>
      <c r="G1285" s="2">
        <v>0</v>
      </c>
      <c r="H1285" s="2">
        <f t="shared" si="40"/>
        <v>0</v>
      </c>
      <c r="I1285" s="2">
        <f t="shared" si="41"/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</row>
    <row r="1286" spans="1:29">
      <c r="A1286">
        <v>1284</v>
      </c>
      <c r="B1286" s="1">
        <v>2128</v>
      </c>
      <c r="C1286" s="1">
        <v>4</v>
      </c>
      <c r="D1286" s="1">
        <v>12</v>
      </c>
      <c r="E1286" s="2">
        <v>0</v>
      </c>
      <c r="F1286" s="2">
        <v>0</v>
      </c>
      <c r="G1286" s="2">
        <v>0</v>
      </c>
      <c r="H1286" s="2">
        <f t="shared" si="40"/>
        <v>0</v>
      </c>
      <c r="I1286" s="2">
        <f t="shared" si="41"/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</row>
    <row r="1287" spans="1:29">
      <c r="A1287">
        <v>1285</v>
      </c>
      <c r="B1287" s="1">
        <v>2129</v>
      </c>
      <c r="C1287" s="1">
        <v>1</v>
      </c>
      <c r="D1287" s="1">
        <v>1</v>
      </c>
      <c r="E1287" s="2">
        <v>0</v>
      </c>
      <c r="F1287" s="2">
        <v>0</v>
      </c>
      <c r="G1287" s="2">
        <v>0</v>
      </c>
      <c r="H1287" s="2">
        <f t="shared" si="40"/>
        <v>0</v>
      </c>
      <c r="I1287" s="2">
        <f t="shared" si="41"/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</row>
    <row r="1288" spans="1:29">
      <c r="A1288">
        <v>1286</v>
      </c>
      <c r="B1288" s="1">
        <v>2129</v>
      </c>
      <c r="C1288" s="1">
        <v>1</v>
      </c>
      <c r="D1288" s="1">
        <v>2</v>
      </c>
      <c r="E1288" s="2">
        <v>0</v>
      </c>
      <c r="F1288" s="2">
        <v>0</v>
      </c>
      <c r="G1288" s="2">
        <v>0</v>
      </c>
      <c r="H1288" s="2">
        <f t="shared" si="40"/>
        <v>0</v>
      </c>
      <c r="I1288" s="2">
        <f t="shared" si="41"/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</row>
    <row r="1289" spans="1:29">
      <c r="A1289">
        <v>1287</v>
      </c>
      <c r="B1289" s="1">
        <v>2129</v>
      </c>
      <c r="C1289" s="1">
        <v>1</v>
      </c>
      <c r="D1289" s="1">
        <v>3</v>
      </c>
      <c r="E1289" s="2">
        <v>0</v>
      </c>
      <c r="F1289" s="2">
        <v>0</v>
      </c>
      <c r="G1289" s="2">
        <v>0</v>
      </c>
      <c r="H1289" s="2">
        <f t="shared" si="40"/>
        <v>0</v>
      </c>
      <c r="I1289" s="2">
        <f t="shared" si="41"/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</row>
    <row r="1290" spans="1:29">
      <c r="A1290">
        <v>1288</v>
      </c>
      <c r="B1290" s="1">
        <v>2129</v>
      </c>
      <c r="C1290" s="1">
        <v>2</v>
      </c>
      <c r="D1290" s="1">
        <v>4</v>
      </c>
      <c r="E1290" s="2">
        <v>0</v>
      </c>
      <c r="F1290" s="2">
        <v>0</v>
      </c>
      <c r="G1290" s="2">
        <v>0</v>
      </c>
      <c r="H1290" s="2">
        <f t="shared" si="40"/>
        <v>0</v>
      </c>
      <c r="I1290" s="2">
        <f t="shared" si="41"/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</row>
    <row r="1291" spans="1:29">
      <c r="A1291">
        <v>1289</v>
      </c>
      <c r="B1291" s="1">
        <v>2129</v>
      </c>
      <c r="C1291" s="1">
        <v>2</v>
      </c>
      <c r="D1291" s="1">
        <v>5</v>
      </c>
      <c r="E1291" s="2">
        <v>0</v>
      </c>
      <c r="F1291" s="2">
        <v>0</v>
      </c>
      <c r="G1291" s="2">
        <v>0</v>
      </c>
      <c r="H1291" s="2">
        <f t="shared" si="40"/>
        <v>0</v>
      </c>
      <c r="I1291" s="2">
        <f t="shared" si="41"/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</row>
    <row r="1292" spans="1:29">
      <c r="A1292">
        <v>1290</v>
      </c>
      <c r="B1292" s="1">
        <v>2129</v>
      </c>
      <c r="C1292" s="1">
        <v>2</v>
      </c>
      <c r="D1292" s="1">
        <v>6</v>
      </c>
      <c r="E1292" s="2">
        <v>0</v>
      </c>
      <c r="F1292" s="2">
        <v>0</v>
      </c>
      <c r="G1292" s="2">
        <v>0</v>
      </c>
      <c r="H1292" s="2">
        <f t="shared" si="40"/>
        <v>0</v>
      </c>
      <c r="I1292" s="2">
        <f t="shared" si="41"/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</row>
    <row r="1293" spans="1:29">
      <c r="A1293">
        <v>1291</v>
      </c>
      <c r="B1293" s="1">
        <v>2129</v>
      </c>
      <c r="C1293" s="1">
        <v>3</v>
      </c>
      <c r="D1293" s="1">
        <v>7</v>
      </c>
      <c r="E1293" s="2">
        <v>0</v>
      </c>
      <c r="F1293" s="2">
        <v>0</v>
      </c>
      <c r="G1293" s="2">
        <v>0</v>
      </c>
      <c r="H1293" s="2">
        <f t="shared" si="40"/>
        <v>0</v>
      </c>
      <c r="I1293" s="2">
        <f t="shared" si="41"/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</row>
    <row r="1294" spans="1:29">
      <c r="A1294">
        <v>1292</v>
      </c>
      <c r="B1294" s="1">
        <v>2129</v>
      </c>
      <c r="C1294" s="1">
        <v>3</v>
      </c>
      <c r="D1294" s="1">
        <v>8</v>
      </c>
      <c r="E1294" s="2">
        <v>0</v>
      </c>
      <c r="F1294" s="2">
        <v>0</v>
      </c>
      <c r="G1294" s="2">
        <v>0</v>
      </c>
      <c r="H1294" s="2">
        <f t="shared" si="40"/>
        <v>0</v>
      </c>
      <c r="I1294" s="2">
        <f t="shared" si="41"/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</row>
    <row r="1295" spans="1:29">
      <c r="A1295">
        <v>1293</v>
      </c>
      <c r="B1295" s="1">
        <v>2129</v>
      </c>
      <c r="C1295" s="1">
        <v>3</v>
      </c>
      <c r="D1295" s="1">
        <v>9</v>
      </c>
      <c r="E1295" s="2">
        <v>0</v>
      </c>
      <c r="F1295" s="2">
        <v>0</v>
      </c>
      <c r="G1295" s="2">
        <v>0</v>
      </c>
      <c r="H1295" s="2">
        <f t="shared" si="40"/>
        <v>0</v>
      </c>
      <c r="I1295" s="2">
        <f t="shared" si="41"/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</row>
    <row r="1296" spans="1:29">
      <c r="A1296">
        <v>1294</v>
      </c>
      <c r="B1296" s="1">
        <v>2129</v>
      </c>
      <c r="C1296" s="1">
        <v>4</v>
      </c>
      <c r="D1296" s="1">
        <v>10</v>
      </c>
      <c r="E1296" s="2">
        <v>0</v>
      </c>
      <c r="F1296" s="2">
        <v>0</v>
      </c>
      <c r="G1296" s="2">
        <v>0</v>
      </c>
      <c r="H1296" s="2">
        <f t="shared" si="40"/>
        <v>0</v>
      </c>
      <c r="I1296" s="2">
        <f t="shared" si="41"/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</row>
    <row r="1297" spans="1:29">
      <c r="A1297">
        <v>1295</v>
      </c>
      <c r="B1297" s="1">
        <v>2129</v>
      </c>
      <c r="C1297" s="1">
        <v>4</v>
      </c>
      <c r="D1297" s="1">
        <v>11</v>
      </c>
      <c r="E1297" s="2">
        <v>0</v>
      </c>
      <c r="F1297" s="2">
        <v>0</v>
      </c>
      <c r="G1297" s="2">
        <v>0</v>
      </c>
      <c r="H1297" s="2">
        <f t="shared" si="40"/>
        <v>0</v>
      </c>
      <c r="I1297" s="2">
        <f t="shared" si="41"/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</row>
    <row r="1298" spans="1:29">
      <c r="A1298">
        <v>1296</v>
      </c>
      <c r="B1298" s="1">
        <v>2129</v>
      </c>
      <c r="C1298" s="1">
        <v>4</v>
      </c>
      <c r="D1298" s="1">
        <v>12</v>
      </c>
      <c r="E1298" s="2">
        <v>0</v>
      </c>
      <c r="F1298" s="2">
        <v>0</v>
      </c>
      <c r="G1298" s="2">
        <v>0</v>
      </c>
      <c r="H1298" s="2">
        <f t="shared" si="40"/>
        <v>0</v>
      </c>
      <c r="I1298" s="2">
        <f t="shared" si="41"/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</row>
    <row r="1299" spans="1:29">
      <c r="A1299">
        <v>1297</v>
      </c>
      <c r="B1299" s="1">
        <v>2130</v>
      </c>
      <c r="C1299" s="1">
        <v>1</v>
      </c>
      <c r="D1299" s="1">
        <v>1</v>
      </c>
      <c r="E1299" s="2">
        <v>0</v>
      </c>
      <c r="F1299" s="2">
        <v>0</v>
      </c>
      <c r="G1299" s="2">
        <v>0</v>
      </c>
      <c r="H1299" s="2">
        <f t="shared" si="40"/>
        <v>0</v>
      </c>
      <c r="I1299" s="2">
        <f t="shared" si="41"/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</row>
    <row r="1300" spans="1:29">
      <c r="A1300">
        <v>1298</v>
      </c>
      <c r="B1300" s="1">
        <v>2130</v>
      </c>
      <c r="C1300" s="1">
        <v>1</v>
      </c>
      <c r="D1300" s="1">
        <v>2</v>
      </c>
      <c r="E1300" s="2">
        <v>0</v>
      </c>
      <c r="F1300" s="2">
        <v>0</v>
      </c>
      <c r="G1300" s="2">
        <v>0</v>
      </c>
      <c r="H1300" s="2">
        <f t="shared" si="40"/>
        <v>0</v>
      </c>
      <c r="I1300" s="2">
        <f t="shared" si="41"/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</row>
    <row r="1301" spans="1:29">
      <c r="A1301">
        <v>1299</v>
      </c>
      <c r="B1301" s="1">
        <v>2130</v>
      </c>
      <c r="C1301" s="1">
        <v>1</v>
      </c>
      <c r="D1301" s="1">
        <v>3</v>
      </c>
      <c r="E1301" s="2">
        <v>0</v>
      </c>
      <c r="F1301" s="2">
        <v>0</v>
      </c>
      <c r="G1301" s="2">
        <v>0</v>
      </c>
      <c r="H1301" s="2">
        <f t="shared" si="40"/>
        <v>0</v>
      </c>
      <c r="I1301" s="2">
        <f t="shared" si="41"/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</row>
    <row r="1302" spans="1:29">
      <c r="A1302">
        <v>1300</v>
      </c>
      <c r="B1302" s="1">
        <v>2130</v>
      </c>
      <c r="C1302" s="1">
        <v>2</v>
      </c>
      <c r="D1302" s="1">
        <v>4</v>
      </c>
      <c r="E1302" s="2">
        <v>0</v>
      </c>
      <c r="F1302" s="2">
        <v>0</v>
      </c>
      <c r="G1302" s="2">
        <v>0</v>
      </c>
      <c r="H1302" s="2">
        <f t="shared" si="40"/>
        <v>0</v>
      </c>
      <c r="I1302" s="2">
        <f t="shared" si="41"/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</row>
    <row r="1303" spans="1:29">
      <c r="A1303">
        <v>1301</v>
      </c>
      <c r="B1303" s="1">
        <v>2130</v>
      </c>
      <c r="C1303" s="1">
        <v>2</v>
      </c>
      <c r="D1303" s="1">
        <v>5</v>
      </c>
      <c r="E1303" s="2">
        <v>0</v>
      </c>
      <c r="F1303" s="2">
        <v>0</v>
      </c>
      <c r="G1303" s="2">
        <v>0</v>
      </c>
      <c r="H1303" s="2">
        <f t="shared" si="40"/>
        <v>0</v>
      </c>
      <c r="I1303" s="2">
        <f t="shared" si="41"/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</row>
    <row r="1304" spans="1:29">
      <c r="A1304">
        <v>1302</v>
      </c>
      <c r="B1304" s="1">
        <v>2130</v>
      </c>
      <c r="C1304" s="1">
        <v>2</v>
      </c>
      <c r="D1304" s="1">
        <v>6</v>
      </c>
      <c r="E1304" s="2">
        <v>0</v>
      </c>
      <c r="F1304" s="2">
        <v>0</v>
      </c>
      <c r="G1304" s="2">
        <v>0</v>
      </c>
      <c r="H1304" s="2">
        <f t="shared" si="40"/>
        <v>0</v>
      </c>
      <c r="I1304" s="2">
        <f t="shared" si="41"/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</row>
    <row r="1305" spans="1:29">
      <c r="A1305">
        <v>1303</v>
      </c>
      <c r="B1305" s="1">
        <v>2130</v>
      </c>
      <c r="C1305" s="1">
        <v>3</v>
      </c>
      <c r="D1305" s="1">
        <v>7</v>
      </c>
      <c r="E1305" s="2">
        <v>0</v>
      </c>
      <c r="F1305" s="2">
        <v>0</v>
      </c>
      <c r="G1305" s="2">
        <v>0</v>
      </c>
      <c r="H1305" s="2">
        <f t="shared" si="40"/>
        <v>0</v>
      </c>
      <c r="I1305" s="2">
        <f t="shared" si="41"/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</row>
    <row r="1306" spans="1:29">
      <c r="A1306">
        <v>1304</v>
      </c>
      <c r="B1306" s="1">
        <v>2130</v>
      </c>
      <c r="C1306" s="1">
        <v>3</v>
      </c>
      <c r="D1306" s="1">
        <v>8</v>
      </c>
      <c r="E1306" s="2">
        <v>0</v>
      </c>
      <c r="F1306" s="2">
        <v>0</v>
      </c>
      <c r="G1306" s="2">
        <v>0</v>
      </c>
      <c r="H1306" s="2">
        <f t="shared" si="40"/>
        <v>0</v>
      </c>
      <c r="I1306" s="2">
        <f t="shared" si="41"/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</row>
    <row r="1307" spans="1:29">
      <c r="A1307">
        <v>1305</v>
      </c>
      <c r="B1307" s="1">
        <v>2130</v>
      </c>
      <c r="C1307" s="1">
        <v>3</v>
      </c>
      <c r="D1307" s="1">
        <v>9</v>
      </c>
      <c r="E1307" s="2">
        <v>0</v>
      </c>
      <c r="F1307" s="2">
        <v>0</v>
      </c>
      <c r="G1307" s="2">
        <v>0</v>
      </c>
      <c r="H1307" s="2">
        <f t="shared" si="40"/>
        <v>0</v>
      </c>
      <c r="I1307" s="2">
        <f t="shared" si="41"/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</row>
    <row r="1308" spans="1:29">
      <c r="A1308">
        <v>1306</v>
      </c>
      <c r="B1308" s="1">
        <v>2130</v>
      </c>
      <c r="C1308" s="1">
        <v>4</v>
      </c>
      <c r="D1308" s="1">
        <v>10</v>
      </c>
      <c r="E1308" s="2">
        <v>0</v>
      </c>
      <c r="F1308" s="2">
        <v>0</v>
      </c>
      <c r="G1308" s="2">
        <v>0</v>
      </c>
      <c r="H1308" s="2">
        <f t="shared" si="40"/>
        <v>0</v>
      </c>
      <c r="I1308" s="2">
        <f t="shared" si="41"/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</row>
    <row r="1309" spans="1:29">
      <c r="A1309">
        <v>1307</v>
      </c>
      <c r="B1309" s="1">
        <v>2130</v>
      </c>
      <c r="C1309" s="1">
        <v>4</v>
      </c>
      <c r="D1309" s="1">
        <v>11</v>
      </c>
      <c r="E1309" s="2">
        <v>0</v>
      </c>
      <c r="F1309" s="2">
        <v>0</v>
      </c>
      <c r="G1309" s="2">
        <v>0</v>
      </c>
      <c r="H1309" s="2">
        <f t="shared" si="40"/>
        <v>0</v>
      </c>
      <c r="I1309" s="2">
        <f t="shared" si="41"/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</row>
    <row r="1310" spans="1:29">
      <c r="A1310">
        <v>1308</v>
      </c>
      <c r="B1310" s="1">
        <v>2130</v>
      </c>
      <c r="C1310" s="1">
        <v>4</v>
      </c>
      <c r="D1310" s="1">
        <v>12</v>
      </c>
      <c r="E1310" s="2">
        <v>0</v>
      </c>
      <c r="F1310" s="2">
        <v>0</v>
      </c>
      <c r="G1310" s="2">
        <v>0</v>
      </c>
      <c r="H1310" s="2">
        <f t="shared" si="40"/>
        <v>0</v>
      </c>
      <c r="I1310" s="2">
        <f t="shared" si="41"/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</row>
    <row r="1311" spans="1:29">
      <c r="A1311">
        <v>1309</v>
      </c>
      <c r="B1311" s="1">
        <v>2131</v>
      </c>
      <c r="C1311" s="1">
        <v>1</v>
      </c>
      <c r="D1311" s="1">
        <v>1</v>
      </c>
      <c r="E1311" s="2">
        <v>0</v>
      </c>
      <c r="F1311" s="2">
        <v>0</v>
      </c>
      <c r="G1311" s="2">
        <v>0</v>
      </c>
      <c r="H1311" s="2">
        <f t="shared" si="40"/>
        <v>0</v>
      </c>
      <c r="I1311" s="2">
        <f t="shared" si="41"/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</row>
    <row r="1312" spans="1:29">
      <c r="A1312">
        <v>1310</v>
      </c>
      <c r="B1312" s="1">
        <v>2131</v>
      </c>
      <c r="C1312" s="1">
        <v>1</v>
      </c>
      <c r="D1312" s="1">
        <v>2</v>
      </c>
      <c r="E1312" s="2">
        <v>0</v>
      </c>
      <c r="F1312" s="2">
        <v>0</v>
      </c>
      <c r="G1312" s="2">
        <v>0</v>
      </c>
      <c r="H1312" s="2">
        <f t="shared" si="40"/>
        <v>0</v>
      </c>
      <c r="I1312" s="2">
        <f t="shared" si="41"/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</row>
    <row r="1313" spans="1:29">
      <c r="A1313">
        <v>1311</v>
      </c>
      <c r="B1313" s="1">
        <v>2131</v>
      </c>
      <c r="C1313" s="1">
        <v>1</v>
      </c>
      <c r="D1313" s="1">
        <v>3</v>
      </c>
      <c r="E1313" s="2">
        <v>0</v>
      </c>
      <c r="F1313" s="2">
        <v>0</v>
      </c>
      <c r="G1313" s="2">
        <v>0</v>
      </c>
      <c r="H1313" s="2">
        <f t="shared" si="40"/>
        <v>0</v>
      </c>
      <c r="I1313" s="2">
        <f t="shared" si="41"/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</row>
    <row r="1314" spans="1:29">
      <c r="A1314">
        <v>1312</v>
      </c>
      <c r="B1314" s="1">
        <v>2131</v>
      </c>
      <c r="C1314" s="1">
        <v>2</v>
      </c>
      <c r="D1314" s="1">
        <v>4</v>
      </c>
      <c r="E1314" s="2">
        <v>0</v>
      </c>
      <c r="F1314" s="2">
        <v>0</v>
      </c>
      <c r="G1314" s="2">
        <v>0</v>
      </c>
      <c r="H1314" s="2">
        <f t="shared" si="40"/>
        <v>0</v>
      </c>
      <c r="I1314" s="2">
        <f t="shared" si="41"/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</row>
    <row r="1315" spans="1:29">
      <c r="A1315">
        <v>1313</v>
      </c>
      <c r="B1315" s="1">
        <v>2131</v>
      </c>
      <c r="C1315" s="1">
        <v>2</v>
      </c>
      <c r="D1315" s="1">
        <v>5</v>
      </c>
      <c r="E1315" s="2">
        <v>0</v>
      </c>
      <c r="F1315" s="2">
        <v>0</v>
      </c>
      <c r="G1315" s="2">
        <v>0</v>
      </c>
      <c r="H1315" s="2">
        <f t="shared" si="40"/>
        <v>0</v>
      </c>
      <c r="I1315" s="2">
        <f t="shared" si="41"/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</row>
    <row r="1316" spans="1:29">
      <c r="A1316">
        <v>1314</v>
      </c>
      <c r="B1316" s="1">
        <v>2131</v>
      </c>
      <c r="C1316" s="1">
        <v>2</v>
      </c>
      <c r="D1316" s="1">
        <v>6</v>
      </c>
      <c r="E1316" s="2">
        <v>0</v>
      </c>
      <c r="F1316" s="2">
        <v>0</v>
      </c>
      <c r="G1316" s="2">
        <v>0</v>
      </c>
      <c r="H1316" s="2">
        <f t="shared" si="40"/>
        <v>0</v>
      </c>
      <c r="I1316" s="2">
        <f t="shared" si="41"/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</row>
    <row r="1317" spans="1:29">
      <c r="A1317">
        <v>1315</v>
      </c>
      <c r="B1317" s="1">
        <v>2131</v>
      </c>
      <c r="C1317" s="1">
        <v>3</v>
      </c>
      <c r="D1317" s="1">
        <v>7</v>
      </c>
      <c r="E1317" s="2">
        <v>0</v>
      </c>
      <c r="F1317" s="2">
        <v>0</v>
      </c>
      <c r="G1317" s="2">
        <v>0</v>
      </c>
      <c r="H1317" s="2">
        <f t="shared" si="40"/>
        <v>0</v>
      </c>
      <c r="I1317" s="2">
        <f t="shared" si="41"/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</row>
    <row r="1318" spans="1:29">
      <c r="A1318">
        <v>1316</v>
      </c>
      <c r="B1318" s="1">
        <v>2131</v>
      </c>
      <c r="C1318" s="1">
        <v>3</v>
      </c>
      <c r="D1318" s="1">
        <v>8</v>
      </c>
      <c r="E1318" s="2">
        <v>0</v>
      </c>
      <c r="F1318" s="2">
        <v>0</v>
      </c>
      <c r="G1318" s="2">
        <v>0</v>
      </c>
      <c r="H1318" s="2">
        <f t="shared" si="40"/>
        <v>0</v>
      </c>
      <c r="I1318" s="2">
        <f t="shared" si="41"/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</row>
    <row r="1319" spans="1:29">
      <c r="A1319">
        <v>1317</v>
      </c>
      <c r="B1319" s="1">
        <v>2131</v>
      </c>
      <c r="C1319" s="1">
        <v>3</v>
      </c>
      <c r="D1319" s="1">
        <v>9</v>
      </c>
      <c r="E1319" s="2">
        <v>0</v>
      </c>
      <c r="F1319" s="2">
        <v>0</v>
      </c>
      <c r="G1319" s="2">
        <v>0</v>
      </c>
      <c r="H1319" s="2">
        <f t="shared" si="40"/>
        <v>0</v>
      </c>
      <c r="I1319" s="2">
        <f t="shared" si="41"/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</row>
    <row r="1320" spans="1:29">
      <c r="A1320">
        <v>1318</v>
      </c>
      <c r="B1320" s="1">
        <v>2131</v>
      </c>
      <c r="C1320" s="1">
        <v>4</v>
      </c>
      <c r="D1320" s="1">
        <v>10</v>
      </c>
      <c r="E1320" s="2">
        <v>0</v>
      </c>
      <c r="F1320" s="2">
        <v>0</v>
      </c>
      <c r="G1320" s="2">
        <v>0</v>
      </c>
      <c r="H1320" s="2">
        <f t="shared" si="40"/>
        <v>0</v>
      </c>
      <c r="I1320" s="2">
        <f t="shared" si="41"/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</row>
    <row r="1321" spans="1:29">
      <c r="A1321">
        <v>1319</v>
      </c>
      <c r="B1321" s="1">
        <v>2131</v>
      </c>
      <c r="C1321" s="1">
        <v>4</v>
      </c>
      <c r="D1321" s="1">
        <v>11</v>
      </c>
      <c r="E1321" s="2">
        <v>0</v>
      </c>
      <c r="F1321" s="2">
        <v>0</v>
      </c>
      <c r="G1321" s="2">
        <v>0</v>
      </c>
      <c r="H1321" s="2">
        <f t="shared" si="40"/>
        <v>0</v>
      </c>
      <c r="I1321" s="2">
        <f t="shared" si="41"/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</row>
    <row r="1322" spans="1:29">
      <c r="A1322">
        <v>1320</v>
      </c>
      <c r="B1322" s="1">
        <v>2131</v>
      </c>
      <c r="C1322" s="1">
        <v>4</v>
      </c>
      <c r="D1322" s="1">
        <v>12</v>
      </c>
      <c r="E1322" s="2">
        <v>0</v>
      </c>
      <c r="F1322" s="2">
        <v>0</v>
      </c>
      <c r="G1322" s="2">
        <v>0</v>
      </c>
      <c r="H1322" s="2">
        <f t="shared" si="40"/>
        <v>0</v>
      </c>
      <c r="I1322" s="2">
        <f t="shared" si="41"/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</row>
    <row r="1323" spans="1:29">
      <c r="A1323">
        <v>1321</v>
      </c>
      <c r="B1323" s="1">
        <v>2132</v>
      </c>
      <c r="C1323" s="1">
        <v>1</v>
      </c>
      <c r="D1323" s="1">
        <v>1</v>
      </c>
      <c r="E1323" s="2">
        <v>0</v>
      </c>
      <c r="F1323" s="2">
        <v>0</v>
      </c>
      <c r="G1323" s="2">
        <v>0</v>
      </c>
      <c r="H1323" s="2">
        <f t="shared" si="40"/>
        <v>0</v>
      </c>
      <c r="I1323" s="2">
        <f t="shared" si="41"/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</row>
    <row r="1324" spans="1:29">
      <c r="A1324">
        <v>1322</v>
      </c>
      <c r="B1324" s="1">
        <v>2132</v>
      </c>
      <c r="C1324" s="1">
        <v>1</v>
      </c>
      <c r="D1324" s="1">
        <v>2</v>
      </c>
      <c r="E1324" s="2">
        <v>0</v>
      </c>
      <c r="F1324" s="2">
        <v>0</v>
      </c>
      <c r="G1324" s="2">
        <v>0</v>
      </c>
      <c r="H1324" s="2">
        <f t="shared" si="40"/>
        <v>0</v>
      </c>
      <c r="I1324" s="2">
        <f t="shared" si="41"/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</row>
    <row r="1325" spans="1:29">
      <c r="A1325">
        <v>1323</v>
      </c>
      <c r="B1325" s="1">
        <v>2132</v>
      </c>
      <c r="C1325" s="1">
        <v>1</v>
      </c>
      <c r="D1325" s="1">
        <v>3</v>
      </c>
      <c r="E1325" s="2">
        <v>0</v>
      </c>
      <c r="F1325" s="2">
        <v>0</v>
      </c>
      <c r="G1325" s="2">
        <v>0</v>
      </c>
      <c r="H1325" s="2">
        <f t="shared" si="40"/>
        <v>0</v>
      </c>
      <c r="I1325" s="2">
        <f t="shared" si="41"/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</row>
    <row r="1326" spans="1:29">
      <c r="A1326">
        <v>1324</v>
      </c>
      <c r="B1326" s="1">
        <v>2132</v>
      </c>
      <c r="C1326" s="1">
        <v>2</v>
      </c>
      <c r="D1326" s="1">
        <v>4</v>
      </c>
      <c r="E1326" s="2">
        <v>0</v>
      </c>
      <c r="F1326" s="2">
        <v>0</v>
      </c>
      <c r="G1326" s="2">
        <v>0</v>
      </c>
      <c r="H1326" s="2">
        <f t="shared" si="40"/>
        <v>0</v>
      </c>
      <c r="I1326" s="2">
        <f t="shared" si="41"/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</row>
    <row r="1327" spans="1:29">
      <c r="A1327">
        <v>1325</v>
      </c>
      <c r="B1327" s="1">
        <v>2132</v>
      </c>
      <c r="C1327" s="1">
        <v>2</v>
      </c>
      <c r="D1327" s="1">
        <v>5</v>
      </c>
      <c r="E1327" s="2">
        <v>0</v>
      </c>
      <c r="F1327" s="2">
        <v>0</v>
      </c>
      <c r="G1327" s="2">
        <v>0</v>
      </c>
      <c r="H1327" s="2">
        <f t="shared" si="40"/>
        <v>0</v>
      </c>
      <c r="I1327" s="2">
        <f t="shared" si="41"/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</row>
    <row r="1328" spans="1:29">
      <c r="A1328">
        <v>1326</v>
      </c>
      <c r="B1328" s="1">
        <v>2132</v>
      </c>
      <c r="C1328" s="1">
        <v>2</v>
      </c>
      <c r="D1328" s="1">
        <v>6</v>
      </c>
      <c r="E1328" s="2">
        <v>0</v>
      </c>
      <c r="F1328" s="2">
        <v>0</v>
      </c>
      <c r="G1328" s="2">
        <v>0</v>
      </c>
      <c r="H1328" s="2">
        <f t="shared" si="40"/>
        <v>0</v>
      </c>
      <c r="I1328" s="2">
        <f t="shared" si="41"/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</row>
    <row r="1329" spans="1:29">
      <c r="A1329">
        <v>1327</v>
      </c>
      <c r="B1329" s="1">
        <v>2132</v>
      </c>
      <c r="C1329" s="1">
        <v>3</v>
      </c>
      <c r="D1329" s="1">
        <v>7</v>
      </c>
      <c r="E1329" s="2">
        <v>0</v>
      </c>
      <c r="F1329" s="2">
        <v>0</v>
      </c>
      <c r="G1329" s="2">
        <v>0</v>
      </c>
      <c r="H1329" s="2">
        <f t="shared" si="40"/>
        <v>0</v>
      </c>
      <c r="I1329" s="2">
        <f t="shared" si="41"/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</row>
    <row r="1330" spans="1:29">
      <c r="A1330">
        <v>1328</v>
      </c>
      <c r="B1330" s="1">
        <v>2132</v>
      </c>
      <c r="C1330" s="1">
        <v>3</v>
      </c>
      <c r="D1330" s="1">
        <v>8</v>
      </c>
      <c r="E1330" s="2">
        <v>0</v>
      </c>
      <c r="F1330" s="2">
        <v>0</v>
      </c>
      <c r="G1330" s="2">
        <v>0</v>
      </c>
      <c r="H1330" s="2">
        <f t="shared" si="40"/>
        <v>0</v>
      </c>
      <c r="I1330" s="2">
        <f t="shared" si="41"/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</row>
    <row r="1331" spans="1:29">
      <c r="A1331">
        <v>1329</v>
      </c>
      <c r="B1331" s="1">
        <v>2132</v>
      </c>
      <c r="C1331" s="1">
        <v>3</v>
      </c>
      <c r="D1331" s="1">
        <v>9</v>
      </c>
      <c r="E1331" s="2">
        <v>0</v>
      </c>
      <c r="F1331" s="2">
        <v>0</v>
      </c>
      <c r="G1331" s="2">
        <v>0</v>
      </c>
      <c r="H1331" s="2">
        <f t="shared" si="40"/>
        <v>0</v>
      </c>
      <c r="I1331" s="2">
        <f t="shared" si="41"/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</row>
    <row r="1332" spans="1:29">
      <c r="A1332">
        <v>1330</v>
      </c>
      <c r="B1332" s="1">
        <v>2132</v>
      </c>
      <c r="C1332" s="1">
        <v>4</v>
      </c>
      <c r="D1332" s="1">
        <v>10</v>
      </c>
      <c r="E1332" s="2">
        <v>0</v>
      </c>
      <c r="F1332" s="2">
        <v>0</v>
      </c>
      <c r="G1332" s="2">
        <v>0</v>
      </c>
      <c r="H1332" s="2">
        <f t="shared" si="40"/>
        <v>0</v>
      </c>
      <c r="I1332" s="2">
        <f t="shared" si="41"/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</row>
    <row r="1333" spans="1:29">
      <c r="A1333">
        <v>1331</v>
      </c>
      <c r="B1333" s="1">
        <v>2132</v>
      </c>
      <c r="C1333" s="1">
        <v>4</v>
      </c>
      <c r="D1333" s="1">
        <v>11</v>
      </c>
      <c r="E1333" s="2">
        <v>0</v>
      </c>
      <c r="F1333" s="2">
        <v>0</v>
      </c>
      <c r="G1333" s="2">
        <v>0</v>
      </c>
      <c r="H1333" s="2">
        <f t="shared" si="40"/>
        <v>0</v>
      </c>
      <c r="I1333" s="2">
        <f t="shared" si="41"/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</row>
    <row r="1334" spans="1:29">
      <c r="A1334">
        <v>1332</v>
      </c>
      <c r="B1334" s="1">
        <v>2132</v>
      </c>
      <c r="C1334" s="1">
        <v>4</v>
      </c>
      <c r="D1334" s="1">
        <v>12</v>
      </c>
      <c r="E1334" s="2">
        <v>0</v>
      </c>
      <c r="F1334" s="2">
        <v>0</v>
      </c>
      <c r="G1334" s="2">
        <v>0</v>
      </c>
      <c r="H1334" s="2">
        <f t="shared" si="40"/>
        <v>0</v>
      </c>
      <c r="I1334" s="2">
        <f t="shared" si="41"/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</row>
    <row r="1335" spans="1:29">
      <c r="A1335">
        <v>1333</v>
      </c>
      <c r="B1335" s="1">
        <v>2133</v>
      </c>
      <c r="C1335" s="1">
        <v>1</v>
      </c>
      <c r="D1335" s="1">
        <v>1</v>
      </c>
      <c r="E1335" s="2">
        <v>0</v>
      </c>
      <c r="F1335" s="2">
        <v>0</v>
      </c>
      <c r="G1335" s="2">
        <v>0</v>
      </c>
      <c r="H1335" s="2">
        <f t="shared" si="40"/>
        <v>0</v>
      </c>
      <c r="I1335" s="2">
        <f t="shared" si="41"/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</row>
    <row r="1336" spans="1:29">
      <c r="A1336">
        <v>1334</v>
      </c>
      <c r="B1336" s="1">
        <v>2133</v>
      </c>
      <c r="C1336" s="1">
        <v>1</v>
      </c>
      <c r="D1336" s="1">
        <v>2</v>
      </c>
      <c r="E1336" s="2">
        <v>0</v>
      </c>
      <c r="F1336" s="2">
        <v>0</v>
      </c>
      <c r="G1336" s="2">
        <v>0</v>
      </c>
      <c r="H1336" s="2">
        <f t="shared" si="40"/>
        <v>0</v>
      </c>
      <c r="I1336" s="2">
        <f t="shared" si="41"/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</row>
    <row r="1337" spans="1:29">
      <c r="A1337">
        <v>1335</v>
      </c>
      <c r="B1337" s="1">
        <v>2133</v>
      </c>
      <c r="C1337" s="1">
        <v>1</v>
      </c>
      <c r="D1337" s="1">
        <v>3</v>
      </c>
      <c r="E1337" s="2">
        <v>0</v>
      </c>
      <c r="F1337" s="2">
        <v>0</v>
      </c>
      <c r="G1337" s="2">
        <v>0</v>
      </c>
      <c r="H1337" s="2">
        <f t="shared" si="40"/>
        <v>0</v>
      </c>
      <c r="I1337" s="2">
        <f t="shared" si="41"/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</row>
    <row r="1338" spans="1:29">
      <c r="A1338">
        <v>1336</v>
      </c>
      <c r="B1338" s="1">
        <v>2133</v>
      </c>
      <c r="C1338" s="1">
        <v>2</v>
      </c>
      <c r="D1338" s="1">
        <v>4</v>
      </c>
      <c r="E1338" s="2">
        <v>0</v>
      </c>
      <c r="F1338" s="2">
        <v>0</v>
      </c>
      <c r="G1338" s="2">
        <v>0</v>
      </c>
      <c r="H1338" s="2">
        <f t="shared" si="40"/>
        <v>0</v>
      </c>
      <c r="I1338" s="2">
        <f t="shared" si="41"/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</row>
    <row r="1339" spans="1:29">
      <c r="A1339">
        <v>1337</v>
      </c>
      <c r="B1339" s="1">
        <v>2133</v>
      </c>
      <c r="C1339" s="1">
        <v>2</v>
      </c>
      <c r="D1339" s="1">
        <v>5</v>
      </c>
      <c r="E1339" s="2">
        <v>0</v>
      </c>
      <c r="F1339" s="2">
        <v>0</v>
      </c>
      <c r="G1339" s="2">
        <v>0</v>
      </c>
      <c r="H1339" s="2">
        <f t="shared" si="40"/>
        <v>0</v>
      </c>
      <c r="I1339" s="2">
        <f t="shared" si="41"/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</row>
    <row r="1340" spans="1:29">
      <c r="A1340">
        <v>1338</v>
      </c>
      <c r="B1340" s="1">
        <v>2133</v>
      </c>
      <c r="C1340" s="1">
        <v>2</v>
      </c>
      <c r="D1340" s="1">
        <v>6</v>
      </c>
      <c r="E1340" s="2">
        <v>0</v>
      </c>
      <c r="F1340" s="2">
        <v>0</v>
      </c>
      <c r="G1340" s="2">
        <v>0</v>
      </c>
      <c r="H1340" s="2">
        <f t="shared" si="40"/>
        <v>0</v>
      </c>
      <c r="I1340" s="2">
        <f t="shared" si="41"/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</row>
    <row r="1341" spans="1:29">
      <c r="A1341">
        <v>1339</v>
      </c>
      <c r="B1341" s="1">
        <v>2133</v>
      </c>
      <c r="C1341" s="1">
        <v>3</v>
      </c>
      <c r="D1341" s="1">
        <v>7</v>
      </c>
      <c r="E1341" s="2">
        <v>0</v>
      </c>
      <c r="F1341" s="2">
        <v>0</v>
      </c>
      <c r="G1341" s="2">
        <v>0</v>
      </c>
      <c r="H1341" s="2">
        <f t="shared" si="40"/>
        <v>0</v>
      </c>
      <c r="I1341" s="2">
        <f t="shared" si="41"/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0</v>
      </c>
    </row>
    <row r="1342" spans="1:29">
      <c r="A1342">
        <v>1340</v>
      </c>
      <c r="B1342" s="1">
        <v>2133</v>
      </c>
      <c r="C1342" s="1">
        <v>3</v>
      </c>
      <c r="D1342" s="1">
        <v>8</v>
      </c>
      <c r="E1342" s="2">
        <v>0</v>
      </c>
      <c r="F1342" s="2">
        <v>0</v>
      </c>
      <c r="G1342" s="2">
        <v>0</v>
      </c>
      <c r="H1342" s="2">
        <f t="shared" si="40"/>
        <v>0</v>
      </c>
      <c r="I1342" s="2">
        <f t="shared" si="41"/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</row>
    <row r="1343" spans="1:29">
      <c r="A1343">
        <v>1341</v>
      </c>
      <c r="B1343" s="1">
        <v>2133</v>
      </c>
      <c r="C1343" s="1">
        <v>3</v>
      </c>
      <c r="D1343" s="1">
        <v>9</v>
      </c>
      <c r="E1343" s="2">
        <v>0</v>
      </c>
      <c r="F1343" s="2">
        <v>0</v>
      </c>
      <c r="G1343" s="2">
        <v>0</v>
      </c>
      <c r="H1343" s="2">
        <f t="shared" si="40"/>
        <v>0</v>
      </c>
      <c r="I1343" s="2">
        <f t="shared" si="41"/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</row>
    <row r="1344" spans="1:29">
      <c r="A1344">
        <v>1342</v>
      </c>
      <c r="B1344" s="1">
        <v>2133</v>
      </c>
      <c r="C1344" s="1">
        <v>4</v>
      </c>
      <c r="D1344" s="1">
        <v>10</v>
      </c>
      <c r="E1344" s="2">
        <v>0</v>
      </c>
      <c r="F1344" s="2">
        <v>0</v>
      </c>
      <c r="G1344" s="2">
        <v>0</v>
      </c>
      <c r="H1344" s="2">
        <f t="shared" si="40"/>
        <v>0</v>
      </c>
      <c r="I1344" s="2">
        <f t="shared" si="41"/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</row>
    <row r="1345" spans="1:29">
      <c r="A1345">
        <v>1343</v>
      </c>
      <c r="B1345" s="1">
        <v>2133</v>
      </c>
      <c r="C1345" s="1">
        <v>4</v>
      </c>
      <c r="D1345" s="1">
        <v>11</v>
      </c>
      <c r="E1345" s="2">
        <v>0</v>
      </c>
      <c r="F1345" s="2">
        <v>0</v>
      </c>
      <c r="G1345" s="2">
        <v>0</v>
      </c>
      <c r="H1345" s="2">
        <f t="shared" si="40"/>
        <v>0</v>
      </c>
      <c r="I1345" s="2">
        <f t="shared" si="41"/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</row>
    <row r="1346" spans="1:29">
      <c r="A1346">
        <v>1344</v>
      </c>
      <c r="B1346" s="1">
        <v>2133</v>
      </c>
      <c r="C1346" s="1">
        <v>4</v>
      </c>
      <c r="D1346" s="1">
        <v>12</v>
      </c>
      <c r="E1346" s="2">
        <v>0</v>
      </c>
      <c r="F1346" s="2">
        <v>0</v>
      </c>
      <c r="G1346" s="2">
        <v>0</v>
      </c>
      <c r="H1346" s="2">
        <f t="shared" si="40"/>
        <v>0</v>
      </c>
      <c r="I1346" s="2">
        <f t="shared" si="41"/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</row>
    <row r="1347" spans="1:29">
      <c r="A1347">
        <v>1345</v>
      </c>
      <c r="B1347" s="1">
        <v>2134</v>
      </c>
      <c r="C1347" s="1">
        <v>1</v>
      </c>
      <c r="D1347" s="1">
        <v>1</v>
      </c>
      <c r="E1347" s="2">
        <v>0</v>
      </c>
      <c r="F1347" s="2">
        <v>0</v>
      </c>
      <c r="G1347" s="2">
        <v>0</v>
      </c>
      <c r="H1347" s="2">
        <f t="shared" ref="H1347:H1410" si="42">SUM(E1347:G1347)</f>
        <v>0</v>
      </c>
      <c r="I1347" s="2">
        <f t="shared" si="41"/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</row>
    <row r="1348" spans="1:29">
      <c r="A1348">
        <v>1346</v>
      </c>
      <c r="B1348" s="1">
        <v>2134</v>
      </c>
      <c r="C1348" s="1">
        <v>1</v>
      </c>
      <c r="D1348" s="1">
        <v>2</v>
      </c>
      <c r="E1348" s="2">
        <v>0</v>
      </c>
      <c r="F1348" s="2">
        <v>0</v>
      </c>
      <c r="G1348" s="2">
        <v>0</v>
      </c>
      <c r="H1348" s="2">
        <f t="shared" si="42"/>
        <v>0</v>
      </c>
      <c r="I1348" s="2">
        <f t="shared" ref="I1348:I1411" si="43">(1.05)^-(A1347/12)*H1348</f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</row>
    <row r="1349" spans="1:29">
      <c r="A1349">
        <v>1347</v>
      </c>
      <c r="B1349" s="1">
        <v>2134</v>
      </c>
      <c r="C1349" s="1">
        <v>1</v>
      </c>
      <c r="D1349" s="1">
        <v>3</v>
      </c>
      <c r="E1349" s="2">
        <v>0</v>
      </c>
      <c r="F1349" s="2">
        <v>0</v>
      </c>
      <c r="G1349" s="2">
        <v>0</v>
      </c>
      <c r="H1349" s="2">
        <f t="shared" si="42"/>
        <v>0</v>
      </c>
      <c r="I1349" s="2">
        <f t="shared" si="43"/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</row>
    <row r="1350" spans="1:29">
      <c r="A1350">
        <v>1348</v>
      </c>
      <c r="B1350" s="1">
        <v>2134</v>
      </c>
      <c r="C1350" s="1">
        <v>2</v>
      </c>
      <c r="D1350" s="1">
        <v>4</v>
      </c>
      <c r="E1350" s="2">
        <v>0</v>
      </c>
      <c r="F1350" s="2">
        <v>0</v>
      </c>
      <c r="G1350" s="2">
        <v>0</v>
      </c>
      <c r="H1350" s="2">
        <f t="shared" si="42"/>
        <v>0</v>
      </c>
      <c r="I1350" s="2">
        <f t="shared" si="43"/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0</v>
      </c>
    </row>
    <row r="1351" spans="1:29">
      <c r="A1351">
        <v>1349</v>
      </c>
      <c r="B1351" s="1">
        <v>2134</v>
      </c>
      <c r="C1351" s="1">
        <v>2</v>
      </c>
      <c r="D1351" s="1">
        <v>5</v>
      </c>
      <c r="E1351" s="2">
        <v>0</v>
      </c>
      <c r="F1351" s="2">
        <v>0</v>
      </c>
      <c r="G1351" s="2">
        <v>0</v>
      </c>
      <c r="H1351" s="2">
        <f t="shared" si="42"/>
        <v>0</v>
      </c>
      <c r="I1351" s="2">
        <f t="shared" si="43"/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</row>
    <row r="1352" spans="1:29">
      <c r="A1352">
        <v>1350</v>
      </c>
      <c r="B1352" s="1">
        <v>2134</v>
      </c>
      <c r="C1352" s="1">
        <v>2</v>
      </c>
      <c r="D1352" s="1">
        <v>6</v>
      </c>
      <c r="E1352" s="2">
        <v>0</v>
      </c>
      <c r="F1352" s="2">
        <v>0</v>
      </c>
      <c r="G1352" s="2">
        <v>0</v>
      </c>
      <c r="H1352" s="2">
        <f t="shared" si="42"/>
        <v>0</v>
      </c>
      <c r="I1352" s="2">
        <f t="shared" si="43"/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</row>
    <row r="1353" spans="1:29">
      <c r="A1353">
        <v>1351</v>
      </c>
      <c r="B1353" s="1">
        <v>2134</v>
      </c>
      <c r="C1353" s="1">
        <v>3</v>
      </c>
      <c r="D1353" s="1">
        <v>7</v>
      </c>
      <c r="E1353" s="2">
        <v>0</v>
      </c>
      <c r="F1353" s="2">
        <v>0</v>
      </c>
      <c r="G1353" s="2">
        <v>0</v>
      </c>
      <c r="H1353" s="2">
        <f t="shared" si="42"/>
        <v>0</v>
      </c>
      <c r="I1353" s="2">
        <f t="shared" si="43"/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</row>
    <row r="1354" spans="1:29">
      <c r="A1354">
        <v>1352</v>
      </c>
      <c r="B1354" s="1">
        <v>2134</v>
      </c>
      <c r="C1354" s="1">
        <v>3</v>
      </c>
      <c r="D1354" s="1">
        <v>8</v>
      </c>
      <c r="E1354" s="2">
        <v>0</v>
      </c>
      <c r="F1354" s="2">
        <v>0</v>
      </c>
      <c r="G1354" s="2">
        <v>0</v>
      </c>
      <c r="H1354" s="2">
        <f t="shared" si="42"/>
        <v>0</v>
      </c>
      <c r="I1354" s="2">
        <f t="shared" si="43"/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</row>
    <row r="1355" spans="1:29">
      <c r="A1355">
        <v>1353</v>
      </c>
      <c r="B1355" s="1">
        <v>2134</v>
      </c>
      <c r="C1355" s="1">
        <v>3</v>
      </c>
      <c r="D1355" s="1">
        <v>9</v>
      </c>
      <c r="E1355" s="2">
        <v>0</v>
      </c>
      <c r="F1355" s="2">
        <v>0</v>
      </c>
      <c r="G1355" s="2">
        <v>0</v>
      </c>
      <c r="H1355" s="2">
        <f t="shared" si="42"/>
        <v>0</v>
      </c>
      <c r="I1355" s="2">
        <f t="shared" si="43"/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0</v>
      </c>
    </row>
    <row r="1356" spans="1:29">
      <c r="A1356">
        <v>1354</v>
      </c>
      <c r="B1356" s="1">
        <v>2134</v>
      </c>
      <c r="C1356" s="1">
        <v>4</v>
      </c>
      <c r="D1356" s="1">
        <v>10</v>
      </c>
      <c r="E1356" s="2">
        <v>0</v>
      </c>
      <c r="F1356" s="2">
        <v>0</v>
      </c>
      <c r="G1356" s="2">
        <v>0</v>
      </c>
      <c r="H1356" s="2">
        <f t="shared" si="42"/>
        <v>0</v>
      </c>
      <c r="I1356" s="2">
        <f t="shared" si="43"/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</row>
    <row r="1357" spans="1:29">
      <c r="A1357">
        <v>1355</v>
      </c>
      <c r="B1357" s="1">
        <v>2134</v>
      </c>
      <c r="C1357" s="1">
        <v>4</v>
      </c>
      <c r="D1357" s="1">
        <v>11</v>
      </c>
      <c r="E1357" s="2">
        <v>0</v>
      </c>
      <c r="F1357" s="2">
        <v>0</v>
      </c>
      <c r="G1357" s="2">
        <v>0</v>
      </c>
      <c r="H1357" s="2">
        <f t="shared" si="42"/>
        <v>0</v>
      </c>
      <c r="I1357" s="2">
        <f t="shared" si="43"/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</row>
    <row r="1358" spans="1:29">
      <c r="A1358">
        <v>1356</v>
      </c>
      <c r="B1358" s="1">
        <v>2134</v>
      </c>
      <c r="C1358" s="1">
        <v>4</v>
      </c>
      <c r="D1358" s="1">
        <v>12</v>
      </c>
      <c r="E1358" s="2">
        <v>0</v>
      </c>
      <c r="F1358" s="2">
        <v>0</v>
      </c>
      <c r="G1358" s="2">
        <v>0</v>
      </c>
      <c r="H1358" s="2">
        <f t="shared" si="42"/>
        <v>0</v>
      </c>
      <c r="I1358" s="2">
        <f t="shared" si="43"/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0</v>
      </c>
    </row>
    <row r="1359" spans="1:29">
      <c r="A1359">
        <v>1357</v>
      </c>
      <c r="B1359" s="1">
        <v>2135</v>
      </c>
      <c r="C1359" s="1">
        <v>1</v>
      </c>
      <c r="D1359" s="1">
        <v>1</v>
      </c>
      <c r="E1359" s="2">
        <v>0</v>
      </c>
      <c r="F1359" s="2">
        <v>0</v>
      </c>
      <c r="G1359" s="2">
        <v>0</v>
      </c>
      <c r="H1359" s="2">
        <f t="shared" si="42"/>
        <v>0</v>
      </c>
      <c r="I1359" s="2">
        <f t="shared" si="43"/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  <c r="AC1359" s="2">
        <v>0</v>
      </c>
    </row>
    <row r="1360" spans="1:29">
      <c r="A1360">
        <v>1358</v>
      </c>
      <c r="B1360" s="1">
        <v>2135</v>
      </c>
      <c r="C1360" s="1">
        <v>1</v>
      </c>
      <c r="D1360" s="1">
        <v>2</v>
      </c>
      <c r="E1360" s="2">
        <v>0</v>
      </c>
      <c r="F1360" s="2">
        <v>0</v>
      </c>
      <c r="G1360" s="2">
        <v>0</v>
      </c>
      <c r="H1360" s="2">
        <f t="shared" si="42"/>
        <v>0</v>
      </c>
      <c r="I1360" s="2">
        <f t="shared" si="43"/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</row>
    <row r="1361" spans="1:29">
      <c r="A1361">
        <v>1359</v>
      </c>
      <c r="B1361" s="1">
        <v>2135</v>
      </c>
      <c r="C1361" s="1">
        <v>1</v>
      </c>
      <c r="D1361" s="1">
        <v>3</v>
      </c>
      <c r="E1361" s="2">
        <v>0</v>
      </c>
      <c r="F1361" s="2">
        <v>0</v>
      </c>
      <c r="G1361" s="2">
        <v>0</v>
      </c>
      <c r="H1361" s="2">
        <f t="shared" si="42"/>
        <v>0</v>
      </c>
      <c r="I1361" s="2">
        <f t="shared" si="43"/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0</v>
      </c>
    </row>
    <row r="1362" spans="1:29">
      <c r="A1362">
        <v>1360</v>
      </c>
      <c r="B1362" s="1">
        <v>2135</v>
      </c>
      <c r="C1362" s="1">
        <v>2</v>
      </c>
      <c r="D1362" s="1">
        <v>4</v>
      </c>
      <c r="E1362" s="2">
        <v>0</v>
      </c>
      <c r="F1362" s="2">
        <v>0</v>
      </c>
      <c r="G1362" s="2">
        <v>0</v>
      </c>
      <c r="H1362" s="2">
        <f t="shared" si="42"/>
        <v>0</v>
      </c>
      <c r="I1362" s="2">
        <f t="shared" si="43"/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0</v>
      </c>
    </row>
    <row r="1363" spans="1:29">
      <c r="A1363">
        <v>1361</v>
      </c>
      <c r="B1363" s="1">
        <v>2135</v>
      </c>
      <c r="C1363" s="1">
        <v>2</v>
      </c>
      <c r="D1363" s="1">
        <v>5</v>
      </c>
      <c r="E1363" s="2">
        <v>0</v>
      </c>
      <c r="F1363" s="2">
        <v>0</v>
      </c>
      <c r="G1363" s="2">
        <v>0</v>
      </c>
      <c r="H1363" s="2">
        <f t="shared" si="42"/>
        <v>0</v>
      </c>
      <c r="I1363" s="2">
        <f t="shared" si="43"/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</row>
    <row r="1364" spans="1:29">
      <c r="A1364">
        <v>1362</v>
      </c>
      <c r="B1364" s="1">
        <v>2135</v>
      </c>
      <c r="C1364" s="1">
        <v>2</v>
      </c>
      <c r="D1364" s="1">
        <v>6</v>
      </c>
      <c r="E1364" s="2">
        <v>0</v>
      </c>
      <c r="F1364" s="2">
        <v>0</v>
      </c>
      <c r="G1364" s="2">
        <v>0</v>
      </c>
      <c r="H1364" s="2">
        <f t="shared" si="42"/>
        <v>0</v>
      </c>
      <c r="I1364" s="2">
        <f t="shared" si="43"/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0</v>
      </c>
    </row>
    <row r="1365" spans="1:29">
      <c r="A1365">
        <v>1363</v>
      </c>
      <c r="B1365" s="1">
        <v>2135</v>
      </c>
      <c r="C1365" s="1">
        <v>3</v>
      </c>
      <c r="D1365" s="1">
        <v>7</v>
      </c>
      <c r="E1365" s="2">
        <v>0</v>
      </c>
      <c r="F1365" s="2">
        <v>0</v>
      </c>
      <c r="G1365" s="2">
        <v>0</v>
      </c>
      <c r="H1365" s="2">
        <f t="shared" si="42"/>
        <v>0</v>
      </c>
      <c r="I1365" s="2">
        <f t="shared" si="43"/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0</v>
      </c>
    </row>
    <row r="1366" spans="1:29">
      <c r="A1366">
        <v>1364</v>
      </c>
      <c r="B1366" s="1">
        <v>2135</v>
      </c>
      <c r="C1366" s="1">
        <v>3</v>
      </c>
      <c r="D1366" s="1">
        <v>8</v>
      </c>
      <c r="E1366" s="2">
        <v>0</v>
      </c>
      <c r="F1366" s="2">
        <v>0</v>
      </c>
      <c r="G1366" s="2">
        <v>0</v>
      </c>
      <c r="H1366" s="2">
        <f t="shared" si="42"/>
        <v>0</v>
      </c>
      <c r="I1366" s="2">
        <f t="shared" si="43"/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</row>
    <row r="1367" spans="1:29">
      <c r="A1367">
        <v>1365</v>
      </c>
      <c r="B1367" s="1">
        <v>2135</v>
      </c>
      <c r="C1367" s="1">
        <v>3</v>
      </c>
      <c r="D1367" s="1">
        <v>9</v>
      </c>
      <c r="E1367" s="2">
        <v>0</v>
      </c>
      <c r="F1367" s="2">
        <v>0</v>
      </c>
      <c r="G1367" s="2">
        <v>0</v>
      </c>
      <c r="H1367" s="2">
        <f t="shared" si="42"/>
        <v>0</v>
      </c>
      <c r="I1367" s="2">
        <f t="shared" si="43"/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</row>
    <row r="1368" spans="1:29">
      <c r="A1368">
        <v>1366</v>
      </c>
      <c r="B1368" s="1">
        <v>2135</v>
      </c>
      <c r="C1368" s="1">
        <v>4</v>
      </c>
      <c r="D1368" s="1">
        <v>10</v>
      </c>
      <c r="E1368" s="2">
        <v>0</v>
      </c>
      <c r="F1368" s="2">
        <v>0</v>
      </c>
      <c r="G1368" s="2">
        <v>0</v>
      </c>
      <c r="H1368" s="2">
        <f t="shared" si="42"/>
        <v>0</v>
      </c>
      <c r="I1368" s="2">
        <f t="shared" si="43"/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0</v>
      </c>
    </row>
    <row r="1369" spans="1:29">
      <c r="A1369">
        <v>1367</v>
      </c>
      <c r="B1369" s="1">
        <v>2135</v>
      </c>
      <c r="C1369" s="1">
        <v>4</v>
      </c>
      <c r="D1369" s="1">
        <v>11</v>
      </c>
      <c r="E1369" s="2">
        <v>0</v>
      </c>
      <c r="F1369" s="2">
        <v>0</v>
      </c>
      <c r="G1369" s="2">
        <v>0</v>
      </c>
      <c r="H1369" s="2">
        <f t="shared" si="42"/>
        <v>0</v>
      </c>
      <c r="I1369" s="2">
        <f t="shared" si="43"/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</row>
    <row r="1370" spans="1:29">
      <c r="A1370">
        <v>1368</v>
      </c>
      <c r="B1370" s="1">
        <v>2135</v>
      </c>
      <c r="C1370" s="1">
        <v>4</v>
      </c>
      <c r="D1370" s="1">
        <v>12</v>
      </c>
      <c r="E1370" s="2">
        <v>0</v>
      </c>
      <c r="F1370" s="2">
        <v>0</v>
      </c>
      <c r="G1370" s="2">
        <v>0</v>
      </c>
      <c r="H1370" s="2">
        <f t="shared" si="42"/>
        <v>0</v>
      </c>
      <c r="I1370" s="2">
        <f t="shared" si="43"/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0</v>
      </c>
    </row>
    <row r="1371" spans="1:29">
      <c r="A1371">
        <v>1369</v>
      </c>
      <c r="B1371" s="1">
        <v>2136</v>
      </c>
      <c r="C1371" s="1">
        <v>1</v>
      </c>
      <c r="D1371" s="1">
        <v>1</v>
      </c>
      <c r="E1371" s="2">
        <v>0</v>
      </c>
      <c r="F1371" s="2">
        <v>0</v>
      </c>
      <c r="G1371" s="2">
        <v>0</v>
      </c>
      <c r="H1371" s="2">
        <f t="shared" si="42"/>
        <v>0</v>
      </c>
      <c r="I1371" s="2">
        <f t="shared" si="43"/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</row>
    <row r="1372" spans="1:29">
      <c r="A1372">
        <v>1370</v>
      </c>
      <c r="B1372" s="1">
        <v>2136</v>
      </c>
      <c r="C1372" s="1">
        <v>1</v>
      </c>
      <c r="D1372" s="1">
        <v>2</v>
      </c>
      <c r="E1372" s="2">
        <v>0</v>
      </c>
      <c r="F1372" s="2">
        <v>0</v>
      </c>
      <c r="G1372" s="2">
        <v>0</v>
      </c>
      <c r="H1372" s="2">
        <f t="shared" si="42"/>
        <v>0</v>
      </c>
      <c r="I1372" s="2">
        <f t="shared" si="43"/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</row>
    <row r="1373" spans="1:29">
      <c r="A1373">
        <v>1371</v>
      </c>
      <c r="B1373" s="1">
        <v>2136</v>
      </c>
      <c r="C1373" s="1">
        <v>1</v>
      </c>
      <c r="D1373" s="1">
        <v>3</v>
      </c>
      <c r="E1373" s="2">
        <v>0</v>
      </c>
      <c r="F1373" s="2">
        <v>0</v>
      </c>
      <c r="G1373" s="2">
        <v>0</v>
      </c>
      <c r="H1373" s="2">
        <f t="shared" si="42"/>
        <v>0</v>
      </c>
      <c r="I1373" s="2">
        <f t="shared" si="43"/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</row>
    <row r="1374" spans="1:29">
      <c r="A1374">
        <v>1372</v>
      </c>
      <c r="B1374" s="1">
        <v>2136</v>
      </c>
      <c r="C1374" s="1">
        <v>2</v>
      </c>
      <c r="D1374" s="1">
        <v>4</v>
      </c>
      <c r="E1374" s="2">
        <v>0</v>
      </c>
      <c r="F1374" s="2">
        <v>0</v>
      </c>
      <c r="G1374" s="2">
        <v>0</v>
      </c>
      <c r="H1374" s="2">
        <f t="shared" si="42"/>
        <v>0</v>
      </c>
      <c r="I1374" s="2">
        <f t="shared" si="43"/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</row>
    <row r="1375" spans="1:29">
      <c r="A1375">
        <v>1373</v>
      </c>
      <c r="B1375" s="1">
        <v>2136</v>
      </c>
      <c r="C1375" s="1">
        <v>2</v>
      </c>
      <c r="D1375" s="1">
        <v>5</v>
      </c>
      <c r="E1375" s="2">
        <v>0</v>
      </c>
      <c r="F1375" s="2">
        <v>0</v>
      </c>
      <c r="G1375" s="2">
        <v>0</v>
      </c>
      <c r="H1375" s="2">
        <f t="shared" si="42"/>
        <v>0</v>
      </c>
      <c r="I1375" s="2">
        <f t="shared" si="43"/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</row>
    <row r="1376" spans="1:29">
      <c r="A1376">
        <v>1374</v>
      </c>
      <c r="B1376" s="1">
        <v>2136</v>
      </c>
      <c r="C1376" s="1">
        <v>2</v>
      </c>
      <c r="D1376" s="1">
        <v>6</v>
      </c>
      <c r="E1376" s="2">
        <v>0</v>
      </c>
      <c r="F1376" s="2">
        <v>0</v>
      </c>
      <c r="G1376" s="2">
        <v>0</v>
      </c>
      <c r="H1376" s="2">
        <f t="shared" si="42"/>
        <v>0</v>
      </c>
      <c r="I1376" s="2">
        <f t="shared" si="43"/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</row>
    <row r="1377" spans="1:29">
      <c r="A1377">
        <v>1375</v>
      </c>
      <c r="B1377" s="1">
        <v>2136</v>
      </c>
      <c r="C1377" s="1">
        <v>3</v>
      </c>
      <c r="D1377" s="1">
        <v>7</v>
      </c>
      <c r="E1377" s="2">
        <v>0</v>
      </c>
      <c r="F1377" s="2">
        <v>0</v>
      </c>
      <c r="G1377" s="2">
        <v>0</v>
      </c>
      <c r="H1377" s="2">
        <f t="shared" si="42"/>
        <v>0</v>
      </c>
      <c r="I1377" s="2">
        <f t="shared" si="43"/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</row>
    <row r="1378" spans="1:29">
      <c r="A1378">
        <v>1376</v>
      </c>
      <c r="B1378" s="1">
        <v>2136</v>
      </c>
      <c r="C1378" s="1">
        <v>3</v>
      </c>
      <c r="D1378" s="1">
        <v>8</v>
      </c>
      <c r="E1378" s="2">
        <v>0</v>
      </c>
      <c r="F1378" s="2">
        <v>0</v>
      </c>
      <c r="G1378" s="2">
        <v>0</v>
      </c>
      <c r="H1378" s="2">
        <f t="shared" si="42"/>
        <v>0</v>
      </c>
      <c r="I1378" s="2">
        <f t="shared" si="43"/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</row>
    <row r="1379" spans="1:29">
      <c r="A1379">
        <v>1377</v>
      </c>
      <c r="B1379" s="1">
        <v>2136</v>
      </c>
      <c r="C1379" s="1">
        <v>3</v>
      </c>
      <c r="D1379" s="1">
        <v>9</v>
      </c>
      <c r="E1379" s="2">
        <v>0</v>
      </c>
      <c r="F1379" s="2">
        <v>0</v>
      </c>
      <c r="G1379" s="2">
        <v>0</v>
      </c>
      <c r="H1379" s="2">
        <f t="shared" si="42"/>
        <v>0</v>
      </c>
      <c r="I1379" s="2">
        <f t="shared" si="43"/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</row>
    <row r="1380" spans="1:29">
      <c r="A1380">
        <v>1378</v>
      </c>
      <c r="B1380" s="1">
        <v>2136</v>
      </c>
      <c r="C1380" s="1">
        <v>4</v>
      </c>
      <c r="D1380" s="1">
        <v>10</v>
      </c>
      <c r="E1380" s="2">
        <v>0</v>
      </c>
      <c r="F1380" s="2">
        <v>0</v>
      </c>
      <c r="G1380" s="2">
        <v>0</v>
      </c>
      <c r="H1380" s="2">
        <f t="shared" si="42"/>
        <v>0</v>
      </c>
      <c r="I1380" s="2">
        <f t="shared" si="43"/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</row>
    <row r="1381" spans="1:29">
      <c r="A1381">
        <v>1379</v>
      </c>
      <c r="B1381" s="1">
        <v>2136</v>
      </c>
      <c r="C1381" s="1">
        <v>4</v>
      </c>
      <c r="D1381" s="1">
        <v>11</v>
      </c>
      <c r="E1381" s="2">
        <v>0</v>
      </c>
      <c r="F1381" s="2">
        <v>0</v>
      </c>
      <c r="G1381" s="2">
        <v>0</v>
      </c>
      <c r="H1381" s="2">
        <f t="shared" si="42"/>
        <v>0</v>
      </c>
      <c r="I1381" s="2">
        <f t="shared" si="43"/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</row>
    <row r="1382" spans="1:29">
      <c r="A1382">
        <v>1380</v>
      </c>
      <c r="B1382" s="1">
        <v>2136</v>
      </c>
      <c r="C1382" s="1">
        <v>4</v>
      </c>
      <c r="D1382" s="1">
        <v>12</v>
      </c>
      <c r="E1382" s="2">
        <v>0</v>
      </c>
      <c r="F1382" s="2">
        <v>0</v>
      </c>
      <c r="G1382" s="2">
        <v>0</v>
      </c>
      <c r="H1382" s="2">
        <f t="shared" si="42"/>
        <v>0</v>
      </c>
      <c r="I1382" s="2">
        <f t="shared" si="43"/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</row>
    <row r="1383" spans="1:29">
      <c r="A1383">
        <v>1381</v>
      </c>
      <c r="B1383" s="1">
        <v>2137</v>
      </c>
      <c r="C1383" s="1">
        <v>1</v>
      </c>
      <c r="D1383" s="1">
        <v>1</v>
      </c>
      <c r="E1383" s="2">
        <v>0</v>
      </c>
      <c r="F1383" s="2">
        <v>0</v>
      </c>
      <c r="G1383" s="2">
        <v>0</v>
      </c>
      <c r="H1383" s="2">
        <f t="shared" si="42"/>
        <v>0</v>
      </c>
      <c r="I1383" s="2">
        <f t="shared" si="43"/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</row>
    <row r="1384" spans="1:29">
      <c r="A1384">
        <v>1382</v>
      </c>
      <c r="B1384" s="1">
        <v>2137</v>
      </c>
      <c r="C1384" s="1">
        <v>1</v>
      </c>
      <c r="D1384" s="1">
        <v>2</v>
      </c>
      <c r="E1384" s="2">
        <v>0</v>
      </c>
      <c r="F1384" s="2">
        <v>0</v>
      </c>
      <c r="G1384" s="2">
        <v>0</v>
      </c>
      <c r="H1384" s="2">
        <f t="shared" si="42"/>
        <v>0</v>
      </c>
      <c r="I1384" s="2">
        <f t="shared" si="43"/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</row>
    <row r="1385" spans="1:29">
      <c r="A1385">
        <v>1383</v>
      </c>
      <c r="B1385" s="1">
        <v>2137</v>
      </c>
      <c r="C1385" s="1">
        <v>1</v>
      </c>
      <c r="D1385" s="1">
        <v>3</v>
      </c>
      <c r="E1385" s="2">
        <v>0</v>
      </c>
      <c r="F1385" s="2">
        <v>0</v>
      </c>
      <c r="G1385" s="2">
        <v>0</v>
      </c>
      <c r="H1385" s="2">
        <f t="shared" si="42"/>
        <v>0</v>
      </c>
      <c r="I1385" s="2">
        <f t="shared" si="43"/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</row>
    <row r="1386" spans="1:29">
      <c r="A1386">
        <v>1384</v>
      </c>
      <c r="B1386" s="1">
        <v>2137</v>
      </c>
      <c r="C1386" s="1">
        <v>2</v>
      </c>
      <c r="D1386" s="1">
        <v>4</v>
      </c>
      <c r="E1386" s="2">
        <v>0</v>
      </c>
      <c r="F1386" s="2">
        <v>0</v>
      </c>
      <c r="G1386" s="2">
        <v>0</v>
      </c>
      <c r="H1386" s="2">
        <f t="shared" si="42"/>
        <v>0</v>
      </c>
      <c r="I1386" s="2">
        <f t="shared" si="43"/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</row>
    <row r="1387" spans="1:29">
      <c r="A1387">
        <v>1385</v>
      </c>
      <c r="B1387" s="1">
        <v>2137</v>
      </c>
      <c r="C1387" s="1">
        <v>2</v>
      </c>
      <c r="D1387" s="1">
        <v>5</v>
      </c>
      <c r="E1387" s="2">
        <v>0</v>
      </c>
      <c r="F1387" s="2">
        <v>0</v>
      </c>
      <c r="G1387" s="2">
        <v>0</v>
      </c>
      <c r="H1387" s="2">
        <f t="shared" si="42"/>
        <v>0</v>
      </c>
      <c r="I1387" s="2">
        <f t="shared" si="43"/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  <c r="AC1387" s="2">
        <v>0</v>
      </c>
    </row>
    <row r="1388" spans="1:29">
      <c r="A1388">
        <v>1386</v>
      </c>
      <c r="B1388" s="1">
        <v>2137</v>
      </c>
      <c r="C1388" s="1">
        <v>2</v>
      </c>
      <c r="D1388" s="1">
        <v>6</v>
      </c>
      <c r="E1388" s="2">
        <v>0</v>
      </c>
      <c r="F1388" s="2">
        <v>0</v>
      </c>
      <c r="G1388" s="2">
        <v>0</v>
      </c>
      <c r="H1388" s="2">
        <f t="shared" si="42"/>
        <v>0</v>
      </c>
      <c r="I1388" s="2">
        <f t="shared" si="43"/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</row>
    <row r="1389" spans="1:29">
      <c r="A1389">
        <v>1387</v>
      </c>
      <c r="B1389" s="1">
        <v>2137</v>
      </c>
      <c r="C1389" s="1">
        <v>3</v>
      </c>
      <c r="D1389" s="1">
        <v>7</v>
      </c>
      <c r="E1389" s="2">
        <v>0</v>
      </c>
      <c r="F1389" s="2">
        <v>0</v>
      </c>
      <c r="G1389" s="2">
        <v>0</v>
      </c>
      <c r="H1389" s="2">
        <f t="shared" si="42"/>
        <v>0</v>
      </c>
      <c r="I1389" s="2">
        <f t="shared" si="43"/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</row>
    <row r="1390" spans="1:29">
      <c r="A1390">
        <v>1388</v>
      </c>
      <c r="B1390" s="1">
        <v>2137</v>
      </c>
      <c r="C1390" s="1">
        <v>3</v>
      </c>
      <c r="D1390" s="1">
        <v>8</v>
      </c>
      <c r="E1390" s="2">
        <v>0</v>
      </c>
      <c r="F1390" s="2">
        <v>0</v>
      </c>
      <c r="G1390" s="2">
        <v>0</v>
      </c>
      <c r="H1390" s="2">
        <f t="shared" si="42"/>
        <v>0</v>
      </c>
      <c r="I1390" s="2">
        <f t="shared" si="43"/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</row>
    <row r="1391" spans="1:29">
      <c r="A1391">
        <v>1389</v>
      </c>
      <c r="B1391" s="1">
        <v>2137</v>
      </c>
      <c r="C1391" s="1">
        <v>3</v>
      </c>
      <c r="D1391" s="1">
        <v>9</v>
      </c>
      <c r="E1391" s="2">
        <v>0</v>
      </c>
      <c r="F1391" s="2">
        <v>0</v>
      </c>
      <c r="G1391" s="2">
        <v>0</v>
      </c>
      <c r="H1391" s="2">
        <f t="shared" si="42"/>
        <v>0</v>
      </c>
      <c r="I1391" s="2">
        <f t="shared" si="43"/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</row>
    <row r="1392" spans="1:29">
      <c r="A1392">
        <v>1390</v>
      </c>
      <c r="B1392" s="1">
        <v>2137</v>
      </c>
      <c r="C1392" s="1">
        <v>4</v>
      </c>
      <c r="D1392" s="1">
        <v>10</v>
      </c>
      <c r="E1392" s="2">
        <v>0</v>
      </c>
      <c r="F1392" s="2">
        <v>0</v>
      </c>
      <c r="G1392" s="2">
        <v>0</v>
      </c>
      <c r="H1392" s="2">
        <f t="shared" si="42"/>
        <v>0</v>
      </c>
      <c r="I1392" s="2">
        <f t="shared" si="43"/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</row>
    <row r="1393" spans="1:29">
      <c r="A1393">
        <v>1391</v>
      </c>
      <c r="B1393" s="1">
        <v>2137</v>
      </c>
      <c r="C1393" s="1">
        <v>4</v>
      </c>
      <c r="D1393" s="1">
        <v>11</v>
      </c>
      <c r="E1393" s="2">
        <v>0</v>
      </c>
      <c r="F1393" s="2">
        <v>0</v>
      </c>
      <c r="G1393" s="2">
        <v>0</v>
      </c>
      <c r="H1393" s="2">
        <f t="shared" si="42"/>
        <v>0</v>
      </c>
      <c r="I1393" s="2">
        <f t="shared" si="43"/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</row>
    <row r="1394" spans="1:29">
      <c r="A1394">
        <v>1392</v>
      </c>
      <c r="B1394" s="1">
        <v>2137</v>
      </c>
      <c r="C1394" s="1">
        <v>4</v>
      </c>
      <c r="D1394" s="1">
        <v>12</v>
      </c>
      <c r="E1394" s="2">
        <v>0</v>
      </c>
      <c r="F1394" s="2">
        <v>0</v>
      </c>
      <c r="G1394" s="2">
        <v>0</v>
      </c>
      <c r="H1394" s="2">
        <f t="shared" si="42"/>
        <v>0</v>
      </c>
      <c r="I1394" s="2">
        <f t="shared" si="43"/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</row>
    <row r="1395" spans="1:29">
      <c r="A1395">
        <v>1393</v>
      </c>
      <c r="B1395" s="1">
        <v>2138</v>
      </c>
      <c r="C1395" s="1">
        <v>1</v>
      </c>
      <c r="D1395" s="1">
        <v>1</v>
      </c>
      <c r="E1395" s="2">
        <v>0</v>
      </c>
      <c r="F1395" s="2">
        <v>0</v>
      </c>
      <c r="G1395" s="2">
        <v>0</v>
      </c>
      <c r="H1395" s="2">
        <f t="shared" si="42"/>
        <v>0</v>
      </c>
      <c r="I1395" s="2">
        <f t="shared" si="43"/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</row>
    <row r="1396" spans="1:29">
      <c r="A1396">
        <v>1394</v>
      </c>
      <c r="B1396" s="1">
        <v>2138</v>
      </c>
      <c r="C1396" s="1">
        <v>1</v>
      </c>
      <c r="D1396" s="1">
        <v>2</v>
      </c>
      <c r="E1396" s="2">
        <v>0</v>
      </c>
      <c r="F1396" s="2">
        <v>0</v>
      </c>
      <c r="G1396" s="2">
        <v>0</v>
      </c>
      <c r="H1396" s="2">
        <f t="shared" si="42"/>
        <v>0</v>
      </c>
      <c r="I1396" s="2">
        <f t="shared" si="43"/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</row>
    <row r="1397" spans="1:29">
      <c r="A1397">
        <v>1395</v>
      </c>
      <c r="B1397" s="1">
        <v>2138</v>
      </c>
      <c r="C1397" s="1">
        <v>1</v>
      </c>
      <c r="D1397" s="1">
        <v>3</v>
      </c>
      <c r="E1397" s="2">
        <v>0</v>
      </c>
      <c r="F1397" s="2">
        <v>0</v>
      </c>
      <c r="G1397" s="2">
        <v>0</v>
      </c>
      <c r="H1397" s="2">
        <f t="shared" si="42"/>
        <v>0</v>
      </c>
      <c r="I1397" s="2">
        <f t="shared" si="43"/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</row>
    <row r="1398" spans="1:29">
      <c r="A1398">
        <v>1396</v>
      </c>
      <c r="B1398" s="1">
        <v>2138</v>
      </c>
      <c r="C1398" s="1">
        <v>2</v>
      </c>
      <c r="D1398" s="1">
        <v>4</v>
      </c>
      <c r="E1398" s="2">
        <v>0</v>
      </c>
      <c r="F1398" s="2">
        <v>0</v>
      </c>
      <c r="G1398" s="2">
        <v>0</v>
      </c>
      <c r="H1398" s="2">
        <f t="shared" si="42"/>
        <v>0</v>
      </c>
      <c r="I1398" s="2">
        <f t="shared" si="43"/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0</v>
      </c>
    </row>
    <row r="1399" spans="1:29">
      <c r="A1399">
        <v>1397</v>
      </c>
      <c r="B1399" s="1">
        <v>2138</v>
      </c>
      <c r="C1399" s="1">
        <v>2</v>
      </c>
      <c r="D1399" s="1">
        <v>5</v>
      </c>
      <c r="E1399" s="2">
        <v>0</v>
      </c>
      <c r="F1399" s="2">
        <v>0</v>
      </c>
      <c r="G1399" s="2">
        <v>0</v>
      </c>
      <c r="H1399" s="2">
        <f t="shared" si="42"/>
        <v>0</v>
      </c>
      <c r="I1399" s="2">
        <f t="shared" si="43"/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</row>
    <row r="1400" spans="1:29">
      <c r="A1400">
        <v>1398</v>
      </c>
      <c r="B1400" s="1">
        <v>2138</v>
      </c>
      <c r="C1400" s="1">
        <v>2</v>
      </c>
      <c r="D1400" s="1">
        <v>6</v>
      </c>
      <c r="E1400" s="2">
        <v>0</v>
      </c>
      <c r="F1400" s="2">
        <v>0</v>
      </c>
      <c r="G1400" s="2">
        <v>0</v>
      </c>
      <c r="H1400" s="2">
        <f t="shared" si="42"/>
        <v>0</v>
      </c>
      <c r="I1400" s="2">
        <f t="shared" si="43"/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</row>
    <row r="1401" spans="1:29">
      <c r="A1401">
        <v>1399</v>
      </c>
      <c r="B1401" s="1">
        <v>2138</v>
      </c>
      <c r="C1401" s="1">
        <v>3</v>
      </c>
      <c r="D1401" s="1">
        <v>7</v>
      </c>
      <c r="E1401" s="2">
        <v>0</v>
      </c>
      <c r="F1401" s="2">
        <v>0</v>
      </c>
      <c r="G1401" s="2">
        <v>0</v>
      </c>
      <c r="H1401" s="2">
        <f t="shared" si="42"/>
        <v>0</v>
      </c>
      <c r="I1401" s="2">
        <f t="shared" si="43"/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</row>
    <row r="1402" spans="1:29">
      <c r="A1402">
        <v>1400</v>
      </c>
      <c r="B1402" s="1">
        <v>2138</v>
      </c>
      <c r="C1402" s="1">
        <v>3</v>
      </c>
      <c r="D1402" s="1">
        <v>8</v>
      </c>
      <c r="E1402" s="2">
        <v>0</v>
      </c>
      <c r="F1402" s="2">
        <v>0</v>
      </c>
      <c r="G1402" s="2">
        <v>0</v>
      </c>
      <c r="H1402" s="2">
        <f t="shared" si="42"/>
        <v>0</v>
      </c>
      <c r="I1402" s="2">
        <f t="shared" si="43"/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</row>
    <row r="1403" spans="1:29">
      <c r="A1403">
        <v>1401</v>
      </c>
      <c r="B1403" s="1">
        <v>2138</v>
      </c>
      <c r="C1403" s="1">
        <v>3</v>
      </c>
      <c r="D1403" s="1">
        <v>9</v>
      </c>
      <c r="E1403" s="2">
        <v>0</v>
      </c>
      <c r="F1403" s="2">
        <v>0</v>
      </c>
      <c r="G1403" s="2">
        <v>0</v>
      </c>
      <c r="H1403" s="2">
        <f t="shared" si="42"/>
        <v>0</v>
      </c>
      <c r="I1403" s="2">
        <f t="shared" si="43"/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</row>
    <row r="1404" spans="1:29">
      <c r="A1404">
        <v>1402</v>
      </c>
      <c r="B1404" s="1">
        <v>2138</v>
      </c>
      <c r="C1404" s="1">
        <v>4</v>
      </c>
      <c r="D1404" s="1">
        <v>10</v>
      </c>
      <c r="E1404" s="2">
        <v>0</v>
      </c>
      <c r="F1404" s="2">
        <v>0</v>
      </c>
      <c r="G1404" s="2">
        <v>0</v>
      </c>
      <c r="H1404" s="2">
        <f t="shared" si="42"/>
        <v>0</v>
      </c>
      <c r="I1404" s="2">
        <f t="shared" si="43"/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</row>
    <row r="1405" spans="1:29">
      <c r="A1405">
        <v>1403</v>
      </c>
      <c r="B1405" s="1">
        <v>2138</v>
      </c>
      <c r="C1405" s="1">
        <v>4</v>
      </c>
      <c r="D1405" s="1">
        <v>11</v>
      </c>
      <c r="E1405" s="2">
        <v>0</v>
      </c>
      <c r="F1405" s="2">
        <v>0</v>
      </c>
      <c r="G1405" s="2">
        <v>0</v>
      </c>
      <c r="H1405" s="2">
        <f t="shared" si="42"/>
        <v>0</v>
      </c>
      <c r="I1405" s="2">
        <f t="shared" si="43"/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</row>
    <row r="1406" spans="1:29">
      <c r="A1406">
        <v>1404</v>
      </c>
      <c r="B1406" s="1">
        <v>2138</v>
      </c>
      <c r="C1406" s="1">
        <v>4</v>
      </c>
      <c r="D1406" s="1">
        <v>12</v>
      </c>
      <c r="E1406" s="2">
        <v>0</v>
      </c>
      <c r="F1406" s="2">
        <v>0</v>
      </c>
      <c r="G1406" s="2">
        <v>0</v>
      </c>
      <c r="H1406" s="2">
        <f t="shared" si="42"/>
        <v>0</v>
      </c>
      <c r="I1406" s="2">
        <f t="shared" si="43"/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</row>
    <row r="1407" spans="1:29">
      <c r="A1407">
        <v>1405</v>
      </c>
      <c r="B1407" s="1">
        <v>2139</v>
      </c>
      <c r="C1407" s="1">
        <v>1</v>
      </c>
      <c r="D1407" s="1">
        <v>1</v>
      </c>
      <c r="E1407" s="2">
        <v>0</v>
      </c>
      <c r="F1407" s="2">
        <v>0</v>
      </c>
      <c r="G1407" s="2">
        <v>0</v>
      </c>
      <c r="H1407" s="2">
        <f t="shared" si="42"/>
        <v>0</v>
      </c>
      <c r="I1407" s="2">
        <f t="shared" si="43"/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</row>
    <row r="1408" spans="1:29">
      <c r="A1408">
        <v>1406</v>
      </c>
      <c r="B1408" s="1">
        <v>2139</v>
      </c>
      <c r="C1408" s="1">
        <v>1</v>
      </c>
      <c r="D1408" s="1">
        <v>2</v>
      </c>
      <c r="E1408" s="2">
        <v>0</v>
      </c>
      <c r="F1408" s="2">
        <v>0</v>
      </c>
      <c r="G1408" s="2">
        <v>0</v>
      </c>
      <c r="H1408" s="2">
        <f t="shared" si="42"/>
        <v>0</v>
      </c>
      <c r="I1408" s="2">
        <f t="shared" si="43"/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</row>
    <row r="1409" spans="1:29">
      <c r="A1409">
        <v>1407</v>
      </c>
      <c r="B1409" s="1">
        <v>2139</v>
      </c>
      <c r="C1409" s="1">
        <v>1</v>
      </c>
      <c r="D1409" s="1">
        <v>3</v>
      </c>
      <c r="E1409" s="2">
        <v>0</v>
      </c>
      <c r="F1409" s="2">
        <v>0</v>
      </c>
      <c r="G1409" s="2">
        <v>0</v>
      </c>
      <c r="H1409" s="2">
        <f t="shared" si="42"/>
        <v>0</v>
      </c>
      <c r="I1409" s="2">
        <f t="shared" si="43"/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</row>
    <row r="1410" spans="1:29">
      <c r="A1410">
        <v>1408</v>
      </c>
      <c r="B1410" s="1">
        <v>2139</v>
      </c>
      <c r="C1410" s="1">
        <v>2</v>
      </c>
      <c r="D1410" s="1">
        <v>4</v>
      </c>
      <c r="E1410" s="2">
        <v>0</v>
      </c>
      <c r="F1410" s="2">
        <v>0</v>
      </c>
      <c r="G1410" s="2">
        <v>0</v>
      </c>
      <c r="H1410" s="2">
        <f t="shared" si="42"/>
        <v>0</v>
      </c>
      <c r="I1410" s="2">
        <f t="shared" si="43"/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</row>
    <row r="1411" spans="1:29">
      <c r="A1411">
        <v>1409</v>
      </c>
      <c r="B1411" s="1">
        <v>2139</v>
      </c>
      <c r="C1411" s="1">
        <v>2</v>
      </c>
      <c r="D1411" s="1">
        <v>5</v>
      </c>
      <c r="E1411" s="2">
        <v>0</v>
      </c>
      <c r="F1411" s="2">
        <v>0</v>
      </c>
      <c r="G1411" s="2">
        <v>0</v>
      </c>
      <c r="H1411" s="2">
        <f t="shared" ref="H1411:H1430" si="44">SUM(E1411:G1411)</f>
        <v>0</v>
      </c>
      <c r="I1411" s="2">
        <f t="shared" si="43"/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  <c r="AC1411" s="2">
        <v>0</v>
      </c>
    </row>
    <row r="1412" spans="1:29">
      <c r="A1412">
        <v>1410</v>
      </c>
      <c r="B1412" s="1">
        <v>2139</v>
      </c>
      <c r="C1412" s="1">
        <v>2</v>
      </c>
      <c r="D1412" s="1">
        <v>6</v>
      </c>
      <c r="E1412" s="2">
        <v>0</v>
      </c>
      <c r="F1412" s="2">
        <v>0</v>
      </c>
      <c r="G1412" s="2">
        <v>0</v>
      </c>
      <c r="H1412" s="2">
        <f t="shared" si="44"/>
        <v>0</v>
      </c>
      <c r="I1412" s="2">
        <f t="shared" ref="I1412:I1430" si="45">(1.05)^-(A1411/12)*H1412</f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  <c r="AC1412" s="2">
        <v>0</v>
      </c>
    </row>
    <row r="1413" spans="1:29">
      <c r="A1413">
        <v>1411</v>
      </c>
      <c r="B1413" s="1">
        <v>2139</v>
      </c>
      <c r="C1413" s="1">
        <v>3</v>
      </c>
      <c r="D1413" s="1">
        <v>7</v>
      </c>
      <c r="E1413" s="2">
        <v>0</v>
      </c>
      <c r="F1413" s="2">
        <v>0</v>
      </c>
      <c r="G1413" s="2">
        <v>0</v>
      </c>
      <c r="H1413" s="2">
        <f t="shared" si="44"/>
        <v>0</v>
      </c>
      <c r="I1413" s="2">
        <f t="shared" si="45"/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s="2">
        <v>0</v>
      </c>
      <c r="AC1413" s="2">
        <v>0</v>
      </c>
    </row>
    <row r="1414" spans="1:29">
      <c r="A1414">
        <v>1412</v>
      </c>
      <c r="B1414" s="1">
        <v>2139</v>
      </c>
      <c r="C1414" s="1">
        <v>3</v>
      </c>
      <c r="D1414" s="1">
        <v>8</v>
      </c>
      <c r="E1414" s="2">
        <v>0</v>
      </c>
      <c r="F1414" s="2">
        <v>0</v>
      </c>
      <c r="G1414" s="2">
        <v>0</v>
      </c>
      <c r="H1414" s="2">
        <f t="shared" si="44"/>
        <v>0</v>
      </c>
      <c r="I1414" s="2">
        <f t="shared" si="45"/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  <c r="AC1414" s="2">
        <v>0</v>
      </c>
    </row>
    <row r="1415" spans="1:29">
      <c r="A1415">
        <v>1413</v>
      </c>
      <c r="B1415" s="1">
        <v>2139</v>
      </c>
      <c r="C1415" s="1">
        <v>3</v>
      </c>
      <c r="D1415" s="1">
        <v>9</v>
      </c>
      <c r="E1415" s="2">
        <v>0</v>
      </c>
      <c r="F1415" s="2">
        <v>0</v>
      </c>
      <c r="G1415" s="2">
        <v>0</v>
      </c>
      <c r="H1415" s="2">
        <f t="shared" si="44"/>
        <v>0</v>
      </c>
      <c r="I1415" s="2">
        <f t="shared" si="45"/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2">
        <v>0</v>
      </c>
      <c r="AA1415" s="2">
        <v>0</v>
      </c>
      <c r="AB1415" s="2">
        <v>0</v>
      </c>
      <c r="AC1415" s="2">
        <v>0</v>
      </c>
    </row>
    <row r="1416" spans="1:29">
      <c r="A1416">
        <v>1414</v>
      </c>
      <c r="B1416" s="1">
        <v>2139</v>
      </c>
      <c r="C1416" s="1">
        <v>4</v>
      </c>
      <c r="D1416" s="1">
        <v>10</v>
      </c>
      <c r="E1416" s="2">
        <v>0</v>
      </c>
      <c r="F1416" s="2">
        <v>0</v>
      </c>
      <c r="G1416" s="2">
        <v>0</v>
      </c>
      <c r="H1416" s="2">
        <f t="shared" si="44"/>
        <v>0</v>
      </c>
      <c r="I1416" s="2">
        <f t="shared" si="45"/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0</v>
      </c>
      <c r="AB1416" s="2">
        <v>0</v>
      </c>
      <c r="AC1416" s="2">
        <v>0</v>
      </c>
    </row>
    <row r="1417" spans="1:29">
      <c r="A1417">
        <v>1415</v>
      </c>
      <c r="B1417" s="1">
        <v>2139</v>
      </c>
      <c r="C1417" s="1">
        <v>4</v>
      </c>
      <c r="D1417" s="1">
        <v>11</v>
      </c>
      <c r="E1417" s="2">
        <v>0</v>
      </c>
      <c r="F1417" s="2">
        <v>0</v>
      </c>
      <c r="G1417" s="2">
        <v>0</v>
      </c>
      <c r="H1417" s="2">
        <f t="shared" si="44"/>
        <v>0</v>
      </c>
      <c r="I1417" s="2">
        <f t="shared" si="45"/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  <c r="AC1417" s="2">
        <v>0</v>
      </c>
    </row>
    <row r="1418" spans="1:29">
      <c r="A1418">
        <v>1416</v>
      </c>
      <c r="B1418" s="1">
        <v>2139</v>
      </c>
      <c r="C1418" s="1">
        <v>4</v>
      </c>
      <c r="D1418" s="1">
        <v>12</v>
      </c>
      <c r="E1418" s="2">
        <v>0</v>
      </c>
      <c r="F1418" s="2">
        <v>0</v>
      </c>
      <c r="G1418" s="2">
        <v>0</v>
      </c>
      <c r="H1418" s="2">
        <f t="shared" si="44"/>
        <v>0</v>
      </c>
      <c r="I1418" s="2">
        <f t="shared" si="45"/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0</v>
      </c>
      <c r="AB1418" s="2">
        <v>0</v>
      </c>
      <c r="AC1418" s="2">
        <v>0</v>
      </c>
    </row>
    <row r="1419" spans="1:29">
      <c r="A1419">
        <v>1417</v>
      </c>
      <c r="B1419" s="1">
        <v>2140</v>
      </c>
      <c r="C1419" s="1">
        <v>1</v>
      </c>
      <c r="D1419" s="1">
        <v>1</v>
      </c>
      <c r="E1419" s="2">
        <v>0</v>
      </c>
      <c r="F1419" s="2">
        <v>0</v>
      </c>
      <c r="G1419" s="2">
        <v>0</v>
      </c>
      <c r="H1419" s="2">
        <f t="shared" si="44"/>
        <v>0</v>
      </c>
      <c r="I1419" s="2">
        <f t="shared" si="45"/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2">
        <v>0</v>
      </c>
      <c r="AB1419" s="2">
        <v>0</v>
      </c>
      <c r="AC1419" s="2">
        <v>0</v>
      </c>
    </row>
    <row r="1420" spans="1:29">
      <c r="A1420">
        <v>1418</v>
      </c>
      <c r="B1420" s="1">
        <v>2140</v>
      </c>
      <c r="C1420" s="1">
        <v>1</v>
      </c>
      <c r="D1420" s="1">
        <v>2</v>
      </c>
      <c r="E1420" s="2">
        <v>0</v>
      </c>
      <c r="F1420" s="2">
        <v>0</v>
      </c>
      <c r="G1420" s="2">
        <v>0</v>
      </c>
      <c r="H1420" s="2">
        <f t="shared" si="44"/>
        <v>0</v>
      </c>
      <c r="I1420" s="2">
        <f t="shared" si="45"/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2">
        <v>0</v>
      </c>
      <c r="AA1420" s="2">
        <v>0</v>
      </c>
      <c r="AB1420" s="2">
        <v>0</v>
      </c>
      <c r="AC1420" s="2">
        <v>0</v>
      </c>
    </row>
    <row r="1421" spans="1:29">
      <c r="A1421">
        <v>1419</v>
      </c>
      <c r="B1421" s="1">
        <v>2140</v>
      </c>
      <c r="C1421" s="1">
        <v>1</v>
      </c>
      <c r="D1421" s="1">
        <v>3</v>
      </c>
      <c r="E1421" s="2">
        <v>0</v>
      </c>
      <c r="F1421" s="2">
        <v>0</v>
      </c>
      <c r="G1421" s="2">
        <v>0</v>
      </c>
      <c r="H1421" s="2">
        <f t="shared" si="44"/>
        <v>0</v>
      </c>
      <c r="I1421" s="2">
        <f t="shared" si="45"/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2">
        <v>0</v>
      </c>
      <c r="AA1421" s="2">
        <v>0</v>
      </c>
      <c r="AB1421" s="2">
        <v>0</v>
      </c>
      <c r="AC1421" s="2">
        <v>0</v>
      </c>
    </row>
    <row r="1422" spans="1:29">
      <c r="A1422">
        <v>1420</v>
      </c>
      <c r="B1422" s="1">
        <v>2140</v>
      </c>
      <c r="C1422" s="1">
        <v>2</v>
      </c>
      <c r="D1422" s="1">
        <v>4</v>
      </c>
      <c r="E1422" s="2">
        <v>0</v>
      </c>
      <c r="F1422" s="2">
        <v>0</v>
      </c>
      <c r="G1422" s="2">
        <v>0</v>
      </c>
      <c r="H1422" s="2">
        <f t="shared" si="44"/>
        <v>0</v>
      </c>
      <c r="I1422" s="2">
        <f t="shared" si="45"/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2">
        <v>0</v>
      </c>
      <c r="AA1422" s="2">
        <v>0</v>
      </c>
      <c r="AB1422" s="2">
        <v>0</v>
      </c>
      <c r="AC1422" s="2">
        <v>0</v>
      </c>
    </row>
    <row r="1423" spans="1:29">
      <c r="A1423">
        <v>1421</v>
      </c>
      <c r="B1423" s="1">
        <v>2140</v>
      </c>
      <c r="C1423" s="1">
        <v>2</v>
      </c>
      <c r="D1423" s="1">
        <v>5</v>
      </c>
      <c r="E1423" s="2">
        <v>0</v>
      </c>
      <c r="F1423" s="2">
        <v>0</v>
      </c>
      <c r="G1423" s="2">
        <v>0</v>
      </c>
      <c r="H1423" s="2">
        <f t="shared" si="44"/>
        <v>0</v>
      </c>
      <c r="I1423" s="2">
        <f t="shared" si="45"/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2">
        <v>0</v>
      </c>
      <c r="AA1423" s="2">
        <v>0</v>
      </c>
      <c r="AB1423" s="2">
        <v>0</v>
      </c>
      <c r="AC1423" s="2">
        <v>0</v>
      </c>
    </row>
    <row r="1424" spans="1:29">
      <c r="A1424">
        <v>1422</v>
      </c>
      <c r="B1424" s="1">
        <v>2140</v>
      </c>
      <c r="C1424" s="1">
        <v>2</v>
      </c>
      <c r="D1424" s="1">
        <v>6</v>
      </c>
      <c r="E1424" s="2">
        <v>0</v>
      </c>
      <c r="F1424" s="2">
        <v>0</v>
      </c>
      <c r="G1424" s="2">
        <v>0</v>
      </c>
      <c r="H1424" s="2">
        <f t="shared" si="44"/>
        <v>0</v>
      </c>
      <c r="I1424" s="2">
        <f t="shared" si="45"/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2">
        <v>0</v>
      </c>
      <c r="AA1424" s="2">
        <v>0</v>
      </c>
      <c r="AB1424" s="2">
        <v>0</v>
      </c>
      <c r="AC1424" s="2">
        <v>0</v>
      </c>
    </row>
    <row r="1425" spans="1:29">
      <c r="A1425">
        <v>1423</v>
      </c>
      <c r="B1425" s="1">
        <v>2140</v>
      </c>
      <c r="C1425" s="1">
        <v>3</v>
      </c>
      <c r="D1425" s="1">
        <v>7</v>
      </c>
      <c r="E1425" s="2">
        <v>0</v>
      </c>
      <c r="F1425" s="2">
        <v>0</v>
      </c>
      <c r="G1425" s="2">
        <v>0</v>
      </c>
      <c r="H1425" s="2">
        <f t="shared" si="44"/>
        <v>0</v>
      </c>
      <c r="I1425" s="2">
        <f t="shared" si="45"/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2">
        <v>0</v>
      </c>
      <c r="AA1425" s="2">
        <v>0</v>
      </c>
      <c r="AB1425" s="2">
        <v>0</v>
      </c>
      <c r="AC1425" s="2">
        <v>0</v>
      </c>
    </row>
    <row r="1426" spans="1:29">
      <c r="A1426">
        <v>1424</v>
      </c>
      <c r="B1426" s="1">
        <v>2140</v>
      </c>
      <c r="C1426" s="1">
        <v>3</v>
      </c>
      <c r="D1426" s="1">
        <v>8</v>
      </c>
      <c r="E1426" s="2">
        <v>0</v>
      </c>
      <c r="F1426" s="2">
        <v>0</v>
      </c>
      <c r="G1426" s="2">
        <v>0</v>
      </c>
      <c r="H1426" s="2">
        <f t="shared" si="44"/>
        <v>0</v>
      </c>
      <c r="I1426" s="2">
        <f t="shared" si="45"/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2">
        <v>0</v>
      </c>
      <c r="AA1426" s="2">
        <v>0</v>
      </c>
      <c r="AB1426" s="2">
        <v>0</v>
      </c>
      <c r="AC1426" s="2">
        <v>0</v>
      </c>
    </row>
    <row r="1427" spans="1:29">
      <c r="A1427">
        <v>1425</v>
      </c>
      <c r="B1427" s="1">
        <v>2140</v>
      </c>
      <c r="C1427" s="1">
        <v>3</v>
      </c>
      <c r="D1427" s="1">
        <v>9</v>
      </c>
      <c r="E1427" s="2">
        <v>0</v>
      </c>
      <c r="F1427" s="2">
        <v>0</v>
      </c>
      <c r="G1427" s="2">
        <v>0</v>
      </c>
      <c r="H1427" s="2">
        <f t="shared" si="44"/>
        <v>0</v>
      </c>
      <c r="I1427" s="2">
        <f t="shared" si="45"/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2">
        <v>0</v>
      </c>
      <c r="AA1427" s="2">
        <v>0</v>
      </c>
      <c r="AB1427" s="2">
        <v>0</v>
      </c>
      <c r="AC1427" s="2">
        <v>0</v>
      </c>
    </row>
    <row r="1428" spans="1:29">
      <c r="A1428">
        <v>1426</v>
      </c>
      <c r="B1428" s="1">
        <v>2140</v>
      </c>
      <c r="C1428" s="1">
        <v>4</v>
      </c>
      <c r="D1428" s="1">
        <v>10</v>
      </c>
      <c r="E1428" s="2">
        <v>0</v>
      </c>
      <c r="F1428" s="2">
        <v>0</v>
      </c>
      <c r="G1428" s="2">
        <v>0</v>
      </c>
      <c r="H1428" s="2">
        <f t="shared" si="44"/>
        <v>0</v>
      </c>
      <c r="I1428" s="2">
        <f t="shared" si="45"/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2">
        <v>0</v>
      </c>
      <c r="AA1428" s="2">
        <v>0</v>
      </c>
      <c r="AB1428" s="2">
        <v>0</v>
      </c>
      <c r="AC1428" s="2">
        <v>0</v>
      </c>
    </row>
    <row r="1429" spans="1:29">
      <c r="A1429">
        <v>1427</v>
      </c>
      <c r="B1429" s="1">
        <v>2140</v>
      </c>
      <c r="C1429" s="1">
        <v>4</v>
      </c>
      <c r="D1429" s="1">
        <v>11</v>
      </c>
      <c r="E1429" s="2">
        <v>0</v>
      </c>
      <c r="F1429" s="2">
        <v>0</v>
      </c>
      <c r="G1429" s="2">
        <v>0</v>
      </c>
      <c r="H1429" s="2">
        <f t="shared" si="44"/>
        <v>0</v>
      </c>
      <c r="I1429" s="2">
        <f t="shared" si="45"/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0</v>
      </c>
      <c r="Y1429" s="2">
        <v>0</v>
      </c>
      <c r="Z1429" s="2">
        <v>0</v>
      </c>
      <c r="AA1429" s="2">
        <v>0</v>
      </c>
      <c r="AB1429" s="2">
        <v>0</v>
      </c>
      <c r="AC1429" s="2">
        <v>0</v>
      </c>
    </row>
    <row r="1430" spans="1:29">
      <c r="A1430">
        <v>1428</v>
      </c>
      <c r="B1430" s="1">
        <v>2140</v>
      </c>
      <c r="C1430" s="1">
        <v>4</v>
      </c>
      <c r="D1430" s="1">
        <v>12</v>
      </c>
      <c r="E1430" s="2">
        <v>0</v>
      </c>
      <c r="F1430" s="2">
        <v>0</v>
      </c>
      <c r="G1430" s="2">
        <v>0</v>
      </c>
      <c r="H1430" s="2">
        <f t="shared" si="44"/>
        <v>0</v>
      </c>
      <c r="I1430" s="2">
        <f t="shared" si="45"/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  <c r="AC1430" s="2">
        <v>0</v>
      </c>
    </row>
    <row r="1433" spans="1:29">
      <c r="F1433" s="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E125"/>
  <sheetViews>
    <sheetView workbookViewId="0">
      <selection activeCell="C3" sqref="C3"/>
    </sheetView>
  </sheetViews>
  <sheetFormatPr baseColWidth="10" defaultColWidth="9.140625" defaultRowHeight="15"/>
  <cols>
    <col min="1" max="1" width="22.42578125" customWidth="1"/>
    <col min="2" max="2" width="18.140625" style="6" customWidth="1"/>
    <col min="3" max="4" width="25.140625" style="6" customWidth="1"/>
    <col min="5" max="5" width="16" style="6" bestFit="1" customWidth="1"/>
  </cols>
  <sheetData>
    <row r="3" spans="1:5">
      <c r="B3" s="4" t="s">
        <v>24</v>
      </c>
      <c r="C3"/>
      <c r="D3"/>
    </row>
    <row r="4" spans="1:5">
      <c r="A4" s="4" t="s">
        <v>25</v>
      </c>
      <c r="B4" s="6" t="s">
        <v>21</v>
      </c>
      <c r="C4" s="6" t="s">
        <v>22</v>
      </c>
      <c r="D4" s="6" t="s">
        <v>23</v>
      </c>
      <c r="E4" s="6">
        <f>SUM(B4:D4)</f>
        <v>0</v>
      </c>
    </row>
    <row r="5" spans="1:5">
      <c r="A5" s="5">
        <v>2022</v>
      </c>
      <c r="B5" s="6">
        <v>113.16457229654203</v>
      </c>
      <c r="C5" s="6">
        <v>-18.194280462626818</v>
      </c>
      <c r="D5" s="6">
        <v>-40.342213220160829</v>
      </c>
      <c r="E5" s="6">
        <f t="shared" ref="E5:E68" si="0">SUM(B5:D5)</f>
        <v>54.628078613754383</v>
      </c>
    </row>
    <row r="6" spans="1:5">
      <c r="A6" s="5">
        <v>2023</v>
      </c>
      <c r="B6" s="6">
        <v>97.940181830021146</v>
      </c>
      <c r="C6" s="6">
        <v>-54.101683235757683</v>
      </c>
      <c r="D6" s="6">
        <v>-138.05920830067137</v>
      </c>
      <c r="E6" s="6">
        <f t="shared" si="0"/>
        <v>-94.220709706407916</v>
      </c>
    </row>
    <row r="7" spans="1:5">
      <c r="A7" s="5">
        <v>2024</v>
      </c>
      <c r="B7" s="6">
        <v>85.222757733936476</v>
      </c>
      <c r="C7" s="6">
        <v>-73.537487463712992</v>
      </c>
      <c r="D7" s="6">
        <v>-214.19154174194608</v>
      </c>
      <c r="E7" s="6">
        <f t="shared" si="0"/>
        <v>-202.50627147172258</v>
      </c>
    </row>
    <row r="8" spans="1:5">
      <c r="A8" s="5">
        <v>2025</v>
      </c>
      <c r="B8" s="6">
        <v>74.653467376428381</v>
      </c>
      <c r="C8" s="6">
        <v>-82.579700634152857</v>
      </c>
      <c r="D8" s="6">
        <v>-266.95634642988767</v>
      </c>
      <c r="E8" s="6">
        <f t="shared" si="0"/>
        <v>-274.88257968761218</v>
      </c>
    </row>
    <row r="9" spans="1:5">
      <c r="A9" s="5">
        <v>2026</v>
      </c>
      <c r="B9" s="6">
        <v>65.750431501250816</v>
      </c>
      <c r="C9" s="6">
        <v>-85.598803543876244</v>
      </c>
      <c r="D9" s="6">
        <v>-300.09555789778761</v>
      </c>
      <c r="E9" s="6">
        <f t="shared" si="0"/>
        <v>-319.94392994041306</v>
      </c>
    </row>
    <row r="10" spans="1:5">
      <c r="A10" s="5">
        <v>2027</v>
      </c>
      <c r="B10" s="6">
        <v>58.168914472480736</v>
      </c>
      <c r="C10" s="6">
        <v>-85.08213025266727</v>
      </c>
      <c r="D10" s="6">
        <v>-317.74007355541562</v>
      </c>
      <c r="E10" s="6">
        <f t="shared" si="0"/>
        <v>-344.65328933560215</v>
      </c>
    </row>
    <row r="11" spans="1:5">
      <c r="A11" s="5">
        <v>2028</v>
      </c>
      <c r="B11" s="6">
        <v>51.65395269453596</v>
      </c>
      <c r="C11" s="6">
        <v>-82.486117182116558</v>
      </c>
      <c r="D11" s="6">
        <v>-323.65882203201647</v>
      </c>
      <c r="E11" s="6">
        <f t="shared" si="0"/>
        <v>-354.49098651959707</v>
      </c>
    </row>
    <row r="12" spans="1:5">
      <c r="A12" s="5">
        <v>2029</v>
      </c>
      <c r="B12" s="6">
        <v>46.012028735535118</v>
      </c>
      <c r="C12" s="6">
        <v>-78.689058195503165</v>
      </c>
      <c r="D12" s="6">
        <v>-321.01029528125775</v>
      </c>
      <c r="E12" s="6">
        <f t="shared" si="0"/>
        <v>-353.68732474122578</v>
      </c>
    </row>
    <row r="13" spans="1:5">
      <c r="A13" s="5">
        <v>2030</v>
      </c>
      <c r="B13" s="6">
        <v>41.093303109930829</v>
      </c>
      <c r="C13" s="6">
        <v>-74.235423956092447</v>
      </c>
      <c r="D13" s="6">
        <v>-312.31890279792026</v>
      </c>
      <c r="E13" s="6">
        <f t="shared" si="0"/>
        <v>-345.46102364408188</v>
      </c>
    </row>
    <row r="14" spans="1:5">
      <c r="A14" s="5">
        <v>2031</v>
      </c>
      <c r="B14" s="6">
        <v>36.78066609075934</v>
      </c>
      <c r="C14" s="6">
        <v>-69.470754016369952</v>
      </c>
      <c r="D14" s="6">
        <v>-299.54233401776798</v>
      </c>
      <c r="E14" s="6">
        <f t="shared" si="0"/>
        <v>-332.2324219433786</v>
      </c>
    </row>
    <row r="15" spans="1:5">
      <c r="A15" s="5">
        <v>2032</v>
      </c>
      <c r="B15" s="6">
        <v>32.980797447805699</v>
      </c>
      <c r="C15" s="6">
        <v>-64.617907033837554</v>
      </c>
      <c r="D15" s="6">
        <v>-284.16612741384063</v>
      </c>
      <c r="E15" s="6">
        <f t="shared" si="0"/>
        <v>-315.80323699987247</v>
      </c>
    </row>
    <row r="16" spans="1:5">
      <c r="A16" s="5">
        <v>2033</v>
      </c>
      <c r="B16" s="6">
        <v>29.618176723739857</v>
      </c>
      <c r="C16" s="6">
        <v>-59.821326079742271</v>
      </c>
      <c r="D16" s="6">
        <v>-267.29712363079722</v>
      </c>
      <c r="E16" s="6">
        <f t="shared" si="0"/>
        <v>-297.50027298679964</v>
      </c>
    </row>
    <row r="17" spans="1:5">
      <c r="A17" s="5">
        <v>2034</v>
      </c>
      <c r="B17" s="6">
        <v>26.630855352944742</v>
      </c>
      <c r="C17" s="6">
        <v>-55.17371422519372</v>
      </c>
      <c r="D17" s="6">
        <v>-249.74549985319567</v>
      </c>
      <c r="E17" s="6">
        <f t="shared" si="0"/>
        <v>-278.28835872544465</v>
      </c>
    </row>
    <row r="18" spans="1:5">
      <c r="A18" s="5">
        <v>2035</v>
      </c>
      <c r="B18" s="6">
        <v>23.96767168669907</v>
      </c>
      <c r="C18" s="6">
        <v>-50.73282893287535</v>
      </c>
      <c r="D18" s="6">
        <v>-232.0928800711238</v>
      </c>
      <c r="E18" s="6">
        <f t="shared" si="0"/>
        <v>-258.8580373173001</v>
      </c>
    </row>
    <row r="19" spans="1:5">
      <c r="A19" s="5">
        <v>2036</v>
      </c>
      <c r="B19" s="6">
        <v>21.585966349608402</v>
      </c>
      <c r="C19" s="6">
        <v>-46.532446876333807</v>
      </c>
      <c r="D19" s="6">
        <v>-214.74703183612979</v>
      </c>
      <c r="E19" s="6">
        <f t="shared" si="0"/>
        <v>-239.69351236285519</v>
      </c>
    </row>
    <row r="20" spans="1:5">
      <c r="A20" s="5">
        <v>2037</v>
      </c>
      <c r="B20" s="6">
        <v>19.45004205820165</v>
      </c>
      <c r="C20" s="6">
        <v>-42.589784883395083</v>
      </c>
      <c r="D20" s="6">
        <v>-197.98493723647431</v>
      </c>
      <c r="E20" s="6">
        <f t="shared" si="0"/>
        <v>-221.12468006166773</v>
      </c>
    </row>
    <row r="21" spans="1:5">
      <c r="A21" s="5">
        <v>2038</v>
      </c>
      <c r="B21" s="6">
        <v>17.529745870960539</v>
      </c>
      <c r="C21" s="6">
        <v>-38.910631365018972</v>
      </c>
      <c r="D21" s="6">
        <v>-181.9862125217129</v>
      </c>
      <c r="E21" s="6">
        <f t="shared" si="0"/>
        <v>-203.36709801577132</v>
      </c>
    </row>
    <row r="22" spans="1:5">
      <c r="A22" s="5">
        <v>2039</v>
      </c>
      <c r="B22" s="6">
        <v>15.79949654175123</v>
      </c>
      <c r="C22" s="6">
        <v>-35.492951543002377</v>
      </c>
      <c r="D22" s="6">
        <v>-166.85874030993088</v>
      </c>
      <c r="E22" s="6">
        <f t="shared" si="0"/>
        <v>-186.55219531118203</v>
      </c>
    </row>
    <row r="23" spans="1:5">
      <c r="A23" s="5">
        <v>2040</v>
      </c>
      <c r="B23" s="6">
        <v>14.237531864572919</v>
      </c>
      <c r="C23" s="6">
        <v>-32.329488921451961</v>
      </c>
      <c r="D23" s="6">
        <v>-152.6582656801713</v>
      </c>
      <c r="E23" s="6">
        <f t="shared" si="0"/>
        <v>-170.75022273705034</v>
      </c>
    </row>
    <row r="24" spans="1:5">
      <c r="A24" s="5">
        <v>2041</v>
      </c>
      <c r="B24" s="6">
        <v>12.825172192396689</v>
      </c>
      <c r="C24" s="6">
        <v>-29.409635413008477</v>
      </c>
      <c r="D24" s="6">
        <v>-139.4032497304932</v>
      </c>
      <c r="E24" s="6">
        <f t="shared" si="0"/>
        <v>-155.98771295110498</v>
      </c>
    </row>
    <row r="25" spans="1:5">
      <c r="A25" s="5">
        <v>2042</v>
      </c>
      <c r="B25" s="6">
        <v>11.763543570781604</v>
      </c>
      <c r="C25" s="6">
        <v>-25.68304290674071</v>
      </c>
      <c r="D25" s="6">
        <v>-124.85975708456756</v>
      </c>
      <c r="E25" s="6">
        <f t="shared" si="0"/>
        <v>-138.77925642052668</v>
      </c>
    </row>
    <row r="26" spans="1:5">
      <c r="A26" s="5">
        <v>2043</v>
      </c>
      <c r="B26" s="6">
        <v>11.524078782856339</v>
      </c>
      <c r="C26" s="6">
        <v>-19.354665329721168</v>
      </c>
      <c r="D26" s="6">
        <v>-103.61190855817917</v>
      </c>
      <c r="E26" s="6">
        <f t="shared" si="0"/>
        <v>-111.442495105044</v>
      </c>
    </row>
    <row r="27" spans="1:5">
      <c r="A27" s="5">
        <v>2044</v>
      </c>
      <c r="B27" s="6">
        <v>11.238209720331501</v>
      </c>
      <c r="C27" s="6">
        <v>-14.690284874909239</v>
      </c>
      <c r="D27" s="6">
        <v>-84.532136045223567</v>
      </c>
      <c r="E27" s="6">
        <f t="shared" si="0"/>
        <v>-87.984211199801308</v>
      </c>
    </row>
    <row r="28" spans="1:5">
      <c r="A28" s="5">
        <v>2045</v>
      </c>
      <c r="B28" s="6">
        <v>10.859786236887132</v>
      </c>
      <c r="C28" s="6">
        <v>-11.348336832105039</v>
      </c>
      <c r="D28" s="6">
        <v>-68.521240679988409</v>
      </c>
      <c r="E28" s="6">
        <f t="shared" si="0"/>
        <v>-69.009791275206311</v>
      </c>
    </row>
    <row r="29" spans="1:5">
      <c r="A29" s="5">
        <v>2046</v>
      </c>
      <c r="B29" s="6">
        <v>10.415391934376496</v>
      </c>
      <c r="C29" s="6">
        <v>-8.8750753019462696</v>
      </c>
      <c r="D29" s="6">
        <v>-55.316818143810643</v>
      </c>
      <c r="E29" s="6">
        <f t="shared" si="0"/>
        <v>-53.776501511380417</v>
      </c>
    </row>
    <row r="30" spans="1:5">
      <c r="A30" s="5">
        <v>2047</v>
      </c>
      <c r="B30" s="6">
        <v>9.9236632826738322</v>
      </c>
      <c r="C30" s="6">
        <v>-6.9990620214052068</v>
      </c>
      <c r="D30" s="6">
        <v>-44.541244710663229</v>
      </c>
      <c r="E30" s="6">
        <f t="shared" si="0"/>
        <v>-41.616643449394601</v>
      </c>
    </row>
    <row r="31" spans="1:5">
      <c r="A31" s="5">
        <v>2048</v>
      </c>
      <c r="B31" s="6">
        <v>9.397908943791899</v>
      </c>
      <c r="C31" s="6">
        <v>-5.5504882808227451</v>
      </c>
      <c r="D31" s="6">
        <v>-35.805257054396428</v>
      </c>
      <c r="E31" s="6">
        <f t="shared" si="0"/>
        <v>-31.957836391427275</v>
      </c>
    </row>
    <row r="32" spans="1:5">
      <c r="A32" s="5">
        <v>2049</v>
      </c>
      <c r="B32" s="6">
        <v>8.8477014894914419</v>
      </c>
      <c r="C32" s="6">
        <v>-4.4179708503066006</v>
      </c>
      <c r="D32" s="6">
        <v>-28.75204002574155</v>
      </c>
      <c r="E32" s="6">
        <f t="shared" si="0"/>
        <v>-24.322309386556711</v>
      </c>
    </row>
    <row r="33" spans="1:5">
      <c r="A33" s="5">
        <v>2050</v>
      </c>
      <c r="B33" s="6">
        <v>8.2797267216240549</v>
      </c>
      <c r="C33" s="6">
        <v>-3.5250324727746589</v>
      </c>
      <c r="D33" s="6">
        <v>-23.072410412829285</v>
      </c>
      <c r="E33" s="6">
        <f t="shared" si="0"/>
        <v>-18.317716163979888</v>
      </c>
    </row>
    <row r="34" spans="1:5">
      <c r="A34" s="5">
        <v>2051</v>
      </c>
      <c r="B34" s="6">
        <v>7.7000393306918147</v>
      </c>
      <c r="C34" s="6">
        <v>-2.8170013878590141</v>
      </c>
      <c r="D34" s="6">
        <v>-18.506554971021998</v>
      </c>
      <c r="E34" s="6">
        <f t="shared" si="0"/>
        <v>-13.623517028189198</v>
      </c>
    </row>
    <row r="35" spans="1:5">
      <c r="A35" s="5">
        <v>2052</v>
      </c>
      <c r="B35" s="6">
        <v>7.1142399465055801</v>
      </c>
      <c r="C35" s="6">
        <v>-2.2534880441655027</v>
      </c>
      <c r="D35" s="6">
        <v>-14.840023656269292</v>
      </c>
      <c r="E35" s="6">
        <f t="shared" si="0"/>
        <v>-9.9792717539292148</v>
      </c>
    </row>
    <row r="36" spans="1:5">
      <c r="A36" s="5">
        <v>2053</v>
      </c>
      <c r="B36" s="6">
        <v>6.527843385222611</v>
      </c>
      <c r="C36" s="6">
        <v>-1.8038961282503589</v>
      </c>
      <c r="D36" s="6">
        <v>-11.897723162617247</v>
      </c>
      <c r="E36" s="6">
        <f t="shared" si="0"/>
        <v>-7.1737759056449946</v>
      </c>
    </row>
    <row r="37" spans="1:5">
      <c r="A37" s="5">
        <v>2054</v>
      </c>
      <c r="B37" s="6">
        <v>5.9462266134386415</v>
      </c>
      <c r="C37" s="6">
        <v>-1.444622348548281</v>
      </c>
      <c r="D37" s="6">
        <v>-9.5376560267968244</v>
      </c>
      <c r="E37" s="6">
        <f t="shared" si="0"/>
        <v>-5.0360517619064638</v>
      </c>
    </row>
    <row r="38" spans="1:5">
      <c r="A38" s="5">
        <v>2055</v>
      </c>
      <c r="B38" s="6">
        <v>5.3745949723688886</v>
      </c>
      <c r="C38" s="6">
        <v>-1.1572250073554138</v>
      </c>
      <c r="D38" s="6">
        <v>-7.6451537389100972</v>
      </c>
      <c r="E38" s="6">
        <f t="shared" si="0"/>
        <v>-3.4277837738966221</v>
      </c>
    </row>
    <row r="39" spans="1:5">
      <c r="A39" s="5">
        <v>2056</v>
      </c>
      <c r="B39" s="6">
        <v>4.8179340891033675</v>
      </c>
      <c r="C39" s="6">
        <v>-0.92716988692496261</v>
      </c>
      <c r="D39" s="6">
        <v>-6.127867063407936</v>
      </c>
      <c r="E39" s="6">
        <f t="shared" si="0"/>
        <v>-2.2371028612295309</v>
      </c>
    </row>
    <row r="40" spans="1:5">
      <c r="A40" s="5">
        <v>2057</v>
      </c>
      <c r="B40" s="6">
        <v>2.2067130329117552</v>
      </c>
      <c r="C40" s="6">
        <v>-0.3920153003621436</v>
      </c>
      <c r="D40" s="6">
        <v>-2.5914836841711315</v>
      </c>
      <c r="E40" s="6">
        <f t="shared" si="0"/>
        <v>-0.77678595162151987</v>
      </c>
    </row>
    <row r="41" spans="1:5">
      <c r="A41" s="5">
        <v>2058</v>
      </c>
      <c r="B41" s="6">
        <v>0</v>
      </c>
      <c r="C41" s="6">
        <v>0</v>
      </c>
      <c r="D41" s="6">
        <v>0</v>
      </c>
      <c r="E41" s="6">
        <f t="shared" si="0"/>
        <v>0</v>
      </c>
    </row>
    <row r="42" spans="1:5">
      <c r="A42" s="5">
        <v>2059</v>
      </c>
      <c r="B42" s="6">
        <v>0</v>
      </c>
      <c r="C42" s="6">
        <v>0</v>
      </c>
      <c r="D42" s="6">
        <v>0</v>
      </c>
      <c r="E42" s="6">
        <f t="shared" si="0"/>
        <v>0</v>
      </c>
    </row>
    <row r="43" spans="1:5">
      <c r="A43" s="5">
        <v>2060</v>
      </c>
      <c r="B43" s="6">
        <v>0</v>
      </c>
      <c r="C43" s="6">
        <v>0</v>
      </c>
      <c r="D43" s="6">
        <v>0</v>
      </c>
      <c r="E43" s="6">
        <f t="shared" si="0"/>
        <v>0</v>
      </c>
    </row>
    <row r="44" spans="1:5">
      <c r="A44" s="5">
        <v>2061</v>
      </c>
      <c r="B44" s="6">
        <v>0</v>
      </c>
      <c r="C44" s="6">
        <v>0</v>
      </c>
      <c r="D44" s="6">
        <v>0</v>
      </c>
      <c r="E44" s="6">
        <f t="shared" si="0"/>
        <v>0</v>
      </c>
    </row>
    <row r="45" spans="1:5">
      <c r="A45" s="5">
        <v>2062</v>
      </c>
      <c r="B45" s="6">
        <v>0</v>
      </c>
      <c r="C45" s="6">
        <v>0</v>
      </c>
      <c r="D45" s="6">
        <v>0</v>
      </c>
      <c r="E45" s="6">
        <f t="shared" si="0"/>
        <v>0</v>
      </c>
    </row>
    <row r="46" spans="1:5">
      <c r="A46" s="5">
        <v>2063</v>
      </c>
      <c r="B46" s="6">
        <v>0</v>
      </c>
      <c r="C46" s="6">
        <v>0</v>
      </c>
      <c r="D46" s="6">
        <v>0</v>
      </c>
      <c r="E46" s="6">
        <f t="shared" si="0"/>
        <v>0</v>
      </c>
    </row>
    <row r="47" spans="1:5">
      <c r="A47" s="5">
        <v>2064</v>
      </c>
      <c r="B47" s="6">
        <v>0</v>
      </c>
      <c r="C47" s="6">
        <v>0</v>
      </c>
      <c r="D47" s="6">
        <v>0</v>
      </c>
      <c r="E47" s="6">
        <f t="shared" si="0"/>
        <v>0</v>
      </c>
    </row>
    <row r="48" spans="1:5">
      <c r="A48" s="5">
        <v>2065</v>
      </c>
      <c r="B48" s="6">
        <v>0</v>
      </c>
      <c r="C48" s="6">
        <v>0</v>
      </c>
      <c r="D48" s="6">
        <v>0</v>
      </c>
      <c r="E48" s="6">
        <f t="shared" si="0"/>
        <v>0</v>
      </c>
    </row>
    <row r="49" spans="1:5">
      <c r="A49" s="5">
        <v>2066</v>
      </c>
      <c r="B49" s="6">
        <v>0</v>
      </c>
      <c r="C49" s="6">
        <v>0</v>
      </c>
      <c r="D49" s="6">
        <v>0</v>
      </c>
      <c r="E49" s="6">
        <f t="shared" si="0"/>
        <v>0</v>
      </c>
    </row>
    <row r="50" spans="1:5">
      <c r="A50" s="5">
        <v>2067</v>
      </c>
      <c r="B50" s="6">
        <v>0</v>
      </c>
      <c r="C50" s="6">
        <v>0</v>
      </c>
      <c r="D50" s="6">
        <v>0</v>
      </c>
      <c r="E50" s="6">
        <f t="shared" si="0"/>
        <v>0</v>
      </c>
    </row>
    <row r="51" spans="1:5">
      <c r="A51" s="5">
        <v>2068</v>
      </c>
      <c r="B51" s="6">
        <v>0</v>
      </c>
      <c r="C51" s="6">
        <v>0</v>
      </c>
      <c r="D51" s="6">
        <v>0</v>
      </c>
      <c r="E51" s="6">
        <f t="shared" si="0"/>
        <v>0</v>
      </c>
    </row>
    <row r="52" spans="1:5">
      <c r="A52" s="5">
        <v>2069</v>
      </c>
      <c r="B52" s="6">
        <v>0</v>
      </c>
      <c r="C52" s="6">
        <v>0</v>
      </c>
      <c r="D52" s="6">
        <v>0</v>
      </c>
      <c r="E52" s="6">
        <f t="shared" si="0"/>
        <v>0</v>
      </c>
    </row>
    <row r="53" spans="1:5">
      <c r="A53" s="5">
        <v>2070</v>
      </c>
      <c r="B53" s="6">
        <v>0</v>
      </c>
      <c r="C53" s="6">
        <v>0</v>
      </c>
      <c r="D53" s="6">
        <v>0</v>
      </c>
      <c r="E53" s="6">
        <f t="shared" si="0"/>
        <v>0</v>
      </c>
    </row>
    <row r="54" spans="1:5">
      <c r="A54" s="5">
        <v>2071</v>
      </c>
      <c r="B54" s="6">
        <v>0</v>
      </c>
      <c r="C54" s="6">
        <v>0</v>
      </c>
      <c r="D54" s="6">
        <v>0</v>
      </c>
      <c r="E54" s="6">
        <f t="shared" si="0"/>
        <v>0</v>
      </c>
    </row>
    <row r="55" spans="1:5">
      <c r="A55" s="5">
        <v>2072</v>
      </c>
      <c r="B55" s="6">
        <v>0</v>
      </c>
      <c r="C55" s="6">
        <v>0</v>
      </c>
      <c r="D55" s="6">
        <v>0</v>
      </c>
      <c r="E55" s="6">
        <f t="shared" si="0"/>
        <v>0</v>
      </c>
    </row>
    <row r="56" spans="1:5">
      <c r="A56" s="5">
        <v>2073</v>
      </c>
      <c r="B56" s="6">
        <v>0</v>
      </c>
      <c r="C56" s="6">
        <v>0</v>
      </c>
      <c r="D56" s="6">
        <v>0</v>
      </c>
      <c r="E56" s="6">
        <f t="shared" si="0"/>
        <v>0</v>
      </c>
    </row>
    <row r="57" spans="1:5">
      <c r="A57" s="5">
        <v>2074</v>
      </c>
      <c r="B57" s="6">
        <v>0</v>
      </c>
      <c r="C57" s="6">
        <v>0</v>
      </c>
      <c r="D57" s="6">
        <v>0</v>
      </c>
      <c r="E57" s="6">
        <f t="shared" si="0"/>
        <v>0</v>
      </c>
    </row>
    <row r="58" spans="1:5">
      <c r="A58" s="5">
        <v>2075</v>
      </c>
      <c r="B58" s="6">
        <v>0</v>
      </c>
      <c r="C58" s="6">
        <v>0</v>
      </c>
      <c r="D58" s="6">
        <v>0</v>
      </c>
      <c r="E58" s="6">
        <f t="shared" si="0"/>
        <v>0</v>
      </c>
    </row>
    <row r="59" spans="1:5">
      <c r="A59" s="5">
        <v>2076</v>
      </c>
      <c r="B59" s="6">
        <v>0</v>
      </c>
      <c r="C59" s="6">
        <v>0</v>
      </c>
      <c r="D59" s="6">
        <v>0</v>
      </c>
      <c r="E59" s="6">
        <f t="shared" si="0"/>
        <v>0</v>
      </c>
    </row>
    <row r="60" spans="1:5">
      <c r="A60" s="5">
        <v>2077</v>
      </c>
      <c r="B60" s="6">
        <v>0</v>
      </c>
      <c r="C60" s="6">
        <v>0</v>
      </c>
      <c r="D60" s="6">
        <v>0</v>
      </c>
      <c r="E60" s="6">
        <f t="shared" si="0"/>
        <v>0</v>
      </c>
    </row>
    <row r="61" spans="1:5">
      <c r="A61" s="5">
        <v>2078</v>
      </c>
      <c r="B61" s="6">
        <v>0</v>
      </c>
      <c r="C61" s="6">
        <v>0</v>
      </c>
      <c r="D61" s="6">
        <v>0</v>
      </c>
      <c r="E61" s="6">
        <f t="shared" si="0"/>
        <v>0</v>
      </c>
    </row>
    <row r="62" spans="1:5">
      <c r="A62" s="5">
        <v>2079</v>
      </c>
      <c r="B62" s="6">
        <v>0</v>
      </c>
      <c r="C62" s="6">
        <v>0</v>
      </c>
      <c r="D62" s="6">
        <v>0</v>
      </c>
      <c r="E62" s="6">
        <f t="shared" si="0"/>
        <v>0</v>
      </c>
    </row>
    <row r="63" spans="1:5">
      <c r="A63" s="5">
        <v>2080</v>
      </c>
      <c r="B63" s="6">
        <v>0</v>
      </c>
      <c r="C63" s="6">
        <v>0</v>
      </c>
      <c r="D63" s="6">
        <v>0</v>
      </c>
      <c r="E63" s="6">
        <f t="shared" si="0"/>
        <v>0</v>
      </c>
    </row>
    <row r="64" spans="1:5">
      <c r="A64" s="5">
        <v>2081</v>
      </c>
      <c r="B64" s="6">
        <v>0</v>
      </c>
      <c r="C64" s="6">
        <v>0</v>
      </c>
      <c r="D64" s="6">
        <v>0</v>
      </c>
      <c r="E64" s="6">
        <f t="shared" si="0"/>
        <v>0</v>
      </c>
    </row>
    <row r="65" spans="1:5">
      <c r="A65" s="5">
        <v>2082</v>
      </c>
      <c r="B65" s="6">
        <v>0</v>
      </c>
      <c r="C65" s="6">
        <v>0</v>
      </c>
      <c r="D65" s="6">
        <v>0</v>
      </c>
      <c r="E65" s="6">
        <f t="shared" si="0"/>
        <v>0</v>
      </c>
    </row>
    <row r="66" spans="1:5">
      <c r="A66" s="5">
        <v>2083</v>
      </c>
      <c r="B66" s="6">
        <v>0</v>
      </c>
      <c r="C66" s="6">
        <v>0</v>
      </c>
      <c r="D66" s="6">
        <v>0</v>
      </c>
      <c r="E66" s="6">
        <f t="shared" si="0"/>
        <v>0</v>
      </c>
    </row>
    <row r="67" spans="1:5">
      <c r="A67" s="5">
        <v>2084</v>
      </c>
      <c r="B67" s="6">
        <v>0</v>
      </c>
      <c r="C67" s="6">
        <v>0</v>
      </c>
      <c r="D67" s="6">
        <v>0</v>
      </c>
      <c r="E67" s="6">
        <f t="shared" si="0"/>
        <v>0</v>
      </c>
    </row>
    <row r="68" spans="1:5">
      <c r="A68" s="5">
        <v>2085</v>
      </c>
      <c r="B68" s="6">
        <v>0</v>
      </c>
      <c r="C68" s="6">
        <v>0</v>
      </c>
      <c r="D68" s="6">
        <v>0</v>
      </c>
      <c r="E68" s="6">
        <f t="shared" si="0"/>
        <v>0</v>
      </c>
    </row>
    <row r="69" spans="1:5">
      <c r="A69" s="5">
        <v>2086</v>
      </c>
      <c r="B69" s="6">
        <v>0</v>
      </c>
      <c r="C69" s="6">
        <v>0</v>
      </c>
      <c r="D69" s="6">
        <v>0</v>
      </c>
      <c r="E69" s="6">
        <f t="shared" ref="E69:E125" si="1">SUM(B69:D69)</f>
        <v>0</v>
      </c>
    </row>
    <row r="70" spans="1:5">
      <c r="A70" s="5">
        <v>2087</v>
      </c>
      <c r="B70" s="6">
        <v>0</v>
      </c>
      <c r="C70" s="6">
        <v>0</v>
      </c>
      <c r="D70" s="6">
        <v>0</v>
      </c>
      <c r="E70" s="6">
        <f t="shared" si="1"/>
        <v>0</v>
      </c>
    </row>
    <row r="71" spans="1:5">
      <c r="A71" s="5">
        <v>2088</v>
      </c>
      <c r="B71" s="6">
        <v>0</v>
      </c>
      <c r="C71" s="6">
        <v>0</v>
      </c>
      <c r="D71" s="6">
        <v>0</v>
      </c>
      <c r="E71" s="6">
        <f t="shared" si="1"/>
        <v>0</v>
      </c>
    </row>
    <row r="72" spans="1:5">
      <c r="A72" s="5">
        <v>2089</v>
      </c>
      <c r="B72" s="6">
        <v>0</v>
      </c>
      <c r="C72" s="6">
        <v>0</v>
      </c>
      <c r="D72" s="6">
        <v>0</v>
      </c>
      <c r="E72" s="6">
        <f t="shared" si="1"/>
        <v>0</v>
      </c>
    </row>
    <row r="73" spans="1:5">
      <c r="A73" s="5">
        <v>2090</v>
      </c>
      <c r="B73" s="6">
        <v>0</v>
      </c>
      <c r="C73" s="6">
        <v>0</v>
      </c>
      <c r="D73" s="6">
        <v>0</v>
      </c>
      <c r="E73" s="6">
        <f t="shared" si="1"/>
        <v>0</v>
      </c>
    </row>
    <row r="74" spans="1:5">
      <c r="A74" s="5">
        <v>2091</v>
      </c>
      <c r="B74" s="6">
        <v>0</v>
      </c>
      <c r="C74" s="6">
        <v>0</v>
      </c>
      <c r="D74" s="6">
        <v>0</v>
      </c>
      <c r="E74" s="6">
        <f t="shared" si="1"/>
        <v>0</v>
      </c>
    </row>
    <row r="75" spans="1:5">
      <c r="A75" s="5">
        <v>2092</v>
      </c>
      <c r="B75" s="6">
        <v>0</v>
      </c>
      <c r="C75" s="6">
        <v>0</v>
      </c>
      <c r="D75" s="6">
        <v>0</v>
      </c>
      <c r="E75" s="6">
        <f t="shared" si="1"/>
        <v>0</v>
      </c>
    </row>
    <row r="76" spans="1:5">
      <c r="A76" s="5">
        <v>2093</v>
      </c>
      <c r="B76" s="6">
        <v>0</v>
      </c>
      <c r="C76" s="6">
        <v>0</v>
      </c>
      <c r="D76" s="6">
        <v>0</v>
      </c>
      <c r="E76" s="6">
        <f t="shared" si="1"/>
        <v>0</v>
      </c>
    </row>
    <row r="77" spans="1:5">
      <c r="A77" s="5">
        <v>2094</v>
      </c>
      <c r="B77" s="6">
        <v>0</v>
      </c>
      <c r="C77" s="6">
        <v>0</v>
      </c>
      <c r="D77" s="6">
        <v>0</v>
      </c>
      <c r="E77" s="6">
        <f t="shared" si="1"/>
        <v>0</v>
      </c>
    </row>
    <row r="78" spans="1:5">
      <c r="A78" s="5">
        <v>2095</v>
      </c>
      <c r="B78" s="6">
        <v>0</v>
      </c>
      <c r="C78" s="6">
        <v>0</v>
      </c>
      <c r="D78" s="6">
        <v>0</v>
      </c>
      <c r="E78" s="6">
        <f t="shared" si="1"/>
        <v>0</v>
      </c>
    </row>
    <row r="79" spans="1:5">
      <c r="A79" s="5">
        <v>2096</v>
      </c>
      <c r="B79" s="6">
        <v>0</v>
      </c>
      <c r="C79" s="6">
        <v>0</v>
      </c>
      <c r="D79" s="6">
        <v>0</v>
      </c>
      <c r="E79" s="6">
        <f t="shared" si="1"/>
        <v>0</v>
      </c>
    </row>
    <row r="80" spans="1:5">
      <c r="A80" s="5">
        <v>2097</v>
      </c>
      <c r="B80" s="6">
        <v>0</v>
      </c>
      <c r="C80" s="6">
        <v>0</v>
      </c>
      <c r="D80" s="6">
        <v>0</v>
      </c>
      <c r="E80" s="6">
        <f t="shared" si="1"/>
        <v>0</v>
      </c>
    </row>
    <row r="81" spans="1:5">
      <c r="A81" s="5">
        <v>2098</v>
      </c>
      <c r="B81" s="6">
        <v>0</v>
      </c>
      <c r="C81" s="6">
        <v>0</v>
      </c>
      <c r="D81" s="6">
        <v>0</v>
      </c>
      <c r="E81" s="6">
        <f t="shared" si="1"/>
        <v>0</v>
      </c>
    </row>
    <row r="82" spans="1:5">
      <c r="A82" s="5">
        <v>2099</v>
      </c>
      <c r="B82" s="6">
        <v>0</v>
      </c>
      <c r="C82" s="6">
        <v>0</v>
      </c>
      <c r="D82" s="6">
        <v>0</v>
      </c>
      <c r="E82" s="6">
        <f t="shared" si="1"/>
        <v>0</v>
      </c>
    </row>
    <row r="83" spans="1:5">
      <c r="A83" s="5">
        <v>2100</v>
      </c>
      <c r="B83" s="6">
        <v>0</v>
      </c>
      <c r="C83" s="6">
        <v>0</v>
      </c>
      <c r="D83" s="6">
        <v>0</v>
      </c>
      <c r="E83" s="6">
        <f t="shared" si="1"/>
        <v>0</v>
      </c>
    </row>
    <row r="84" spans="1:5">
      <c r="A84" s="5">
        <v>2101</v>
      </c>
      <c r="B84" s="6">
        <v>0</v>
      </c>
      <c r="C84" s="6">
        <v>0</v>
      </c>
      <c r="D84" s="6">
        <v>0</v>
      </c>
      <c r="E84" s="6">
        <f t="shared" si="1"/>
        <v>0</v>
      </c>
    </row>
    <row r="85" spans="1:5">
      <c r="A85" s="5">
        <v>2102</v>
      </c>
      <c r="B85" s="6">
        <v>0</v>
      </c>
      <c r="C85" s="6">
        <v>0</v>
      </c>
      <c r="D85" s="6">
        <v>0</v>
      </c>
      <c r="E85" s="6">
        <f t="shared" si="1"/>
        <v>0</v>
      </c>
    </row>
    <row r="86" spans="1:5">
      <c r="A86" s="5">
        <v>2103</v>
      </c>
      <c r="B86" s="6">
        <v>0</v>
      </c>
      <c r="C86" s="6">
        <v>0</v>
      </c>
      <c r="D86" s="6">
        <v>0</v>
      </c>
      <c r="E86" s="6">
        <f t="shared" si="1"/>
        <v>0</v>
      </c>
    </row>
    <row r="87" spans="1:5">
      <c r="A87" s="5">
        <v>2104</v>
      </c>
      <c r="B87" s="6">
        <v>0</v>
      </c>
      <c r="C87" s="6">
        <v>0</v>
      </c>
      <c r="D87" s="6">
        <v>0</v>
      </c>
      <c r="E87" s="6">
        <f t="shared" si="1"/>
        <v>0</v>
      </c>
    </row>
    <row r="88" spans="1:5">
      <c r="A88" s="5">
        <v>2105</v>
      </c>
      <c r="B88" s="6">
        <v>0</v>
      </c>
      <c r="C88" s="6">
        <v>0</v>
      </c>
      <c r="D88" s="6">
        <v>0</v>
      </c>
      <c r="E88" s="6">
        <f t="shared" si="1"/>
        <v>0</v>
      </c>
    </row>
    <row r="89" spans="1:5">
      <c r="A89" s="5">
        <v>2106</v>
      </c>
      <c r="B89" s="6">
        <v>0</v>
      </c>
      <c r="C89" s="6">
        <v>0</v>
      </c>
      <c r="D89" s="6">
        <v>0</v>
      </c>
      <c r="E89" s="6">
        <f t="shared" si="1"/>
        <v>0</v>
      </c>
    </row>
    <row r="90" spans="1:5">
      <c r="A90" s="5">
        <v>2107</v>
      </c>
      <c r="B90" s="6">
        <v>0</v>
      </c>
      <c r="C90" s="6">
        <v>0</v>
      </c>
      <c r="D90" s="6">
        <v>0</v>
      </c>
      <c r="E90" s="6">
        <f t="shared" si="1"/>
        <v>0</v>
      </c>
    </row>
    <row r="91" spans="1:5">
      <c r="A91" s="5">
        <v>2108</v>
      </c>
      <c r="B91" s="6">
        <v>0</v>
      </c>
      <c r="C91" s="6">
        <v>0</v>
      </c>
      <c r="D91" s="6">
        <v>0</v>
      </c>
      <c r="E91" s="6">
        <f t="shared" si="1"/>
        <v>0</v>
      </c>
    </row>
    <row r="92" spans="1:5">
      <c r="A92" s="5">
        <v>2109</v>
      </c>
      <c r="B92" s="6">
        <v>0</v>
      </c>
      <c r="C92" s="6">
        <v>0</v>
      </c>
      <c r="D92" s="6">
        <v>0</v>
      </c>
      <c r="E92" s="6">
        <f t="shared" si="1"/>
        <v>0</v>
      </c>
    </row>
    <row r="93" spans="1:5">
      <c r="A93" s="5">
        <v>2110</v>
      </c>
      <c r="B93" s="6">
        <v>0</v>
      </c>
      <c r="C93" s="6">
        <v>0</v>
      </c>
      <c r="D93" s="6">
        <v>0</v>
      </c>
      <c r="E93" s="6">
        <f t="shared" si="1"/>
        <v>0</v>
      </c>
    </row>
    <row r="94" spans="1:5">
      <c r="A94" s="5">
        <v>2111</v>
      </c>
      <c r="B94" s="6">
        <v>0</v>
      </c>
      <c r="C94" s="6">
        <v>0</v>
      </c>
      <c r="D94" s="6">
        <v>0</v>
      </c>
      <c r="E94" s="6">
        <f t="shared" si="1"/>
        <v>0</v>
      </c>
    </row>
    <row r="95" spans="1:5">
      <c r="A95" s="5">
        <v>2112</v>
      </c>
      <c r="B95" s="6">
        <v>0</v>
      </c>
      <c r="C95" s="6">
        <v>0</v>
      </c>
      <c r="D95" s="6">
        <v>0</v>
      </c>
      <c r="E95" s="6">
        <f t="shared" si="1"/>
        <v>0</v>
      </c>
    </row>
    <row r="96" spans="1:5">
      <c r="A96" s="5">
        <v>2113</v>
      </c>
      <c r="B96" s="6">
        <v>0</v>
      </c>
      <c r="C96" s="6">
        <v>0</v>
      </c>
      <c r="D96" s="6">
        <v>0</v>
      </c>
      <c r="E96" s="6">
        <f t="shared" si="1"/>
        <v>0</v>
      </c>
    </row>
    <row r="97" spans="1:5">
      <c r="A97" s="5">
        <v>2114</v>
      </c>
      <c r="B97" s="6">
        <v>0</v>
      </c>
      <c r="C97" s="6">
        <v>0</v>
      </c>
      <c r="D97" s="6">
        <v>0</v>
      </c>
      <c r="E97" s="6">
        <f t="shared" si="1"/>
        <v>0</v>
      </c>
    </row>
    <row r="98" spans="1:5">
      <c r="A98" s="5">
        <v>2115</v>
      </c>
      <c r="B98" s="6">
        <v>0</v>
      </c>
      <c r="C98" s="6">
        <v>0</v>
      </c>
      <c r="D98" s="6">
        <v>0</v>
      </c>
      <c r="E98" s="6">
        <f t="shared" si="1"/>
        <v>0</v>
      </c>
    </row>
    <row r="99" spans="1:5">
      <c r="A99" s="5">
        <v>2116</v>
      </c>
      <c r="B99" s="6">
        <v>0</v>
      </c>
      <c r="C99" s="6">
        <v>0</v>
      </c>
      <c r="D99" s="6">
        <v>0</v>
      </c>
      <c r="E99" s="6">
        <f t="shared" si="1"/>
        <v>0</v>
      </c>
    </row>
    <row r="100" spans="1:5">
      <c r="A100" s="5">
        <v>2117</v>
      </c>
      <c r="B100" s="6">
        <v>0</v>
      </c>
      <c r="C100" s="6">
        <v>0</v>
      </c>
      <c r="D100" s="6">
        <v>0</v>
      </c>
      <c r="E100" s="6">
        <f t="shared" si="1"/>
        <v>0</v>
      </c>
    </row>
    <row r="101" spans="1:5">
      <c r="A101" s="5">
        <v>2118</v>
      </c>
      <c r="B101" s="6">
        <v>0</v>
      </c>
      <c r="C101" s="6">
        <v>0</v>
      </c>
      <c r="D101" s="6">
        <v>0</v>
      </c>
      <c r="E101" s="6">
        <f t="shared" si="1"/>
        <v>0</v>
      </c>
    </row>
    <row r="102" spans="1:5">
      <c r="A102" s="5">
        <v>2119</v>
      </c>
      <c r="B102" s="6">
        <v>0</v>
      </c>
      <c r="C102" s="6">
        <v>0</v>
      </c>
      <c r="D102" s="6">
        <v>0</v>
      </c>
      <c r="E102" s="6">
        <f t="shared" si="1"/>
        <v>0</v>
      </c>
    </row>
    <row r="103" spans="1:5">
      <c r="A103" s="5">
        <v>2120</v>
      </c>
      <c r="B103" s="6">
        <v>0</v>
      </c>
      <c r="C103" s="6">
        <v>0</v>
      </c>
      <c r="D103" s="6">
        <v>0</v>
      </c>
      <c r="E103" s="6">
        <f t="shared" si="1"/>
        <v>0</v>
      </c>
    </row>
    <row r="104" spans="1:5">
      <c r="A104" s="5">
        <v>2121</v>
      </c>
      <c r="B104" s="6">
        <v>0</v>
      </c>
      <c r="C104" s="6">
        <v>0</v>
      </c>
      <c r="D104" s="6">
        <v>0</v>
      </c>
      <c r="E104" s="6">
        <f t="shared" si="1"/>
        <v>0</v>
      </c>
    </row>
    <row r="105" spans="1:5">
      <c r="A105" s="5">
        <v>2122</v>
      </c>
      <c r="B105" s="6">
        <v>0</v>
      </c>
      <c r="C105" s="6">
        <v>0</v>
      </c>
      <c r="D105" s="6">
        <v>0</v>
      </c>
      <c r="E105" s="6">
        <f t="shared" si="1"/>
        <v>0</v>
      </c>
    </row>
    <row r="106" spans="1:5">
      <c r="A106" s="5">
        <v>2123</v>
      </c>
      <c r="B106" s="6">
        <v>0</v>
      </c>
      <c r="C106" s="6">
        <v>0</v>
      </c>
      <c r="D106" s="6">
        <v>0</v>
      </c>
      <c r="E106" s="6">
        <f t="shared" si="1"/>
        <v>0</v>
      </c>
    </row>
    <row r="107" spans="1:5">
      <c r="A107" s="5">
        <v>2124</v>
      </c>
      <c r="B107" s="6">
        <v>0</v>
      </c>
      <c r="C107" s="6">
        <v>0</v>
      </c>
      <c r="D107" s="6">
        <v>0</v>
      </c>
      <c r="E107" s="6">
        <f t="shared" si="1"/>
        <v>0</v>
      </c>
    </row>
    <row r="108" spans="1:5">
      <c r="A108" s="5">
        <v>2125</v>
      </c>
      <c r="B108" s="6">
        <v>0</v>
      </c>
      <c r="C108" s="6">
        <v>0</v>
      </c>
      <c r="D108" s="6">
        <v>0</v>
      </c>
      <c r="E108" s="6">
        <f t="shared" si="1"/>
        <v>0</v>
      </c>
    </row>
    <row r="109" spans="1:5">
      <c r="A109" s="5">
        <v>2126</v>
      </c>
      <c r="B109" s="6">
        <v>0</v>
      </c>
      <c r="C109" s="6">
        <v>0</v>
      </c>
      <c r="D109" s="6">
        <v>0</v>
      </c>
      <c r="E109" s="6">
        <f t="shared" si="1"/>
        <v>0</v>
      </c>
    </row>
    <row r="110" spans="1:5">
      <c r="A110" s="5">
        <v>2127</v>
      </c>
      <c r="B110" s="6">
        <v>0</v>
      </c>
      <c r="C110" s="6">
        <v>0</v>
      </c>
      <c r="D110" s="6">
        <v>0</v>
      </c>
      <c r="E110" s="6">
        <f t="shared" si="1"/>
        <v>0</v>
      </c>
    </row>
    <row r="111" spans="1:5">
      <c r="A111" s="5">
        <v>2128</v>
      </c>
      <c r="B111" s="6">
        <v>0</v>
      </c>
      <c r="C111" s="6">
        <v>0</v>
      </c>
      <c r="D111" s="6">
        <v>0</v>
      </c>
      <c r="E111" s="6">
        <f t="shared" si="1"/>
        <v>0</v>
      </c>
    </row>
    <row r="112" spans="1:5">
      <c r="A112" s="5">
        <v>2129</v>
      </c>
      <c r="B112" s="6">
        <v>0</v>
      </c>
      <c r="C112" s="6">
        <v>0</v>
      </c>
      <c r="D112" s="6">
        <v>0</v>
      </c>
      <c r="E112" s="6">
        <f t="shared" si="1"/>
        <v>0</v>
      </c>
    </row>
    <row r="113" spans="1:5">
      <c r="A113" s="5">
        <v>2130</v>
      </c>
      <c r="B113" s="6">
        <v>0</v>
      </c>
      <c r="C113" s="6">
        <v>0</v>
      </c>
      <c r="D113" s="6">
        <v>0</v>
      </c>
      <c r="E113" s="6">
        <f t="shared" si="1"/>
        <v>0</v>
      </c>
    </row>
    <row r="114" spans="1:5">
      <c r="A114" s="5">
        <v>2131</v>
      </c>
      <c r="B114" s="6">
        <v>0</v>
      </c>
      <c r="C114" s="6">
        <v>0</v>
      </c>
      <c r="D114" s="6">
        <v>0</v>
      </c>
      <c r="E114" s="6">
        <f t="shared" si="1"/>
        <v>0</v>
      </c>
    </row>
    <row r="115" spans="1:5">
      <c r="A115" s="5">
        <v>2132</v>
      </c>
      <c r="B115" s="6">
        <v>0</v>
      </c>
      <c r="C115" s="6">
        <v>0</v>
      </c>
      <c r="D115" s="6">
        <v>0</v>
      </c>
      <c r="E115" s="6">
        <f t="shared" si="1"/>
        <v>0</v>
      </c>
    </row>
    <row r="116" spans="1:5">
      <c r="A116" s="5">
        <v>2133</v>
      </c>
      <c r="B116" s="6">
        <v>0</v>
      </c>
      <c r="C116" s="6">
        <v>0</v>
      </c>
      <c r="D116" s="6">
        <v>0</v>
      </c>
      <c r="E116" s="6">
        <f t="shared" si="1"/>
        <v>0</v>
      </c>
    </row>
    <row r="117" spans="1:5">
      <c r="A117" s="5">
        <v>2134</v>
      </c>
      <c r="B117" s="6">
        <v>0</v>
      </c>
      <c r="C117" s="6">
        <v>0</v>
      </c>
      <c r="D117" s="6">
        <v>0</v>
      </c>
      <c r="E117" s="6">
        <f t="shared" si="1"/>
        <v>0</v>
      </c>
    </row>
    <row r="118" spans="1:5">
      <c r="A118" s="5">
        <v>2135</v>
      </c>
      <c r="B118" s="6">
        <v>0</v>
      </c>
      <c r="C118" s="6">
        <v>0</v>
      </c>
      <c r="D118" s="6">
        <v>0</v>
      </c>
      <c r="E118" s="6">
        <f t="shared" si="1"/>
        <v>0</v>
      </c>
    </row>
    <row r="119" spans="1:5">
      <c r="A119" s="5">
        <v>2136</v>
      </c>
      <c r="B119" s="6">
        <v>0</v>
      </c>
      <c r="C119" s="6">
        <v>0</v>
      </c>
      <c r="D119" s="6">
        <v>0</v>
      </c>
      <c r="E119" s="6">
        <f t="shared" si="1"/>
        <v>0</v>
      </c>
    </row>
    <row r="120" spans="1:5">
      <c r="A120" s="5">
        <v>2137</v>
      </c>
      <c r="B120" s="6">
        <v>0</v>
      </c>
      <c r="C120" s="6">
        <v>0</v>
      </c>
      <c r="D120" s="6">
        <v>0</v>
      </c>
      <c r="E120" s="6">
        <f t="shared" si="1"/>
        <v>0</v>
      </c>
    </row>
    <row r="121" spans="1:5">
      <c r="A121" s="5">
        <v>2138</v>
      </c>
      <c r="B121" s="6">
        <v>0</v>
      </c>
      <c r="C121" s="6">
        <v>0</v>
      </c>
      <c r="D121" s="6">
        <v>0</v>
      </c>
      <c r="E121" s="6">
        <f t="shared" si="1"/>
        <v>0</v>
      </c>
    </row>
    <row r="122" spans="1:5">
      <c r="A122" s="5">
        <v>2139</v>
      </c>
      <c r="B122" s="6">
        <v>0</v>
      </c>
      <c r="C122" s="6">
        <v>0</v>
      </c>
      <c r="D122" s="6">
        <v>0</v>
      </c>
      <c r="E122" s="6">
        <f t="shared" si="1"/>
        <v>0</v>
      </c>
    </row>
    <row r="123" spans="1:5">
      <c r="A123" s="5">
        <v>2140</v>
      </c>
      <c r="B123" s="6">
        <v>0</v>
      </c>
      <c r="C123" s="6">
        <v>0</v>
      </c>
      <c r="D123" s="6">
        <v>0</v>
      </c>
      <c r="E123" s="6">
        <f t="shared" si="1"/>
        <v>0</v>
      </c>
    </row>
    <row r="124" spans="1:5">
      <c r="A124" s="5" t="s">
        <v>26</v>
      </c>
      <c r="B124" s="6">
        <v>1017.0033339831585</v>
      </c>
      <c r="C124" s="6">
        <v>-1270.8255311909331</v>
      </c>
      <c r="D124" s="6">
        <v>-5261.0146385772969</v>
      </c>
      <c r="E124" s="6">
        <f t="shared" si="1"/>
        <v>-5514.8368357850713</v>
      </c>
    </row>
    <row r="125" spans="1:5">
      <c r="B125"/>
      <c r="C125"/>
      <c r="D125"/>
      <c r="E125" s="6">
        <f t="shared" si="1"/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Pivot</vt:lpstr>
      <vt:lpstr>Tabelle1!ncf_out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2022-06-06T16:54:24Z</dcterms:created>
  <dcterms:modified xsi:type="dcterms:W3CDTF">2022-06-25T12:50:02Z</dcterms:modified>
</cp:coreProperties>
</file>