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Tabelle1" sheetId="1" r:id="rId1"/>
    <sheet name="Tabelle2" sheetId="2" r:id="rId2"/>
    <sheet name="Tabelle3" sheetId="3" r:id="rId3"/>
  </sheets>
  <definedNames>
    <definedName name="_xlnm._FilterDatabase" localSheetId="2" hidden="1">Tabelle3!$A$1:$N$5163</definedName>
    <definedName name="ncf_out" localSheetId="0">Tabelle1!$A$1:$AF$1202</definedName>
  </definedNames>
  <calcPr calcId="125725"/>
</workbook>
</file>

<file path=xl/calcChain.xml><?xml version="1.0" encoding="utf-8"?>
<calcChain xmlns="http://schemas.openxmlformats.org/spreadsheetml/2006/main">
  <c r="U4" i="1"/>
  <c r="U5" s="1"/>
  <c r="V4"/>
  <c r="V2"/>
  <c r="V3"/>
  <c r="U3"/>
  <c r="U2"/>
  <c r="S4"/>
  <c r="T3"/>
  <c r="S3"/>
  <c r="S2"/>
  <c r="Q4"/>
  <c r="R4"/>
  <c r="Q5"/>
  <c r="Q6" s="1"/>
  <c r="R3"/>
  <c r="Q3"/>
  <c r="O4"/>
  <c r="P4"/>
  <c r="O5"/>
  <c r="O6" s="1"/>
  <c r="P5"/>
  <c r="P3"/>
  <c r="P2"/>
  <c r="O3"/>
  <c r="Q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2"/>
  <c r="M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3"/>
  <c r="M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8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653"/>
  <c r="AP654"/>
  <c r="AP655"/>
  <c r="AP656"/>
  <c r="AP657"/>
  <c r="AP658"/>
  <c r="AP659"/>
  <c r="AP660"/>
  <c r="AP661"/>
  <c r="AP662"/>
  <c r="AP663"/>
  <c r="AP664"/>
  <c r="AP665"/>
  <c r="AP666"/>
  <c r="AP667"/>
  <c r="AP668"/>
  <c r="AP669"/>
  <c r="AP670"/>
  <c r="AP671"/>
  <c r="AP672"/>
  <c r="AP673"/>
  <c r="AP674"/>
  <c r="AP675"/>
  <c r="AP676"/>
  <c r="AP677"/>
  <c r="AP678"/>
  <c r="AP679"/>
  <c r="AP680"/>
  <c r="AP681"/>
  <c r="AP682"/>
  <c r="AP683"/>
  <c r="AP684"/>
  <c r="AP685"/>
  <c r="AP686"/>
  <c r="AP687"/>
  <c r="AP688"/>
  <c r="AP689"/>
  <c r="AP690"/>
  <c r="AP691"/>
  <c r="AP692"/>
  <c r="AP693"/>
  <c r="AP694"/>
  <c r="AP695"/>
  <c r="AP696"/>
  <c r="AP697"/>
  <c r="AP698"/>
  <c r="AP699"/>
  <c r="AP700"/>
  <c r="AP701"/>
  <c r="AP702"/>
  <c r="AP703"/>
  <c r="AP704"/>
  <c r="AP705"/>
  <c r="AP706"/>
  <c r="AP707"/>
  <c r="AP708"/>
  <c r="AP709"/>
  <c r="AP710"/>
  <c r="AP711"/>
  <c r="AP712"/>
  <c r="AP713"/>
  <c r="AP714"/>
  <c r="AP715"/>
  <c r="AP716"/>
  <c r="AP717"/>
  <c r="AP718"/>
  <c r="AP719"/>
  <c r="AP720"/>
  <c r="AP721"/>
  <c r="AP722"/>
  <c r="AP723"/>
  <c r="AP724"/>
  <c r="AP725"/>
  <c r="AP726"/>
  <c r="AP727"/>
  <c r="AP728"/>
  <c r="AP729"/>
  <c r="AP730"/>
  <c r="AP731"/>
  <c r="AP732"/>
  <c r="AP733"/>
  <c r="AP734"/>
  <c r="AP735"/>
  <c r="AP736"/>
  <c r="AP737"/>
  <c r="AP738"/>
  <c r="AP739"/>
  <c r="AP740"/>
  <c r="AP741"/>
  <c r="AP742"/>
  <c r="AP743"/>
  <c r="AP744"/>
  <c r="AP745"/>
  <c r="AP746"/>
  <c r="AP747"/>
  <c r="AP748"/>
  <c r="AP749"/>
  <c r="AP750"/>
  <c r="AP751"/>
  <c r="AP752"/>
  <c r="AP753"/>
  <c r="AP754"/>
  <c r="AP755"/>
  <c r="AP756"/>
  <c r="AP757"/>
  <c r="AP758"/>
  <c r="AP759"/>
  <c r="AP760"/>
  <c r="AP761"/>
  <c r="AP762"/>
  <c r="AP763"/>
  <c r="AP764"/>
  <c r="AP765"/>
  <c r="AP766"/>
  <c r="AP767"/>
  <c r="AP768"/>
  <c r="AP769"/>
  <c r="AP770"/>
  <c r="AP771"/>
  <c r="AP772"/>
  <c r="AP773"/>
  <c r="AP774"/>
  <c r="AP775"/>
  <c r="AP776"/>
  <c r="AP777"/>
  <c r="AP778"/>
  <c r="AP779"/>
  <c r="AP780"/>
  <c r="AP781"/>
  <c r="AP782"/>
  <c r="AP783"/>
  <c r="AP784"/>
  <c r="AP785"/>
  <c r="AP786"/>
  <c r="AP787"/>
  <c r="AP788"/>
  <c r="AP789"/>
  <c r="AP790"/>
  <c r="AP791"/>
  <c r="AP792"/>
  <c r="AP793"/>
  <c r="AP794"/>
  <c r="AP795"/>
  <c r="AP796"/>
  <c r="AP797"/>
  <c r="AP798"/>
  <c r="AP799"/>
  <c r="AP800"/>
  <c r="AP801"/>
  <c r="AP802"/>
  <c r="AP803"/>
  <c r="AP804"/>
  <c r="AP805"/>
  <c r="AP806"/>
  <c r="AP807"/>
  <c r="AP808"/>
  <c r="AP809"/>
  <c r="AP810"/>
  <c r="AP811"/>
  <c r="AP812"/>
  <c r="AP813"/>
  <c r="AP814"/>
  <c r="AP815"/>
  <c r="AP816"/>
  <c r="AP817"/>
  <c r="AP818"/>
  <c r="AP819"/>
  <c r="AP820"/>
  <c r="AP821"/>
  <c r="AP822"/>
  <c r="AP823"/>
  <c r="AP824"/>
  <c r="AP825"/>
  <c r="AP826"/>
  <c r="AP827"/>
  <c r="AP828"/>
  <c r="AP829"/>
  <c r="AP830"/>
  <c r="AP831"/>
  <c r="AP832"/>
  <c r="AP833"/>
  <c r="AP834"/>
  <c r="AP835"/>
  <c r="AP836"/>
  <c r="AP837"/>
  <c r="AP838"/>
  <c r="AP839"/>
  <c r="AP840"/>
  <c r="AP841"/>
  <c r="AP842"/>
  <c r="AP843"/>
  <c r="AP844"/>
  <c r="AP845"/>
  <c r="AP846"/>
  <c r="AP847"/>
  <c r="AP848"/>
  <c r="AP849"/>
  <c r="AP850"/>
  <c r="AP851"/>
  <c r="AP852"/>
  <c r="AP853"/>
  <c r="AP854"/>
  <c r="AP855"/>
  <c r="AP856"/>
  <c r="AP857"/>
  <c r="AP858"/>
  <c r="AP859"/>
  <c r="AP860"/>
  <c r="AP861"/>
  <c r="AP862"/>
  <c r="AP863"/>
  <c r="AP864"/>
  <c r="AP865"/>
  <c r="AP866"/>
  <c r="AP867"/>
  <c r="AP868"/>
  <c r="AP869"/>
  <c r="AP870"/>
  <c r="AP871"/>
  <c r="AP872"/>
  <c r="AP873"/>
  <c r="AP874"/>
  <c r="AP875"/>
  <c r="AP876"/>
  <c r="AP877"/>
  <c r="AP878"/>
  <c r="AP879"/>
  <c r="AP880"/>
  <c r="AP881"/>
  <c r="AP882"/>
  <c r="AP883"/>
  <c r="AP884"/>
  <c r="AP885"/>
  <c r="AP886"/>
  <c r="AP887"/>
  <c r="AP888"/>
  <c r="AP889"/>
  <c r="AP890"/>
  <c r="AP891"/>
  <c r="AP892"/>
  <c r="AP893"/>
  <c r="AP894"/>
  <c r="AP895"/>
  <c r="AP896"/>
  <c r="AP897"/>
  <c r="AP898"/>
  <c r="AP899"/>
  <c r="AP900"/>
  <c r="AP901"/>
  <c r="AP902"/>
  <c r="AP903"/>
  <c r="AP904"/>
  <c r="AP905"/>
  <c r="AP906"/>
  <c r="AP907"/>
  <c r="AP908"/>
  <c r="AP909"/>
  <c r="AP910"/>
  <c r="AP911"/>
  <c r="AP912"/>
  <c r="AP913"/>
  <c r="AP914"/>
  <c r="AP915"/>
  <c r="AP916"/>
  <c r="AP917"/>
  <c r="AP918"/>
  <c r="AP919"/>
  <c r="AP920"/>
  <c r="AP921"/>
  <c r="AP922"/>
  <c r="AP923"/>
  <c r="AP924"/>
  <c r="AP925"/>
  <c r="AP926"/>
  <c r="AP927"/>
  <c r="AP928"/>
  <c r="AP929"/>
  <c r="AP930"/>
  <c r="AP931"/>
  <c r="AP932"/>
  <c r="AP933"/>
  <c r="AP934"/>
  <c r="AP935"/>
  <c r="AP936"/>
  <c r="AP937"/>
  <c r="AP938"/>
  <c r="AP939"/>
  <c r="AP940"/>
  <c r="AP941"/>
  <c r="AP942"/>
  <c r="AP943"/>
  <c r="AP944"/>
  <c r="AP945"/>
  <c r="AP946"/>
  <c r="AP947"/>
  <c r="AP948"/>
  <c r="AP949"/>
  <c r="AP950"/>
  <c r="AP951"/>
  <c r="AP952"/>
  <c r="AP953"/>
  <c r="AP954"/>
  <c r="AP955"/>
  <c r="AP956"/>
  <c r="AP957"/>
  <c r="AP958"/>
  <c r="AP959"/>
  <c r="AP960"/>
  <c r="AP961"/>
  <c r="AP962"/>
  <c r="AP963"/>
  <c r="AP964"/>
  <c r="AP965"/>
  <c r="AP966"/>
  <c r="AP967"/>
  <c r="AP968"/>
  <c r="AP969"/>
  <c r="AP970"/>
  <c r="AP971"/>
  <c r="AP972"/>
  <c r="AP973"/>
  <c r="AP974"/>
  <c r="AP975"/>
  <c r="AP976"/>
  <c r="AP977"/>
  <c r="AP978"/>
  <c r="AP979"/>
  <c r="AP980"/>
  <c r="AP981"/>
  <c r="AP982"/>
  <c r="AP983"/>
  <c r="AP984"/>
  <c r="AP985"/>
  <c r="AP986"/>
  <c r="AP987"/>
  <c r="AP988"/>
  <c r="AP989"/>
  <c r="AP990"/>
  <c r="AP991"/>
  <c r="AP992"/>
  <c r="AP993"/>
  <c r="AP994"/>
  <c r="AP995"/>
  <c r="AP996"/>
  <c r="AP997"/>
  <c r="AP998"/>
  <c r="AP999"/>
  <c r="AP1000"/>
  <c r="AP1001"/>
  <c r="AP1002"/>
  <c r="AP1003"/>
  <c r="AP1004"/>
  <c r="AP1005"/>
  <c r="AP1006"/>
  <c r="AP1007"/>
  <c r="AP1008"/>
  <c r="AP1009"/>
  <c r="AP1010"/>
  <c r="AP1011"/>
  <c r="AP1012"/>
  <c r="AP1013"/>
  <c r="AP1014"/>
  <c r="AP1015"/>
  <c r="AP1016"/>
  <c r="AP1017"/>
  <c r="AP1018"/>
  <c r="AP1019"/>
  <c r="AP1020"/>
  <c r="AP1021"/>
  <c r="AP1022"/>
  <c r="AP1023"/>
  <c r="AP1024"/>
  <c r="AP1025"/>
  <c r="AP1026"/>
  <c r="AP1027"/>
  <c r="AP1028"/>
  <c r="AP1029"/>
  <c r="AP1030"/>
  <c r="AP1031"/>
  <c r="AP1032"/>
  <c r="AP1033"/>
  <c r="AP1034"/>
  <c r="AP1035"/>
  <c r="AP1036"/>
  <c r="AP1037"/>
  <c r="AP1038"/>
  <c r="AP1039"/>
  <c r="AP1040"/>
  <c r="AP1041"/>
  <c r="AP1042"/>
  <c r="AP1043"/>
  <c r="AP1044"/>
  <c r="AP1045"/>
  <c r="AP1046"/>
  <c r="AP1047"/>
  <c r="AP1048"/>
  <c r="AP1049"/>
  <c r="AP1050"/>
  <c r="AP1051"/>
  <c r="AP1052"/>
  <c r="AP1053"/>
  <c r="AP1054"/>
  <c r="AP1055"/>
  <c r="AP1056"/>
  <c r="AP1057"/>
  <c r="AP1058"/>
  <c r="AP1059"/>
  <c r="AP1060"/>
  <c r="AP1061"/>
  <c r="AP1062"/>
  <c r="AP1063"/>
  <c r="AP1064"/>
  <c r="AP1065"/>
  <c r="AP1066"/>
  <c r="AP1067"/>
  <c r="AP1068"/>
  <c r="AP1069"/>
  <c r="AP1070"/>
  <c r="AP1071"/>
  <c r="AP1072"/>
  <c r="AP1073"/>
  <c r="AP1074"/>
  <c r="AP1075"/>
  <c r="AP1076"/>
  <c r="AP1077"/>
  <c r="AP1078"/>
  <c r="AP1079"/>
  <c r="AP1080"/>
  <c r="AP1081"/>
  <c r="AP1082"/>
  <c r="AP1083"/>
  <c r="AP1084"/>
  <c r="AP1085"/>
  <c r="AP1086"/>
  <c r="AP1087"/>
  <c r="AP1088"/>
  <c r="AP1089"/>
  <c r="AP1090"/>
  <c r="AP1091"/>
  <c r="AP1092"/>
  <c r="AP1093"/>
  <c r="AP1094"/>
  <c r="AP1095"/>
  <c r="AP1096"/>
  <c r="AP1097"/>
  <c r="AP1098"/>
  <c r="AP1099"/>
  <c r="AP1100"/>
  <c r="AP1101"/>
  <c r="AP1102"/>
  <c r="AP1103"/>
  <c r="AP1104"/>
  <c r="AP1105"/>
  <c r="AP1106"/>
  <c r="AP1107"/>
  <c r="AP1108"/>
  <c r="AP1109"/>
  <c r="AP1110"/>
  <c r="AP1111"/>
  <c r="AP1112"/>
  <c r="AP1113"/>
  <c r="AP1114"/>
  <c r="AP1115"/>
  <c r="AP1116"/>
  <c r="AP1117"/>
  <c r="AP1118"/>
  <c r="AP1119"/>
  <c r="AP1120"/>
  <c r="AP1121"/>
  <c r="AP1122"/>
  <c r="AP1123"/>
  <c r="AP1124"/>
  <c r="AP1125"/>
  <c r="AP1126"/>
  <c r="AP1127"/>
  <c r="AP1128"/>
  <c r="AP1129"/>
  <c r="AP1130"/>
  <c r="AP1131"/>
  <c r="AP1132"/>
  <c r="AP1133"/>
  <c r="AP1134"/>
  <c r="AP1135"/>
  <c r="AP1136"/>
  <c r="AP1137"/>
  <c r="AP1138"/>
  <c r="AP1139"/>
  <c r="AP1140"/>
  <c r="AP1141"/>
  <c r="AP1142"/>
  <c r="AP1143"/>
  <c r="AP1144"/>
  <c r="AP1145"/>
  <c r="AP1146"/>
  <c r="AP1147"/>
  <c r="AP1148"/>
  <c r="AP1149"/>
  <c r="AP1150"/>
  <c r="AP1151"/>
  <c r="AP1152"/>
  <c r="AP1153"/>
  <c r="AP1154"/>
  <c r="AP1155"/>
  <c r="AP1156"/>
  <c r="AP1157"/>
  <c r="AP1158"/>
  <c r="AP1159"/>
  <c r="AP1160"/>
  <c r="AP1161"/>
  <c r="AP1162"/>
  <c r="AP1163"/>
  <c r="AP1164"/>
  <c r="AP1165"/>
  <c r="AP1166"/>
  <c r="AP1167"/>
  <c r="AP1168"/>
  <c r="AP1169"/>
  <c r="AP1170"/>
  <c r="AP1171"/>
  <c r="AP1172"/>
  <c r="AP1173"/>
  <c r="AP1174"/>
  <c r="AP1175"/>
  <c r="AP1176"/>
  <c r="AP1177"/>
  <c r="AP1178"/>
  <c r="AP1179"/>
  <c r="AP1180"/>
  <c r="AP1181"/>
  <c r="AP1182"/>
  <c r="AP1183"/>
  <c r="AP1184"/>
  <c r="AP1185"/>
  <c r="AP1186"/>
  <c r="AP1187"/>
  <c r="AP1188"/>
  <c r="AP1189"/>
  <c r="AP1190"/>
  <c r="AP1191"/>
  <c r="AP1192"/>
  <c r="AP1193"/>
  <c r="AP1194"/>
  <c r="AP1195"/>
  <c r="AP1196"/>
  <c r="AP1197"/>
  <c r="AP1198"/>
  <c r="AP1199"/>
  <c r="AP1200"/>
  <c r="AP1201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Q22"/>
  <c r="AR22"/>
  <c r="AQ23"/>
  <c r="AR23"/>
  <c r="AQ24"/>
  <c r="AR24"/>
  <c r="AQ25"/>
  <c r="AR25"/>
  <c r="AQ26"/>
  <c r="AR26"/>
  <c r="AQ27"/>
  <c r="AR27"/>
  <c r="AQ28"/>
  <c r="AR28"/>
  <c r="AQ29"/>
  <c r="AR29"/>
  <c r="AQ30"/>
  <c r="AR30"/>
  <c r="AQ31"/>
  <c r="AR31"/>
  <c r="AQ32"/>
  <c r="AR32"/>
  <c r="AQ33"/>
  <c r="AR33"/>
  <c r="AQ34"/>
  <c r="AR34"/>
  <c r="AQ35"/>
  <c r="AR35"/>
  <c r="AQ36"/>
  <c r="AR36"/>
  <c r="AQ37"/>
  <c r="AR37"/>
  <c r="AQ38"/>
  <c r="AR38"/>
  <c r="AQ39"/>
  <c r="AR39"/>
  <c r="AQ40"/>
  <c r="AR40"/>
  <c r="AQ41"/>
  <c r="AR41"/>
  <c r="AQ42"/>
  <c r="AR42"/>
  <c r="AQ43"/>
  <c r="AR43"/>
  <c r="AQ44"/>
  <c r="AR44"/>
  <c r="AQ45"/>
  <c r="AR45"/>
  <c r="AQ46"/>
  <c r="AR46"/>
  <c r="AQ47"/>
  <c r="AR47"/>
  <c r="AQ48"/>
  <c r="AR48"/>
  <c r="AQ49"/>
  <c r="AR49"/>
  <c r="AQ50"/>
  <c r="AR50"/>
  <c r="AQ51"/>
  <c r="AR51"/>
  <c r="AQ52"/>
  <c r="AR52"/>
  <c r="AQ53"/>
  <c r="AR53"/>
  <c r="AQ54"/>
  <c r="AR54"/>
  <c r="AQ55"/>
  <c r="AR55"/>
  <c r="AQ56"/>
  <c r="AR56"/>
  <c r="AQ57"/>
  <c r="AR57"/>
  <c r="AQ58"/>
  <c r="AR58"/>
  <c r="AQ59"/>
  <c r="AR59"/>
  <c r="AQ60"/>
  <c r="AR60"/>
  <c r="AQ61"/>
  <c r="AR61"/>
  <c r="AQ62"/>
  <c r="AR62"/>
  <c r="AQ63"/>
  <c r="AR63"/>
  <c r="AQ64"/>
  <c r="AR64"/>
  <c r="AQ65"/>
  <c r="AR65"/>
  <c r="AQ66"/>
  <c r="AR66"/>
  <c r="AQ67"/>
  <c r="AR67"/>
  <c r="AQ68"/>
  <c r="AR68"/>
  <c r="AQ69"/>
  <c r="AR69"/>
  <c r="AQ70"/>
  <c r="AR70"/>
  <c r="AQ71"/>
  <c r="AR71"/>
  <c r="AQ72"/>
  <c r="AR72"/>
  <c r="AQ73"/>
  <c r="AR73"/>
  <c r="AQ74"/>
  <c r="AR74"/>
  <c r="AQ75"/>
  <c r="AR75"/>
  <c r="AQ76"/>
  <c r="AR76"/>
  <c r="AQ77"/>
  <c r="AR77"/>
  <c r="AQ78"/>
  <c r="AR78"/>
  <c r="AQ79"/>
  <c r="AR79"/>
  <c r="AQ80"/>
  <c r="AR80"/>
  <c r="AQ81"/>
  <c r="AR81"/>
  <c r="AQ82"/>
  <c r="AR82"/>
  <c r="AQ83"/>
  <c r="AR83"/>
  <c r="AQ84"/>
  <c r="AR84"/>
  <c r="AQ85"/>
  <c r="AR85"/>
  <c r="AQ86"/>
  <c r="AR86"/>
  <c r="AQ87"/>
  <c r="AR87"/>
  <c r="AQ88"/>
  <c r="AR88"/>
  <c r="AQ89"/>
  <c r="AR89"/>
  <c r="AQ90"/>
  <c r="AR90"/>
  <c r="AQ91"/>
  <c r="AR91"/>
  <c r="AQ92"/>
  <c r="AR92"/>
  <c r="AQ93"/>
  <c r="AR93"/>
  <c r="AQ94"/>
  <c r="AR94"/>
  <c r="AQ95"/>
  <c r="AR95"/>
  <c r="AQ96"/>
  <c r="AR96"/>
  <c r="AQ97"/>
  <c r="AR97"/>
  <c r="AQ98"/>
  <c r="AR98"/>
  <c r="AQ99"/>
  <c r="AR99"/>
  <c r="AQ100"/>
  <c r="AR100"/>
  <c r="AQ101"/>
  <c r="AR101"/>
  <c r="AQ102"/>
  <c r="AR102"/>
  <c r="AQ103"/>
  <c r="AR103"/>
  <c r="AQ104"/>
  <c r="AR104"/>
  <c r="AQ105"/>
  <c r="AR105"/>
  <c r="AQ106"/>
  <c r="AR106"/>
  <c r="AQ107"/>
  <c r="AR107"/>
  <c r="AQ108"/>
  <c r="AR108"/>
  <c r="AQ109"/>
  <c r="AR109"/>
  <c r="AQ110"/>
  <c r="AR110"/>
  <c r="AQ111"/>
  <c r="AR111"/>
  <c r="AQ112"/>
  <c r="AR112"/>
  <c r="AQ113"/>
  <c r="AR113"/>
  <c r="AQ114"/>
  <c r="AR114"/>
  <c r="AQ115"/>
  <c r="AR115"/>
  <c r="AQ116"/>
  <c r="AR116"/>
  <c r="AQ117"/>
  <c r="AR117"/>
  <c r="AQ118"/>
  <c r="AR118"/>
  <c r="AQ119"/>
  <c r="AR119"/>
  <c r="AQ120"/>
  <c r="AR120"/>
  <c r="AQ121"/>
  <c r="AR121"/>
  <c r="AQ122"/>
  <c r="AR122"/>
  <c r="AQ123"/>
  <c r="AR123"/>
  <c r="AQ124"/>
  <c r="AR124"/>
  <c r="AQ125"/>
  <c r="AR125"/>
  <c r="AQ126"/>
  <c r="AR126"/>
  <c r="AQ127"/>
  <c r="AR127"/>
  <c r="AQ128"/>
  <c r="AR128"/>
  <c r="AQ129"/>
  <c r="AR129"/>
  <c r="AQ130"/>
  <c r="AR130"/>
  <c r="AQ131"/>
  <c r="AR131"/>
  <c r="AQ132"/>
  <c r="AR132"/>
  <c r="AQ133"/>
  <c r="AR133"/>
  <c r="AQ134"/>
  <c r="AR134"/>
  <c r="AQ135"/>
  <c r="AR135"/>
  <c r="AQ136"/>
  <c r="AR136"/>
  <c r="AQ137"/>
  <c r="AR137"/>
  <c r="AQ138"/>
  <c r="AR138"/>
  <c r="AQ139"/>
  <c r="AR139"/>
  <c r="AQ140"/>
  <c r="AR140"/>
  <c r="AQ141"/>
  <c r="AR141"/>
  <c r="AQ142"/>
  <c r="AR142"/>
  <c r="AQ143"/>
  <c r="AR143"/>
  <c r="AQ144"/>
  <c r="AR144"/>
  <c r="AQ145"/>
  <c r="AR145"/>
  <c r="AQ146"/>
  <c r="AR146"/>
  <c r="AQ147"/>
  <c r="AR147"/>
  <c r="AQ148"/>
  <c r="AR148"/>
  <c r="AQ149"/>
  <c r="AR149"/>
  <c r="AQ150"/>
  <c r="AR150"/>
  <c r="AQ151"/>
  <c r="AR151"/>
  <c r="AQ152"/>
  <c r="AR152"/>
  <c r="AQ153"/>
  <c r="AR153"/>
  <c r="AQ154"/>
  <c r="AR154"/>
  <c r="AQ155"/>
  <c r="AR155"/>
  <c r="AQ156"/>
  <c r="AR156"/>
  <c r="AQ157"/>
  <c r="AR157"/>
  <c r="AQ158"/>
  <c r="AR158"/>
  <c r="AQ159"/>
  <c r="AR159"/>
  <c r="AQ160"/>
  <c r="AR160"/>
  <c r="AQ161"/>
  <c r="AR161"/>
  <c r="AQ162"/>
  <c r="AR162"/>
  <c r="AQ163"/>
  <c r="AR163"/>
  <c r="AQ164"/>
  <c r="AR164"/>
  <c r="AQ165"/>
  <c r="AR165"/>
  <c r="AQ166"/>
  <c r="AR166"/>
  <c r="AQ167"/>
  <c r="AR167"/>
  <c r="AQ168"/>
  <c r="AR168"/>
  <c r="AQ169"/>
  <c r="AR169"/>
  <c r="AQ170"/>
  <c r="AR170"/>
  <c r="AQ171"/>
  <c r="AR171"/>
  <c r="AQ172"/>
  <c r="AR172"/>
  <c r="AQ173"/>
  <c r="AR173"/>
  <c r="AQ174"/>
  <c r="AR174"/>
  <c r="AQ175"/>
  <c r="AR175"/>
  <c r="AQ176"/>
  <c r="AR176"/>
  <c r="AQ177"/>
  <c r="AR177"/>
  <c r="AQ178"/>
  <c r="AR178"/>
  <c r="AQ179"/>
  <c r="AR179"/>
  <c r="AQ180"/>
  <c r="AR180"/>
  <c r="AQ181"/>
  <c r="AR181"/>
  <c r="AQ182"/>
  <c r="AR182"/>
  <c r="AQ183"/>
  <c r="AR183"/>
  <c r="AQ184"/>
  <c r="AR184"/>
  <c r="AQ185"/>
  <c r="AR185"/>
  <c r="AQ186"/>
  <c r="AR186"/>
  <c r="AQ187"/>
  <c r="AR187"/>
  <c r="AQ188"/>
  <c r="AR188"/>
  <c r="AQ189"/>
  <c r="AR189"/>
  <c r="AQ190"/>
  <c r="AR190"/>
  <c r="AQ191"/>
  <c r="AR191"/>
  <c r="AQ192"/>
  <c r="AR192"/>
  <c r="AQ193"/>
  <c r="AR193"/>
  <c r="AQ194"/>
  <c r="AR194"/>
  <c r="AQ195"/>
  <c r="AR195"/>
  <c r="AQ196"/>
  <c r="AR196"/>
  <c r="AQ197"/>
  <c r="AR197"/>
  <c r="AQ198"/>
  <c r="AR198"/>
  <c r="AQ199"/>
  <c r="AR199"/>
  <c r="AQ200"/>
  <c r="AR200"/>
  <c r="AQ201"/>
  <c r="AR201"/>
  <c r="AQ202"/>
  <c r="AR202"/>
  <c r="AQ203"/>
  <c r="AR203"/>
  <c r="AQ204"/>
  <c r="AR204"/>
  <c r="AQ205"/>
  <c r="AR205"/>
  <c r="AQ206"/>
  <c r="AR206"/>
  <c r="AQ207"/>
  <c r="AR207"/>
  <c r="AQ208"/>
  <c r="AR208"/>
  <c r="AQ209"/>
  <c r="AR209"/>
  <c r="AQ210"/>
  <c r="AR210"/>
  <c r="AQ211"/>
  <c r="AR211"/>
  <c r="AQ212"/>
  <c r="AR212"/>
  <c r="AQ213"/>
  <c r="AR213"/>
  <c r="AQ214"/>
  <c r="AR214"/>
  <c r="AQ215"/>
  <c r="AR215"/>
  <c r="AQ216"/>
  <c r="AR216"/>
  <c r="AQ217"/>
  <c r="AR217"/>
  <c r="AQ218"/>
  <c r="AR218"/>
  <c r="AQ219"/>
  <c r="AR219"/>
  <c r="AQ220"/>
  <c r="AR220"/>
  <c r="AQ221"/>
  <c r="AR221"/>
  <c r="AQ222"/>
  <c r="AR222"/>
  <c r="AQ223"/>
  <c r="AR223"/>
  <c r="AQ224"/>
  <c r="AR224"/>
  <c r="AQ225"/>
  <c r="AR225"/>
  <c r="AQ226"/>
  <c r="AR226"/>
  <c r="AQ227"/>
  <c r="AR227"/>
  <c r="AQ228"/>
  <c r="AR228"/>
  <c r="AQ229"/>
  <c r="AR229"/>
  <c r="AQ230"/>
  <c r="AR230"/>
  <c r="AQ231"/>
  <c r="AR231"/>
  <c r="AQ232"/>
  <c r="AR232"/>
  <c r="AQ233"/>
  <c r="AR233"/>
  <c r="AQ234"/>
  <c r="AR234"/>
  <c r="AQ235"/>
  <c r="AR235"/>
  <c r="AQ236"/>
  <c r="AR236"/>
  <c r="AQ237"/>
  <c r="AR237"/>
  <c r="AQ238"/>
  <c r="AR238"/>
  <c r="AQ239"/>
  <c r="AR239"/>
  <c r="AQ240"/>
  <c r="AR240"/>
  <c r="AQ241"/>
  <c r="AR241"/>
  <c r="AQ242"/>
  <c r="AR242"/>
  <c r="AQ243"/>
  <c r="AR243"/>
  <c r="AQ244"/>
  <c r="AR244"/>
  <c r="AQ245"/>
  <c r="AR245"/>
  <c r="AQ246"/>
  <c r="AR246"/>
  <c r="AQ247"/>
  <c r="AR247"/>
  <c r="AQ248"/>
  <c r="AR248"/>
  <c r="AQ249"/>
  <c r="AR249"/>
  <c r="AQ250"/>
  <c r="AR250"/>
  <c r="AQ251"/>
  <c r="AR251"/>
  <c r="AQ252"/>
  <c r="AR252"/>
  <c r="AQ253"/>
  <c r="AR253"/>
  <c r="AQ254"/>
  <c r="AR254"/>
  <c r="AQ255"/>
  <c r="AR255"/>
  <c r="AQ256"/>
  <c r="AR256"/>
  <c r="AQ257"/>
  <c r="AR257"/>
  <c r="AQ258"/>
  <c r="AR258"/>
  <c r="AQ259"/>
  <c r="AR259"/>
  <c r="AQ260"/>
  <c r="AR260"/>
  <c r="AQ261"/>
  <c r="AR261"/>
  <c r="AQ262"/>
  <c r="AR262"/>
  <c r="AQ263"/>
  <c r="AR263"/>
  <c r="AQ264"/>
  <c r="AR264"/>
  <c r="AQ265"/>
  <c r="AR265"/>
  <c r="AQ266"/>
  <c r="AR266"/>
  <c r="AQ267"/>
  <c r="AR267"/>
  <c r="AQ268"/>
  <c r="AR268"/>
  <c r="AQ269"/>
  <c r="AR269"/>
  <c r="AQ270"/>
  <c r="AR270"/>
  <c r="AQ271"/>
  <c r="AR271"/>
  <c r="AQ272"/>
  <c r="AR272"/>
  <c r="AQ273"/>
  <c r="AR273"/>
  <c r="AQ274"/>
  <c r="AR274"/>
  <c r="AQ275"/>
  <c r="AR275"/>
  <c r="AQ276"/>
  <c r="AR276"/>
  <c r="AQ277"/>
  <c r="AR277"/>
  <c r="AQ278"/>
  <c r="AR278"/>
  <c r="AQ279"/>
  <c r="AR279"/>
  <c r="AQ280"/>
  <c r="AR280"/>
  <c r="AQ281"/>
  <c r="AR281"/>
  <c r="AQ282"/>
  <c r="AR282"/>
  <c r="AQ283"/>
  <c r="AR283"/>
  <c r="AQ284"/>
  <c r="AR284"/>
  <c r="AQ285"/>
  <c r="AR285"/>
  <c r="AQ286"/>
  <c r="AR286"/>
  <c r="AQ287"/>
  <c r="AR287"/>
  <c r="AQ288"/>
  <c r="AR288"/>
  <c r="AQ289"/>
  <c r="AR289"/>
  <c r="AQ290"/>
  <c r="AR290"/>
  <c r="AQ291"/>
  <c r="AR291"/>
  <c r="AQ292"/>
  <c r="AR292"/>
  <c r="AQ293"/>
  <c r="AR293"/>
  <c r="AQ294"/>
  <c r="AR294"/>
  <c r="AQ295"/>
  <c r="AR295"/>
  <c r="AQ296"/>
  <c r="AR296"/>
  <c r="AQ297"/>
  <c r="AR297"/>
  <c r="AQ298"/>
  <c r="AR298"/>
  <c r="AQ299"/>
  <c r="AR299"/>
  <c r="AQ300"/>
  <c r="AR300"/>
  <c r="AQ301"/>
  <c r="AR301"/>
  <c r="AQ302"/>
  <c r="AR302"/>
  <c r="AQ303"/>
  <c r="AR303"/>
  <c r="AQ304"/>
  <c r="AR304"/>
  <c r="AQ305"/>
  <c r="AR305"/>
  <c r="AQ306"/>
  <c r="AR306"/>
  <c r="AQ307"/>
  <c r="AR307"/>
  <c r="AQ308"/>
  <c r="AR308"/>
  <c r="AQ309"/>
  <c r="AR309"/>
  <c r="AQ310"/>
  <c r="AR310"/>
  <c r="AQ311"/>
  <c r="AR311"/>
  <c r="AQ312"/>
  <c r="AR312"/>
  <c r="AQ313"/>
  <c r="AR313"/>
  <c r="AQ314"/>
  <c r="AR314"/>
  <c r="AQ315"/>
  <c r="AR315"/>
  <c r="AQ316"/>
  <c r="AR316"/>
  <c r="AQ317"/>
  <c r="AR317"/>
  <c r="AQ318"/>
  <c r="AR318"/>
  <c r="AQ319"/>
  <c r="AR319"/>
  <c r="AQ320"/>
  <c r="AR320"/>
  <c r="AQ321"/>
  <c r="AR321"/>
  <c r="AQ322"/>
  <c r="AR322"/>
  <c r="AQ323"/>
  <c r="AR323"/>
  <c r="AQ324"/>
  <c r="AR324"/>
  <c r="AQ325"/>
  <c r="AR325"/>
  <c r="AQ326"/>
  <c r="AR326"/>
  <c r="AQ327"/>
  <c r="AR327"/>
  <c r="AQ328"/>
  <c r="AR328"/>
  <c r="AQ329"/>
  <c r="AR329"/>
  <c r="AQ330"/>
  <c r="AR330"/>
  <c r="AQ331"/>
  <c r="AR331"/>
  <c r="AQ332"/>
  <c r="AR332"/>
  <c r="AQ333"/>
  <c r="AR333"/>
  <c r="AQ334"/>
  <c r="AR334"/>
  <c r="AQ335"/>
  <c r="AR335"/>
  <c r="AQ336"/>
  <c r="AR336"/>
  <c r="AQ337"/>
  <c r="AR337"/>
  <c r="AQ338"/>
  <c r="AR338"/>
  <c r="AQ339"/>
  <c r="AR339"/>
  <c r="AQ340"/>
  <c r="AR340"/>
  <c r="AQ341"/>
  <c r="AR341"/>
  <c r="AQ342"/>
  <c r="AR342"/>
  <c r="AQ343"/>
  <c r="AR343"/>
  <c r="AQ344"/>
  <c r="AR344"/>
  <c r="AQ345"/>
  <c r="AR345"/>
  <c r="AQ346"/>
  <c r="AR346"/>
  <c r="AQ347"/>
  <c r="AR347"/>
  <c r="AQ348"/>
  <c r="AR348"/>
  <c r="AQ349"/>
  <c r="AR349"/>
  <c r="AQ350"/>
  <c r="AR350"/>
  <c r="AQ351"/>
  <c r="AR351"/>
  <c r="AQ352"/>
  <c r="AR352"/>
  <c r="AQ353"/>
  <c r="AR353"/>
  <c r="AQ354"/>
  <c r="AR354"/>
  <c r="AQ355"/>
  <c r="AR355"/>
  <c r="AQ356"/>
  <c r="AR356"/>
  <c r="AQ357"/>
  <c r="AR357"/>
  <c r="AQ358"/>
  <c r="AR358"/>
  <c r="AQ359"/>
  <c r="AR359"/>
  <c r="AQ360"/>
  <c r="AR360"/>
  <c r="AQ361"/>
  <c r="AR361"/>
  <c r="AQ362"/>
  <c r="AR362"/>
  <c r="AQ363"/>
  <c r="AR363"/>
  <c r="AQ364"/>
  <c r="AR364"/>
  <c r="AQ365"/>
  <c r="AR365"/>
  <c r="AQ366"/>
  <c r="AR366"/>
  <c r="AQ367"/>
  <c r="AR367"/>
  <c r="AQ368"/>
  <c r="AR368"/>
  <c r="AQ369"/>
  <c r="AR369"/>
  <c r="AQ370"/>
  <c r="AR370"/>
  <c r="AQ371"/>
  <c r="AR371"/>
  <c r="AQ372"/>
  <c r="AR372"/>
  <c r="AQ373"/>
  <c r="AR373"/>
  <c r="AQ374"/>
  <c r="AR374"/>
  <c r="AQ375"/>
  <c r="AR375"/>
  <c r="AQ376"/>
  <c r="AR376"/>
  <c r="AQ377"/>
  <c r="AR377"/>
  <c r="AQ378"/>
  <c r="AR378"/>
  <c r="AQ379"/>
  <c r="AR379"/>
  <c r="AQ380"/>
  <c r="AR380"/>
  <c r="AQ381"/>
  <c r="AR381"/>
  <c r="AQ382"/>
  <c r="AR382"/>
  <c r="AQ383"/>
  <c r="AR383"/>
  <c r="AQ384"/>
  <c r="AR384"/>
  <c r="AQ385"/>
  <c r="AR385"/>
  <c r="AQ386"/>
  <c r="AR386"/>
  <c r="AQ387"/>
  <c r="AR387"/>
  <c r="AQ388"/>
  <c r="AR388"/>
  <c r="AQ389"/>
  <c r="AR389"/>
  <c r="AQ390"/>
  <c r="AR390"/>
  <c r="AQ391"/>
  <c r="AR391"/>
  <c r="AQ392"/>
  <c r="AR392"/>
  <c r="AQ393"/>
  <c r="AR393"/>
  <c r="AQ394"/>
  <c r="AR394"/>
  <c r="AQ395"/>
  <c r="AR395"/>
  <c r="AQ396"/>
  <c r="AR396"/>
  <c r="AQ397"/>
  <c r="AR397"/>
  <c r="AQ398"/>
  <c r="AR398"/>
  <c r="AQ399"/>
  <c r="AR399"/>
  <c r="AQ400"/>
  <c r="AR400"/>
  <c r="AQ401"/>
  <c r="AR401"/>
  <c r="AQ402"/>
  <c r="AR402"/>
  <c r="AQ403"/>
  <c r="AR403"/>
  <c r="AQ404"/>
  <c r="AR404"/>
  <c r="AQ405"/>
  <c r="AR405"/>
  <c r="AQ406"/>
  <c r="AR406"/>
  <c r="AQ407"/>
  <c r="AR407"/>
  <c r="AQ408"/>
  <c r="AR408"/>
  <c r="AQ409"/>
  <c r="AR409"/>
  <c r="AQ410"/>
  <c r="AR410"/>
  <c r="AQ411"/>
  <c r="AR411"/>
  <c r="AQ412"/>
  <c r="AR412"/>
  <c r="AQ413"/>
  <c r="AR413"/>
  <c r="AQ414"/>
  <c r="AR414"/>
  <c r="AQ415"/>
  <c r="AR415"/>
  <c r="AQ416"/>
  <c r="AR416"/>
  <c r="AQ417"/>
  <c r="AR417"/>
  <c r="AQ418"/>
  <c r="AR418"/>
  <c r="AQ419"/>
  <c r="AR419"/>
  <c r="AQ420"/>
  <c r="AR420"/>
  <c r="AQ421"/>
  <c r="AR421"/>
  <c r="AQ422"/>
  <c r="AR422"/>
  <c r="AQ423"/>
  <c r="AR423"/>
  <c r="AQ424"/>
  <c r="AR424"/>
  <c r="AQ425"/>
  <c r="AR425"/>
  <c r="AQ426"/>
  <c r="AR426"/>
  <c r="AQ427"/>
  <c r="AR427"/>
  <c r="AQ428"/>
  <c r="AR428"/>
  <c r="AQ429"/>
  <c r="AR429"/>
  <c r="AQ430"/>
  <c r="AR430"/>
  <c r="AQ431"/>
  <c r="AR431"/>
  <c r="AQ432"/>
  <c r="AR432"/>
  <c r="AQ433"/>
  <c r="AR433"/>
  <c r="AQ434"/>
  <c r="AR434"/>
  <c r="AQ435"/>
  <c r="AR435"/>
  <c r="AQ436"/>
  <c r="AR436"/>
  <c r="AQ437"/>
  <c r="AR437"/>
  <c r="AQ438"/>
  <c r="AR438"/>
  <c r="AQ439"/>
  <c r="AR439"/>
  <c r="AQ440"/>
  <c r="AR440"/>
  <c r="AQ441"/>
  <c r="AR441"/>
  <c r="AQ442"/>
  <c r="AR442"/>
  <c r="AQ443"/>
  <c r="AR443"/>
  <c r="AQ444"/>
  <c r="AR444"/>
  <c r="AQ445"/>
  <c r="AR445"/>
  <c r="AQ446"/>
  <c r="AR446"/>
  <c r="AQ447"/>
  <c r="AR447"/>
  <c r="AQ448"/>
  <c r="AR448"/>
  <c r="AQ449"/>
  <c r="AR449"/>
  <c r="AQ450"/>
  <c r="AR450"/>
  <c r="AQ451"/>
  <c r="AR451"/>
  <c r="AQ452"/>
  <c r="AR452"/>
  <c r="AQ453"/>
  <c r="AR453"/>
  <c r="AQ454"/>
  <c r="AR454"/>
  <c r="AQ455"/>
  <c r="AR455"/>
  <c r="AQ456"/>
  <c r="AR456"/>
  <c r="AQ457"/>
  <c r="AR457"/>
  <c r="AQ458"/>
  <c r="AR458"/>
  <c r="AQ459"/>
  <c r="AR459"/>
  <c r="AQ460"/>
  <c r="AR460"/>
  <c r="AQ461"/>
  <c r="AR461"/>
  <c r="AQ462"/>
  <c r="AR462"/>
  <c r="AQ463"/>
  <c r="AR463"/>
  <c r="AQ464"/>
  <c r="AR464"/>
  <c r="AQ465"/>
  <c r="AR465"/>
  <c r="AQ466"/>
  <c r="AR466"/>
  <c r="AQ467"/>
  <c r="AR467"/>
  <c r="AQ468"/>
  <c r="AR468"/>
  <c r="AQ469"/>
  <c r="AR469"/>
  <c r="AQ470"/>
  <c r="AR470"/>
  <c r="AQ471"/>
  <c r="AR471"/>
  <c r="AQ472"/>
  <c r="AR472"/>
  <c r="AQ473"/>
  <c r="AR473"/>
  <c r="AQ474"/>
  <c r="AR474"/>
  <c r="AQ475"/>
  <c r="AR475"/>
  <c r="AQ476"/>
  <c r="AR476"/>
  <c r="AQ477"/>
  <c r="AR477"/>
  <c r="AQ478"/>
  <c r="AR478"/>
  <c r="AQ479"/>
  <c r="AR479"/>
  <c r="AQ480"/>
  <c r="AR480"/>
  <c r="AQ481"/>
  <c r="AR481"/>
  <c r="AQ482"/>
  <c r="AR482"/>
  <c r="AQ483"/>
  <c r="AR483"/>
  <c r="AQ484"/>
  <c r="AR484"/>
  <c r="AQ485"/>
  <c r="AR485"/>
  <c r="AQ486"/>
  <c r="AR486"/>
  <c r="AQ487"/>
  <c r="AR487"/>
  <c r="AQ488"/>
  <c r="AR488"/>
  <c r="AQ489"/>
  <c r="AR489"/>
  <c r="AQ490"/>
  <c r="AR490"/>
  <c r="AQ491"/>
  <c r="AR491"/>
  <c r="AQ492"/>
  <c r="AR492"/>
  <c r="AQ493"/>
  <c r="AR493"/>
  <c r="AQ494"/>
  <c r="AR494"/>
  <c r="AQ495"/>
  <c r="AR495"/>
  <c r="AQ496"/>
  <c r="AR496"/>
  <c r="AQ497"/>
  <c r="AR497"/>
  <c r="AQ498"/>
  <c r="AR498"/>
  <c r="AQ499"/>
  <c r="AR499"/>
  <c r="AQ500"/>
  <c r="AR500"/>
  <c r="AQ501"/>
  <c r="AR501"/>
  <c r="AQ502"/>
  <c r="AR502"/>
  <c r="AQ503"/>
  <c r="AR503"/>
  <c r="AQ504"/>
  <c r="AR504"/>
  <c r="AQ505"/>
  <c r="AR505"/>
  <c r="AQ506"/>
  <c r="AR506"/>
  <c r="AQ507"/>
  <c r="AR507"/>
  <c r="AQ508"/>
  <c r="AR508"/>
  <c r="AQ509"/>
  <c r="AR509"/>
  <c r="AQ510"/>
  <c r="AR510"/>
  <c r="AQ511"/>
  <c r="AR511"/>
  <c r="AQ512"/>
  <c r="AR512"/>
  <c r="AQ513"/>
  <c r="AR513"/>
  <c r="AQ514"/>
  <c r="AR514"/>
  <c r="AQ515"/>
  <c r="AR515"/>
  <c r="AQ516"/>
  <c r="AR516"/>
  <c r="AQ517"/>
  <c r="AR517"/>
  <c r="AQ518"/>
  <c r="AR518"/>
  <c r="AQ519"/>
  <c r="AR519"/>
  <c r="AQ520"/>
  <c r="AR520"/>
  <c r="AQ521"/>
  <c r="AR521"/>
  <c r="AQ522"/>
  <c r="AR522"/>
  <c r="AQ523"/>
  <c r="AR523"/>
  <c r="AQ524"/>
  <c r="AR524"/>
  <c r="AQ525"/>
  <c r="AR525"/>
  <c r="AQ526"/>
  <c r="AR526"/>
  <c r="AQ527"/>
  <c r="AR527"/>
  <c r="AQ528"/>
  <c r="AR528"/>
  <c r="AQ529"/>
  <c r="AR529"/>
  <c r="AQ530"/>
  <c r="AR530"/>
  <c r="AQ531"/>
  <c r="AR531"/>
  <c r="AQ532"/>
  <c r="AR532"/>
  <c r="AQ533"/>
  <c r="AR533"/>
  <c r="AQ534"/>
  <c r="AR534"/>
  <c r="AQ535"/>
  <c r="AR535"/>
  <c r="AQ536"/>
  <c r="AR536"/>
  <c r="AQ537"/>
  <c r="AR537"/>
  <c r="AQ538"/>
  <c r="AR538"/>
  <c r="AQ539"/>
  <c r="AR539"/>
  <c r="AQ540"/>
  <c r="AR540"/>
  <c r="AQ541"/>
  <c r="AR541"/>
  <c r="AQ542"/>
  <c r="AR542"/>
  <c r="AQ543"/>
  <c r="AR543"/>
  <c r="AQ544"/>
  <c r="AR544"/>
  <c r="AQ545"/>
  <c r="AR545"/>
  <c r="AQ546"/>
  <c r="AR546"/>
  <c r="AQ547"/>
  <c r="AR547"/>
  <c r="AQ548"/>
  <c r="AR548"/>
  <c r="AQ549"/>
  <c r="AR549"/>
  <c r="AQ550"/>
  <c r="AR550"/>
  <c r="AQ551"/>
  <c r="AR551"/>
  <c r="AQ552"/>
  <c r="AR552"/>
  <c r="AQ553"/>
  <c r="AR553"/>
  <c r="AQ554"/>
  <c r="AR554"/>
  <c r="AQ555"/>
  <c r="AR555"/>
  <c r="AQ556"/>
  <c r="AR556"/>
  <c r="AQ557"/>
  <c r="AR557"/>
  <c r="AQ558"/>
  <c r="AR558"/>
  <c r="AQ559"/>
  <c r="AR559"/>
  <c r="AQ560"/>
  <c r="AR560"/>
  <c r="AQ561"/>
  <c r="AR561"/>
  <c r="AQ562"/>
  <c r="AR562"/>
  <c r="AQ563"/>
  <c r="AR563"/>
  <c r="AQ564"/>
  <c r="AR564"/>
  <c r="AQ565"/>
  <c r="AR565"/>
  <c r="AQ566"/>
  <c r="AR566"/>
  <c r="AQ567"/>
  <c r="AR567"/>
  <c r="AQ568"/>
  <c r="AR568"/>
  <c r="AQ569"/>
  <c r="AR569"/>
  <c r="AQ570"/>
  <c r="AR570"/>
  <c r="AQ571"/>
  <c r="AR571"/>
  <c r="AQ572"/>
  <c r="AR572"/>
  <c r="AQ573"/>
  <c r="AR573"/>
  <c r="AQ574"/>
  <c r="AR574"/>
  <c r="AQ575"/>
  <c r="AR575"/>
  <c r="AQ576"/>
  <c r="AR576"/>
  <c r="AQ577"/>
  <c r="AR577"/>
  <c r="AQ578"/>
  <c r="AR578"/>
  <c r="AQ579"/>
  <c r="AR579"/>
  <c r="AQ580"/>
  <c r="AR580"/>
  <c r="AQ581"/>
  <c r="AR581"/>
  <c r="AQ582"/>
  <c r="AR582"/>
  <c r="AQ583"/>
  <c r="AR583"/>
  <c r="AQ584"/>
  <c r="AR584"/>
  <c r="AQ585"/>
  <c r="AR585"/>
  <c r="AQ586"/>
  <c r="AR586"/>
  <c r="AQ587"/>
  <c r="AR587"/>
  <c r="AQ588"/>
  <c r="AR588"/>
  <c r="AQ589"/>
  <c r="AR589"/>
  <c r="AQ590"/>
  <c r="AR590"/>
  <c r="AQ591"/>
  <c r="AR591"/>
  <c r="AQ592"/>
  <c r="AR592"/>
  <c r="AQ593"/>
  <c r="AR593"/>
  <c r="AQ594"/>
  <c r="AR594"/>
  <c r="AQ595"/>
  <c r="AR595"/>
  <c r="AQ596"/>
  <c r="AR596"/>
  <c r="AQ597"/>
  <c r="AR597"/>
  <c r="AQ598"/>
  <c r="AR598"/>
  <c r="AQ599"/>
  <c r="AR599"/>
  <c r="AQ600"/>
  <c r="AR600"/>
  <c r="AQ601"/>
  <c r="AR601"/>
  <c r="AQ602"/>
  <c r="AR602"/>
  <c r="AQ603"/>
  <c r="AR603"/>
  <c r="AQ604"/>
  <c r="AR604"/>
  <c r="AQ605"/>
  <c r="AR605"/>
  <c r="AQ606"/>
  <c r="AR606"/>
  <c r="AQ607"/>
  <c r="AR607"/>
  <c r="AQ608"/>
  <c r="AR608"/>
  <c r="AQ609"/>
  <c r="AR609"/>
  <c r="AQ610"/>
  <c r="AR610"/>
  <c r="AQ611"/>
  <c r="AR611"/>
  <c r="AQ612"/>
  <c r="AR612"/>
  <c r="AQ613"/>
  <c r="AR613"/>
  <c r="AQ614"/>
  <c r="AR614"/>
  <c r="AQ615"/>
  <c r="AR615"/>
  <c r="AQ616"/>
  <c r="AR616"/>
  <c r="AQ617"/>
  <c r="AR617"/>
  <c r="AQ618"/>
  <c r="AR618"/>
  <c r="AQ619"/>
  <c r="AR619"/>
  <c r="AQ620"/>
  <c r="AR620"/>
  <c r="AQ621"/>
  <c r="AR621"/>
  <c r="AQ622"/>
  <c r="AR622"/>
  <c r="AQ623"/>
  <c r="AR623"/>
  <c r="AQ624"/>
  <c r="AR624"/>
  <c r="AQ625"/>
  <c r="AR625"/>
  <c r="AQ626"/>
  <c r="AR626"/>
  <c r="AQ627"/>
  <c r="AR627"/>
  <c r="AQ628"/>
  <c r="AR628"/>
  <c r="AQ629"/>
  <c r="AR629"/>
  <c r="AQ630"/>
  <c r="AR630"/>
  <c r="AQ631"/>
  <c r="AR631"/>
  <c r="AQ632"/>
  <c r="AR632"/>
  <c r="AQ633"/>
  <c r="AR633"/>
  <c r="AQ634"/>
  <c r="AR634"/>
  <c r="AQ635"/>
  <c r="AR635"/>
  <c r="AQ636"/>
  <c r="AR636"/>
  <c r="AQ637"/>
  <c r="AR637"/>
  <c r="AQ638"/>
  <c r="AR638"/>
  <c r="AQ639"/>
  <c r="AR639"/>
  <c r="AQ640"/>
  <c r="AR640"/>
  <c r="AQ641"/>
  <c r="AR641"/>
  <c r="AQ642"/>
  <c r="AR642"/>
  <c r="AQ643"/>
  <c r="AR643"/>
  <c r="AQ644"/>
  <c r="AR644"/>
  <c r="AQ645"/>
  <c r="AR645"/>
  <c r="AQ646"/>
  <c r="AR646"/>
  <c r="AQ647"/>
  <c r="AR647"/>
  <c r="AQ648"/>
  <c r="AR648"/>
  <c r="AQ649"/>
  <c r="AR649"/>
  <c r="AQ650"/>
  <c r="AR650"/>
  <c r="AQ651"/>
  <c r="AR651"/>
  <c r="AQ652"/>
  <c r="AR652"/>
  <c r="AQ653"/>
  <c r="AR653"/>
  <c r="AQ654"/>
  <c r="AR654"/>
  <c r="AQ655"/>
  <c r="AR655"/>
  <c r="AQ656"/>
  <c r="AR656"/>
  <c r="AQ657"/>
  <c r="AR657"/>
  <c r="AQ658"/>
  <c r="AR658"/>
  <c r="AQ659"/>
  <c r="AR659"/>
  <c r="AQ660"/>
  <c r="AR660"/>
  <c r="AQ661"/>
  <c r="AR661"/>
  <c r="AQ662"/>
  <c r="AR662"/>
  <c r="AQ663"/>
  <c r="AR663"/>
  <c r="AQ664"/>
  <c r="AR664"/>
  <c r="AQ665"/>
  <c r="AR665"/>
  <c r="AQ666"/>
  <c r="AR666"/>
  <c r="AQ667"/>
  <c r="AR667"/>
  <c r="AQ668"/>
  <c r="AR668"/>
  <c r="AQ669"/>
  <c r="AR669"/>
  <c r="AQ670"/>
  <c r="AR670"/>
  <c r="AQ671"/>
  <c r="AR671"/>
  <c r="AQ672"/>
  <c r="AR672"/>
  <c r="AQ673"/>
  <c r="AR673"/>
  <c r="AQ674"/>
  <c r="AR674"/>
  <c r="AQ675"/>
  <c r="AR675"/>
  <c r="AQ676"/>
  <c r="AR676"/>
  <c r="AQ677"/>
  <c r="AR677"/>
  <c r="AQ678"/>
  <c r="AR678"/>
  <c r="AQ679"/>
  <c r="AR679"/>
  <c r="AQ680"/>
  <c r="AR680"/>
  <c r="AQ681"/>
  <c r="AR681"/>
  <c r="AQ682"/>
  <c r="AR682"/>
  <c r="AQ683"/>
  <c r="AR683"/>
  <c r="AQ684"/>
  <c r="AR684"/>
  <c r="AQ685"/>
  <c r="AR685"/>
  <c r="AQ686"/>
  <c r="AR686"/>
  <c r="AQ687"/>
  <c r="AR687"/>
  <c r="AQ688"/>
  <c r="AR688"/>
  <c r="AQ689"/>
  <c r="AR689"/>
  <c r="AQ690"/>
  <c r="AR690"/>
  <c r="AQ691"/>
  <c r="AR691"/>
  <c r="AQ692"/>
  <c r="AR692"/>
  <c r="AQ693"/>
  <c r="AR693"/>
  <c r="AQ694"/>
  <c r="AR694"/>
  <c r="AQ695"/>
  <c r="AR695"/>
  <c r="AQ696"/>
  <c r="AR696"/>
  <c r="AQ697"/>
  <c r="AR697"/>
  <c r="AQ698"/>
  <c r="AR698"/>
  <c r="AQ699"/>
  <c r="AR699"/>
  <c r="AQ700"/>
  <c r="AR700"/>
  <c r="AQ701"/>
  <c r="AR701"/>
  <c r="AQ702"/>
  <c r="AR702"/>
  <c r="AQ703"/>
  <c r="AR703"/>
  <c r="AQ704"/>
  <c r="AR704"/>
  <c r="AQ705"/>
  <c r="AR705"/>
  <c r="AQ706"/>
  <c r="AR706"/>
  <c r="AQ707"/>
  <c r="AR707"/>
  <c r="AQ708"/>
  <c r="AR708"/>
  <c r="AQ709"/>
  <c r="AR709"/>
  <c r="AQ710"/>
  <c r="AR710"/>
  <c r="AQ711"/>
  <c r="AR711"/>
  <c r="AQ712"/>
  <c r="AR712"/>
  <c r="AQ713"/>
  <c r="AR713"/>
  <c r="AQ714"/>
  <c r="AR714"/>
  <c r="AQ715"/>
  <c r="AR715"/>
  <c r="AQ716"/>
  <c r="AR716"/>
  <c r="AQ717"/>
  <c r="AR717"/>
  <c r="AQ718"/>
  <c r="AR718"/>
  <c r="AQ719"/>
  <c r="AR719"/>
  <c r="AQ720"/>
  <c r="AR720"/>
  <c r="AQ721"/>
  <c r="AR721"/>
  <c r="AQ722"/>
  <c r="AR722"/>
  <c r="AQ723"/>
  <c r="AR723"/>
  <c r="AQ724"/>
  <c r="AR724"/>
  <c r="AQ725"/>
  <c r="AR725"/>
  <c r="AQ726"/>
  <c r="AR726"/>
  <c r="AQ727"/>
  <c r="AR727"/>
  <c r="AQ728"/>
  <c r="AR728"/>
  <c r="AQ729"/>
  <c r="AR729"/>
  <c r="AQ730"/>
  <c r="AR730"/>
  <c r="AQ731"/>
  <c r="AR731"/>
  <c r="AQ732"/>
  <c r="AR732"/>
  <c r="AQ733"/>
  <c r="AR733"/>
  <c r="AQ734"/>
  <c r="AR734"/>
  <c r="AQ735"/>
  <c r="AR735"/>
  <c r="AQ736"/>
  <c r="AR736"/>
  <c r="AQ737"/>
  <c r="AR737"/>
  <c r="AQ738"/>
  <c r="AR738"/>
  <c r="AQ739"/>
  <c r="AR739"/>
  <c r="AQ740"/>
  <c r="AR740"/>
  <c r="AQ741"/>
  <c r="AR741"/>
  <c r="AQ742"/>
  <c r="AR742"/>
  <c r="AQ743"/>
  <c r="AR743"/>
  <c r="AQ744"/>
  <c r="AR744"/>
  <c r="AQ745"/>
  <c r="AR745"/>
  <c r="AQ746"/>
  <c r="AR746"/>
  <c r="AQ747"/>
  <c r="AR747"/>
  <c r="AQ748"/>
  <c r="AR748"/>
  <c r="AQ749"/>
  <c r="AR749"/>
  <c r="AQ750"/>
  <c r="AR750"/>
  <c r="AQ751"/>
  <c r="AR751"/>
  <c r="AQ752"/>
  <c r="AR752"/>
  <c r="AQ753"/>
  <c r="AR753"/>
  <c r="AQ754"/>
  <c r="AR754"/>
  <c r="AQ755"/>
  <c r="AR755"/>
  <c r="AQ756"/>
  <c r="AR756"/>
  <c r="AQ757"/>
  <c r="AR757"/>
  <c r="AQ758"/>
  <c r="AR758"/>
  <c r="AQ759"/>
  <c r="AR759"/>
  <c r="AQ760"/>
  <c r="AR760"/>
  <c r="AQ761"/>
  <c r="AR761"/>
  <c r="AQ762"/>
  <c r="AR762"/>
  <c r="AQ763"/>
  <c r="AR763"/>
  <c r="AQ764"/>
  <c r="AR764"/>
  <c r="AQ765"/>
  <c r="AR765"/>
  <c r="AQ766"/>
  <c r="AR766"/>
  <c r="AQ767"/>
  <c r="AR767"/>
  <c r="AQ768"/>
  <c r="AR768"/>
  <c r="AQ769"/>
  <c r="AR769"/>
  <c r="AQ770"/>
  <c r="AR770"/>
  <c r="AQ771"/>
  <c r="AR771"/>
  <c r="AQ772"/>
  <c r="AR772"/>
  <c r="AQ773"/>
  <c r="AR773"/>
  <c r="AQ774"/>
  <c r="AR774"/>
  <c r="AQ775"/>
  <c r="AR775"/>
  <c r="AQ776"/>
  <c r="AR776"/>
  <c r="AQ777"/>
  <c r="AR777"/>
  <c r="AQ778"/>
  <c r="AR778"/>
  <c r="AQ779"/>
  <c r="AR779"/>
  <c r="AQ780"/>
  <c r="AR780"/>
  <c r="AQ781"/>
  <c r="AR781"/>
  <c r="AQ782"/>
  <c r="AR782"/>
  <c r="AQ783"/>
  <c r="AR783"/>
  <c r="AQ784"/>
  <c r="AR784"/>
  <c r="AQ785"/>
  <c r="AR785"/>
  <c r="AQ786"/>
  <c r="AR786"/>
  <c r="AQ787"/>
  <c r="AR787"/>
  <c r="AQ788"/>
  <c r="AR788"/>
  <c r="AQ789"/>
  <c r="AR789"/>
  <c r="AQ790"/>
  <c r="AR790"/>
  <c r="AQ791"/>
  <c r="AR791"/>
  <c r="AQ792"/>
  <c r="AR792"/>
  <c r="AQ793"/>
  <c r="AR793"/>
  <c r="AQ794"/>
  <c r="AR794"/>
  <c r="AQ795"/>
  <c r="AR795"/>
  <c r="AQ796"/>
  <c r="AR796"/>
  <c r="AQ797"/>
  <c r="AR797"/>
  <c r="AQ798"/>
  <c r="AR798"/>
  <c r="AQ799"/>
  <c r="AR799"/>
  <c r="AQ800"/>
  <c r="AR800"/>
  <c r="AQ801"/>
  <c r="AR801"/>
  <c r="AQ802"/>
  <c r="AR802"/>
  <c r="AQ803"/>
  <c r="AR803"/>
  <c r="AQ804"/>
  <c r="AR804"/>
  <c r="AQ805"/>
  <c r="AR805"/>
  <c r="AQ806"/>
  <c r="AR806"/>
  <c r="AQ807"/>
  <c r="AR807"/>
  <c r="AQ808"/>
  <c r="AR808"/>
  <c r="AQ809"/>
  <c r="AR809"/>
  <c r="AQ810"/>
  <c r="AR810"/>
  <c r="AQ811"/>
  <c r="AR811"/>
  <c r="AQ812"/>
  <c r="AR812"/>
  <c r="AQ813"/>
  <c r="AR813"/>
  <c r="AQ814"/>
  <c r="AR814"/>
  <c r="AQ815"/>
  <c r="AR815"/>
  <c r="AQ816"/>
  <c r="AR816"/>
  <c r="AQ817"/>
  <c r="AR817"/>
  <c r="AQ818"/>
  <c r="AR818"/>
  <c r="AQ819"/>
  <c r="AR819"/>
  <c r="AQ820"/>
  <c r="AR820"/>
  <c r="AQ821"/>
  <c r="AR821"/>
  <c r="AQ822"/>
  <c r="AR822"/>
  <c r="AQ823"/>
  <c r="AR823"/>
  <c r="AQ824"/>
  <c r="AR824"/>
  <c r="AQ825"/>
  <c r="AR825"/>
  <c r="AQ826"/>
  <c r="AR826"/>
  <c r="AQ827"/>
  <c r="AR827"/>
  <c r="AQ828"/>
  <c r="AR828"/>
  <c r="AQ829"/>
  <c r="AR829"/>
  <c r="AQ830"/>
  <c r="AR830"/>
  <c r="AQ831"/>
  <c r="AR831"/>
  <c r="AQ832"/>
  <c r="AR832"/>
  <c r="AQ833"/>
  <c r="AR833"/>
  <c r="AQ834"/>
  <c r="AR834"/>
  <c r="AQ835"/>
  <c r="AR835"/>
  <c r="AQ836"/>
  <c r="AR836"/>
  <c r="AQ837"/>
  <c r="AR837"/>
  <c r="AQ838"/>
  <c r="AR838"/>
  <c r="AQ839"/>
  <c r="AR839"/>
  <c r="AQ840"/>
  <c r="AR840"/>
  <c r="AQ841"/>
  <c r="AR841"/>
  <c r="AQ842"/>
  <c r="AR842"/>
  <c r="AQ843"/>
  <c r="AR843"/>
  <c r="AQ844"/>
  <c r="AR844"/>
  <c r="AQ845"/>
  <c r="AR845"/>
  <c r="AQ846"/>
  <c r="AR846"/>
  <c r="AQ847"/>
  <c r="AR847"/>
  <c r="AQ848"/>
  <c r="AR848"/>
  <c r="AQ849"/>
  <c r="AR849"/>
  <c r="AQ850"/>
  <c r="AR850"/>
  <c r="AQ851"/>
  <c r="AR851"/>
  <c r="AQ852"/>
  <c r="AR852"/>
  <c r="AQ853"/>
  <c r="AR853"/>
  <c r="AQ854"/>
  <c r="AR854"/>
  <c r="AQ855"/>
  <c r="AR855"/>
  <c r="AQ856"/>
  <c r="AR856"/>
  <c r="AQ857"/>
  <c r="AR857"/>
  <c r="AQ858"/>
  <c r="AR858"/>
  <c r="AQ859"/>
  <c r="AR859"/>
  <c r="AQ860"/>
  <c r="AR860"/>
  <c r="AQ861"/>
  <c r="AR861"/>
  <c r="AQ862"/>
  <c r="AR862"/>
  <c r="AQ863"/>
  <c r="AR863"/>
  <c r="AQ864"/>
  <c r="AR864"/>
  <c r="AQ865"/>
  <c r="AR865"/>
  <c r="AQ866"/>
  <c r="AR866"/>
  <c r="AQ867"/>
  <c r="AR867"/>
  <c r="AQ868"/>
  <c r="AR868"/>
  <c r="AQ869"/>
  <c r="AR869"/>
  <c r="AQ870"/>
  <c r="AR870"/>
  <c r="AQ871"/>
  <c r="AR871"/>
  <c r="AQ872"/>
  <c r="AR872"/>
  <c r="AQ873"/>
  <c r="AR873"/>
  <c r="AQ874"/>
  <c r="AR874"/>
  <c r="AQ875"/>
  <c r="AR875"/>
  <c r="AQ876"/>
  <c r="AR876"/>
  <c r="AQ877"/>
  <c r="AR877"/>
  <c r="AQ878"/>
  <c r="AR878"/>
  <c r="AQ879"/>
  <c r="AR879"/>
  <c r="AQ880"/>
  <c r="AR880"/>
  <c r="AQ881"/>
  <c r="AR881"/>
  <c r="AQ882"/>
  <c r="AR882"/>
  <c r="AQ883"/>
  <c r="AR883"/>
  <c r="AQ884"/>
  <c r="AR884"/>
  <c r="AQ885"/>
  <c r="AR885"/>
  <c r="AQ886"/>
  <c r="AR886"/>
  <c r="AQ887"/>
  <c r="AR887"/>
  <c r="AQ888"/>
  <c r="AR888"/>
  <c r="AQ889"/>
  <c r="AR889"/>
  <c r="AQ890"/>
  <c r="AR890"/>
  <c r="AQ891"/>
  <c r="AR891"/>
  <c r="AQ892"/>
  <c r="AR892"/>
  <c r="AQ893"/>
  <c r="AR893"/>
  <c r="AQ894"/>
  <c r="AR894"/>
  <c r="AQ895"/>
  <c r="AR895"/>
  <c r="AQ896"/>
  <c r="AR896"/>
  <c r="AQ897"/>
  <c r="AR897"/>
  <c r="AQ898"/>
  <c r="AR898"/>
  <c r="AQ899"/>
  <c r="AR899"/>
  <c r="AQ900"/>
  <c r="AR900"/>
  <c r="AQ901"/>
  <c r="AR901"/>
  <c r="AQ902"/>
  <c r="AR902"/>
  <c r="AQ903"/>
  <c r="AR903"/>
  <c r="AQ904"/>
  <c r="AR904"/>
  <c r="AQ905"/>
  <c r="AR905"/>
  <c r="AQ906"/>
  <c r="AR906"/>
  <c r="AQ907"/>
  <c r="AR907"/>
  <c r="AQ908"/>
  <c r="AR908"/>
  <c r="AQ909"/>
  <c r="AR909"/>
  <c r="AQ910"/>
  <c r="AR910"/>
  <c r="AQ911"/>
  <c r="AR911"/>
  <c r="AQ912"/>
  <c r="AR912"/>
  <c r="AQ913"/>
  <c r="AR913"/>
  <c r="AQ914"/>
  <c r="AR914"/>
  <c r="AQ915"/>
  <c r="AR915"/>
  <c r="AQ916"/>
  <c r="AR916"/>
  <c r="AQ917"/>
  <c r="AR917"/>
  <c r="AQ918"/>
  <c r="AR918"/>
  <c r="AQ919"/>
  <c r="AR919"/>
  <c r="AQ920"/>
  <c r="AR920"/>
  <c r="AQ921"/>
  <c r="AR921"/>
  <c r="AQ922"/>
  <c r="AR922"/>
  <c r="AQ923"/>
  <c r="AR923"/>
  <c r="AQ924"/>
  <c r="AR924"/>
  <c r="AQ925"/>
  <c r="AR925"/>
  <c r="AQ926"/>
  <c r="AR926"/>
  <c r="AQ927"/>
  <c r="AR927"/>
  <c r="AQ928"/>
  <c r="AR928"/>
  <c r="AQ929"/>
  <c r="AR929"/>
  <c r="AQ930"/>
  <c r="AR930"/>
  <c r="AQ931"/>
  <c r="AR931"/>
  <c r="AQ932"/>
  <c r="AR932"/>
  <c r="AQ933"/>
  <c r="AR933"/>
  <c r="AQ934"/>
  <c r="AR934"/>
  <c r="AQ935"/>
  <c r="AR935"/>
  <c r="AQ936"/>
  <c r="AR936"/>
  <c r="AQ937"/>
  <c r="AR937"/>
  <c r="AQ938"/>
  <c r="AR938"/>
  <c r="AQ939"/>
  <c r="AR939"/>
  <c r="AQ940"/>
  <c r="AR940"/>
  <c r="AQ941"/>
  <c r="AR941"/>
  <c r="AQ942"/>
  <c r="AR942"/>
  <c r="AQ943"/>
  <c r="AR943"/>
  <c r="AQ944"/>
  <c r="AR944"/>
  <c r="AQ945"/>
  <c r="AR945"/>
  <c r="AQ946"/>
  <c r="AR946"/>
  <c r="AQ947"/>
  <c r="AR947"/>
  <c r="AQ948"/>
  <c r="AR948"/>
  <c r="AQ949"/>
  <c r="AR949"/>
  <c r="AQ950"/>
  <c r="AR950"/>
  <c r="AQ951"/>
  <c r="AR951"/>
  <c r="AQ952"/>
  <c r="AR952"/>
  <c r="AQ953"/>
  <c r="AR953"/>
  <c r="AQ954"/>
  <c r="AR954"/>
  <c r="AQ955"/>
  <c r="AR955"/>
  <c r="AQ956"/>
  <c r="AR956"/>
  <c r="AQ957"/>
  <c r="AR957"/>
  <c r="AQ958"/>
  <c r="AR958"/>
  <c r="AQ959"/>
  <c r="AR959"/>
  <c r="AQ960"/>
  <c r="AR960"/>
  <c r="AQ961"/>
  <c r="AR961"/>
  <c r="AQ962"/>
  <c r="AR962"/>
  <c r="AQ963"/>
  <c r="AR963"/>
  <c r="AQ964"/>
  <c r="AR964"/>
  <c r="AQ965"/>
  <c r="AR965"/>
  <c r="AQ966"/>
  <c r="AR966"/>
  <c r="AQ967"/>
  <c r="AR967"/>
  <c r="AQ968"/>
  <c r="AR968"/>
  <c r="AQ969"/>
  <c r="AR969"/>
  <c r="AQ970"/>
  <c r="AR970"/>
  <c r="AQ971"/>
  <c r="AR971"/>
  <c r="AQ972"/>
  <c r="AR972"/>
  <c r="AQ973"/>
  <c r="AR973"/>
  <c r="AQ974"/>
  <c r="AR974"/>
  <c r="AQ975"/>
  <c r="AR975"/>
  <c r="AQ976"/>
  <c r="AR976"/>
  <c r="AQ977"/>
  <c r="AR977"/>
  <c r="AQ978"/>
  <c r="AR978"/>
  <c r="AQ979"/>
  <c r="AR979"/>
  <c r="AQ980"/>
  <c r="AR980"/>
  <c r="AQ981"/>
  <c r="AR981"/>
  <c r="AQ982"/>
  <c r="AR982"/>
  <c r="AQ983"/>
  <c r="AR983"/>
  <c r="AQ984"/>
  <c r="AR984"/>
  <c r="AQ985"/>
  <c r="AR985"/>
  <c r="AQ986"/>
  <c r="AR986"/>
  <c r="AQ987"/>
  <c r="AR987"/>
  <c r="AQ988"/>
  <c r="AR988"/>
  <c r="AQ989"/>
  <c r="AR989"/>
  <c r="AQ990"/>
  <c r="AR990"/>
  <c r="AQ991"/>
  <c r="AR991"/>
  <c r="AQ992"/>
  <c r="AR992"/>
  <c r="AQ993"/>
  <c r="AR993"/>
  <c r="AQ994"/>
  <c r="AR994"/>
  <c r="AQ995"/>
  <c r="AR995"/>
  <c r="AQ996"/>
  <c r="AR996"/>
  <c r="AQ997"/>
  <c r="AR997"/>
  <c r="AQ998"/>
  <c r="AR998"/>
  <c r="AQ999"/>
  <c r="AR999"/>
  <c r="AQ1000"/>
  <c r="AR1000"/>
  <c r="AQ1001"/>
  <c r="AR1001"/>
  <c r="AQ1002"/>
  <c r="AR1002"/>
  <c r="AQ1003"/>
  <c r="AR1003"/>
  <c r="AQ1004"/>
  <c r="AR1004"/>
  <c r="AQ1005"/>
  <c r="AR1005"/>
  <c r="AQ1006"/>
  <c r="AR1006"/>
  <c r="AQ1007"/>
  <c r="AR1007"/>
  <c r="AQ1008"/>
  <c r="AR1008"/>
  <c r="AQ1009"/>
  <c r="AR1009"/>
  <c r="AQ1010"/>
  <c r="AR1010"/>
  <c r="AQ1011"/>
  <c r="AR1011"/>
  <c r="AQ1012"/>
  <c r="AR1012"/>
  <c r="AQ1013"/>
  <c r="AR1013"/>
  <c r="AQ1014"/>
  <c r="AR1014"/>
  <c r="AQ1015"/>
  <c r="AR1015"/>
  <c r="AQ1016"/>
  <c r="AR1016"/>
  <c r="AQ1017"/>
  <c r="AR1017"/>
  <c r="AQ1018"/>
  <c r="AR1018"/>
  <c r="AQ1019"/>
  <c r="AR1019"/>
  <c r="AQ1020"/>
  <c r="AR1020"/>
  <c r="AQ1021"/>
  <c r="AR1021"/>
  <c r="AQ1022"/>
  <c r="AR1022"/>
  <c r="AQ1023"/>
  <c r="AR1023"/>
  <c r="AQ1024"/>
  <c r="AR1024"/>
  <c r="AQ1025"/>
  <c r="AR1025"/>
  <c r="AQ1026"/>
  <c r="AR1026"/>
  <c r="AQ1027"/>
  <c r="AR1027"/>
  <c r="AQ1028"/>
  <c r="AR1028"/>
  <c r="AQ1029"/>
  <c r="AR1029"/>
  <c r="AQ1030"/>
  <c r="AR1030"/>
  <c r="AQ1031"/>
  <c r="AR1031"/>
  <c r="AQ1032"/>
  <c r="AR1032"/>
  <c r="AQ1033"/>
  <c r="AR1033"/>
  <c r="AQ1034"/>
  <c r="AR1034"/>
  <c r="AQ1035"/>
  <c r="AR1035"/>
  <c r="AQ1036"/>
  <c r="AR1036"/>
  <c r="AQ1037"/>
  <c r="AR1037"/>
  <c r="AQ1038"/>
  <c r="AR1038"/>
  <c r="AQ1039"/>
  <c r="AR1039"/>
  <c r="AQ1040"/>
  <c r="AR1040"/>
  <c r="AQ1041"/>
  <c r="AR1041"/>
  <c r="AQ1042"/>
  <c r="AR1042"/>
  <c r="AQ1043"/>
  <c r="AR1043"/>
  <c r="AQ1044"/>
  <c r="AR1044"/>
  <c r="AQ1045"/>
  <c r="AR1045"/>
  <c r="AQ1046"/>
  <c r="AR1046"/>
  <c r="AQ1047"/>
  <c r="AR1047"/>
  <c r="AQ1048"/>
  <c r="AR1048"/>
  <c r="AQ1049"/>
  <c r="AR1049"/>
  <c r="AQ1050"/>
  <c r="AR1050"/>
  <c r="AQ1051"/>
  <c r="AR1051"/>
  <c r="AQ1052"/>
  <c r="AR1052"/>
  <c r="AQ1053"/>
  <c r="AR1053"/>
  <c r="AQ1054"/>
  <c r="AR1054"/>
  <c r="AQ1055"/>
  <c r="AR1055"/>
  <c r="AQ1056"/>
  <c r="AR1056"/>
  <c r="AQ1057"/>
  <c r="AR1057"/>
  <c r="AQ1058"/>
  <c r="AR1058"/>
  <c r="AQ1059"/>
  <c r="AR1059"/>
  <c r="AQ1060"/>
  <c r="AR1060"/>
  <c r="AQ1061"/>
  <c r="AR1061"/>
  <c r="AQ1062"/>
  <c r="AR1062"/>
  <c r="AQ1063"/>
  <c r="AR1063"/>
  <c r="AQ1064"/>
  <c r="AR1064"/>
  <c r="AQ1065"/>
  <c r="AR1065"/>
  <c r="AQ1066"/>
  <c r="AR1066"/>
  <c r="AQ1067"/>
  <c r="AR1067"/>
  <c r="AQ1068"/>
  <c r="AR1068"/>
  <c r="AQ1069"/>
  <c r="AR1069"/>
  <c r="AQ1070"/>
  <c r="AR1070"/>
  <c r="AQ1071"/>
  <c r="AR1071"/>
  <c r="AQ1072"/>
  <c r="AR1072"/>
  <c r="AQ1073"/>
  <c r="AR1073"/>
  <c r="AQ1074"/>
  <c r="AR1074"/>
  <c r="AQ1075"/>
  <c r="AR1075"/>
  <c r="AQ1076"/>
  <c r="AR1076"/>
  <c r="AQ1077"/>
  <c r="AR1077"/>
  <c r="AQ1078"/>
  <c r="AR1078"/>
  <c r="AQ1079"/>
  <c r="AR1079"/>
  <c r="AQ1080"/>
  <c r="AR1080"/>
  <c r="AQ1081"/>
  <c r="AR1081"/>
  <c r="AQ1082"/>
  <c r="AR1082"/>
  <c r="AQ1083"/>
  <c r="AR1083"/>
  <c r="AQ1084"/>
  <c r="AR1084"/>
  <c r="AQ1085"/>
  <c r="AR1085"/>
  <c r="AQ1086"/>
  <c r="AR1086"/>
  <c r="AQ1087"/>
  <c r="AR1087"/>
  <c r="AQ1088"/>
  <c r="AR1088"/>
  <c r="AQ1089"/>
  <c r="AR1089"/>
  <c r="AQ1090"/>
  <c r="AR1090"/>
  <c r="AQ1091"/>
  <c r="AR1091"/>
  <c r="AQ1092"/>
  <c r="AR1092"/>
  <c r="AQ1093"/>
  <c r="AR1093"/>
  <c r="AQ1094"/>
  <c r="AR1094"/>
  <c r="AQ1095"/>
  <c r="AR1095"/>
  <c r="AQ1096"/>
  <c r="AR1096"/>
  <c r="AQ1097"/>
  <c r="AR1097"/>
  <c r="AQ1098"/>
  <c r="AR1098"/>
  <c r="AQ1099"/>
  <c r="AR1099"/>
  <c r="AQ1100"/>
  <c r="AR1100"/>
  <c r="AQ1101"/>
  <c r="AR1101"/>
  <c r="AQ1102"/>
  <c r="AR1102"/>
  <c r="AQ1103"/>
  <c r="AR1103"/>
  <c r="AQ1104"/>
  <c r="AR1104"/>
  <c r="AQ1105"/>
  <c r="AR1105"/>
  <c r="AQ1106"/>
  <c r="AR1106"/>
  <c r="AQ1107"/>
  <c r="AR1107"/>
  <c r="AQ1108"/>
  <c r="AR1108"/>
  <c r="AQ1109"/>
  <c r="AR1109"/>
  <c r="AQ1110"/>
  <c r="AR1110"/>
  <c r="AQ1111"/>
  <c r="AR1111"/>
  <c r="AQ1112"/>
  <c r="AR1112"/>
  <c r="AQ1113"/>
  <c r="AR1113"/>
  <c r="AQ1114"/>
  <c r="AR1114"/>
  <c r="AQ1115"/>
  <c r="AR1115"/>
  <c r="AQ1116"/>
  <c r="AR1116"/>
  <c r="AQ1117"/>
  <c r="AR1117"/>
  <c r="AQ1118"/>
  <c r="AR1118"/>
  <c r="AQ1119"/>
  <c r="AR1119"/>
  <c r="AQ1120"/>
  <c r="AR1120"/>
  <c r="AQ1121"/>
  <c r="AR1121"/>
  <c r="AQ1122"/>
  <c r="AR1122"/>
  <c r="AQ1123"/>
  <c r="AR1123"/>
  <c r="AQ1124"/>
  <c r="AR1124"/>
  <c r="AQ1125"/>
  <c r="AR1125"/>
  <c r="AQ1126"/>
  <c r="AR1126"/>
  <c r="AQ1127"/>
  <c r="AR1127"/>
  <c r="AQ1128"/>
  <c r="AR1128"/>
  <c r="AQ1129"/>
  <c r="AR1129"/>
  <c r="AQ1130"/>
  <c r="AR1130"/>
  <c r="AQ1131"/>
  <c r="AR1131"/>
  <c r="AQ1132"/>
  <c r="AR1132"/>
  <c r="AQ1133"/>
  <c r="AR1133"/>
  <c r="AQ1134"/>
  <c r="AR1134"/>
  <c r="AQ1135"/>
  <c r="AR1135"/>
  <c r="AQ1136"/>
  <c r="AR1136"/>
  <c r="AQ1137"/>
  <c r="AR1137"/>
  <c r="AQ1138"/>
  <c r="AR1138"/>
  <c r="AQ1139"/>
  <c r="AR1139"/>
  <c r="AQ1140"/>
  <c r="AR1140"/>
  <c r="AQ1141"/>
  <c r="AR1141"/>
  <c r="AQ1142"/>
  <c r="AR1142"/>
  <c r="AQ1143"/>
  <c r="AR1143"/>
  <c r="AQ1144"/>
  <c r="AR1144"/>
  <c r="AQ1145"/>
  <c r="AR1145"/>
  <c r="AQ1146"/>
  <c r="AR1146"/>
  <c r="AQ1147"/>
  <c r="AR1147"/>
  <c r="AQ1148"/>
  <c r="AR1148"/>
  <c r="AQ1149"/>
  <c r="AR1149"/>
  <c r="AQ1150"/>
  <c r="AR1150"/>
  <c r="AQ1151"/>
  <c r="AR1151"/>
  <c r="AQ1152"/>
  <c r="AR1152"/>
  <c r="AQ1153"/>
  <c r="AR1153"/>
  <c r="AQ1154"/>
  <c r="AR1154"/>
  <c r="AQ1155"/>
  <c r="AR1155"/>
  <c r="AQ1156"/>
  <c r="AR1156"/>
  <c r="AQ1157"/>
  <c r="AR1157"/>
  <c r="AQ1158"/>
  <c r="AR1158"/>
  <c r="AQ1159"/>
  <c r="AR1159"/>
  <c r="AQ1160"/>
  <c r="AR1160"/>
  <c r="AQ1161"/>
  <c r="AR1161"/>
  <c r="AQ1162"/>
  <c r="AR1162"/>
  <c r="AQ1163"/>
  <c r="AR1163"/>
  <c r="AQ1164"/>
  <c r="AR1164"/>
  <c r="AQ1165"/>
  <c r="AR1165"/>
  <c r="AQ1166"/>
  <c r="AR1166"/>
  <c r="AQ1167"/>
  <c r="AR1167"/>
  <c r="AQ1168"/>
  <c r="AR1168"/>
  <c r="AQ1169"/>
  <c r="AR1169"/>
  <c r="AQ1170"/>
  <c r="AR1170"/>
  <c r="AQ1171"/>
  <c r="AR1171"/>
  <c r="AQ1172"/>
  <c r="AR1172"/>
  <c r="AQ1173"/>
  <c r="AR1173"/>
  <c r="AQ1174"/>
  <c r="AR1174"/>
  <c r="AQ1175"/>
  <c r="AR1175"/>
  <c r="AQ1176"/>
  <c r="AR1176"/>
  <c r="AQ1177"/>
  <c r="AR1177"/>
  <c r="AQ1178"/>
  <c r="AR1178"/>
  <c r="AQ1179"/>
  <c r="AR1179"/>
  <c r="AQ1180"/>
  <c r="AR1180"/>
  <c r="AQ1181"/>
  <c r="AR1181"/>
  <c r="AQ1182"/>
  <c r="AR1182"/>
  <c r="AQ1183"/>
  <c r="AR1183"/>
  <c r="AQ1184"/>
  <c r="AR1184"/>
  <c r="AQ1185"/>
  <c r="AR1185"/>
  <c r="AQ1186"/>
  <c r="AR1186"/>
  <c r="AQ1187"/>
  <c r="AR1187"/>
  <c r="AQ1188"/>
  <c r="AR1188"/>
  <c r="AQ1189"/>
  <c r="AR1189"/>
  <c r="AQ1190"/>
  <c r="AR1190"/>
  <c r="AQ1191"/>
  <c r="AR1191"/>
  <c r="AQ1192"/>
  <c r="AR1192"/>
  <c r="AQ1193"/>
  <c r="AR1193"/>
  <c r="AQ1194"/>
  <c r="AR1194"/>
  <c r="AQ1195"/>
  <c r="AR1195"/>
  <c r="AQ1196"/>
  <c r="AR1196"/>
  <c r="AQ1197"/>
  <c r="AR1197"/>
  <c r="AQ1198"/>
  <c r="AR1198"/>
  <c r="AQ1199"/>
  <c r="AR1199"/>
  <c r="AQ1200"/>
  <c r="AR1200"/>
  <c r="AQ1201"/>
  <c r="AR1201"/>
  <c r="AR3"/>
  <c r="AQ3"/>
  <c r="U6" l="1"/>
  <c r="V5"/>
  <c r="S5"/>
  <c r="T4"/>
  <c r="Q7"/>
  <c r="R6"/>
  <c r="R5"/>
  <c r="O7"/>
  <c r="P6"/>
  <c r="U7" l="1"/>
  <c r="V6"/>
  <c r="S6"/>
  <c r="T5"/>
  <c r="R7"/>
  <c r="Q8"/>
  <c r="P7"/>
  <c r="O8"/>
  <c r="V7" l="1"/>
  <c r="U8"/>
  <c r="S7"/>
  <c r="T6"/>
  <c r="Q9"/>
  <c r="R8"/>
  <c r="O9"/>
  <c r="P8"/>
  <c r="U9" l="1"/>
  <c r="V8"/>
  <c r="T7"/>
  <c r="S8"/>
  <c r="Q10"/>
  <c r="R9"/>
  <c r="O10"/>
  <c r="P9"/>
  <c r="U10" l="1"/>
  <c r="V9"/>
  <c r="S9"/>
  <c r="T8"/>
  <c r="Q11"/>
  <c r="R10"/>
  <c r="O11"/>
  <c r="P10"/>
  <c r="U11" l="1"/>
  <c r="V10"/>
  <c r="S10"/>
  <c r="T9"/>
  <c r="R11"/>
  <c r="Q12"/>
  <c r="P11"/>
  <c r="O12"/>
  <c r="V11" l="1"/>
  <c r="U12"/>
  <c r="S11"/>
  <c r="T10"/>
  <c r="Q13"/>
  <c r="R12"/>
  <c r="O13"/>
  <c r="P12"/>
  <c r="U13" l="1"/>
  <c r="V12"/>
  <c r="T11"/>
  <c r="S12"/>
  <c r="Q14"/>
  <c r="R13"/>
  <c r="O14"/>
  <c r="P13"/>
  <c r="U14" l="1"/>
  <c r="V13"/>
  <c r="S13"/>
  <c r="T12"/>
  <c r="Q15"/>
  <c r="R14"/>
  <c r="O15"/>
  <c r="P14"/>
  <c r="U15" l="1"/>
  <c r="V14"/>
  <c r="S14"/>
  <c r="T13"/>
  <c r="R15"/>
  <c r="Q16"/>
  <c r="P15"/>
  <c r="O16"/>
  <c r="V15" l="1"/>
  <c r="U16"/>
  <c r="S15"/>
  <c r="T14"/>
  <c r="Q17"/>
  <c r="R16"/>
  <c r="O17"/>
  <c r="P16"/>
  <c r="U17" l="1"/>
  <c r="V16"/>
  <c r="T15"/>
  <c r="S16"/>
  <c r="Q18"/>
  <c r="R17"/>
  <c r="O18"/>
  <c r="P17"/>
  <c r="U18" l="1"/>
  <c r="V17"/>
  <c r="S17"/>
  <c r="T16"/>
  <c r="Q19"/>
  <c r="R18"/>
  <c r="O19"/>
  <c r="P18"/>
  <c r="U19" l="1"/>
  <c r="V18"/>
  <c r="S18"/>
  <c r="T17"/>
  <c r="R19"/>
  <c r="Q20"/>
  <c r="P19"/>
  <c r="O20"/>
  <c r="V19" l="1"/>
  <c r="U20"/>
  <c r="S19"/>
  <c r="T18"/>
  <c r="Q21"/>
  <c r="R20"/>
  <c r="O21"/>
  <c r="P20"/>
  <c r="U21" l="1"/>
  <c r="V20"/>
  <c r="T19"/>
  <c r="S20"/>
  <c r="Q22"/>
  <c r="R21"/>
  <c r="O22"/>
  <c r="P21"/>
  <c r="U22" l="1"/>
  <c r="V21"/>
  <c r="S21"/>
  <c r="T20"/>
  <c r="Q23"/>
  <c r="R22"/>
  <c r="O23"/>
  <c r="P22"/>
  <c r="U23" l="1"/>
  <c r="V22"/>
  <c r="S22"/>
  <c r="T21"/>
  <c r="R23"/>
  <c r="Q24"/>
  <c r="P23"/>
  <c r="O24"/>
  <c r="V23" l="1"/>
  <c r="U24"/>
  <c r="S23"/>
  <c r="T22"/>
  <c r="Q25"/>
  <c r="R24"/>
  <c r="O25"/>
  <c r="P24"/>
  <c r="U25" l="1"/>
  <c r="V24"/>
  <c r="T23"/>
  <c r="S24"/>
  <c r="Q26"/>
  <c r="R25"/>
  <c r="O26"/>
  <c r="P25"/>
  <c r="U26" l="1"/>
  <c r="V25"/>
  <c r="S25"/>
  <c r="T24"/>
  <c r="Q27"/>
  <c r="R26"/>
  <c r="O27"/>
  <c r="P26"/>
  <c r="U27" l="1"/>
  <c r="V26"/>
  <c r="S26"/>
  <c r="T25"/>
  <c r="R27"/>
  <c r="Q28"/>
  <c r="P27"/>
  <c r="O28"/>
  <c r="V27" l="1"/>
  <c r="U28"/>
  <c r="S27"/>
  <c r="T26"/>
  <c r="Q29"/>
  <c r="R28"/>
  <c r="O29"/>
  <c r="P28"/>
  <c r="U29" l="1"/>
  <c r="V28"/>
  <c r="T27"/>
  <c r="S28"/>
  <c r="Q30"/>
  <c r="R29"/>
  <c r="O30"/>
  <c r="P29"/>
  <c r="U30" l="1"/>
  <c r="V29"/>
  <c r="S29"/>
  <c r="T28"/>
  <c r="Q31"/>
  <c r="R30"/>
  <c r="O31"/>
  <c r="P30"/>
  <c r="U31" l="1"/>
  <c r="V30"/>
  <c r="S30"/>
  <c r="T29"/>
  <c r="R31"/>
  <c r="Q32"/>
  <c r="P31"/>
  <c r="O32"/>
  <c r="V31" l="1"/>
  <c r="U32"/>
  <c r="S31"/>
  <c r="T30"/>
  <c r="Q33"/>
  <c r="R32"/>
  <c r="O33"/>
  <c r="P32"/>
  <c r="U33" l="1"/>
  <c r="V32"/>
  <c r="T31"/>
  <c r="S32"/>
  <c r="Q34"/>
  <c r="R33"/>
  <c r="O34"/>
  <c r="P33"/>
  <c r="U34" l="1"/>
  <c r="V33"/>
  <c r="S33"/>
  <c r="T32"/>
  <c r="Q35"/>
  <c r="R34"/>
  <c r="O35"/>
  <c r="P34"/>
  <c r="U35" l="1"/>
  <c r="V34"/>
  <c r="S34"/>
  <c r="T33"/>
  <c r="R35"/>
  <c r="Q36"/>
  <c r="P35"/>
  <c r="O36"/>
  <c r="V35" l="1"/>
  <c r="U36"/>
  <c r="S35"/>
  <c r="T34"/>
  <c r="Q37"/>
  <c r="R36"/>
  <c r="O37"/>
  <c r="P36"/>
  <c r="U37" l="1"/>
  <c r="V36"/>
  <c r="T35"/>
  <c r="S36"/>
  <c r="Q38"/>
  <c r="R37"/>
  <c r="O38"/>
  <c r="P37"/>
  <c r="U38" l="1"/>
  <c r="V37"/>
  <c r="S37"/>
  <c r="T36"/>
  <c r="Q39"/>
  <c r="R38"/>
  <c r="O39"/>
  <c r="P38"/>
  <c r="U39" l="1"/>
  <c r="V38"/>
  <c r="S38"/>
  <c r="T37"/>
  <c r="R39"/>
  <c r="Q40"/>
  <c r="P39"/>
  <c r="O40"/>
  <c r="V39" l="1"/>
  <c r="U40"/>
  <c r="S39"/>
  <c r="T38"/>
  <c r="Q41"/>
  <c r="R40"/>
  <c r="O41"/>
  <c r="P40"/>
  <c r="U41" l="1"/>
  <c r="V40"/>
  <c r="T39"/>
  <c r="S40"/>
  <c r="Q42"/>
  <c r="R41"/>
  <c r="O42"/>
  <c r="P41"/>
  <c r="U42" l="1"/>
  <c r="V41"/>
  <c r="S41"/>
  <c r="T40"/>
  <c r="Q43"/>
  <c r="R42"/>
  <c r="O43"/>
  <c r="P42"/>
  <c r="U43" l="1"/>
  <c r="V42"/>
  <c r="S42"/>
  <c r="T41"/>
  <c r="R43"/>
  <c r="Q44"/>
  <c r="P43"/>
  <c r="O44"/>
  <c r="V43" l="1"/>
  <c r="U44"/>
  <c r="S43"/>
  <c r="T42"/>
  <c r="Q45"/>
  <c r="R44"/>
  <c r="O45"/>
  <c r="P44"/>
  <c r="U45" l="1"/>
  <c r="V44"/>
  <c r="T43"/>
  <c r="S44"/>
  <c r="Q46"/>
  <c r="R45"/>
  <c r="O46"/>
  <c r="P45"/>
  <c r="U46" l="1"/>
  <c r="V45"/>
  <c r="S45"/>
  <c r="T44"/>
  <c r="Q47"/>
  <c r="R46"/>
  <c r="O47"/>
  <c r="P46"/>
  <c r="U47" l="1"/>
  <c r="V46"/>
  <c r="S46"/>
  <c r="T45"/>
  <c r="R47"/>
  <c r="Q48"/>
  <c r="P47"/>
  <c r="O48"/>
  <c r="V47" l="1"/>
  <c r="U48"/>
  <c r="S47"/>
  <c r="T46"/>
  <c r="Q49"/>
  <c r="R48"/>
  <c r="O49"/>
  <c r="P48"/>
  <c r="U49" l="1"/>
  <c r="V48"/>
  <c r="T47"/>
  <c r="S48"/>
  <c r="Q50"/>
  <c r="R49"/>
  <c r="O50"/>
  <c r="P49"/>
  <c r="U50" l="1"/>
  <c r="V49"/>
  <c r="S49"/>
  <c r="T48"/>
  <c r="Q51"/>
  <c r="R50"/>
  <c r="O51"/>
  <c r="P50"/>
  <c r="U51" l="1"/>
  <c r="V50"/>
  <c r="S50"/>
  <c r="T49"/>
  <c r="R51"/>
  <c r="Q52"/>
  <c r="P51"/>
  <c r="O52"/>
  <c r="V51" l="1"/>
  <c r="U52"/>
  <c r="S51"/>
  <c r="T50"/>
  <c r="Q53"/>
  <c r="R52"/>
  <c r="O53"/>
  <c r="P52"/>
  <c r="U53" l="1"/>
  <c r="V52"/>
  <c r="T51"/>
  <c r="S52"/>
  <c r="Q54"/>
  <c r="R53"/>
  <c r="O54"/>
  <c r="P53"/>
  <c r="U54" l="1"/>
  <c r="V53"/>
  <c r="S53"/>
  <c r="T52"/>
  <c r="Q55"/>
  <c r="R54"/>
  <c r="O55"/>
  <c r="P54"/>
  <c r="U55" l="1"/>
  <c r="V54"/>
  <c r="S54"/>
  <c r="T53"/>
  <c r="R55"/>
  <c r="Q56"/>
  <c r="P55"/>
  <c r="O56"/>
  <c r="V55" l="1"/>
  <c r="U56"/>
  <c r="S55"/>
  <c r="T54"/>
  <c r="Q57"/>
  <c r="R56"/>
  <c r="O57"/>
  <c r="P56"/>
  <c r="U57" l="1"/>
  <c r="V56"/>
  <c r="T55"/>
  <c r="S56"/>
  <c r="Q58"/>
  <c r="R57"/>
  <c r="O58"/>
  <c r="P57"/>
  <c r="U58" l="1"/>
  <c r="V57"/>
  <c r="S57"/>
  <c r="T56"/>
  <c r="Q59"/>
  <c r="R58"/>
  <c r="O59"/>
  <c r="P58"/>
  <c r="U59" l="1"/>
  <c r="V58"/>
  <c r="S58"/>
  <c r="T57"/>
  <c r="R59"/>
  <c r="Q60"/>
  <c r="P59"/>
  <c r="O60"/>
  <c r="V59" l="1"/>
  <c r="U60"/>
  <c r="S59"/>
  <c r="T58"/>
  <c r="Q61"/>
  <c r="R60"/>
  <c r="O61"/>
  <c r="P60"/>
  <c r="U61" l="1"/>
  <c r="V60"/>
  <c r="T59"/>
  <c r="S60"/>
  <c r="Q62"/>
  <c r="R61"/>
  <c r="O62"/>
  <c r="P61"/>
  <c r="U62" l="1"/>
  <c r="V61"/>
  <c r="S61"/>
  <c r="T60"/>
  <c r="Q63"/>
  <c r="R62"/>
  <c r="O63"/>
  <c r="P62"/>
  <c r="U63" l="1"/>
  <c r="V62"/>
  <c r="S62"/>
  <c r="T61"/>
  <c r="R63"/>
  <c r="Q64"/>
  <c r="P63"/>
  <c r="O64"/>
  <c r="V63" l="1"/>
  <c r="U64"/>
  <c r="S63"/>
  <c r="T62"/>
  <c r="Q65"/>
  <c r="R64"/>
  <c r="O65"/>
  <c r="P64"/>
  <c r="U65" l="1"/>
  <c r="V64"/>
  <c r="T63"/>
  <c r="S64"/>
  <c r="Q66"/>
  <c r="R65"/>
  <c r="O66"/>
  <c r="P65"/>
  <c r="U66" l="1"/>
  <c r="V65"/>
  <c r="S65"/>
  <c r="T64"/>
  <c r="Q67"/>
  <c r="R66"/>
  <c r="O67"/>
  <c r="P66"/>
  <c r="U67" l="1"/>
  <c r="V66"/>
  <c r="S66"/>
  <c r="T65"/>
  <c r="R67"/>
  <c r="Q68"/>
  <c r="P67"/>
  <c r="O68"/>
  <c r="V67" l="1"/>
  <c r="U68"/>
  <c r="S67"/>
  <c r="T66"/>
  <c r="Q69"/>
  <c r="R68"/>
  <c r="O69"/>
  <c r="P68"/>
  <c r="U69" l="1"/>
  <c r="V68"/>
  <c r="T67"/>
  <c r="S68"/>
  <c r="Q70"/>
  <c r="R69"/>
  <c r="O70"/>
  <c r="P69"/>
  <c r="U70" l="1"/>
  <c r="V69"/>
  <c r="S69"/>
  <c r="T68"/>
  <c r="Q71"/>
  <c r="R70"/>
  <c r="O71"/>
  <c r="P70"/>
  <c r="U71" l="1"/>
  <c r="V70"/>
  <c r="S70"/>
  <c r="T69"/>
  <c r="R71"/>
  <c r="Q72"/>
  <c r="P71"/>
  <c r="O72"/>
  <c r="V71" l="1"/>
  <c r="U72"/>
  <c r="S71"/>
  <c r="T70"/>
  <c r="Q73"/>
  <c r="R72"/>
  <c r="O73"/>
  <c r="P72"/>
  <c r="U73" l="1"/>
  <c r="V72"/>
  <c r="T71"/>
  <c r="S72"/>
  <c r="Q74"/>
  <c r="R73"/>
  <c r="O74"/>
  <c r="P73"/>
  <c r="U74" l="1"/>
  <c r="V73"/>
  <c r="S73"/>
  <c r="T72"/>
  <c r="Q75"/>
  <c r="R74"/>
  <c r="O75"/>
  <c r="P74"/>
  <c r="U75" l="1"/>
  <c r="V74"/>
  <c r="S74"/>
  <c r="T73"/>
  <c r="R75"/>
  <c r="Q76"/>
  <c r="P75"/>
  <c r="O76"/>
  <c r="V75" l="1"/>
  <c r="U76"/>
  <c r="S75"/>
  <c r="T74"/>
  <c r="Q77"/>
  <c r="R76"/>
  <c r="O77"/>
  <c r="P76"/>
  <c r="U77" l="1"/>
  <c r="V76"/>
  <c r="T75"/>
  <c r="S76"/>
  <c r="Q78"/>
  <c r="R77"/>
  <c r="O78"/>
  <c r="P77"/>
  <c r="U78" l="1"/>
  <c r="V77"/>
  <c r="S77"/>
  <c r="T76"/>
  <c r="Q79"/>
  <c r="R78"/>
  <c r="O79"/>
  <c r="P78"/>
  <c r="U79" l="1"/>
  <c r="V78"/>
  <c r="S78"/>
  <c r="T77"/>
  <c r="R79"/>
  <c r="Q80"/>
  <c r="P79"/>
  <c r="O80"/>
  <c r="V79" l="1"/>
  <c r="U80"/>
  <c r="S79"/>
  <c r="T78"/>
  <c r="Q81"/>
  <c r="R80"/>
  <c r="O81"/>
  <c r="P80"/>
  <c r="U81" l="1"/>
  <c r="V80"/>
  <c r="T79"/>
  <c r="S80"/>
  <c r="Q82"/>
  <c r="R81"/>
  <c r="O82"/>
  <c r="P81"/>
  <c r="U82" l="1"/>
  <c r="V81"/>
  <c r="S81"/>
  <c r="T80"/>
  <c r="Q83"/>
  <c r="R82"/>
  <c r="O83"/>
  <c r="P82"/>
  <c r="U83" l="1"/>
  <c r="V82"/>
  <c r="S82"/>
  <c r="T81"/>
  <c r="R83"/>
  <c r="Q84"/>
  <c r="P83"/>
  <c r="O84"/>
  <c r="V83" l="1"/>
  <c r="U84"/>
  <c r="S83"/>
  <c r="T82"/>
  <c r="Q85"/>
  <c r="R84"/>
  <c r="O85"/>
  <c r="P84"/>
  <c r="U85" l="1"/>
  <c r="V84"/>
  <c r="T83"/>
  <c r="S84"/>
  <c r="Q86"/>
  <c r="R85"/>
  <c r="O86"/>
  <c r="P85"/>
  <c r="U86" l="1"/>
  <c r="V85"/>
  <c r="S85"/>
  <c r="T84"/>
  <c r="Q87"/>
  <c r="R86"/>
  <c r="O87"/>
  <c r="P86"/>
  <c r="U87" l="1"/>
  <c r="V86"/>
  <c r="S86"/>
  <c r="T85"/>
  <c r="R87"/>
  <c r="Q88"/>
  <c r="P87"/>
  <c r="O88"/>
  <c r="V87" l="1"/>
  <c r="U88"/>
  <c r="S87"/>
  <c r="T86"/>
  <c r="Q89"/>
  <c r="R88"/>
  <c r="O89"/>
  <c r="P88"/>
  <c r="U89" l="1"/>
  <c r="V88"/>
  <c r="T87"/>
  <c r="S88"/>
  <c r="Q90"/>
  <c r="R89"/>
  <c r="O90"/>
  <c r="P89"/>
  <c r="U90" l="1"/>
  <c r="V89"/>
  <c r="S89"/>
  <c r="T88"/>
  <c r="Q91"/>
  <c r="R90"/>
  <c r="O91"/>
  <c r="P90"/>
  <c r="U91" l="1"/>
  <c r="V90"/>
  <c r="S90"/>
  <c r="T89"/>
  <c r="R91"/>
  <c r="Q92"/>
  <c r="P91"/>
  <c r="O92"/>
  <c r="V91" l="1"/>
  <c r="U92"/>
  <c r="S91"/>
  <c r="T90"/>
  <c r="Q93"/>
  <c r="R92"/>
  <c r="O93"/>
  <c r="P92"/>
  <c r="U93" l="1"/>
  <c r="V92"/>
  <c r="T91"/>
  <c r="S92"/>
  <c r="Q94"/>
  <c r="R93"/>
  <c r="O94"/>
  <c r="P93"/>
  <c r="U94" l="1"/>
  <c r="V93"/>
  <c r="S93"/>
  <c r="T92"/>
  <c r="Q95"/>
  <c r="R94"/>
  <c r="O95"/>
  <c r="P94"/>
  <c r="U95" l="1"/>
  <c r="V94"/>
  <c r="S94"/>
  <c r="T93"/>
  <c r="R95"/>
  <c r="Q96"/>
  <c r="P95"/>
  <c r="O96"/>
  <c r="V95" l="1"/>
  <c r="U96"/>
  <c r="S95"/>
  <c r="T94"/>
  <c r="Q97"/>
  <c r="R96"/>
  <c r="O97"/>
  <c r="P96"/>
  <c r="U97" l="1"/>
  <c r="V96"/>
  <c r="T95"/>
  <c r="S96"/>
  <c r="Q98"/>
  <c r="R97"/>
  <c r="O98"/>
  <c r="P97"/>
  <c r="U98" l="1"/>
  <c r="V97"/>
  <c r="S97"/>
  <c r="T96"/>
  <c r="Q99"/>
  <c r="R98"/>
  <c r="O99"/>
  <c r="P98"/>
  <c r="U99" l="1"/>
  <c r="V98"/>
  <c r="S98"/>
  <c r="T97"/>
  <c r="R99"/>
  <c r="Q100"/>
  <c r="P99"/>
  <c r="O100"/>
  <c r="V99" l="1"/>
  <c r="U100"/>
  <c r="S99"/>
  <c r="T98"/>
  <c r="Q101"/>
  <c r="R100"/>
  <c r="O101"/>
  <c r="P100"/>
  <c r="U101" l="1"/>
  <c r="V100"/>
  <c r="T99"/>
  <c r="S100"/>
  <c r="Q102"/>
  <c r="R101"/>
  <c r="O102"/>
  <c r="P101"/>
  <c r="U102" l="1"/>
  <c r="V101"/>
  <c r="S101"/>
  <c r="T100"/>
  <c r="Q103"/>
  <c r="R102"/>
  <c r="O103"/>
  <c r="P102"/>
  <c r="U103" l="1"/>
  <c r="V102"/>
  <c r="S102"/>
  <c r="T101"/>
  <c r="R103"/>
  <c r="Q104"/>
  <c r="P103"/>
  <c r="O104"/>
  <c r="V103" l="1"/>
  <c r="U104"/>
  <c r="S103"/>
  <c r="T102"/>
  <c r="Q105"/>
  <c r="R104"/>
  <c r="O105"/>
  <c r="P104"/>
  <c r="U105" l="1"/>
  <c r="V104"/>
  <c r="T103"/>
  <c r="S104"/>
  <c r="Q106"/>
  <c r="R105"/>
  <c r="O106"/>
  <c r="P105"/>
  <c r="U106" l="1"/>
  <c r="V105"/>
  <c r="S105"/>
  <c r="T104"/>
  <c r="Q107"/>
  <c r="R106"/>
  <c r="O107"/>
  <c r="P106"/>
  <c r="U107" l="1"/>
  <c r="V106"/>
  <c r="S106"/>
  <c r="T105"/>
  <c r="R107"/>
  <c r="Q108"/>
  <c r="P107"/>
  <c r="O108"/>
  <c r="V107" l="1"/>
  <c r="U108"/>
  <c r="S107"/>
  <c r="T106"/>
  <c r="Q109"/>
  <c r="R108"/>
  <c r="O109"/>
  <c r="P108"/>
  <c r="U109" l="1"/>
  <c r="V108"/>
  <c r="T107"/>
  <c r="S108"/>
  <c r="Q110"/>
  <c r="R109"/>
  <c r="O110"/>
  <c r="P109"/>
  <c r="U110" l="1"/>
  <c r="V109"/>
  <c r="S109"/>
  <c r="T108"/>
  <c r="Q111"/>
  <c r="R110"/>
  <c r="O111"/>
  <c r="P110"/>
  <c r="U111" l="1"/>
  <c r="V110"/>
  <c r="S110"/>
  <c r="T109"/>
  <c r="R111"/>
  <c r="Q112"/>
  <c r="P111"/>
  <c r="O112"/>
  <c r="V111" l="1"/>
  <c r="U112"/>
  <c r="S111"/>
  <c r="T110"/>
  <c r="Q113"/>
  <c r="R112"/>
  <c r="O113"/>
  <c r="P112"/>
  <c r="U113" l="1"/>
  <c r="V112"/>
  <c r="T111"/>
  <c r="S112"/>
  <c r="Q114"/>
  <c r="R113"/>
  <c r="O114"/>
  <c r="P113"/>
  <c r="U114" l="1"/>
  <c r="V113"/>
  <c r="S113"/>
  <c r="T112"/>
  <c r="Q115"/>
  <c r="R114"/>
  <c r="O115"/>
  <c r="P114"/>
  <c r="U115" l="1"/>
  <c r="V114"/>
  <c r="S114"/>
  <c r="T113"/>
  <c r="R115"/>
  <c r="Q116"/>
  <c r="P115"/>
  <c r="O116"/>
  <c r="V115" l="1"/>
  <c r="U116"/>
  <c r="S115"/>
  <c r="T114"/>
  <c r="Q117"/>
  <c r="R116"/>
  <c r="O117"/>
  <c r="P116"/>
  <c r="U117" l="1"/>
  <c r="V116"/>
  <c r="T115"/>
  <c r="S116"/>
  <c r="Q118"/>
  <c r="R117"/>
  <c r="O118"/>
  <c r="P117"/>
  <c r="U118" l="1"/>
  <c r="V117"/>
  <c r="S117"/>
  <c r="T116"/>
  <c r="Q119"/>
  <c r="R118"/>
  <c r="O119"/>
  <c r="P118"/>
  <c r="U119" l="1"/>
  <c r="V118"/>
  <c r="S118"/>
  <c r="T117"/>
  <c r="R119"/>
  <c r="Q120"/>
  <c r="P119"/>
  <c r="O120"/>
  <c r="V119" l="1"/>
  <c r="U120"/>
  <c r="S119"/>
  <c r="T118"/>
  <c r="Q121"/>
  <c r="R120"/>
  <c r="O121"/>
  <c r="P120"/>
  <c r="U121" l="1"/>
  <c r="V120"/>
  <c r="T119"/>
  <c r="S120"/>
  <c r="Q122"/>
  <c r="R121"/>
  <c r="O122"/>
  <c r="P121"/>
  <c r="U122" l="1"/>
  <c r="V121"/>
  <c r="S121"/>
  <c r="T120"/>
  <c r="Q123"/>
  <c r="R122"/>
  <c r="O123"/>
  <c r="P122"/>
  <c r="U123" l="1"/>
  <c r="V122"/>
  <c r="S122"/>
  <c r="T121"/>
  <c r="R123"/>
  <c r="Q124"/>
  <c r="P123"/>
  <c r="O124"/>
  <c r="V123" l="1"/>
  <c r="U124"/>
  <c r="S123"/>
  <c r="T122"/>
  <c r="Q125"/>
  <c r="R124"/>
  <c r="O125"/>
  <c r="P124"/>
  <c r="U125" l="1"/>
  <c r="V124"/>
  <c r="T123"/>
  <c r="S124"/>
  <c r="Q126"/>
  <c r="R125"/>
  <c r="O126"/>
  <c r="P125"/>
  <c r="U126" l="1"/>
  <c r="V125"/>
  <c r="S125"/>
  <c r="T124"/>
  <c r="Q127"/>
  <c r="R126"/>
  <c r="O127"/>
  <c r="P126"/>
  <c r="U127" l="1"/>
  <c r="V126"/>
  <c r="S126"/>
  <c r="T125"/>
  <c r="R127"/>
  <c r="Q128"/>
  <c r="P127"/>
  <c r="O128"/>
  <c r="V127" l="1"/>
  <c r="U128"/>
  <c r="S127"/>
  <c r="T126"/>
  <c r="Q129"/>
  <c r="R128"/>
  <c r="O129"/>
  <c r="P128"/>
  <c r="U129" l="1"/>
  <c r="V128"/>
  <c r="T127"/>
  <c r="S128"/>
  <c r="Q130"/>
  <c r="R129"/>
  <c r="O130"/>
  <c r="P129"/>
  <c r="U130" l="1"/>
  <c r="V129"/>
  <c r="S129"/>
  <c r="T128"/>
  <c r="Q131"/>
  <c r="R130"/>
  <c r="O131"/>
  <c r="P130"/>
  <c r="U131" l="1"/>
  <c r="V130"/>
  <c r="S130"/>
  <c r="T129"/>
  <c r="R131"/>
  <c r="Q132"/>
  <c r="P131"/>
  <c r="O132"/>
  <c r="V131" l="1"/>
  <c r="U132"/>
  <c r="S131"/>
  <c r="T130"/>
  <c r="Q133"/>
  <c r="R132"/>
  <c r="O133"/>
  <c r="P132"/>
  <c r="U133" l="1"/>
  <c r="V132"/>
  <c r="T131"/>
  <c r="S132"/>
  <c r="Q134"/>
  <c r="R133"/>
  <c r="O134"/>
  <c r="P133"/>
  <c r="U134" l="1"/>
  <c r="V133"/>
  <c r="S133"/>
  <c r="T132"/>
  <c r="Q135"/>
  <c r="R134"/>
  <c r="O135"/>
  <c r="P134"/>
  <c r="U135" l="1"/>
  <c r="V134"/>
  <c r="S134"/>
  <c r="T133"/>
  <c r="R135"/>
  <c r="Q136"/>
  <c r="P135"/>
  <c r="O136"/>
  <c r="V135" l="1"/>
  <c r="U136"/>
  <c r="S135"/>
  <c r="T134"/>
  <c r="Q137"/>
  <c r="R136"/>
  <c r="O137"/>
  <c r="P136"/>
  <c r="U137" l="1"/>
  <c r="V136"/>
  <c r="T135"/>
  <c r="S136"/>
  <c r="Q138"/>
  <c r="R137"/>
  <c r="O138"/>
  <c r="P137"/>
  <c r="U138" l="1"/>
  <c r="V137"/>
  <c r="S137"/>
  <c r="T136"/>
  <c r="Q139"/>
  <c r="R138"/>
  <c r="O139"/>
  <c r="P138"/>
  <c r="U139" l="1"/>
  <c r="V138"/>
  <c r="S138"/>
  <c r="T137"/>
  <c r="R139"/>
  <c r="Q140"/>
  <c r="P139"/>
  <c r="O140"/>
  <c r="V139" l="1"/>
  <c r="U140"/>
  <c r="S139"/>
  <c r="T138"/>
  <c r="Q141"/>
  <c r="R140"/>
  <c r="O141"/>
  <c r="P140"/>
  <c r="U141" l="1"/>
  <c r="V140"/>
  <c r="T139"/>
  <c r="S140"/>
  <c r="Q142"/>
  <c r="R141"/>
  <c r="O142"/>
  <c r="P141"/>
  <c r="U142" l="1"/>
  <c r="V141"/>
  <c r="S141"/>
  <c r="T140"/>
  <c r="Q143"/>
  <c r="R142"/>
  <c r="O143"/>
  <c r="P142"/>
  <c r="U143" l="1"/>
  <c r="V142"/>
  <c r="S142"/>
  <c r="T141"/>
  <c r="R143"/>
  <c r="Q144"/>
  <c r="P143"/>
  <c r="O144"/>
  <c r="V143" l="1"/>
  <c r="U144"/>
  <c r="S143"/>
  <c r="T142"/>
  <c r="Q145"/>
  <c r="R144"/>
  <c r="O145"/>
  <c r="P144"/>
  <c r="U145" l="1"/>
  <c r="V144"/>
  <c r="T143"/>
  <c r="S144"/>
  <c r="Q146"/>
  <c r="R145"/>
  <c r="O146"/>
  <c r="P145"/>
  <c r="U146" l="1"/>
  <c r="V145"/>
  <c r="S145"/>
  <c r="T144"/>
  <c r="Q147"/>
  <c r="R146"/>
  <c r="O147"/>
  <c r="P146"/>
  <c r="U147" l="1"/>
  <c r="V146"/>
  <c r="S146"/>
  <c r="T145"/>
  <c r="R147"/>
  <c r="Q148"/>
  <c r="P147"/>
  <c r="O148"/>
  <c r="V147" l="1"/>
  <c r="U148"/>
  <c r="S147"/>
  <c r="T146"/>
  <c r="Q149"/>
  <c r="R148"/>
  <c r="O149"/>
  <c r="P148"/>
  <c r="U149" l="1"/>
  <c r="V148"/>
  <c r="T147"/>
  <c r="S148"/>
  <c r="Q150"/>
  <c r="R149"/>
  <c r="O150"/>
  <c r="P149"/>
  <c r="U150" l="1"/>
  <c r="V149"/>
  <c r="S149"/>
  <c r="T148"/>
  <c r="Q151"/>
  <c r="R150"/>
  <c r="O151"/>
  <c r="P150"/>
  <c r="U151" l="1"/>
  <c r="V150"/>
  <c r="S150"/>
  <c r="T149"/>
  <c r="R151"/>
  <c r="Q152"/>
  <c r="P151"/>
  <c r="O152"/>
  <c r="V151" l="1"/>
  <c r="U152"/>
  <c r="S151"/>
  <c r="T150"/>
  <c r="Q153"/>
  <c r="R152"/>
  <c r="O153"/>
  <c r="P152"/>
  <c r="U153" l="1"/>
  <c r="V152"/>
  <c r="T151"/>
  <c r="S152"/>
  <c r="Q154"/>
  <c r="R153"/>
  <c r="O154"/>
  <c r="P153"/>
  <c r="U154" l="1"/>
  <c r="V153"/>
  <c r="S153"/>
  <c r="T152"/>
  <c r="Q155"/>
  <c r="R154"/>
  <c r="O155"/>
  <c r="P154"/>
  <c r="U155" l="1"/>
  <c r="V154"/>
  <c r="S154"/>
  <c r="T153"/>
  <c r="R155"/>
  <c r="Q156"/>
  <c r="P155"/>
  <c r="O156"/>
  <c r="V155" l="1"/>
  <c r="U156"/>
  <c r="S155"/>
  <c r="T154"/>
  <c r="Q157"/>
  <c r="R156"/>
  <c r="O157"/>
  <c r="P156"/>
  <c r="U157" l="1"/>
  <c r="V156"/>
  <c r="T155"/>
  <c r="S156"/>
  <c r="Q158"/>
  <c r="R157"/>
  <c r="O158"/>
  <c r="P157"/>
  <c r="U158" l="1"/>
  <c r="V157"/>
  <c r="S157"/>
  <c r="T156"/>
  <c r="Q159"/>
  <c r="R158"/>
  <c r="O159"/>
  <c r="P158"/>
  <c r="U159" l="1"/>
  <c r="V158"/>
  <c r="S158"/>
  <c r="T157"/>
  <c r="R159"/>
  <c r="Q160"/>
  <c r="P159"/>
  <c r="O160"/>
  <c r="V159" l="1"/>
  <c r="U160"/>
  <c r="S159"/>
  <c r="T158"/>
  <c r="Q161"/>
  <c r="R160"/>
  <c r="O161"/>
  <c r="P160"/>
  <c r="U161" l="1"/>
  <c r="V160"/>
  <c r="T159"/>
  <c r="S160"/>
  <c r="Q162"/>
  <c r="R161"/>
  <c r="O162"/>
  <c r="P161"/>
  <c r="U162" l="1"/>
  <c r="V161"/>
  <c r="S161"/>
  <c r="T160"/>
  <c r="Q163"/>
  <c r="R162"/>
  <c r="O163"/>
  <c r="P162"/>
  <c r="U163" l="1"/>
  <c r="V162"/>
  <c r="S162"/>
  <c r="T161"/>
  <c r="R163"/>
  <c r="Q164"/>
  <c r="P163"/>
  <c r="O164"/>
  <c r="V163" l="1"/>
  <c r="U164"/>
  <c r="S163"/>
  <c r="T162"/>
  <c r="Q165"/>
  <c r="R164"/>
  <c r="O165"/>
  <c r="P164"/>
  <c r="U165" l="1"/>
  <c r="V164"/>
  <c r="T163"/>
  <c r="S164"/>
  <c r="Q166"/>
  <c r="R165"/>
  <c r="O166"/>
  <c r="P165"/>
  <c r="U166" l="1"/>
  <c r="V165"/>
  <c r="S165"/>
  <c r="T164"/>
  <c r="Q167"/>
  <c r="R166"/>
  <c r="O167"/>
  <c r="P166"/>
  <c r="U167" l="1"/>
  <c r="V166"/>
  <c r="S166"/>
  <c r="T165"/>
  <c r="R167"/>
  <c r="Q168"/>
  <c r="P167"/>
  <c r="O168"/>
  <c r="V167" l="1"/>
  <c r="U168"/>
  <c r="S167"/>
  <c r="T166"/>
  <c r="Q169"/>
  <c r="R168"/>
  <c r="O169"/>
  <c r="P168"/>
  <c r="U169" l="1"/>
  <c r="V168"/>
  <c r="T167"/>
  <c r="S168"/>
  <c r="Q170"/>
  <c r="R169"/>
  <c r="O170"/>
  <c r="P169"/>
  <c r="U170" l="1"/>
  <c r="V169"/>
  <c r="S169"/>
  <c r="T168"/>
  <c r="Q171"/>
  <c r="R170"/>
  <c r="O171"/>
  <c r="P170"/>
  <c r="U171" l="1"/>
  <c r="V170"/>
  <c r="S170"/>
  <c r="T169"/>
  <c r="R171"/>
  <c r="Q172"/>
  <c r="P171"/>
  <c r="O172"/>
  <c r="V171" l="1"/>
  <c r="U172"/>
  <c r="S171"/>
  <c r="T170"/>
  <c r="Q173"/>
  <c r="R172"/>
  <c r="O173"/>
  <c r="P172"/>
  <c r="U173" l="1"/>
  <c r="V172"/>
  <c r="T171"/>
  <c r="S172"/>
  <c r="Q174"/>
  <c r="R173"/>
  <c r="O174"/>
  <c r="P173"/>
  <c r="U174" l="1"/>
  <c r="V173"/>
  <c r="S173"/>
  <c r="T172"/>
  <c r="Q175"/>
  <c r="R174"/>
  <c r="O175"/>
  <c r="P174"/>
  <c r="U175" l="1"/>
  <c r="V174"/>
  <c r="S174"/>
  <c r="T173"/>
  <c r="R175"/>
  <c r="Q176"/>
  <c r="P175"/>
  <c r="O176"/>
  <c r="V175" l="1"/>
  <c r="U176"/>
  <c r="S175"/>
  <c r="T174"/>
  <c r="Q177"/>
  <c r="R176"/>
  <c r="O177"/>
  <c r="P176"/>
  <c r="U177" l="1"/>
  <c r="V176"/>
  <c r="T175"/>
  <c r="S176"/>
  <c r="Q178"/>
  <c r="R177"/>
  <c r="O178"/>
  <c r="P177"/>
  <c r="U178" l="1"/>
  <c r="V177"/>
  <c r="S177"/>
  <c r="T176"/>
  <c r="Q179"/>
  <c r="R178"/>
  <c r="O179"/>
  <c r="P178"/>
  <c r="U179" l="1"/>
  <c r="V178"/>
  <c r="S178"/>
  <c r="T177"/>
  <c r="R179"/>
  <c r="Q180"/>
  <c r="P179"/>
  <c r="O180"/>
  <c r="V179" l="1"/>
  <c r="U180"/>
  <c r="S179"/>
  <c r="T178"/>
  <c r="Q181"/>
  <c r="R180"/>
  <c r="O181"/>
  <c r="P180"/>
  <c r="U181" l="1"/>
  <c r="V180"/>
  <c r="T179"/>
  <c r="S180"/>
  <c r="Q182"/>
  <c r="R181"/>
  <c r="O182"/>
  <c r="P181"/>
  <c r="U182" l="1"/>
  <c r="V181"/>
  <c r="S181"/>
  <c r="T180"/>
  <c r="Q183"/>
  <c r="R182"/>
  <c r="O183"/>
  <c r="P182"/>
  <c r="U183" l="1"/>
  <c r="V182"/>
  <c r="S182"/>
  <c r="T181"/>
  <c r="R183"/>
  <c r="Q184"/>
  <c r="P183"/>
  <c r="O184"/>
  <c r="V183" l="1"/>
  <c r="U184"/>
  <c r="S183"/>
  <c r="T182"/>
  <c r="Q185"/>
  <c r="R184"/>
  <c r="O185"/>
  <c r="P184"/>
  <c r="U185" l="1"/>
  <c r="V184"/>
  <c r="T183"/>
  <c r="S184"/>
  <c r="Q186"/>
  <c r="R185"/>
  <c r="O186"/>
  <c r="P185"/>
  <c r="U186" l="1"/>
  <c r="V185"/>
  <c r="S185"/>
  <c r="T184"/>
  <c r="Q187"/>
  <c r="R186"/>
  <c r="O187"/>
  <c r="P186"/>
  <c r="U187" l="1"/>
  <c r="V186"/>
  <c r="S186"/>
  <c r="T185"/>
  <c r="R187"/>
  <c r="Q188"/>
  <c r="P187"/>
  <c r="O188"/>
  <c r="V187" l="1"/>
  <c r="U188"/>
  <c r="S187"/>
  <c r="T186"/>
  <c r="Q189"/>
  <c r="R188"/>
  <c r="O189"/>
  <c r="P188"/>
  <c r="U189" l="1"/>
  <c r="V188"/>
  <c r="T187"/>
  <c r="S188"/>
  <c r="Q190"/>
  <c r="R189"/>
  <c r="O190"/>
  <c r="P189"/>
  <c r="U190" l="1"/>
  <c r="V189"/>
  <c r="S189"/>
  <c r="T188"/>
  <c r="Q191"/>
  <c r="R190"/>
  <c r="O191"/>
  <c r="P190"/>
  <c r="U191" l="1"/>
  <c r="V190"/>
  <c r="S190"/>
  <c r="T189"/>
  <c r="R191"/>
  <c r="Q192"/>
  <c r="P191"/>
  <c r="O192"/>
  <c r="V191" l="1"/>
  <c r="U192"/>
  <c r="S191"/>
  <c r="T190"/>
  <c r="Q193"/>
  <c r="R192"/>
  <c r="O193"/>
  <c r="P192"/>
  <c r="U193" l="1"/>
  <c r="V192"/>
  <c r="T191"/>
  <c r="S192"/>
  <c r="Q194"/>
  <c r="R193"/>
  <c r="O194"/>
  <c r="P193"/>
  <c r="U194" l="1"/>
  <c r="V193"/>
  <c r="S193"/>
  <c r="T192"/>
  <c r="Q195"/>
  <c r="R194"/>
  <c r="O195"/>
  <c r="P194"/>
  <c r="U195" l="1"/>
  <c r="V194"/>
  <c r="S194"/>
  <c r="T193"/>
  <c r="R195"/>
  <c r="Q196"/>
  <c r="P195"/>
  <c r="O196"/>
  <c r="V195" l="1"/>
  <c r="U196"/>
  <c r="S195"/>
  <c r="T194"/>
  <c r="Q197"/>
  <c r="R196"/>
  <c r="O197"/>
  <c r="P196"/>
  <c r="U197" l="1"/>
  <c r="V196"/>
  <c r="T195"/>
  <c r="S196"/>
  <c r="Q198"/>
  <c r="R197"/>
  <c r="O198"/>
  <c r="P197"/>
  <c r="U198" l="1"/>
  <c r="V197"/>
  <c r="S197"/>
  <c r="T196"/>
  <c r="Q199"/>
  <c r="R198"/>
  <c r="O199"/>
  <c r="P198"/>
  <c r="U199" l="1"/>
  <c r="V198"/>
  <c r="S198"/>
  <c r="T197"/>
  <c r="R199"/>
  <c r="Q200"/>
  <c r="P199"/>
  <c r="O200"/>
  <c r="V199" l="1"/>
  <c r="U200"/>
  <c r="S199"/>
  <c r="T198"/>
  <c r="Q201"/>
  <c r="R200"/>
  <c r="O201"/>
  <c r="P200"/>
  <c r="U201" l="1"/>
  <c r="V200"/>
  <c r="T199"/>
  <c r="S200"/>
  <c r="Q202"/>
  <c r="R201"/>
  <c r="O202"/>
  <c r="P201"/>
  <c r="U202" l="1"/>
  <c r="V201"/>
  <c r="S201"/>
  <c r="T200"/>
  <c r="Q203"/>
  <c r="R202"/>
  <c r="O203"/>
  <c r="P202"/>
  <c r="U203" l="1"/>
  <c r="V202"/>
  <c r="S202"/>
  <c r="T201"/>
  <c r="R203"/>
  <c r="Q204"/>
  <c r="P203"/>
  <c r="O204"/>
  <c r="V203" l="1"/>
  <c r="U204"/>
  <c r="S203"/>
  <c r="T202"/>
  <c r="Q205"/>
  <c r="R204"/>
  <c r="O205"/>
  <c r="P204"/>
  <c r="U205" l="1"/>
  <c r="V204"/>
  <c r="T203"/>
  <c r="S204"/>
  <c r="Q206"/>
  <c r="R205"/>
  <c r="O206"/>
  <c r="P205"/>
  <c r="U206" l="1"/>
  <c r="V205"/>
  <c r="S205"/>
  <c r="T204"/>
  <c r="Q207"/>
  <c r="R206"/>
  <c r="O207"/>
  <c r="P206"/>
  <c r="U207" l="1"/>
  <c r="V206"/>
  <c r="S206"/>
  <c r="T205"/>
  <c r="R207"/>
  <c r="Q208"/>
  <c r="P207"/>
  <c r="O208"/>
  <c r="V207" l="1"/>
  <c r="U208"/>
  <c r="S207"/>
  <c r="T206"/>
  <c r="Q209"/>
  <c r="R208"/>
  <c r="O209"/>
  <c r="P208"/>
  <c r="U209" l="1"/>
  <c r="V208"/>
  <c r="T207"/>
  <c r="S208"/>
  <c r="Q210"/>
  <c r="R209"/>
  <c r="O210"/>
  <c r="P209"/>
  <c r="U210" l="1"/>
  <c r="V209"/>
  <c r="S209"/>
  <c r="T208"/>
  <c r="Q211"/>
  <c r="R210"/>
  <c r="O211"/>
  <c r="P210"/>
  <c r="U211" l="1"/>
  <c r="V210"/>
  <c r="S210"/>
  <c r="T209"/>
  <c r="R211"/>
  <c r="Q212"/>
  <c r="P211"/>
  <c r="O212"/>
  <c r="V211" l="1"/>
  <c r="U212"/>
  <c r="S211"/>
  <c r="T210"/>
  <c r="Q213"/>
  <c r="R212"/>
  <c r="O213"/>
  <c r="P212"/>
  <c r="U213" l="1"/>
  <c r="V212"/>
  <c r="T211"/>
  <c r="S212"/>
  <c r="Q214"/>
  <c r="R213"/>
  <c r="O214"/>
  <c r="P213"/>
  <c r="U214" l="1"/>
  <c r="V213"/>
  <c r="S213"/>
  <c r="T212"/>
  <c r="Q215"/>
  <c r="R214"/>
  <c r="O215"/>
  <c r="P214"/>
  <c r="U215" l="1"/>
  <c r="V214"/>
  <c r="S214"/>
  <c r="T213"/>
  <c r="R215"/>
  <c r="Q216"/>
  <c r="P215"/>
  <c r="O216"/>
  <c r="V215" l="1"/>
  <c r="U216"/>
  <c r="S215"/>
  <c r="T214"/>
  <c r="Q217"/>
  <c r="R216"/>
  <c r="O217"/>
  <c r="P216"/>
  <c r="U217" l="1"/>
  <c r="V216"/>
  <c r="T215"/>
  <c r="S216"/>
  <c r="Q218"/>
  <c r="R217"/>
  <c r="O218"/>
  <c r="P217"/>
  <c r="U218" l="1"/>
  <c r="V217"/>
  <c r="S217"/>
  <c r="T216"/>
  <c r="Q219"/>
  <c r="R218"/>
  <c r="O219"/>
  <c r="P218"/>
  <c r="U219" l="1"/>
  <c r="V218"/>
  <c r="S218"/>
  <c r="T217"/>
  <c r="R219"/>
  <c r="Q220"/>
  <c r="P219"/>
  <c r="O220"/>
  <c r="V219" l="1"/>
  <c r="U220"/>
  <c r="S219"/>
  <c r="T218"/>
  <c r="Q221"/>
  <c r="R220"/>
  <c r="O221"/>
  <c r="P220"/>
  <c r="U221" l="1"/>
  <c r="V220"/>
  <c r="T219"/>
  <c r="S220"/>
  <c r="Q222"/>
  <c r="R221"/>
  <c r="O222"/>
  <c r="P221"/>
  <c r="U222" l="1"/>
  <c r="V221"/>
  <c r="S221"/>
  <c r="T220"/>
  <c r="Q223"/>
  <c r="R222"/>
  <c r="O223"/>
  <c r="P222"/>
  <c r="U223" l="1"/>
  <c r="V222"/>
  <c r="S222"/>
  <c r="T221"/>
  <c r="R223"/>
  <c r="Q224"/>
  <c r="P223"/>
  <c r="O224"/>
  <c r="V223" l="1"/>
  <c r="U224"/>
  <c r="S223"/>
  <c r="T222"/>
  <c r="Q225"/>
  <c r="R224"/>
  <c r="O225"/>
  <c r="P224"/>
  <c r="U225" l="1"/>
  <c r="V224"/>
  <c r="T223"/>
  <c r="S224"/>
  <c r="Q226"/>
  <c r="R225"/>
  <c r="O226"/>
  <c r="P225"/>
  <c r="U226" l="1"/>
  <c r="V225"/>
  <c r="S225"/>
  <c r="T224"/>
  <c r="Q227"/>
  <c r="R226"/>
  <c r="O227"/>
  <c r="P226"/>
  <c r="U227" l="1"/>
  <c r="V226"/>
  <c r="S226"/>
  <c r="T225"/>
  <c r="R227"/>
  <c r="Q228"/>
  <c r="P227"/>
  <c r="O228"/>
  <c r="V227" l="1"/>
  <c r="U228"/>
  <c r="S227"/>
  <c r="T226"/>
  <c r="Q229"/>
  <c r="R228"/>
  <c r="O229"/>
  <c r="P228"/>
  <c r="U229" l="1"/>
  <c r="V228"/>
  <c r="T227"/>
  <c r="S228"/>
  <c r="Q230"/>
  <c r="R229"/>
  <c r="O230"/>
  <c r="P229"/>
  <c r="U230" l="1"/>
  <c r="V229"/>
  <c r="S229"/>
  <c r="T228"/>
  <c r="Q231"/>
  <c r="R230"/>
  <c r="O231"/>
  <c r="P230"/>
  <c r="U231" l="1"/>
  <c r="V230"/>
  <c r="S230"/>
  <c r="T229"/>
  <c r="R231"/>
  <c r="Q232"/>
  <c r="P231"/>
  <c r="O232"/>
  <c r="V231" l="1"/>
  <c r="U232"/>
  <c r="S231"/>
  <c r="T230"/>
  <c r="Q233"/>
  <c r="R232"/>
  <c r="O233"/>
  <c r="P232"/>
  <c r="U233" l="1"/>
  <c r="V232"/>
  <c r="T231"/>
  <c r="S232"/>
  <c r="Q234"/>
  <c r="R233"/>
  <c r="O234"/>
  <c r="P233"/>
  <c r="U234" l="1"/>
  <c r="V233"/>
  <c r="S233"/>
  <c r="T232"/>
  <c r="Q235"/>
  <c r="R234"/>
  <c r="O235"/>
  <c r="P234"/>
  <c r="U235" l="1"/>
  <c r="V234"/>
  <c r="S234"/>
  <c r="T233"/>
  <c r="R235"/>
  <c r="Q236"/>
  <c r="P235"/>
  <c r="O236"/>
  <c r="V235" l="1"/>
  <c r="U236"/>
  <c r="S235"/>
  <c r="T234"/>
  <c r="Q237"/>
  <c r="R236"/>
  <c r="O237"/>
  <c r="P236"/>
  <c r="U237" l="1"/>
  <c r="V236"/>
  <c r="T235"/>
  <c r="S236"/>
  <c r="Q238"/>
  <c r="R237"/>
  <c r="O238"/>
  <c r="P237"/>
  <c r="U238" l="1"/>
  <c r="V237"/>
  <c r="S237"/>
  <c r="T236"/>
  <c r="Q239"/>
  <c r="R238"/>
  <c r="O239"/>
  <c r="P238"/>
  <c r="U239" l="1"/>
  <c r="V238"/>
  <c r="S238"/>
  <c r="T237"/>
  <c r="R239"/>
  <c r="Q240"/>
  <c r="P239"/>
  <c r="O240"/>
  <c r="V239" l="1"/>
  <c r="U240"/>
  <c r="S239"/>
  <c r="T238"/>
  <c r="Q241"/>
  <c r="R240"/>
  <c r="O241"/>
  <c r="P240"/>
  <c r="U241" l="1"/>
  <c r="V240"/>
  <c r="T239"/>
  <c r="S240"/>
  <c r="Q242"/>
  <c r="R241"/>
  <c r="O242"/>
  <c r="P241"/>
  <c r="U242" l="1"/>
  <c r="V241"/>
  <c r="S241"/>
  <c r="T240"/>
  <c r="Q243"/>
  <c r="R242"/>
  <c r="O243"/>
  <c r="P242"/>
  <c r="U243" l="1"/>
  <c r="V242"/>
  <c r="S242"/>
  <c r="T241"/>
  <c r="R243"/>
  <c r="Q244"/>
  <c r="P243"/>
  <c r="O244"/>
  <c r="V243" l="1"/>
  <c r="U244"/>
  <c r="S243"/>
  <c r="T242"/>
  <c r="Q245"/>
  <c r="R244"/>
  <c r="O245"/>
  <c r="P244"/>
  <c r="U245" l="1"/>
  <c r="V244"/>
  <c r="T243"/>
  <c r="S244"/>
  <c r="Q246"/>
  <c r="R245"/>
  <c r="O246"/>
  <c r="P245"/>
  <c r="U246" l="1"/>
  <c r="V245"/>
  <c r="S245"/>
  <c r="T244"/>
  <c r="Q247"/>
  <c r="R246"/>
  <c r="O247"/>
  <c r="P246"/>
  <c r="U247" l="1"/>
  <c r="V246"/>
  <c r="S246"/>
  <c r="T245"/>
  <c r="R247"/>
  <c r="Q248"/>
  <c r="P247"/>
  <c r="O248"/>
  <c r="V247" l="1"/>
  <c r="U248"/>
  <c r="S247"/>
  <c r="T246"/>
  <c r="Q249"/>
  <c r="R248"/>
  <c r="O249"/>
  <c r="P248"/>
  <c r="U249" l="1"/>
  <c r="V248"/>
  <c r="T247"/>
  <c r="S248"/>
  <c r="Q250"/>
  <c r="R249"/>
  <c r="O250"/>
  <c r="P249"/>
  <c r="U250" l="1"/>
  <c r="V249"/>
  <c r="S249"/>
  <c r="T248"/>
  <c r="Q251"/>
  <c r="R250"/>
  <c r="O251"/>
  <c r="P250"/>
  <c r="U251" l="1"/>
  <c r="V250"/>
  <c r="S250"/>
  <c r="T249"/>
  <c r="R251"/>
  <c r="Q252"/>
  <c r="P251"/>
  <c r="O252"/>
  <c r="V251" l="1"/>
  <c r="U252"/>
  <c r="S251"/>
  <c r="T250"/>
  <c r="Q253"/>
  <c r="R252"/>
  <c r="O253"/>
  <c r="P252"/>
  <c r="U253" l="1"/>
  <c r="V252"/>
  <c r="T251"/>
  <c r="S252"/>
  <c r="Q254"/>
  <c r="R253"/>
  <c r="O254"/>
  <c r="P253"/>
  <c r="U254" l="1"/>
  <c r="V253"/>
  <c r="S253"/>
  <c r="T252"/>
  <c r="Q255"/>
  <c r="R254"/>
  <c r="O255"/>
  <c r="P254"/>
  <c r="U255" l="1"/>
  <c r="V254"/>
  <c r="S254"/>
  <c r="T253"/>
  <c r="R255"/>
  <c r="Q256"/>
  <c r="P255"/>
  <c r="O256"/>
  <c r="V255" l="1"/>
  <c r="U256"/>
  <c r="S255"/>
  <c r="T254"/>
  <c r="Q257"/>
  <c r="R256"/>
  <c r="O257"/>
  <c r="P256"/>
  <c r="U257" l="1"/>
  <c r="V256"/>
  <c r="T255"/>
  <c r="S256"/>
  <c r="Q258"/>
  <c r="R257"/>
  <c r="O258"/>
  <c r="P257"/>
  <c r="U258" l="1"/>
  <c r="V257"/>
  <c r="S257"/>
  <c r="T256"/>
  <c r="Q259"/>
  <c r="R258"/>
  <c r="O259"/>
  <c r="P258"/>
  <c r="U259" l="1"/>
  <c r="V258"/>
  <c r="S258"/>
  <c r="T257"/>
  <c r="R259"/>
  <c r="Q260"/>
  <c r="P259"/>
  <c r="O260"/>
  <c r="V259" l="1"/>
  <c r="U260"/>
  <c r="S259"/>
  <c r="T258"/>
  <c r="Q261"/>
  <c r="R260"/>
  <c r="O261"/>
  <c r="P260"/>
  <c r="U261" l="1"/>
  <c r="V260"/>
  <c r="T259"/>
  <c r="S260"/>
  <c r="Q262"/>
  <c r="R261"/>
  <c r="O262"/>
  <c r="P261"/>
  <c r="U262" l="1"/>
  <c r="V261"/>
  <c r="S261"/>
  <c r="T260"/>
  <c r="Q263"/>
  <c r="R262"/>
  <c r="O263"/>
  <c r="P262"/>
  <c r="U263" l="1"/>
  <c r="V262"/>
  <c r="S262"/>
  <c r="T261"/>
  <c r="R263"/>
  <c r="Q264"/>
  <c r="P263"/>
  <c r="O264"/>
  <c r="V263" l="1"/>
  <c r="U264"/>
  <c r="S263"/>
  <c r="T262"/>
  <c r="Q265"/>
  <c r="R264"/>
  <c r="O265"/>
  <c r="P264"/>
  <c r="U265" l="1"/>
  <c r="V264"/>
  <c r="T263"/>
  <c r="S264"/>
  <c r="Q266"/>
  <c r="R265"/>
  <c r="O266"/>
  <c r="P265"/>
  <c r="U266" l="1"/>
  <c r="V265"/>
  <c r="S265"/>
  <c r="T264"/>
  <c r="Q267"/>
  <c r="R266"/>
  <c r="O267"/>
  <c r="P266"/>
  <c r="U267" l="1"/>
  <c r="V266"/>
  <c r="S266"/>
  <c r="T265"/>
  <c r="R267"/>
  <c r="Q268"/>
  <c r="P267"/>
  <c r="O268"/>
  <c r="V267" l="1"/>
  <c r="U268"/>
  <c r="S267"/>
  <c r="T266"/>
  <c r="Q269"/>
  <c r="R268"/>
  <c r="O269"/>
  <c r="P268"/>
  <c r="U269" l="1"/>
  <c r="V268"/>
  <c r="T267"/>
  <c r="S268"/>
  <c r="Q270"/>
  <c r="R269"/>
  <c r="O270"/>
  <c r="P269"/>
  <c r="U270" l="1"/>
  <c r="V269"/>
  <c r="S269"/>
  <c r="T268"/>
  <c r="Q271"/>
  <c r="R270"/>
  <c r="O271"/>
  <c r="P270"/>
  <c r="U271" l="1"/>
  <c r="V270"/>
  <c r="S270"/>
  <c r="T269"/>
  <c r="R271"/>
  <c r="Q272"/>
  <c r="P271"/>
  <c r="O272"/>
  <c r="V271" l="1"/>
  <c r="U272"/>
  <c r="S271"/>
  <c r="T270"/>
  <c r="Q273"/>
  <c r="R272"/>
  <c r="O273"/>
  <c r="P272"/>
  <c r="U273" l="1"/>
  <c r="V272"/>
  <c r="T271"/>
  <c r="S272"/>
  <c r="Q274"/>
  <c r="R273"/>
  <c r="O274"/>
  <c r="P273"/>
  <c r="U274" l="1"/>
  <c r="V273"/>
  <c r="S273"/>
  <c r="T272"/>
  <c r="Q275"/>
  <c r="R274"/>
  <c r="O275"/>
  <c r="P274"/>
  <c r="U275" l="1"/>
  <c r="V274"/>
  <c r="S274"/>
  <c r="T273"/>
  <c r="R275"/>
  <c r="Q276"/>
  <c r="P275"/>
  <c r="O276"/>
  <c r="V275" l="1"/>
  <c r="U276"/>
  <c r="S275"/>
  <c r="T274"/>
  <c r="Q277"/>
  <c r="R276"/>
  <c r="O277"/>
  <c r="P276"/>
  <c r="U277" l="1"/>
  <c r="V276"/>
  <c r="T275"/>
  <c r="S276"/>
  <c r="Q278"/>
  <c r="R277"/>
  <c r="O278"/>
  <c r="P277"/>
  <c r="U278" l="1"/>
  <c r="V277"/>
  <c r="S277"/>
  <c r="T276"/>
  <c r="Q279"/>
  <c r="R278"/>
  <c r="O279"/>
  <c r="P278"/>
  <c r="U279" l="1"/>
  <c r="V278"/>
  <c r="S278"/>
  <c r="T277"/>
  <c r="R279"/>
  <c r="Q280"/>
  <c r="P279"/>
  <c r="O280"/>
  <c r="V279" l="1"/>
  <c r="U280"/>
  <c r="S279"/>
  <c r="T278"/>
  <c r="Q281"/>
  <c r="R280"/>
  <c r="O281"/>
  <c r="P280"/>
  <c r="U281" l="1"/>
  <c r="V280"/>
  <c r="T279"/>
  <c r="S280"/>
  <c r="Q282"/>
  <c r="R281"/>
  <c r="O282"/>
  <c r="P281"/>
  <c r="U282" l="1"/>
  <c r="V281"/>
  <c r="S281"/>
  <c r="T280"/>
  <c r="Q283"/>
  <c r="R282"/>
  <c r="O283"/>
  <c r="P282"/>
  <c r="U283" l="1"/>
  <c r="V282"/>
  <c r="S282"/>
  <c r="T281"/>
  <c r="R283"/>
  <c r="Q284"/>
  <c r="P283"/>
  <c r="O284"/>
  <c r="V283" l="1"/>
  <c r="U284"/>
  <c r="S283"/>
  <c r="T282"/>
  <c r="Q285"/>
  <c r="R284"/>
  <c r="O285"/>
  <c r="P284"/>
  <c r="U285" l="1"/>
  <c r="V284"/>
  <c r="T283"/>
  <c r="S284"/>
  <c r="Q286"/>
  <c r="R285"/>
  <c r="O286"/>
  <c r="P285"/>
  <c r="U286" l="1"/>
  <c r="V285"/>
  <c r="S285"/>
  <c r="T284"/>
  <c r="Q287"/>
  <c r="R286"/>
  <c r="O287"/>
  <c r="P286"/>
  <c r="U287" l="1"/>
  <c r="V286"/>
  <c r="S286"/>
  <c r="T285"/>
  <c r="R287"/>
  <c r="Q288"/>
  <c r="P287"/>
  <c r="O288"/>
  <c r="V287" l="1"/>
  <c r="U288"/>
  <c r="S287"/>
  <c r="T286"/>
  <c r="Q289"/>
  <c r="R288"/>
  <c r="O289"/>
  <c r="P288"/>
  <c r="U289" l="1"/>
  <c r="V288"/>
  <c r="T287"/>
  <c r="S288"/>
  <c r="Q290"/>
  <c r="R289"/>
  <c r="O290"/>
  <c r="P289"/>
  <c r="U290" l="1"/>
  <c r="V289"/>
  <c r="S289"/>
  <c r="T288"/>
  <c r="Q291"/>
  <c r="R290"/>
  <c r="O291"/>
  <c r="P290"/>
  <c r="U291" l="1"/>
  <c r="V290"/>
  <c r="S290"/>
  <c r="T289"/>
  <c r="R291"/>
  <c r="Q292"/>
  <c r="P291"/>
  <c r="O292"/>
  <c r="V291" l="1"/>
  <c r="U292"/>
  <c r="S291"/>
  <c r="T290"/>
  <c r="Q293"/>
  <c r="R292"/>
  <c r="O293"/>
  <c r="P292"/>
  <c r="U293" l="1"/>
  <c r="V292"/>
  <c r="T291"/>
  <c r="S292"/>
  <c r="Q294"/>
  <c r="R293"/>
  <c r="O294"/>
  <c r="P293"/>
  <c r="U294" l="1"/>
  <c r="V293"/>
  <c r="S293"/>
  <c r="T292"/>
  <c r="Q295"/>
  <c r="R294"/>
  <c r="O295"/>
  <c r="P294"/>
  <c r="U295" l="1"/>
  <c r="V294"/>
  <c r="S294"/>
  <c r="T293"/>
  <c r="R295"/>
  <c r="Q296"/>
  <c r="P295"/>
  <c r="O296"/>
  <c r="V295" l="1"/>
  <c r="U296"/>
  <c r="S295"/>
  <c r="T294"/>
  <c r="Q297"/>
  <c r="R296"/>
  <c r="O297"/>
  <c r="P296"/>
  <c r="U297" l="1"/>
  <c r="V296"/>
  <c r="T295"/>
  <c r="S296"/>
  <c r="Q298"/>
  <c r="R297"/>
  <c r="O298"/>
  <c r="P297"/>
  <c r="U298" l="1"/>
  <c r="V297"/>
  <c r="S297"/>
  <c r="T296"/>
  <c r="Q299"/>
  <c r="R298"/>
  <c r="O299"/>
  <c r="P298"/>
  <c r="U299" l="1"/>
  <c r="V298"/>
  <c r="S298"/>
  <c r="T297"/>
  <c r="R299"/>
  <c r="Q300"/>
  <c r="P299"/>
  <c r="O300"/>
  <c r="V299" l="1"/>
  <c r="U300"/>
  <c r="S299"/>
  <c r="T298"/>
  <c r="Q301"/>
  <c r="R300"/>
  <c r="O301"/>
  <c r="P300"/>
  <c r="U301" l="1"/>
  <c r="V300"/>
  <c r="T299"/>
  <c r="S300"/>
  <c r="Q302"/>
  <c r="R301"/>
  <c r="O302"/>
  <c r="P301"/>
  <c r="U302" l="1"/>
  <c r="V301"/>
  <c r="S301"/>
  <c r="T300"/>
  <c r="Q303"/>
  <c r="R302"/>
  <c r="O303"/>
  <c r="P302"/>
  <c r="U303" l="1"/>
  <c r="V302"/>
  <c r="S302"/>
  <c r="T301"/>
  <c r="R303"/>
  <c r="Q304"/>
  <c r="P303"/>
  <c r="O304"/>
  <c r="V303" l="1"/>
  <c r="U304"/>
  <c r="S303"/>
  <c r="T302"/>
  <c r="Q305"/>
  <c r="R304"/>
  <c r="O305"/>
  <c r="P304"/>
  <c r="U305" l="1"/>
  <c r="V304"/>
  <c r="T303"/>
  <c r="S304"/>
  <c r="Q306"/>
  <c r="R305"/>
  <c r="O306"/>
  <c r="P305"/>
  <c r="U306" l="1"/>
  <c r="V305"/>
  <c r="S305"/>
  <c r="T304"/>
  <c r="Q307"/>
  <c r="R306"/>
  <c r="O307"/>
  <c r="P306"/>
  <c r="U307" l="1"/>
  <c r="V306"/>
  <c r="S306"/>
  <c r="T305"/>
  <c r="R307"/>
  <c r="Q308"/>
  <c r="P307"/>
  <c r="O308"/>
  <c r="V307" l="1"/>
  <c r="U308"/>
  <c r="S307"/>
  <c r="T306"/>
  <c r="Q309"/>
  <c r="R308"/>
  <c r="O309"/>
  <c r="P308"/>
  <c r="U309" l="1"/>
  <c r="V308"/>
  <c r="T307"/>
  <c r="S308"/>
  <c r="Q310"/>
  <c r="R309"/>
  <c r="O310"/>
  <c r="P309"/>
  <c r="U310" l="1"/>
  <c r="V309"/>
  <c r="S309"/>
  <c r="T308"/>
  <c r="Q311"/>
  <c r="R310"/>
  <c r="O311"/>
  <c r="P310"/>
  <c r="U311" l="1"/>
  <c r="V310"/>
  <c r="S310"/>
  <c r="T309"/>
  <c r="R311"/>
  <c r="Q312"/>
  <c r="P311"/>
  <c r="O312"/>
  <c r="V311" l="1"/>
  <c r="U312"/>
  <c r="S311"/>
  <c r="T310"/>
  <c r="Q313"/>
  <c r="R312"/>
  <c r="O313"/>
  <c r="P312"/>
  <c r="U313" l="1"/>
  <c r="V312"/>
  <c r="T311"/>
  <c r="S312"/>
  <c r="Q314"/>
  <c r="R313"/>
  <c r="O314"/>
  <c r="P313"/>
  <c r="U314" l="1"/>
  <c r="V313"/>
  <c r="S313"/>
  <c r="T312"/>
  <c r="Q315"/>
  <c r="R314"/>
  <c r="O315"/>
  <c r="P314"/>
  <c r="U315" l="1"/>
  <c r="V314"/>
  <c r="S314"/>
  <c r="T313"/>
  <c r="R315"/>
  <c r="Q316"/>
  <c r="P315"/>
  <c r="O316"/>
  <c r="V315" l="1"/>
  <c r="U316"/>
  <c r="S315"/>
  <c r="T314"/>
  <c r="Q317"/>
  <c r="R316"/>
  <c r="O317"/>
  <c r="P316"/>
  <c r="U317" l="1"/>
  <c r="V316"/>
  <c r="T315"/>
  <c r="S316"/>
  <c r="Q318"/>
  <c r="R317"/>
  <c r="O318"/>
  <c r="P317"/>
  <c r="U318" l="1"/>
  <c r="V317"/>
  <c r="S317"/>
  <c r="T316"/>
  <c r="Q319"/>
  <c r="R318"/>
  <c r="O319"/>
  <c r="P318"/>
  <c r="U319" l="1"/>
  <c r="V318"/>
  <c r="S318"/>
  <c r="T317"/>
  <c r="R319"/>
  <c r="Q320"/>
  <c r="P319"/>
  <c r="O320"/>
  <c r="V319" l="1"/>
  <c r="U320"/>
  <c r="S319"/>
  <c r="T318"/>
  <c r="Q321"/>
  <c r="R320"/>
  <c r="O321"/>
  <c r="P320"/>
  <c r="U321" l="1"/>
  <c r="V320"/>
  <c r="T319"/>
  <c r="S320"/>
  <c r="Q322"/>
  <c r="R321"/>
  <c r="O322"/>
  <c r="P321"/>
  <c r="U322" l="1"/>
  <c r="V321"/>
  <c r="S321"/>
  <c r="T320"/>
  <c r="Q323"/>
  <c r="R322"/>
  <c r="O323"/>
  <c r="P322"/>
  <c r="U323" l="1"/>
  <c r="V322"/>
  <c r="S322"/>
  <c r="T321"/>
  <c r="R323"/>
  <c r="Q324"/>
  <c r="P323"/>
  <c r="O324"/>
  <c r="V323" l="1"/>
  <c r="U324"/>
  <c r="S323"/>
  <c r="T322"/>
  <c r="Q325"/>
  <c r="R324"/>
  <c r="O325"/>
  <c r="P324"/>
  <c r="U325" l="1"/>
  <c r="V324"/>
  <c r="T323"/>
  <c r="S324"/>
  <c r="Q326"/>
  <c r="R325"/>
  <c r="O326"/>
  <c r="P325"/>
  <c r="U326" l="1"/>
  <c r="V325"/>
  <c r="S325"/>
  <c r="T324"/>
  <c r="Q327"/>
  <c r="R326"/>
  <c r="O327"/>
  <c r="P326"/>
  <c r="U327" l="1"/>
  <c r="V326"/>
  <c r="S326"/>
  <c r="T325"/>
  <c r="R327"/>
  <c r="Q328"/>
  <c r="P327"/>
  <c r="O328"/>
  <c r="V327" l="1"/>
  <c r="U328"/>
  <c r="S327"/>
  <c r="T326"/>
  <c r="Q329"/>
  <c r="R328"/>
  <c r="O329"/>
  <c r="P328"/>
  <c r="U329" l="1"/>
  <c r="V328"/>
  <c r="T327"/>
  <c r="S328"/>
  <c r="Q330"/>
  <c r="R329"/>
  <c r="O330"/>
  <c r="P329"/>
  <c r="U330" l="1"/>
  <c r="V329"/>
  <c r="S329"/>
  <c r="T328"/>
  <c r="Q331"/>
  <c r="R330"/>
  <c r="O331"/>
  <c r="P330"/>
  <c r="U331" l="1"/>
  <c r="V330"/>
  <c r="S330"/>
  <c r="T329"/>
  <c r="R331"/>
  <c r="Q332"/>
  <c r="P331"/>
  <c r="O332"/>
  <c r="V331" l="1"/>
  <c r="U332"/>
  <c r="S331"/>
  <c r="T330"/>
  <c r="Q333"/>
  <c r="R332"/>
  <c r="O333"/>
  <c r="P332"/>
  <c r="U333" l="1"/>
  <c r="V332"/>
  <c r="T331"/>
  <c r="S332"/>
  <c r="Q334"/>
  <c r="R333"/>
  <c r="O334"/>
  <c r="P333"/>
  <c r="U334" l="1"/>
  <c r="V333"/>
  <c r="S333"/>
  <c r="T332"/>
  <c r="Q335"/>
  <c r="R334"/>
  <c r="O335"/>
  <c r="P334"/>
  <c r="U335" l="1"/>
  <c r="V334"/>
  <c r="S334"/>
  <c r="T333"/>
  <c r="R335"/>
  <c r="Q336"/>
  <c r="P335"/>
  <c r="O336"/>
  <c r="V335" l="1"/>
  <c r="U336"/>
  <c r="S335"/>
  <c r="T334"/>
  <c r="Q337"/>
  <c r="R336"/>
  <c r="O337"/>
  <c r="P336"/>
  <c r="U337" l="1"/>
  <c r="V336"/>
  <c r="T335"/>
  <c r="S336"/>
  <c r="Q338"/>
  <c r="R337"/>
  <c r="O338"/>
  <c r="P337"/>
  <c r="U338" l="1"/>
  <c r="V337"/>
  <c r="S337"/>
  <c r="T336"/>
  <c r="Q339"/>
  <c r="R338"/>
  <c r="O339"/>
  <c r="P338"/>
  <c r="U339" l="1"/>
  <c r="V338"/>
  <c r="S338"/>
  <c r="T337"/>
  <c r="R339"/>
  <c r="Q340"/>
  <c r="P339"/>
  <c r="O340"/>
  <c r="V339" l="1"/>
  <c r="U340"/>
  <c r="S339"/>
  <c r="T338"/>
  <c r="Q341"/>
  <c r="R340"/>
  <c r="O341"/>
  <c r="P340"/>
  <c r="U341" l="1"/>
  <c r="V340"/>
  <c r="T339"/>
  <c r="S340"/>
  <c r="Q342"/>
  <c r="R341"/>
  <c r="O342"/>
  <c r="P341"/>
  <c r="U342" l="1"/>
  <c r="V341"/>
  <c r="S341"/>
  <c r="T340"/>
  <c r="Q343"/>
  <c r="R342"/>
  <c r="O343"/>
  <c r="P342"/>
  <c r="U343" l="1"/>
  <c r="V342"/>
  <c r="S342"/>
  <c r="T341"/>
  <c r="R343"/>
  <c r="Q344"/>
  <c r="P343"/>
  <c r="O344"/>
  <c r="V343" l="1"/>
  <c r="U344"/>
  <c r="S343"/>
  <c r="T342"/>
  <c r="Q345"/>
  <c r="R344"/>
  <c r="O345"/>
  <c r="P344"/>
  <c r="U345" l="1"/>
  <c r="V344"/>
  <c r="T343"/>
  <c r="S344"/>
  <c r="Q346"/>
  <c r="R345"/>
  <c r="O346"/>
  <c r="P345"/>
  <c r="U346" l="1"/>
  <c r="V345"/>
  <c r="S345"/>
  <c r="T344"/>
  <c r="Q347"/>
  <c r="R346"/>
  <c r="O347"/>
  <c r="P346"/>
  <c r="U347" l="1"/>
  <c r="V346"/>
  <c r="S346"/>
  <c r="T345"/>
  <c r="R347"/>
  <c r="Q348"/>
  <c r="P347"/>
  <c r="O348"/>
  <c r="V347" l="1"/>
  <c r="U348"/>
  <c r="S347"/>
  <c r="T346"/>
  <c r="Q349"/>
  <c r="R348"/>
  <c r="O349"/>
  <c r="P348"/>
  <c r="U349" l="1"/>
  <c r="V348"/>
  <c r="T347"/>
  <c r="S348"/>
  <c r="Q350"/>
  <c r="R349"/>
  <c r="O350"/>
  <c r="P349"/>
  <c r="U350" l="1"/>
  <c r="V349"/>
  <c r="S349"/>
  <c r="T348"/>
  <c r="Q351"/>
  <c r="R350"/>
  <c r="O351"/>
  <c r="P350"/>
  <c r="U351" l="1"/>
  <c r="V350"/>
  <c r="S350"/>
  <c r="T349"/>
  <c r="R351"/>
  <c r="Q352"/>
  <c r="P351"/>
  <c r="O352"/>
  <c r="V351" l="1"/>
  <c r="U352"/>
  <c r="S351"/>
  <c r="T350"/>
  <c r="Q353"/>
  <c r="R352"/>
  <c r="O353"/>
  <c r="P352"/>
  <c r="U353" l="1"/>
  <c r="V352"/>
  <c r="T351"/>
  <c r="S352"/>
  <c r="Q354"/>
  <c r="R353"/>
  <c r="O354"/>
  <c r="P353"/>
  <c r="U354" l="1"/>
  <c r="V353"/>
  <c r="S353"/>
  <c r="T352"/>
  <c r="Q355"/>
  <c r="R354"/>
  <c r="O355"/>
  <c r="P354"/>
  <c r="U355" l="1"/>
  <c r="V354"/>
  <c r="S354"/>
  <c r="T353"/>
  <c r="R355"/>
  <c r="Q356"/>
  <c r="P355"/>
  <c r="O356"/>
  <c r="V355" l="1"/>
  <c r="U356"/>
  <c r="S355"/>
  <c r="T354"/>
  <c r="Q357"/>
  <c r="R356"/>
  <c r="O357"/>
  <c r="P356"/>
  <c r="U357" l="1"/>
  <c r="V356"/>
  <c r="T355"/>
  <c r="S356"/>
  <c r="Q358"/>
  <c r="R357"/>
  <c r="O358"/>
  <c r="P357"/>
  <c r="U358" l="1"/>
  <c r="V357"/>
  <c r="S357"/>
  <c r="T356"/>
  <c r="Q359"/>
  <c r="R358"/>
  <c r="O359"/>
  <c r="P358"/>
  <c r="U359" l="1"/>
  <c r="V358"/>
  <c r="S358"/>
  <c r="T357"/>
  <c r="R359"/>
  <c r="Q360"/>
  <c r="P359"/>
  <c r="O360"/>
  <c r="V359" l="1"/>
  <c r="U360"/>
  <c r="S359"/>
  <c r="T358"/>
  <c r="Q361"/>
  <c r="R360"/>
  <c r="O361"/>
  <c r="P360"/>
  <c r="U361" l="1"/>
  <c r="V360"/>
  <c r="T359"/>
  <c r="S360"/>
  <c r="Q362"/>
  <c r="R361"/>
  <c r="O362"/>
  <c r="P361"/>
  <c r="U362" l="1"/>
  <c r="V361"/>
  <c r="S361"/>
  <c r="T360"/>
  <c r="Q363"/>
  <c r="R362"/>
  <c r="O363"/>
  <c r="P362"/>
  <c r="U363" l="1"/>
  <c r="V362"/>
  <c r="S362"/>
  <c r="T361"/>
  <c r="R363"/>
  <c r="Q364"/>
  <c r="P363"/>
  <c r="O364"/>
  <c r="V363" l="1"/>
  <c r="U364"/>
  <c r="S363"/>
  <c r="T362"/>
  <c r="Q365"/>
  <c r="R364"/>
  <c r="O365"/>
  <c r="P364"/>
  <c r="U365" l="1"/>
  <c r="V364"/>
  <c r="T363"/>
  <c r="S364"/>
  <c r="Q366"/>
  <c r="R365"/>
  <c r="O366"/>
  <c r="P365"/>
  <c r="U366" l="1"/>
  <c r="V365"/>
  <c r="S365"/>
  <c r="T364"/>
  <c r="Q367"/>
  <c r="R366"/>
  <c r="O367"/>
  <c r="P366"/>
  <c r="U367" l="1"/>
  <c r="V366"/>
  <c r="S366"/>
  <c r="T365"/>
  <c r="R367"/>
  <c r="Q368"/>
  <c r="P367"/>
  <c r="O368"/>
  <c r="V367" l="1"/>
  <c r="U368"/>
  <c r="S367"/>
  <c r="T366"/>
  <c r="Q369"/>
  <c r="R368"/>
  <c r="O369"/>
  <c r="P368"/>
  <c r="U369" l="1"/>
  <c r="V368"/>
  <c r="T367"/>
  <c r="S368"/>
  <c r="Q370"/>
  <c r="R369"/>
  <c r="O370"/>
  <c r="P369"/>
  <c r="U370" l="1"/>
  <c r="V369"/>
  <c r="S369"/>
  <c r="T368"/>
  <c r="Q371"/>
  <c r="R370"/>
  <c r="O371"/>
  <c r="P370"/>
  <c r="U371" l="1"/>
  <c r="V370"/>
  <c r="S370"/>
  <c r="T369"/>
  <c r="R371"/>
  <c r="Q372"/>
  <c r="P371"/>
  <c r="O372"/>
  <c r="V371" l="1"/>
  <c r="U372"/>
  <c r="S371"/>
  <c r="T370"/>
  <c r="Q373"/>
  <c r="R372"/>
  <c r="O373"/>
  <c r="P372"/>
  <c r="U373" l="1"/>
  <c r="V372"/>
  <c r="T371"/>
  <c r="S372"/>
  <c r="Q374"/>
  <c r="R373"/>
  <c r="O374"/>
  <c r="P373"/>
  <c r="U374" l="1"/>
  <c r="V373"/>
  <c r="S373"/>
  <c r="T372"/>
  <c r="Q375"/>
  <c r="R374"/>
  <c r="O375"/>
  <c r="P374"/>
  <c r="U375" l="1"/>
  <c r="V374"/>
  <c r="S374"/>
  <c r="T373"/>
  <c r="R375"/>
  <c r="Q376"/>
  <c r="P375"/>
  <c r="O376"/>
  <c r="V375" l="1"/>
  <c r="U376"/>
  <c r="S375"/>
  <c r="T374"/>
  <c r="Q377"/>
  <c r="R376"/>
  <c r="O377"/>
  <c r="P376"/>
  <c r="U377" l="1"/>
  <c r="V376"/>
  <c r="T375"/>
  <c r="S376"/>
  <c r="Q378"/>
  <c r="R377"/>
  <c r="O378"/>
  <c r="P377"/>
  <c r="U378" l="1"/>
  <c r="V377"/>
  <c r="S377"/>
  <c r="T376"/>
  <c r="Q379"/>
  <c r="R378"/>
  <c r="O379"/>
  <c r="P378"/>
  <c r="U379" l="1"/>
  <c r="V378"/>
  <c r="S378"/>
  <c r="T377"/>
  <c r="R379"/>
  <c r="Q380"/>
  <c r="P379"/>
  <c r="O380"/>
  <c r="V379" l="1"/>
  <c r="U380"/>
  <c r="S379"/>
  <c r="T378"/>
  <c r="Q381"/>
  <c r="R380"/>
  <c r="O381"/>
  <c r="P380"/>
  <c r="U381" l="1"/>
  <c r="V380"/>
  <c r="T379"/>
  <c r="S380"/>
  <c r="Q382"/>
  <c r="R381"/>
  <c r="O382"/>
  <c r="P381"/>
  <c r="U382" l="1"/>
  <c r="V381"/>
  <c r="S381"/>
  <c r="T380"/>
  <c r="Q383"/>
  <c r="R382"/>
  <c r="O383"/>
  <c r="P382"/>
  <c r="U383" l="1"/>
  <c r="V382"/>
  <c r="S382"/>
  <c r="T381"/>
  <c r="R383"/>
  <c r="Q384"/>
  <c r="P383"/>
  <c r="O384"/>
  <c r="V383" l="1"/>
  <c r="U384"/>
  <c r="S383"/>
  <c r="T382"/>
  <c r="Q385"/>
  <c r="R384"/>
  <c r="O385"/>
  <c r="P384"/>
  <c r="U385" l="1"/>
  <c r="V384"/>
  <c r="T383"/>
  <c r="S384"/>
  <c r="Q386"/>
  <c r="R385"/>
  <c r="O386"/>
  <c r="P385"/>
  <c r="U386" l="1"/>
  <c r="V385"/>
  <c r="S385"/>
  <c r="T384"/>
  <c r="Q387"/>
  <c r="R386"/>
  <c r="O387"/>
  <c r="P386"/>
  <c r="U387" l="1"/>
  <c r="V386"/>
  <c r="S386"/>
  <c r="T385"/>
  <c r="R387"/>
  <c r="Q388"/>
  <c r="P387"/>
  <c r="O388"/>
  <c r="U388" l="1"/>
  <c r="V387"/>
  <c r="S387"/>
  <c r="T386"/>
  <c r="Q389"/>
  <c r="R388"/>
  <c r="O389"/>
  <c r="P388"/>
  <c r="U389" l="1"/>
  <c r="V388"/>
  <c r="T387"/>
  <c r="S388"/>
  <c r="Q390"/>
  <c r="R389"/>
  <c r="O390"/>
  <c r="P389"/>
  <c r="U390" l="1"/>
  <c r="V389"/>
  <c r="S389"/>
  <c r="T388"/>
  <c r="Q391"/>
  <c r="R390"/>
  <c r="O391"/>
  <c r="P390"/>
  <c r="U391" l="1"/>
  <c r="V390"/>
  <c r="S390"/>
  <c r="T389"/>
  <c r="R391"/>
  <c r="Q392"/>
  <c r="P391"/>
  <c r="O392"/>
  <c r="U392" l="1"/>
  <c r="V391"/>
  <c r="S391"/>
  <c r="T390"/>
  <c r="Q393"/>
  <c r="R392"/>
  <c r="O393"/>
  <c r="P392"/>
  <c r="U393" l="1"/>
  <c r="V392"/>
  <c r="T391"/>
  <c r="S392"/>
  <c r="Q394"/>
  <c r="R393"/>
  <c r="O394"/>
  <c r="P393"/>
  <c r="U394" l="1"/>
  <c r="V393"/>
  <c r="S393"/>
  <c r="T392"/>
  <c r="Q395"/>
  <c r="R394"/>
  <c r="O395"/>
  <c r="P394"/>
  <c r="U395" l="1"/>
  <c r="V394"/>
  <c r="S394"/>
  <c r="T393"/>
  <c r="R395"/>
  <c r="Q396"/>
  <c r="P395"/>
  <c r="O396"/>
  <c r="U396" l="1"/>
  <c r="V395"/>
  <c r="S395"/>
  <c r="T394"/>
  <c r="Q397"/>
  <c r="R396"/>
  <c r="O397"/>
  <c r="P396"/>
  <c r="U397" l="1"/>
  <c r="V396"/>
  <c r="T395"/>
  <c r="S396"/>
  <c r="Q398"/>
  <c r="R397"/>
  <c r="O398"/>
  <c r="P397"/>
  <c r="U398" l="1"/>
  <c r="V397"/>
  <c r="S397"/>
  <c r="T396"/>
  <c r="Q399"/>
  <c r="R398"/>
  <c r="O399"/>
  <c r="P398"/>
  <c r="U399" l="1"/>
  <c r="V398"/>
  <c r="S398"/>
  <c r="T397"/>
  <c r="R399"/>
  <c r="Q400"/>
  <c r="P399"/>
  <c r="O400"/>
  <c r="U400" l="1"/>
  <c r="V399"/>
  <c r="S399"/>
  <c r="T398"/>
  <c r="Q401"/>
  <c r="R400"/>
  <c r="O401"/>
  <c r="P400"/>
  <c r="U401" l="1"/>
  <c r="V400"/>
  <c r="T399"/>
  <c r="S400"/>
  <c r="Q402"/>
  <c r="R401"/>
  <c r="O402"/>
  <c r="P401"/>
  <c r="U402" l="1"/>
  <c r="V401"/>
  <c r="S401"/>
  <c r="T400"/>
  <c r="Q403"/>
  <c r="R402"/>
  <c r="O403"/>
  <c r="P402"/>
  <c r="U403" l="1"/>
  <c r="V402"/>
  <c r="S402"/>
  <c r="T401"/>
  <c r="R403"/>
  <c r="Q404"/>
  <c r="P403"/>
  <c r="O404"/>
  <c r="U404" l="1"/>
  <c r="V403"/>
  <c r="S403"/>
  <c r="T402"/>
  <c r="Q405"/>
  <c r="R404"/>
  <c r="O405"/>
  <c r="P404"/>
  <c r="U405" l="1"/>
  <c r="V404"/>
  <c r="T403"/>
  <c r="S404"/>
  <c r="Q406"/>
  <c r="R405"/>
  <c r="O406"/>
  <c r="P405"/>
  <c r="U406" l="1"/>
  <c r="V405"/>
  <c r="S405"/>
  <c r="T404"/>
  <c r="Q407"/>
  <c r="R406"/>
  <c r="O407"/>
  <c r="P406"/>
  <c r="U407" l="1"/>
  <c r="V406"/>
  <c r="S406"/>
  <c r="T405"/>
  <c r="R407"/>
  <c r="Q408"/>
  <c r="P407"/>
  <c r="O408"/>
  <c r="U408" l="1"/>
  <c r="V407"/>
  <c r="S407"/>
  <c r="T406"/>
  <c r="Q409"/>
  <c r="R408"/>
  <c r="O409"/>
  <c r="P408"/>
  <c r="U409" l="1"/>
  <c r="V408"/>
  <c r="T407"/>
  <c r="S408"/>
  <c r="Q410"/>
  <c r="R409"/>
  <c r="O410"/>
  <c r="P409"/>
  <c r="U410" l="1"/>
  <c r="V409"/>
  <c r="S409"/>
  <c r="T408"/>
  <c r="Q411"/>
  <c r="R410"/>
  <c r="O411"/>
  <c r="P410"/>
  <c r="U411" l="1"/>
  <c r="V410"/>
  <c r="S410"/>
  <c r="T409"/>
  <c r="R411"/>
  <c r="Q412"/>
  <c r="P411"/>
  <c r="O412"/>
  <c r="U412" l="1"/>
  <c r="V411"/>
  <c r="S411"/>
  <c r="T410"/>
  <c r="Q413"/>
  <c r="R412"/>
  <c r="O413"/>
  <c r="P412"/>
  <c r="U413" l="1"/>
  <c r="V412"/>
  <c r="T411"/>
  <c r="S412"/>
  <c r="Q414"/>
  <c r="R413"/>
  <c r="O414"/>
  <c r="P413"/>
  <c r="U414" l="1"/>
  <c r="V413"/>
  <c r="S413"/>
  <c r="T412"/>
  <c r="Q415"/>
  <c r="R414"/>
  <c r="O415"/>
  <c r="P414"/>
  <c r="U415" l="1"/>
  <c r="V414"/>
  <c r="S414"/>
  <c r="T413"/>
  <c r="R415"/>
  <c r="Q416"/>
  <c r="P415"/>
  <c r="O416"/>
  <c r="U416" l="1"/>
  <c r="V415"/>
  <c r="S415"/>
  <c r="T414"/>
  <c r="Q417"/>
  <c r="R416"/>
  <c r="O417"/>
  <c r="P416"/>
  <c r="U417" l="1"/>
  <c r="V416"/>
  <c r="T415"/>
  <c r="S416"/>
  <c r="Q418"/>
  <c r="R417"/>
  <c r="O418"/>
  <c r="P417"/>
  <c r="U418" l="1"/>
  <c r="V417"/>
  <c r="S417"/>
  <c r="T416"/>
  <c r="Q419"/>
  <c r="R418"/>
  <c r="O419"/>
  <c r="P418"/>
  <c r="U419" l="1"/>
  <c r="V418"/>
  <c r="S418"/>
  <c r="T417"/>
  <c r="R419"/>
  <c r="Q420"/>
  <c r="P419"/>
  <c r="O420"/>
  <c r="U420" l="1"/>
  <c r="V419"/>
  <c r="S419"/>
  <c r="T418"/>
  <c r="Q421"/>
  <c r="R420"/>
  <c r="O421"/>
  <c r="P420"/>
  <c r="U421" l="1"/>
  <c r="V420"/>
  <c r="T419"/>
  <c r="S420"/>
  <c r="Q422"/>
  <c r="R421"/>
  <c r="O422"/>
  <c r="P421"/>
  <c r="U422" l="1"/>
  <c r="V421"/>
  <c r="S421"/>
  <c r="T420"/>
  <c r="Q423"/>
  <c r="R422"/>
  <c r="O423"/>
  <c r="P422"/>
  <c r="U423" l="1"/>
  <c r="V422"/>
  <c r="S422"/>
  <c r="T421"/>
  <c r="R423"/>
  <c r="Q424"/>
  <c r="P423"/>
  <c r="O424"/>
  <c r="U424" l="1"/>
  <c r="V423"/>
  <c r="S423"/>
  <c r="T422"/>
  <c r="Q425"/>
  <c r="R424"/>
  <c r="O425"/>
  <c r="P424"/>
  <c r="U425" l="1"/>
  <c r="V424"/>
  <c r="T423"/>
  <c r="S424"/>
  <c r="Q426"/>
  <c r="R425"/>
  <c r="O426"/>
  <c r="P425"/>
  <c r="U426" l="1"/>
  <c r="V425"/>
  <c r="S425"/>
  <c r="T424"/>
  <c r="Q427"/>
  <c r="R426"/>
  <c r="O427"/>
  <c r="P426"/>
  <c r="U427" l="1"/>
  <c r="V426"/>
  <c r="S426"/>
  <c r="T425"/>
  <c r="R427"/>
  <c r="Q428"/>
  <c r="P427"/>
  <c r="O428"/>
  <c r="U428" l="1"/>
  <c r="V427"/>
  <c r="S427"/>
  <c r="T426"/>
  <c r="Q429"/>
  <c r="R428"/>
  <c r="O429"/>
  <c r="P428"/>
  <c r="U429" l="1"/>
  <c r="V428"/>
  <c r="T427"/>
  <c r="S428"/>
  <c r="Q430"/>
  <c r="R429"/>
  <c r="O430"/>
  <c r="P429"/>
  <c r="U430" l="1"/>
  <c r="V429"/>
  <c r="S429"/>
  <c r="T428"/>
  <c r="Q431"/>
  <c r="R430"/>
  <c r="O431"/>
  <c r="P430"/>
  <c r="U431" l="1"/>
  <c r="V430"/>
  <c r="S430"/>
  <c r="T429"/>
  <c r="R431"/>
  <c r="Q432"/>
  <c r="P431"/>
  <c r="O432"/>
  <c r="U432" l="1"/>
  <c r="V431"/>
  <c r="S431"/>
  <c r="T430"/>
  <c r="Q433"/>
  <c r="R432"/>
  <c r="O433"/>
  <c r="P432"/>
  <c r="U433" l="1"/>
  <c r="V432"/>
  <c r="T431"/>
  <c r="S432"/>
  <c r="Q434"/>
  <c r="R433"/>
  <c r="O434"/>
  <c r="P433"/>
  <c r="U434" l="1"/>
  <c r="V433"/>
  <c r="S433"/>
  <c r="T432"/>
  <c r="Q435"/>
  <c r="R434"/>
  <c r="O435"/>
  <c r="P434"/>
  <c r="U435" l="1"/>
  <c r="V434"/>
  <c r="S434"/>
  <c r="T433"/>
  <c r="R435"/>
  <c r="Q436"/>
  <c r="P435"/>
  <c r="O436"/>
  <c r="U436" l="1"/>
  <c r="V435"/>
  <c r="S435"/>
  <c r="T434"/>
  <c r="Q437"/>
  <c r="R436"/>
  <c r="O437"/>
  <c r="P436"/>
  <c r="U437" l="1"/>
  <c r="V436"/>
  <c r="T435"/>
  <c r="S436"/>
  <c r="Q438"/>
  <c r="R437"/>
  <c r="O438"/>
  <c r="P437"/>
  <c r="U438" l="1"/>
  <c r="V437"/>
  <c r="S437"/>
  <c r="T436"/>
  <c r="Q439"/>
  <c r="R438"/>
  <c r="O439"/>
  <c r="P438"/>
  <c r="U439" l="1"/>
  <c r="V438"/>
  <c r="S438"/>
  <c r="T437"/>
  <c r="R439"/>
  <c r="Q440"/>
  <c r="P439"/>
  <c r="O440"/>
  <c r="U440" l="1"/>
  <c r="V439"/>
  <c r="S439"/>
  <c r="T438"/>
  <c r="Q441"/>
  <c r="R440"/>
  <c r="O441"/>
  <c r="P440"/>
  <c r="U441" l="1"/>
  <c r="V440"/>
  <c r="T439"/>
  <c r="S440"/>
  <c r="Q442"/>
  <c r="R441"/>
  <c r="O442"/>
  <c r="P441"/>
  <c r="U442" l="1"/>
  <c r="V441"/>
  <c r="S441"/>
  <c r="T440"/>
  <c r="Q443"/>
  <c r="R442"/>
  <c r="O443"/>
  <c r="P442"/>
  <c r="U443" l="1"/>
  <c r="V442"/>
  <c r="S442"/>
  <c r="T441"/>
  <c r="R443"/>
  <c r="Q444"/>
  <c r="P443"/>
  <c r="O444"/>
  <c r="U444" l="1"/>
  <c r="V443"/>
  <c r="S443"/>
  <c r="T442"/>
  <c r="Q445"/>
  <c r="R444"/>
  <c r="O445"/>
  <c r="P444"/>
  <c r="U445" l="1"/>
  <c r="V444"/>
  <c r="T443"/>
  <c r="S444"/>
  <c r="Q446"/>
  <c r="R445"/>
  <c r="O446"/>
  <c r="P445"/>
  <c r="U446" l="1"/>
  <c r="V445"/>
  <c r="S445"/>
  <c r="T444"/>
  <c r="Q447"/>
  <c r="R446"/>
  <c r="O447"/>
  <c r="P446"/>
  <c r="U447" l="1"/>
  <c r="V446"/>
  <c r="S446"/>
  <c r="T445"/>
  <c r="R447"/>
  <c r="Q448"/>
  <c r="P447"/>
  <c r="O448"/>
  <c r="U448" l="1"/>
  <c r="V447"/>
  <c r="S447"/>
  <c r="T446"/>
  <c r="Q449"/>
  <c r="R448"/>
  <c r="O449"/>
  <c r="P448"/>
  <c r="U449" l="1"/>
  <c r="V448"/>
  <c r="T447"/>
  <c r="S448"/>
  <c r="Q450"/>
  <c r="R449"/>
  <c r="O450"/>
  <c r="P449"/>
  <c r="U450" l="1"/>
  <c r="V449"/>
  <c r="S449"/>
  <c r="T448"/>
  <c r="Q451"/>
  <c r="R450"/>
  <c r="O451"/>
  <c r="P450"/>
  <c r="U451" l="1"/>
  <c r="V450"/>
  <c r="S450"/>
  <c r="T449"/>
  <c r="R451"/>
  <c r="Q452"/>
  <c r="P451"/>
  <c r="O452"/>
  <c r="U452" l="1"/>
  <c r="V451"/>
  <c r="S451"/>
  <c r="T450"/>
  <c r="Q453"/>
  <c r="R452"/>
  <c r="O453"/>
  <c r="P452"/>
  <c r="U453" l="1"/>
  <c r="V452"/>
  <c r="T451"/>
  <c r="S452"/>
  <c r="Q454"/>
  <c r="R453"/>
  <c r="O454"/>
  <c r="P453"/>
  <c r="U454" l="1"/>
  <c r="V453"/>
  <c r="S453"/>
  <c r="T452"/>
  <c r="Q455"/>
  <c r="R454"/>
  <c r="O455"/>
  <c r="P454"/>
  <c r="U455" l="1"/>
  <c r="V454"/>
  <c r="S454"/>
  <c r="T453"/>
  <c r="R455"/>
  <c r="Q456"/>
  <c r="P455"/>
  <c r="O456"/>
  <c r="U456" l="1"/>
  <c r="V455"/>
  <c r="S455"/>
  <c r="T454"/>
  <c r="Q457"/>
  <c r="R456"/>
  <c r="O457"/>
  <c r="P456"/>
  <c r="U457" l="1"/>
  <c r="V456"/>
  <c r="T455"/>
  <c r="S456"/>
  <c r="Q458"/>
  <c r="R457"/>
  <c r="O458"/>
  <c r="P457"/>
  <c r="U458" l="1"/>
  <c r="V457"/>
  <c r="S457"/>
  <c r="T456"/>
  <c r="Q459"/>
  <c r="R458"/>
  <c r="O459"/>
  <c r="P458"/>
  <c r="U459" l="1"/>
  <c r="V458"/>
  <c r="S458"/>
  <c r="T457"/>
  <c r="R459"/>
  <c r="Q460"/>
  <c r="P459"/>
  <c r="O460"/>
  <c r="U460" l="1"/>
  <c r="V459"/>
  <c r="S459"/>
  <c r="T458"/>
  <c r="Q461"/>
  <c r="R460"/>
  <c r="O461"/>
  <c r="P460"/>
  <c r="U461" l="1"/>
  <c r="V460"/>
  <c r="T459"/>
  <c r="S460"/>
  <c r="Q462"/>
  <c r="R461"/>
  <c r="O462"/>
  <c r="P461"/>
  <c r="U462" l="1"/>
  <c r="V461"/>
  <c r="S461"/>
  <c r="T460"/>
  <c r="Q463"/>
  <c r="R462"/>
  <c r="O463"/>
  <c r="P462"/>
  <c r="U463" l="1"/>
  <c r="V462"/>
  <c r="S462"/>
  <c r="T461"/>
  <c r="R463"/>
  <c r="Q464"/>
  <c r="P463"/>
  <c r="O464"/>
  <c r="U464" l="1"/>
  <c r="V463"/>
  <c r="S463"/>
  <c r="T462"/>
  <c r="Q465"/>
  <c r="R464"/>
  <c r="O465"/>
  <c r="P464"/>
  <c r="U465" l="1"/>
  <c r="V464"/>
  <c r="T463"/>
  <c r="S464"/>
  <c r="Q466"/>
  <c r="R465"/>
  <c r="O466"/>
  <c r="P465"/>
  <c r="U466" l="1"/>
  <c r="V465"/>
  <c r="S465"/>
  <c r="T464"/>
  <c r="Q467"/>
  <c r="R466"/>
  <c r="O467"/>
  <c r="P466"/>
  <c r="U467" l="1"/>
  <c r="V466"/>
  <c r="S466"/>
  <c r="T465"/>
  <c r="R467"/>
  <c r="Q468"/>
  <c r="P467"/>
  <c r="O468"/>
  <c r="U468" l="1"/>
  <c r="V467"/>
  <c r="S467"/>
  <c r="T466"/>
  <c r="Q469"/>
  <c r="R468"/>
  <c r="O469"/>
  <c r="P468"/>
  <c r="U469" l="1"/>
  <c r="V468"/>
  <c r="T467"/>
  <c r="S468"/>
  <c r="Q470"/>
  <c r="R469"/>
  <c r="O470"/>
  <c r="P469"/>
  <c r="U470" l="1"/>
  <c r="V469"/>
  <c r="S469"/>
  <c r="T468"/>
  <c r="Q471"/>
  <c r="R470"/>
  <c r="O471"/>
  <c r="P470"/>
  <c r="U471" l="1"/>
  <c r="V470"/>
  <c r="S470"/>
  <c r="T469"/>
  <c r="R471"/>
  <c r="Q472"/>
  <c r="P471"/>
  <c r="O472"/>
  <c r="U472" l="1"/>
  <c r="V471"/>
  <c r="S471"/>
  <c r="T470"/>
  <c r="Q473"/>
  <c r="R472"/>
  <c r="O473"/>
  <c r="P472"/>
  <c r="U473" l="1"/>
  <c r="V472"/>
  <c r="T471"/>
  <c r="S472"/>
  <c r="Q474"/>
  <c r="R473"/>
  <c r="O474"/>
  <c r="P473"/>
  <c r="U474" l="1"/>
  <c r="V473"/>
  <c r="S473"/>
  <c r="T472"/>
  <c r="Q475"/>
  <c r="R474"/>
  <c r="O475"/>
  <c r="P474"/>
  <c r="U475" l="1"/>
  <c r="V474"/>
  <c r="S474"/>
  <c r="T473"/>
  <c r="R475"/>
  <c r="Q476"/>
  <c r="P475"/>
  <c r="O476"/>
  <c r="U476" l="1"/>
  <c r="V475"/>
  <c r="S475"/>
  <c r="T474"/>
  <c r="Q477"/>
  <c r="R476"/>
  <c r="O477"/>
  <c r="P476"/>
  <c r="U477" l="1"/>
  <c r="V476"/>
  <c r="T475"/>
  <c r="S476"/>
  <c r="Q478"/>
  <c r="R477"/>
  <c r="O478"/>
  <c r="P477"/>
  <c r="U478" l="1"/>
  <c r="V477"/>
  <c r="S477"/>
  <c r="T476"/>
  <c r="Q479"/>
  <c r="R478"/>
  <c r="O479"/>
  <c r="P478"/>
  <c r="U479" l="1"/>
  <c r="V478"/>
  <c r="S478"/>
  <c r="T477"/>
  <c r="R479"/>
  <c r="Q480"/>
  <c r="P479"/>
  <c r="O480"/>
  <c r="U480" l="1"/>
  <c r="V479"/>
  <c r="S479"/>
  <c r="T478"/>
  <c r="Q481"/>
  <c r="R480"/>
  <c r="O481"/>
  <c r="P480"/>
  <c r="U481" l="1"/>
  <c r="V480"/>
  <c r="T479"/>
  <c r="S480"/>
  <c r="Q482"/>
  <c r="R481"/>
  <c r="O482"/>
  <c r="P481"/>
  <c r="U482" l="1"/>
  <c r="V481"/>
  <c r="S481"/>
  <c r="T480"/>
  <c r="Q483"/>
  <c r="R482"/>
  <c r="O483"/>
  <c r="P482"/>
  <c r="U483" l="1"/>
  <c r="V482"/>
  <c r="S482"/>
  <c r="T481"/>
  <c r="R483"/>
  <c r="Q484"/>
  <c r="P483"/>
  <c r="O484"/>
  <c r="U484" l="1"/>
  <c r="V483"/>
  <c r="S483"/>
  <c r="T482"/>
  <c r="Q485"/>
  <c r="R484"/>
  <c r="O485"/>
  <c r="P484"/>
  <c r="U485" l="1"/>
  <c r="V484"/>
  <c r="T483"/>
  <c r="S484"/>
  <c r="Q486"/>
  <c r="R485"/>
  <c r="O486"/>
  <c r="P485"/>
  <c r="U486" l="1"/>
  <c r="V485"/>
  <c r="S485"/>
  <c r="T484"/>
  <c r="Q487"/>
  <c r="R486"/>
  <c r="O487"/>
  <c r="P486"/>
  <c r="U487" l="1"/>
  <c r="V486"/>
  <c r="S486"/>
  <c r="T485"/>
  <c r="R487"/>
  <c r="Q488"/>
  <c r="P487"/>
  <c r="O488"/>
  <c r="U488" l="1"/>
  <c r="V487"/>
  <c r="S487"/>
  <c r="T486"/>
  <c r="Q489"/>
  <c r="R488"/>
  <c r="O489"/>
  <c r="P488"/>
  <c r="U489" l="1"/>
  <c r="V488"/>
  <c r="T487"/>
  <c r="S488"/>
  <c r="Q490"/>
  <c r="R489"/>
  <c r="O490"/>
  <c r="P489"/>
  <c r="U490" l="1"/>
  <c r="V489"/>
  <c r="S489"/>
  <c r="T488"/>
  <c r="Q491"/>
  <c r="R490"/>
  <c r="O491"/>
  <c r="P490"/>
  <c r="U491" l="1"/>
  <c r="V490"/>
  <c r="S490"/>
  <c r="T489"/>
  <c r="R491"/>
  <c r="Q492"/>
  <c r="P491"/>
  <c r="O492"/>
  <c r="U492" l="1"/>
  <c r="V491"/>
  <c r="S491"/>
  <c r="T490"/>
  <c r="Q493"/>
  <c r="R492"/>
  <c r="O493"/>
  <c r="P492"/>
  <c r="U493" l="1"/>
  <c r="V492"/>
  <c r="T491"/>
  <c r="S492"/>
  <c r="Q494"/>
  <c r="R493"/>
  <c r="O494"/>
  <c r="P493"/>
  <c r="U494" l="1"/>
  <c r="V493"/>
  <c r="S493"/>
  <c r="T492"/>
  <c r="Q495"/>
  <c r="R494"/>
  <c r="O495"/>
  <c r="P494"/>
  <c r="U495" l="1"/>
  <c r="V494"/>
  <c r="S494"/>
  <c r="T493"/>
  <c r="R495"/>
  <c r="Q496"/>
  <c r="P495"/>
  <c r="O496"/>
  <c r="U496" l="1"/>
  <c r="V495"/>
  <c r="S495"/>
  <c r="T494"/>
  <c r="Q497"/>
  <c r="R496"/>
  <c r="O497"/>
  <c r="P496"/>
  <c r="U497" l="1"/>
  <c r="V496"/>
  <c r="T495"/>
  <c r="S496"/>
  <c r="Q498"/>
  <c r="R497"/>
  <c r="O498"/>
  <c r="P497"/>
  <c r="U498" l="1"/>
  <c r="V497"/>
  <c r="S497"/>
  <c r="T496"/>
  <c r="Q499"/>
  <c r="R498"/>
  <c r="O499"/>
  <c r="P498"/>
  <c r="U499" l="1"/>
  <c r="V498"/>
  <c r="S498"/>
  <c r="T497"/>
  <c r="R499"/>
  <c r="Q500"/>
  <c r="P499"/>
  <c r="O500"/>
  <c r="U500" l="1"/>
  <c r="V499"/>
  <c r="S499"/>
  <c r="T498"/>
  <c r="Q501"/>
  <c r="R500"/>
  <c r="O501"/>
  <c r="P500"/>
  <c r="U501" l="1"/>
  <c r="V500"/>
  <c r="T499"/>
  <c r="S500"/>
  <c r="Q502"/>
  <c r="R501"/>
  <c r="O502"/>
  <c r="P501"/>
  <c r="U502" l="1"/>
  <c r="V501"/>
  <c r="S501"/>
  <c r="T500"/>
  <c r="Q503"/>
  <c r="R502"/>
  <c r="O503"/>
  <c r="P502"/>
  <c r="U503" l="1"/>
  <c r="V502"/>
  <c r="S502"/>
  <c r="T501"/>
  <c r="R503"/>
  <c r="Q504"/>
  <c r="P503"/>
  <c r="O504"/>
  <c r="U504" l="1"/>
  <c r="V503"/>
  <c r="S503"/>
  <c r="T502"/>
  <c r="Q505"/>
  <c r="R504"/>
  <c r="O505"/>
  <c r="P504"/>
  <c r="U505" l="1"/>
  <c r="V504"/>
  <c r="T503"/>
  <c r="S504"/>
  <c r="Q506"/>
  <c r="R505"/>
  <c r="O506"/>
  <c r="P505"/>
  <c r="U506" l="1"/>
  <c r="V505"/>
  <c r="S505"/>
  <c r="T504"/>
  <c r="Q507"/>
  <c r="R506"/>
  <c r="O507"/>
  <c r="P506"/>
  <c r="U507" l="1"/>
  <c r="V506"/>
  <c r="S506"/>
  <c r="T505"/>
  <c r="R507"/>
  <c r="Q508"/>
  <c r="P507"/>
  <c r="O508"/>
  <c r="U508" l="1"/>
  <c r="V507"/>
  <c r="S507"/>
  <c r="T506"/>
  <c r="Q509"/>
  <c r="R508"/>
  <c r="O509"/>
  <c r="P508"/>
  <c r="U509" l="1"/>
  <c r="V508"/>
  <c r="T507"/>
  <c r="S508"/>
  <c r="Q510"/>
  <c r="R509"/>
  <c r="O510"/>
  <c r="P509"/>
  <c r="U510" l="1"/>
  <c r="V509"/>
  <c r="S509"/>
  <c r="T508"/>
  <c r="Q511"/>
  <c r="R510"/>
  <c r="O511"/>
  <c r="P510"/>
  <c r="U511" l="1"/>
  <c r="V510"/>
  <c r="S510"/>
  <c r="T509"/>
  <c r="R511"/>
  <c r="Q512"/>
  <c r="P511"/>
  <c r="O512"/>
  <c r="U512" l="1"/>
  <c r="V511"/>
  <c r="S511"/>
  <c r="T510"/>
  <c r="Q513"/>
  <c r="R512"/>
  <c r="O513"/>
  <c r="P512"/>
  <c r="U513" l="1"/>
  <c r="V512"/>
  <c r="T511"/>
  <c r="S512"/>
  <c r="Q514"/>
  <c r="R513"/>
  <c r="O514"/>
  <c r="P513"/>
  <c r="U514" l="1"/>
  <c r="V513"/>
  <c r="S513"/>
  <c r="T512"/>
  <c r="Q515"/>
  <c r="R514"/>
  <c r="O515"/>
  <c r="P514"/>
  <c r="U515" l="1"/>
  <c r="V514"/>
  <c r="S514"/>
  <c r="T513"/>
  <c r="R515"/>
  <c r="Q516"/>
  <c r="P515"/>
  <c r="O516"/>
  <c r="U516" l="1"/>
  <c r="V515"/>
  <c r="S515"/>
  <c r="T514"/>
  <c r="Q517"/>
  <c r="R516"/>
  <c r="O517"/>
  <c r="P516"/>
  <c r="U517" l="1"/>
  <c r="V516"/>
  <c r="T515"/>
  <c r="S516"/>
  <c r="Q518"/>
  <c r="R517"/>
  <c r="O518"/>
  <c r="P517"/>
  <c r="U518" l="1"/>
  <c r="V517"/>
  <c r="S517"/>
  <c r="T516"/>
  <c r="Q519"/>
  <c r="R518"/>
  <c r="O519"/>
  <c r="P518"/>
  <c r="U519" l="1"/>
  <c r="V518"/>
  <c r="S518"/>
  <c r="T517"/>
  <c r="R519"/>
  <c r="Q520"/>
  <c r="P519"/>
  <c r="O520"/>
  <c r="U520" l="1"/>
  <c r="V519"/>
  <c r="S519"/>
  <c r="T518"/>
  <c r="Q521"/>
  <c r="R520"/>
  <c r="O521"/>
  <c r="P520"/>
  <c r="U521" l="1"/>
  <c r="V520"/>
  <c r="T519"/>
  <c r="S520"/>
  <c r="Q522"/>
  <c r="R521"/>
  <c r="O522"/>
  <c r="P521"/>
  <c r="U522" l="1"/>
  <c r="V521"/>
  <c r="S521"/>
  <c r="T520"/>
  <c r="Q523"/>
  <c r="R522"/>
  <c r="O523"/>
  <c r="P522"/>
  <c r="U523" l="1"/>
  <c r="V522"/>
  <c r="S522"/>
  <c r="T521"/>
  <c r="R523"/>
  <c r="Q524"/>
  <c r="P523"/>
  <c r="O524"/>
  <c r="U524" l="1"/>
  <c r="V523"/>
  <c r="S523"/>
  <c r="T522"/>
  <c r="Q525"/>
  <c r="R524"/>
  <c r="O525"/>
  <c r="P524"/>
  <c r="U525" l="1"/>
  <c r="V524"/>
  <c r="T523"/>
  <c r="S524"/>
  <c r="Q526"/>
  <c r="R525"/>
  <c r="O526"/>
  <c r="P525"/>
  <c r="U526" l="1"/>
  <c r="V525"/>
  <c r="S525"/>
  <c r="T524"/>
  <c r="Q527"/>
  <c r="R526"/>
  <c r="O527"/>
  <c r="P526"/>
  <c r="U527" l="1"/>
  <c r="V526"/>
  <c r="S526"/>
  <c r="T525"/>
  <c r="R527"/>
  <c r="Q528"/>
  <c r="P527"/>
  <c r="O528"/>
  <c r="U528" l="1"/>
  <c r="V527"/>
  <c r="S527"/>
  <c r="T526"/>
  <c r="Q529"/>
  <c r="R528"/>
  <c r="O529"/>
  <c r="P528"/>
  <c r="U529" l="1"/>
  <c r="V528"/>
  <c r="T527"/>
  <c r="S528"/>
  <c r="Q530"/>
  <c r="R529"/>
  <c r="O530"/>
  <c r="P529"/>
  <c r="U530" l="1"/>
  <c r="V529"/>
  <c r="S529"/>
  <c r="T528"/>
  <c r="Q531"/>
  <c r="R530"/>
  <c r="O531"/>
  <c r="P530"/>
  <c r="U531" l="1"/>
  <c r="V530"/>
  <c r="S530"/>
  <c r="T529"/>
  <c r="R531"/>
  <c r="Q532"/>
  <c r="P531"/>
  <c r="O532"/>
  <c r="U532" l="1"/>
  <c r="V531"/>
  <c r="S531"/>
  <c r="T530"/>
  <c r="Q533"/>
  <c r="R532"/>
  <c r="O533"/>
  <c r="P532"/>
  <c r="U533" l="1"/>
  <c r="V532"/>
  <c r="T531"/>
  <c r="S532"/>
  <c r="Q534"/>
  <c r="R533"/>
  <c r="O534"/>
  <c r="P533"/>
  <c r="U534" l="1"/>
  <c r="V533"/>
  <c r="S533"/>
  <c r="T532"/>
  <c r="Q535"/>
  <c r="R534"/>
  <c r="O535"/>
  <c r="P534"/>
  <c r="U535" l="1"/>
  <c r="V534"/>
  <c r="S534"/>
  <c r="T533"/>
  <c r="R535"/>
  <c r="Q536"/>
  <c r="P535"/>
  <c r="O536"/>
  <c r="U536" l="1"/>
  <c r="V535"/>
  <c r="S535"/>
  <c r="T534"/>
  <c r="Q537"/>
  <c r="R536"/>
  <c r="O537"/>
  <c r="P536"/>
  <c r="U537" l="1"/>
  <c r="V536"/>
  <c r="T535"/>
  <c r="S536"/>
  <c r="Q538"/>
  <c r="R537"/>
  <c r="O538"/>
  <c r="P537"/>
  <c r="U538" l="1"/>
  <c r="V537"/>
  <c r="S537"/>
  <c r="T536"/>
  <c r="Q539"/>
  <c r="R538"/>
  <c r="O539"/>
  <c r="P538"/>
  <c r="U539" l="1"/>
  <c r="V538"/>
  <c r="S538"/>
  <c r="T537"/>
  <c r="R539"/>
  <c r="Q540"/>
  <c r="P539"/>
  <c r="O540"/>
  <c r="U540" l="1"/>
  <c r="V539"/>
  <c r="S539"/>
  <c r="T538"/>
  <c r="Q541"/>
  <c r="R540"/>
  <c r="O541"/>
  <c r="P540"/>
  <c r="U541" l="1"/>
  <c r="V540"/>
  <c r="T539"/>
  <c r="S540"/>
  <c r="Q542"/>
  <c r="R541"/>
  <c r="O542"/>
  <c r="P541"/>
  <c r="U542" l="1"/>
  <c r="V541"/>
  <c r="S541"/>
  <c r="T540"/>
  <c r="Q543"/>
  <c r="R542"/>
  <c r="O543"/>
  <c r="P542"/>
  <c r="U543" l="1"/>
  <c r="V542"/>
  <c r="S542"/>
  <c r="T541"/>
  <c r="R543"/>
  <c r="Q544"/>
  <c r="P543"/>
  <c r="O544"/>
  <c r="U544" l="1"/>
  <c r="V543"/>
  <c r="S543"/>
  <c r="T542"/>
  <c r="Q545"/>
  <c r="R544"/>
  <c r="O545"/>
  <c r="P544"/>
  <c r="U545" l="1"/>
  <c r="V544"/>
  <c r="T543"/>
  <c r="S544"/>
  <c r="Q546"/>
  <c r="R545"/>
  <c r="O546"/>
  <c r="P545"/>
  <c r="U546" l="1"/>
  <c r="V545"/>
  <c r="T544"/>
  <c r="S545"/>
  <c r="Q547"/>
  <c r="R546"/>
  <c r="O547"/>
  <c r="P546"/>
  <c r="U547" l="1"/>
  <c r="V546"/>
  <c r="S546"/>
  <c r="T545"/>
  <c r="R547"/>
  <c r="Q548"/>
  <c r="P547"/>
  <c r="O548"/>
  <c r="U548" l="1"/>
  <c r="V547"/>
  <c r="S547"/>
  <c r="T546"/>
  <c r="Q549"/>
  <c r="R548"/>
  <c r="O549"/>
  <c r="P548"/>
  <c r="U549" l="1"/>
  <c r="V548"/>
  <c r="T547"/>
  <c r="S548"/>
  <c r="Q550"/>
  <c r="R549"/>
  <c r="O550"/>
  <c r="P549"/>
  <c r="U550" l="1"/>
  <c r="V549"/>
  <c r="T548"/>
  <c r="S549"/>
  <c r="Q551"/>
  <c r="R550"/>
  <c r="O551"/>
  <c r="P550"/>
  <c r="U551" l="1"/>
  <c r="V550"/>
  <c r="S550"/>
  <c r="T549"/>
  <c r="R551"/>
  <c r="Q552"/>
  <c r="P551"/>
  <c r="O552"/>
  <c r="U552" l="1"/>
  <c r="V551"/>
  <c r="S551"/>
  <c r="T550"/>
  <c r="Q553"/>
  <c r="R552"/>
  <c r="O553"/>
  <c r="P552"/>
  <c r="U553" l="1"/>
  <c r="V552"/>
  <c r="T551"/>
  <c r="S552"/>
  <c r="Q554"/>
  <c r="R553"/>
  <c r="O554"/>
  <c r="P553"/>
  <c r="U554" l="1"/>
  <c r="V553"/>
  <c r="T552"/>
  <c r="S553"/>
  <c r="Q555"/>
  <c r="R554"/>
  <c r="O555"/>
  <c r="P554"/>
  <c r="U555" l="1"/>
  <c r="V554"/>
  <c r="S554"/>
  <c r="T553"/>
  <c r="R555"/>
  <c r="Q556"/>
  <c r="P555"/>
  <c r="O556"/>
  <c r="U556" l="1"/>
  <c r="V555"/>
  <c r="S555"/>
  <c r="T554"/>
  <c r="Q557"/>
  <c r="R556"/>
  <c r="O557"/>
  <c r="P556"/>
  <c r="U557" l="1"/>
  <c r="V556"/>
  <c r="T555"/>
  <c r="S556"/>
  <c r="Q558"/>
  <c r="R557"/>
  <c r="O558"/>
  <c r="P557"/>
  <c r="U558" l="1"/>
  <c r="V557"/>
  <c r="T556"/>
  <c r="S557"/>
  <c r="Q559"/>
  <c r="R558"/>
  <c r="O559"/>
  <c r="P558"/>
  <c r="U559" l="1"/>
  <c r="V558"/>
  <c r="S558"/>
  <c r="T557"/>
  <c r="R559"/>
  <c r="Q560"/>
  <c r="P559"/>
  <c r="O560"/>
  <c r="U560" l="1"/>
  <c r="V559"/>
  <c r="S559"/>
  <c r="T558"/>
  <c r="Q561"/>
  <c r="R560"/>
  <c r="O561"/>
  <c r="P560"/>
  <c r="U561" l="1"/>
  <c r="V560"/>
  <c r="T559"/>
  <c r="S560"/>
  <c r="Q562"/>
  <c r="R561"/>
  <c r="O562"/>
  <c r="P561"/>
  <c r="U562" l="1"/>
  <c r="V561"/>
  <c r="T560"/>
  <c r="S561"/>
  <c r="Q563"/>
  <c r="R562"/>
  <c r="O563"/>
  <c r="P562"/>
  <c r="U563" l="1"/>
  <c r="V562"/>
  <c r="S562"/>
  <c r="T561"/>
  <c r="R563"/>
  <c r="Q564"/>
  <c r="P563"/>
  <c r="O564"/>
  <c r="U564" l="1"/>
  <c r="V563"/>
  <c r="S563"/>
  <c r="T562"/>
  <c r="Q565"/>
  <c r="R564"/>
  <c r="O565"/>
  <c r="P564"/>
  <c r="U565" l="1"/>
  <c r="V564"/>
  <c r="T563"/>
  <c r="S564"/>
  <c r="Q566"/>
  <c r="R565"/>
  <c r="O566"/>
  <c r="P565"/>
  <c r="U566" l="1"/>
  <c r="V565"/>
  <c r="T564"/>
  <c r="S565"/>
  <c r="Q567"/>
  <c r="R566"/>
  <c r="O567"/>
  <c r="P566"/>
  <c r="U567" l="1"/>
  <c r="V566"/>
  <c r="S566"/>
  <c r="T565"/>
  <c r="R567"/>
  <c r="Q568"/>
  <c r="P567"/>
  <c r="O568"/>
  <c r="U568" l="1"/>
  <c r="V567"/>
  <c r="S567"/>
  <c r="T566"/>
  <c r="Q569"/>
  <c r="R568"/>
  <c r="O569"/>
  <c r="P568"/>
  <c r="U569" l="1"/>
  <c r="V568"/>
  <c r="T567"/>
  <c r="S568"/>
  <c r="Q570"/>
  <c r="R569"/>
  <c r="O570"/>
  <c r="P569"/>
  <c r="U570" l="1"/>
  <c r="V569"/>
  <c r="T568"/>
  <c r="S569"/>
  <c r="Q571"/>
  <c r="R570"/>
  <c r="O571"/>
  <c r="P570"/>
  <c r="U571" l="1"/>
  <c r="V570"/>
  <c r="S570"/>
  <c r="T569"/>
  <c r="R571"/>
  <c r="Q572"/>
  <c r="P571"/>
  <c r="O572"/>
  <c r="U572" l="1"/>
  <c r="V571"/>
  <c r="S571"/>
  <c r="T570"/>
  <c r="Q573"/>
  <c r="R572"/>
  <c r="O573"/>
  <c r="P572"/>
  <c r="U573" l="1"/>
  <c r="V572"/>
  <c r="T571"/>
  <c r="S572"/>
  <c r="Q574"/>
  <c r="R573"/>
  <c r="O574"/>
  <c r="P573"/>
  <c r="U574" l="1"/>
  <c r="V573"/>
  <c r="T572"/>
  <c r="S573"/>
  <c r="Q575"/>
  <c r="R574"/>
  <c r="O575"/>
  <c r="P574"/>
  <c r="U575" l="1"/>
  <c r="V574"/>
  <c r="S574"/>
  <c r="T573"/>
  <c r="R575"/>
  <c r="Q576"/>
  <c r="P575"/>
  <c r="O576"/>
  <c r="U576" l="1"/>
  <c r="V575"/>
  <c r="S575"/>
  <c r="T574"/>
  <c r="Q577"/>
  <c r="R576"/>
  <c r="O577"/>
  <c r="P576"/>
  <c r="U577" l="1"/>
  <c r="V576"/>
  <c r="T575"/>
  <c r="S576"/>
  <c r="Q578"/>
  <c r="R577"/>
  <c r="O578"/>
  <c r="P577"/>
  <c r="U578" l="1"/>
  <c r="V577"/>
  <c r="T576"/>
  <c r="S577"/>
  <c r="Q579"/>
  <c r="R578"/>
  <c r="O579"/>
  <c r="P578"/>
  <c r="U579" l="1"/>
  <c r="V578"/>
  <c r="S578"/>
  <c r="T577"/>
  <c r="R579"/>
  <c r="Q580"/>
  <c r="P579"/>
  <c r="O580"/>
  <c r="U580" l="1"/>
  <c r="V579"/>
  <c r="S579"/>
  <c r="T578"/>
  <c r="Q581"/>
  <c r="R580"/>
  <c r="O581"/>
  <c r="P580"/>
  <c r="U581" l="1"/>
  <c r="V580"/>
  <c r="T579"/>
  <c r="S580"/>
  <c r="Q582"/>
  <c r="R581"/>
  <c r="O582"/>
  <c r="P581"/>
  <c r="U582" l="1"/>
  <c r="V581"/>
  <c r="T580"/>
  <c r="S581"/>
  <c r="Q583"/>
  <c r="R582"/>
  <c r="O583"/>
  <c r="P582"/>
  <c r="U583" l="1"/>
  <c r="V582"/>
  <c r="S582"/>
  <c r="T581"/>
  <c r="R583"/>
  <c r="Q584"/>
  <c r="P583"/>
  <c r="O584"/>
  <c r="U584" l="1"/>
  <c r="V583"/>
  <c r="S583"/>
  <c r="T582"/>
  <c r="Q585"/>
  <c r="R584"/>
  <c r="O585"/>
  <c r="P584"/>
  <c r="U585" l="1"/>
  <c r="V584"/>
  <c r="T583"/>
  <c r="S584"/>
  <c r="Q586"/>
  <c r="R585"/>
  <c r="O586"/>
  <c r="P585"/>
  <c r="U586" l="1"/>
  <c r="V585"/>
  <c r="T584"/>
  <c r="S585"/>
  <c r="Q587"/>
  <c r="R586"/>
  <c r="O587"/>
  <c r="P586"/>
  <c r="U587" l="1"/>
  <c r="V586"/>
  <c r="S586"/>
  <c r="T585"/>
  <c r="R587"/>
  <c r="Q588"/>
  <c r="P587"/>
  <c r="O588"/>
  <c r="U588" l="1"/>
  <c r="V587"/>
  <c r="S587"/>
  <c r="T586"/>
  <c r="Q589"/>
  <c r="R588"/>
  <c r="O589"/>
  <c r="P588"/>
  <c r="U589" l="1"/>
  <c r="V588"/>
  <c r="T587"/>
  <c r="S588"/>
  <c r="Q590"/>
  <c r="R589"/>
  <c r="O590"/>
  <c r="P589"/>
  <c r="U590" l="1"/>
  <c r="V589"/>
  <c r="T588"/>
  <c r="S589"/>
  <c r="Q591"/>
  <c r="R590"/>
  <c r="O591"/>
  <c r="P590"/>
  <c r="U591" l="1"/>
  <c r="V590"/>
  <c r="S590"/>
  <c r="T589"/>
  <c r="R591"/>
  <c r="Q592"/>
  <c r="P591"/>
  <c r="O592"/>
  <c r="U592" l="1"/>
  <c r="V591"/>
  <c r="S591"/>
  <c r="T590"/>
  <c r="Q593"/>
  <c r="R592"/>
  <c r="O593"/>
  <c r="P592"/>
  <c r="U593" l="1"/>
  <c r="V592"/>
  <c r="T591"/>
  <c r="S592"/>
  <c r="Q594"/>
  <c r="R593"/>
  <c r="O594"/>
  <c r="P593"/>
  <c r="U594" l="1"/>
  <c r="V593"/>
  <c r="T592"/>
  <c r="S593"/>
  <c r="Q595"/>
  <c r="R594"/>
  <c r="O595"/>
  <c r="P594"/>
  <c r="U595" l="1"/>
  <c r="V594"/>
  <c r="S594"/>
  <c r="T593"/>
  <c r="R595"/>
  <c r="Q596"/>
  <c r="P595"/>
  <c r="O596"/>
  <c r="U596" l="1"/>
  <c r="V595"/>
  <c r="S595"/>
  <c r="T594"/>
  <c r="Q597"/>
  <c r="R596"/>
  <c r="O597"/>
  <c r="P596"/>
  <c r="U597" l="1"/>
  <c r="V596"/>
  <c r="T595"/>
  <c r="S596"/>
  <c r="Q598"/>
  <c r="R597"/>
  <c r="O598"/>
  <c r="P597"/>
  <c r="U598" l="1"/>
  <c r="V597"/>
  <c r="S597"/>
  <c r="T596"/>
  <c r="Q599"/>
  <c r="R598"/>
  <c r="O599"/>
  <c r="P598"/>
  <c r="U599" l="1"/>
  <c r="V598"/>
  <c r="S598"/>
  <c r="T597"/>
  <c r="R599"/>
  <c r="Q600"/>
  <c r="P599"/>
  <c r="O600"/>
  <c r="U600" l="1"/>
  <c r="V599"/>
  <c r="S599"/>
  <c r="T598"/>
  <c r="Q601"/>
  <c r="R600"/>
  <c r="O601"/>
  <c r="P600"/>
  <c r="U601" l="1"/>
  <c r="V600"/>
  <c r="T599"/>
  <c r="S600"/>
  <c r="Q602"/>
  <c r="R601"/>
  <c r="O602"/>
  <c r="P601"/>
  <c r="U602" l="1"/>
  <c r="V601"/>
  <c r="S601"/>
  <c r="T600"/>
  <c r="Q603"/>
  <c r="R602"/>
  <c r="O603"/>
  <c r="P602"/>
  <c r="U603" l="1"/>
  <c r="V602"/>
  <c r="S602"/>
  <c r="T601"/>
  <c r="R603"/>
  <c r="Q604"/>
  <c r="P603"/>
  <c r="O604"/>
  <c r="U604" l="1"/>
  <c r="V603"/>
  <c r="S603"/>
  <c r="T602"/>
  <c r="Q605"/>
  <c r="R604"/>
  <c r="O605"/>
  <c r="P604"/>
  <c r="U605" l="1"/>
  <c r="V604"/>
  <c r="T603"/>
  <c r="S604"/>
  <c r="Q606"/>
  <c r="R605"/>
  <c r="O606"/>
  <c r="P605"/>
  <c r="U606" l="1"/>
  <c r="V605"/>
  <c r="T604"/>
  <c r="S605"/>
  <c r="Q607"/>
  <c r="R606"/>
  <c r="O607"/>
  <c r="P606"/>
  <c r="U607" l="1"/>
  <c r="V606"/>
  <c r="S606"/>
  <c r="T605"/>
  <c r="R607"/>
  <c r="Q608"/>
  <c r="P607"/>
  <c r="O608"/>
  <c r="U608" l="1"/>
  <c r="V607"/>
  <c r="S607"/>
  <c r="T606"/>
  <c r="Q609"/>
  <c r="R608"/>
  <c r="O609"/>
  <c r="P608"/>
  <c r="U609" l="1"/>
  <c r="V608"/>
  <c r="T607"/>
  <c r="S608"/>
  <c r="Q610"/>
  <c r="R609"/>
  <c r="O610"/>
  <c r="P609"/>
  <c r="U610" l="1"/>
  <c r="V609"/>
  <c r="S609"/>
  <c r="T608"/>
  <c r="Q611"/>
  <c r="R610"/>
  <c r="O611"/>
  <c r="P610"/>
  <c r="U611" l="1"/>
  <c r="V610"/>
  <c r="S610"/>
  <c r="T609"/>
  <c r="R611"/>
  <c r="Q612"/>
  <c r="P611"/>
  <c r="O612"/>
  <c r="U612" l="1"/>
  <c r="V611"/>
  <c r="S611"/>
  <c r="T610"/>
  <c r="Q613"/>
  <c r="R612"/>
  <c r="O613"/>
  <c r="P612"/>
  <c r="U613" l="1"/>
  <c r="V612"/>
  <c r="T611"/>
  <c r="S612"/>
  <c r="Q614"/>
  <c r="R613"/>
  <c r="O614"/>
  <c r="P613"/>
  <c r="U614" l="1"/>
  <c r="V613"/>
  <c r="S613"/>
  <c r="T612"/>
  <c r="Q615"/>
  <c r="R614"/>
  <c r="O615"/>
  <c r="P614"/>
  <c r="U615" l="1"/>
  <c r="V614"/>
  <c r="S614"/>
  <c r="T613"/>
  <c r="R615"/>
  <c r="Q616"/>
  <c r="P615"/>
  <c r="O616"/>
  <c r="U616" l="1"/>
  <c r="V615"/>
  <c r="S615"/>
  <c r="T614"/>
  <c r="Q617"/>
  <c r="R616"/>
  <c r="O617"/>
  <c r="P616"/>
  <c r="U617" l="1"/>
  <c r="V616"/>
  <c r="S616"/>
  <c r="T615"/>
  <c r="Q618"/>
  <c r="R617"/>
  <c r="O618"/>
  <c r="P617"/>
  <c r="U618" l="1"/>
  <c r="V617"/>
  <c r="T616"/>
  <c r="S617"/>
  <c r="Q619"/>
  <c r="R618"/>
  <c r="O619"/>
  <c r="P618"/>
  <c r="U619" l="1"/>
  <c r="V618"/>
  <c r="S618"/>
  <c r="T617"/>
  <c r="R619"/>
  <c r="Q620"/>
  <c r="P619"/>
  <c r="O620"/>
  <c r="U620" l="1"/>
  <c r="V619"/>
  <c r="S619"/>
  <c r="T618"/>
  <c r="Q621"/>
  <c r="R620"/>
  <c r="O621"/>
  <c r="P620"/>
  <c r="U621" l="1"/>
  <c r="V620"/>
  <c r="S620"/>
  <c r="T619"/>
  <c r="Q622"/>
  <c r="R621"/>
  <c r="O622"/>
  <c r="P621"/>
  <c r="U622" l="1"/>
  <c r="V621"/>
  <c r="S621"/>
  <c r="T620"/>
  <c r="Q623"/>
  <c r="R622"/>
  <c r="O623"/>
  <c r="P622"/>
  <c r="U623" l="1"/>
  <c r="V622"/>
  <c r="S622"/>
  <c r="T621"/>
  <c r="R623"/>
  <c r="Q624"/>
  <c r="P623"/>
  <c r="O624"/>
  <c r="U624" l="1"/>
  <c r="V623"/>
  <c r="S623"/>
  <c r="T622"/>
  <c r="Q625"/>
  <c r="R624"/>
  <c r="O625"/>
  <c r="P624"/>
  <c r="U625" l="1"/>
  <c r="V624"/>
  <c r="S624"/>
  <c r="T623"/>
  <c r="Q626"/>
  <c r="R625"/>
  <c r="O626"/>
  <c r="P625"/>
  <c r="U626" l="1"/>
  <c r="V625"/>
  <c r="S625"/>
  <c r="T624"/>
  <c r="Q627"/>
  <c r="R626"/>
  <c r="O627"/>
  <c r="P626"/>
  <c r="U627" l="1"/>
  <c r="V626"/>
  <c r="S626"/>
  <c r="T625"/>
  <c r="R627"/>
  <c r="Q628"/>
  <c r="P627"/>
  <c r="O628"/>
  <c r="U628" l="1"/>
  <c r="V627"/>
  <c r="S627"/>
  <c r="T626"/>
  <c r="Q629"/>
  <c r="R628"/>
  <c r="O629"/>
  <c r="P628"/>
  <c r="U629" l="1"/>
  <c r="V628"/>
  <c r="T627"/>
  <c r="S628"/>
  <c r="Q630"/>
  <c r="R629"/>
  <c r="O630"/>
  <c r="P629"/>
  <c r="U630" l="1"/>
  <c r="V629"/>
  <c r="S629"/>
  <c r="T628"/>
  <c r="Q631"/>
  <c r="R630"/>
  <c r="O631"/>
  <c r="P630"/>
  <c r="U631" l="1"/>
  <c r="V630"/>
  <c r="S630"/>
  <c r="T629"/>
  <c r="R631"/>
  <c r="Q632"/>
  <c r="P631"/>
  <c r="O632"/>
  <c r="U632" l="1"/>
  <c r="V631"/>
  <c r="S631"/>
  <c r="T630"/>
  <c r="Q633"/>
  <c r="R632"/>
  <c r="O633"/>
  <c r="P632"/>
  <c r="U633" l="1"/>
  <c r="V632"/>
  <c r="S632"/>
  <c r="T631"/>
  <c r="Q634"/>
  <c r="R633"/>
  <c r="O634"/>
  <c r="P633"/>
  <c r="U634" l="1"/>
  <c r="V633"/>
  <c r="T632"/>
  <c r="S633"/>
  <c r="Q635"/>
  <c r="R634"/>
  <c r="O635"/>
  <c r="P634"/>
  <c r="U635" l="1"/>
  <c r="V634"/>
  <c r="S634"/>
  <c r="T633"/>
  <c r="R635"/>
  <c r="Q636"/>
  <c r="P635"/>
  <c r="O636"/>
  <c r="U636" l="1"/>
  <c r="V635"/>
  <c r="S635"/>
  <c r="T634"/>
  <c r="Q637"/>
  <c r="R636"/>
  <c r="O637"/>
  <c r="P636"/>
  <c r="U637" l="1"/>
  <c r="V636"/>
  <c r="S636"/>
  <c r="T635"/>
  <c r="Q638"/>
  <c r="R637"/>
  <c r="O638"/>
  <c r="P637"/>
  <c r="U638" l="1"/>
  <c r="V637"/>
  <c r="S637"/>
  <c r="T636"/>
  <c r="Q639"/>
  <c r="R638"/>
  <c r="O639"/>
  <c r="P638"/>
  <c r="U639" l="1"/>
  <c r="V638"/>
  <c r="S638"/>
  <c r="T637"/>
  <c r="R639"/>
  <c r="Q640"/>
  <c r="P639"/>
  <c r="O640"/>
  <c r="U640" l="1"/>
  <c r="V639"/>
  <c r="S639"/>
  <c r="T638"/>
  <c r="Q641"/>
  <c r="R640"/>
  <c r="O641"/>
  <c r="P640"/>
  <c r="U641" l="1"/>
  <c r="V640"/>
  <c r="S640"/>
  <c r="T639"/>
  <c r="Q642"/>
  <c r="R641"/>
  <c r="O642"/>
  <c r="P641"/>
  <c r="U642" l="1"/>
  <c r="V641"/>
  <c r="S641"/>
  <c r="T640"/>
  <c r="Q643"/>
  <c r="R642"/>
  <c r="O643"/>
  <c r="P642"/>
  <c r="U643" l="1"/>
  <c r="V642"/>
  <c r="S642"/>
  <c r="T641"/>
  <c r="R643"/>
  <c r="Q644"/>
  <c r="P643"/>
  <c r="O644"/>
  <c r="U644" l="1"/>
  <c r="V643"/>
  <c r="S643"/>
  <c r="T642"/>
  <c r="Q645"/>
  <c r="R644"/>
  <c r="O645"/>
  <c r="P644"/>
  <c r="U645" l="1"/>
  <c r="V644"/>
  <c r="T643"/>
  <c r="S644"/>
  <c r="Q646"/>
  <c r="R645"/>
  <c r="O646"/>
  <c r="P645"/>
  <c r="U646" l="1"/>
  <c r="V645"/>
  <c r="S645"/>
  <c r="T644"/>
  <c r="Q647"/>
  <c r="R646"/>
  <c r="O647"/>
  <c r="P646"/>
  <c r="U647" l="1"/>
  <c r="V646"/>
  <c r="S646"/>
  <c r="T645"/>
  <c r="R647"/>
  <c r="Q648"/>
  <c r="P647"/>
  <c r="O648"/>
  <c r="U648" l="1"/>
  <c r="V647"/>
  <c r="S647"/>
  <c r="T646"/>
  <c r="Q649"/>
  <c r="R648"/>
  <c r="O649"/>
  <c r="P648"/>
  <c r="U649" l="1"/>
  <c r="V648"/>
  <c r="S648"/>
  <c r="T647"/>
  <c r="Q650"/>
  <c r="R649"/>
  <c r="O650"/>
  <c r="P649"/>
  <c r="U650" l="1"/>
  <c r="V649"/>
  <c r="T648"/>
  <c r="S649"/>
  <c r="Q651"/>
  <c r="R650"/>
  <c r="O651"/>
  <c r="P650"/>
  <c r="U651" l="1"/>
  <c r="V650"/>
  <c r="S650"/>
  <c r="T649"/>
  <c r="R651"/>
  <c r="Q652"/>
  <c r="P651"/>
  <c r="O652"/>
  <c r="U652" l="1"/>
  <c r="V651"/>
  <c r="S651"/>
  <c r="T650"/>
  <c r="Q653"/>
  <c r="R652"/>
  <c r="O653"/>
  <c r="P652"/>
  <c r="U653" l="1"/>
  <c r="V652"/>
  <c r="S652"/>
  <c r="T651"/>
  <c r="Q654"/>
  <c r="R653"/>
  <c r="O654"/>
  <c r="P653"/>
  <c r="U654" l="1"/>
  <c r="V653"/>
  <c r="S653"/>
  <c r="T652"/>
  <c r="Q655"/>
  <c r="R654"/>
  <c r="O655"/>
  <c r="P654"/>
  <c r="U655" l="1"/>
  <c r="V654"/>
  <c r="S654"/>
  <c r="T653"/>
  <c r="R655"/>
  <c r="Q656"/>
  <c r="P655"/>
  <c r="O656"/>
  <c r="U656" l="1"/>
  <c r="V655"/>
  <c r="S655"/>
  <c r="T654"/>
  <c r="Q657"/>
  <c r="R656"/>
  <c r="O657"/>
  <c r="P656"/>
  <c r="U657" l="1"/>
  <c r="V656"/>
  <c r="S656"/>
  <c r="T655"/>
  <c r="Q658"/>
  <c r="R657"/>
  <c r="O658"/>
  <c r="P657"/>
  <c r="U658" l="1"/>
  <c r="V657"/>
  <c r="S657"/>
  <c r="T656"/>
  <c r="Q659"/>
  <c r="R658"/>
  <c r="O659"/>
  <c r="P658"/>
  <c r="U659" l="1"/>
  <c r="V658"/>
  <c r="S658"/>
  <c r="T657"/>
  <c r="R659"/>
  <c r="Q660"/>
  <c r="P659"/>
  <c r="O660"/>
  <c r="U660" l="1"/>
  <c r="V659"/>
  <c r="S659"/>
  <c r="T658"/>
  <c r="Q661"/>
  <c r="R660"/>
  <c r="O661"/>
  <c r="P660"/>
  <c r="U661" l="1"/>
  <c r="V660"/>
  <c r="T659"/>
  <c r="S660"/>
  <c r="Q662"/>
  <c r="R661"/>
  <c r="O662"/>
  <c r="P661"/>
  <c r="U662" l="1"/>
  <c r="V661"/>
  <c r="S661"/>
  <c r="T660"/>
  <c r="Q663"/>
  <c r="R662"/>
  <c r="O663"/>
  <c r="P662"/>
  <c r="U663" l="1"/>
  <c r="V662"/>
  <c r="S662"/>
  <c r="T661"/>
  <c r="R663"/>
  <c r="Q664"/>
  <c r="P663"/>
  <c r="O664"/>
  <c r="U664" l="1"/>
  <c r="V663"/>
  <c r="S663"/>
  <c r="T662"/>
  <c r="Q665"/>
  <c r="R664"/>
  <c r="O665"/>
  <c r="P664"/>
  <c r="U665" l="1"/>
  <c r="V664"/>
  <c r="S664"/>
  <c r="T663"/>
  <c r="Q666"/>
  <c r="R665"/>
  <c r="O666"/>
  <c r="P665"/>
  <c r="U666" l="1"/>
  <c r="V665"/>
  <c r="T664"/>
  <c r="S665"/>
  <c r="Q667"/>
  <c r="R666"/>
  <c r="O667"/>
  <c r="P666"/>
  <c r="U667" l="1"/>
  <c r="V666"/>
  <c r="S666"/>
  <c r="T665"/>
  <c r="R667"/>
  <c r="Q668"/>
  <c r="P667"/>
  <c r="O668"/>
  <c r="U668" l="1"/>
  <c r="V667"/>
  <c r="S667"/>
  <c r="T666"/>
  <c r="Q669"/>
  <c r="R668"/>
  <c r="O669"/>
  <c r="P668"/>
  <c r="U669" l="1"/>
  <c r="V668"/>
  <c r="S668"/>
  <c r="T667"/>
  <c r="Q670"/>
  <c r="R669"/>
  <c r="O670"/>
  <c r="P669"/>
  <c r="U670" l="1"/>
  <c r="V669"/>
  <c r="S669"/>
  <c r="T668"/>
  <c r="Q671"/>
  <c r="R670"/>
  <c r="O671"/>
  <c r="P670"/>
  <c r="U671" l="1"/>
  <c r="V670"/>
  <c r="S670"/>
  <c r="T669"/>
  <c r="R671"/>
  <c r="Q672"/>
  <c r="P671"/>
  <c r="O672"/>
  <c r="U672" l="1"/>
  <c r="V671"/>
  <c r="S671"/>
  <c r="T670"/>
  <c r="Q673"/>
  <c r="R672"/>
  <c r="O673"/>
  <c r="P672"/>
  <c r="U673" l="1"/>
  <c r="V672"/>
  <c r="S672"/>
  <c r="T671"/>
  <c r="Q674"/>
  <c r="R673"/>
  <c r="O674"/>
  <c r="P673"/>
  <c r="U674" l="1"/>
  <c r="V673"/>
  <c r="S673"/>
  <c r="T672"/>
  <c r="Q675"/>
  <c r="R674"/>
  <c r="O675"/>
  <c r="P674"/>
  <c r="U675" l="1"/>
  <c r="V674"/>
  <c r="S674"/>
  <c r="T673"/>
  <c r="R675"/>
  <c r="Q676"/>
  <c r="P675"/>
  <c r="O676"/>
  <c r="U676" l="1"/>
  <c r="V675"/>
  <c r="S675"/>
  <c r="T674"/>
  <c r="Q677"/>
  <c r="R676"/>
  <c r="O677"/>
  <c r="P676"/>
  <c r="U677" l="1"/>
  <c r="V676"/>
  <c r="T675"/>
  <c r="S676"/>
  <c r="Q678"/>
  <c r="R677"/>
  <c r="O678"/>
  <c r="P677"/>
  <c r="U678" l="1"/>
  <c r="V677"/>
  <c r="S677"/>
  <c r="T676"/>
  <c r="Q679"/>
  <c r="R678"/>
  <c r="O679"/>
  <c r="P678"/>
  <c r="U679" l="1"/>
  <c r="V678"/>
  <c r="S678"/>
  <c r="T677"/>
  <c r="R679"/>
  <c r="Q680"/>
  <c r="P679"/>
  <c r="O680"/>
  <c r="U680" l="1"/>
  <c r="V679"/>
  <c r="S679"/>
  <c r="T678"/>
  <c r="Q681"/>
  <c r="R680"/>
  <c r="O681"/>
  <c r="P680"/>
  <c r="U681" l="1"/>
  <c r="V680"/>
  <c r="S680"/>
  <c r="T679"/>
  <c r="Q682"/>
  <c r="R681"/>
  <c r="O682"/>
  <c r="P681"/>
  <c r="U682" l="1"/>
  <c r="V681"/>
  <c r="T680"/>
  <c r="S681"/>
  <c r="Q683"/>
  <c r="R682"/>
  <c r="O683"/>
  <c r="P682"/>
  <c r="U683" l="1"/>
  <c r="V682"/>
  <c r="S682"/>
  <c r="T681"/>
  <c r="R683"/>
  <c r="Q684"/>
  <c r="P683"/>
  <c r="O684"/>
  <c r="U684" l="1"/>
  <c r="V683"/>
  <c r="S683"/>
  <c r="T682"/>
  <c r="Q685"/>
  <c r="R684"/>
  <c r="O685"/>
  <c r="P684"/>
  <c r="U685" l="1"/>
  <c r="V684"/>
  <c r="S684"/>
  <c r="T683"/>
  <c r="Q686"/>
  <c r="R685"/>
  <c r="O686"/>
  <c r="P685"/>
  <c r="U686" l="1"/>
  <c r="V685"/>
  <c r="S685"/>
  <c r="T684"/>
  <c r="Q687"/>
  <c r="R686"/>
  <c r="O687"/>
  <c r="P686"/>
  <c r="U687" l="1"/>
  <c r="V686"/>
  <c r="S686"/>
  <c r="T685"/>
  <c r="R687"/>
  <c r="Q688"/>
  <c r="P687"/>
  <c r="O688"/>
  <c r="U688" l="1"/>
  <c r="V687"/>
  <c r="S687"/>
  <c r="T686"/>
  <c r="Q689"/>
  <c r="R688"/>
  <c r="O689"/>
  <c r="P688"/>
  <c r="U689" l="1"/>
  <c r="V688"/>
  <c r="S688"/>
  <c r="T687"/>
  <c r="Q690"/>
  <c r="R689"/>
  <c r="O690"/>
  <c r="P689"/>
  <c r="U690" l="1"/>
  <c r="V689"/>
  <c r="S689"/>
  <c r="T688"/>
  <c r="Q691"/>
  <c r="R690"/>
  <c r="O691"/>
  <c r="P690"/>
  <c r="U691" l="1"/>
  <c r="V690"/>
  <c r="S690"/>
  <c r="T689"/>
  <c r="R691"/>
  <c r="Q692"/>
  <c r="P691"/>
  <c r="O692"/>
  <c r="U692" l="1"/>
  <c r="V691"/>
  <c r="S691"/>
  <c r="T690"/>
  <c r="Q693"/>
  <c r="R692"/>
  <c r="O693"/>
  <c r="P692"/>
  <c r="V692" l="1"/>
  <c r="U693"/>
  <c r="T691"/>
  <c r="S692"/>
  <c r="Q694"/>
  <c r="R693"/>
  <c r="O694"/>
  <c r="P693"/>
  <c r="U694" l="1"/>
  <c r="V693"/>
  <c r="S693"/>
  <c r="T692"/>
  <c r="Q695"/>
  <c r="R694"/>
  <c r="O695"/>
  <c r="P694"/>
  <c r="U695" l="1"/>
  <c r="V694"/>
  <c r="S694"/>
  <c r="T693"/>
  <c r="R695"/>
  <c r="Q696"/>
  <c r="P695"/>
  <c r="O696"/>
  <c r="U696" l="1"/>
  <c r="V695"/>
  <c r="S695"/>
  <c r="T694"/>
  <c r="Q697"/>
  <c r="R696"/>
  <c r="O697"/>
  <c r="P696"/>
  <c r="U697" l="1"/>
  <c r="V696"/>
  <c r="S696"/>
  <c r="T695"/>
  <c r="Q698"/>
  <c r="R697"/>
  <c r="O698"/>
  <c r="P697"/>
  <c r="U698" l="1"/>
  <c r="V697"/>
  <c r="T696"/>
  <c r="S697"/>
  <c r="Q699"/>
  <c r="R698"/>
  <c r="O699"/>
  <c r="P698"/>
  <c r="U699" l="1"/>
  <c r="V698"/>
  <c r="S698"/>
  <c r="T697"/>
  <c r="R699"/>
  <c r="Q700"/>
  <c r="P699"/>
  <c r="O700"/>
  <c r="U700" l="1"/>
  <c r="V699"/>
  <c r="S699"/>
  <c r="T698"/>
  <c r="Q701"/>
  <c r="R700"/>
  <c r="O701"/>
  <c r="P700"/>
  <c r="U701" l="1"/>
  <c r="V700"/>
  <c r="S700"/>
  <c r="T699"/>
  <c r="Q702"/>
  <c r="R701"/>
  <c r="O702"/>
  <c r="P701"/>
  <c r="V701" l="1"/>
  <c r="U702"/>
  <c r="S701"/>
  <c r="T700"/>
  <c r="Q703"/>
  <c r="R702"/>
  <c r="O703"/>
  <c r="P702"/>
  <c r="U703" l="1"/>
  <c r="V702"/>
  <c r="S702"/>
  <c r="T701"/>
  <c r="R703"/>
  <c r="Q704"/>
  <c r="P703"/>
  <c r="O704"/>
  <c r="U704" l="1"/>
  <c r="V703"/>
  <c r="S703"/>
  <c r="T702"/>
  <c r="Q705"/>
  <c r="R704"/>
  <c r="O705"/>
  <c r="P704"/>
  <c r="U705" l="1"/>
  <c r="V704"/>
  <c r="S704"/>
  <c r="T703"/>
  <c r="Q706"/>
  <c r="R705"/>
  <c r="O706"/>
  <c r="P705"/>
  <c r="U706" l="1"/>
  <c r="V705"/>
  <c r="S705"/>
  <c r="T704"/>
  <c r="Q707"/>
  <c r="R706"/>
  <c r="O707"/>
  <c r="P706"/>
  <c r="U707" l="1"/>
  <c r="V706"/>
  <c r="S706"/>
  <c r="T705"/>
  <c r="R707"/>
  <c r="Q708"/>
  <c r="P707"/>
  <c r="O708"/>
  <c r="U708" l="1"/>
  <c r="V707"/>
  <c r="S707"/>
  <c r="T706"/>
  <c r="Q709"/>
  <c r="R708"/>
  <c r="O709"/>
  <c r="P708"/>
  <c r="U709" l="1"/>
  <c r="V708"/>
  <c r="T707"/>
  <c r="S708"/>
  <c r="Q710"/>
  <c r="R709"/>
  <c r="O710"/>
  <c r="P709"/>
  <c r="U710" l="1"/>
  <c r="V709"/>
  <c r="S709"/>
  <c r="T708"/>
  <c r="Q711"/>
  <c r="R710"/>
  <c r="O711"/>
  <c r="P710"/>
  <c r="U711" l="1"/>
  <c r="V710"/>
  <c r="S710"/>
  <c r="T709"/>
  <c r="R711"/>
  <c r="Q712"/>
  <c r="P711"/>
  <c r="O712"/>
  <c r="U712" l="1"/>
  <c r="V711"/>
  <c r="S711"/>
  <c r="T710"/>
  <c r="Q713"/>
  <c r="R712"/>
  <c r="O713"/>
  <c r="P712"/>
  <c r="U713" l="1"/>
  <c r="V712"/>
  <c r="S712"/>
  <c r="T711"/>
  <c r="Q714"/>
  <c r="R713"/>
  <c r="O714"/>
  <c r="P713"/>
  <c r="U714" l="1"/>
  <c r="V713"/>
  <c r="T712"/>
  <c r="S713"/>
  <c r="Q715"/>
  <c r="R714"/>
  <c r="O715"/>
  <c r="P714"/>
  <c r="U715" l="1"/>
  <c r="V714"/>
  <c r="S714"/>
  <c r="T713"/>
  <c r="R715"/>
  <c r="Q716"/>
  <c r="P715"/>
  <c r="O716"/>
  <c r="V715" l="1"/>
  <c r="U716"/>
  <c r="S715"/>
  <c r="T714"/>
  <c r="Q717"/>
  <c r="R716"/>
  <c r="O717"/>
  <c r="P716"/>
  <c r="U717" l="1"/>
  <c r="V716"/>
  <c r="S716"/>
  <c r="T715"/>
  <c r="Q718"/>
  <c r="R717"/>
  <c r="O718"/>
  <c r="P717"/>
  <c r="U718" l="1"/>
  <c r="V717"/>
  <c r="S717"/>
  <c r="T716"/>
  <c r="Q719"/>
  <c r="R718"/>
  <c r="O719"/>
  <c r="P718"/>
  <c r="U719" l="1"/>
  <c r="V718"/>
  <c r="S718"/>
  <c r="T717"/>
  <c r="R719"/>
  <c r="Q720"/>
  <c r="P719"/>
  <c r="O720"/>
  <c r="U720" l="1"/>
  <c r="V719"/>
  <c r="S719"/>
  <c r="T718"/>
  <c r="Q721"/>
  <c r="R720"/>
  <c r="O721"/>
  <c r="P720"/>
  <c r="U721" l="1"/>
  <c r="V720"/>
  <c r="S720"/>
  <c r="T719"/>
  <c r="Q722"/>
  <c r="R721"/>
  <c r="O722"/>
  <c r="P721"/>
  <c r="U722" l="1"/>
  <c r="V721"/>
  <c r="S721"/>
  <c r="T720"/>
  <c r="Q723"/>
  <c r="R722"/>
  <c r="O723"/>
  <c r="P722"/>
  <c r="U723" l="1"/>
  <c r="V722"/>
  <c r="S722"/>
  <c r="T721"/>
  <c r="R723"/>
  <c r="Q724"/>
  <c r="P723"/>
  <c r="O724"/>
  <c r="U724" l="1"/>
  <c r="V723"/>
  <c r="S723"/>
  <c r="T722"/>
  <c r="Q725"/>
  <c r="R724"/>
  <c r="O725"/>
  <c r="P724"/>
  <c r="V724" l="1"/>
  <c r="U725"/>
  <c r="T723"/>
  <c r="S724"/>
  <c r="Q726"/>
  <c r="R725"/>
  <c r="O726"/>
  <c r="P725"/>
  <c r="U726" l="1"/>
  <c r="V725"/>
  <c r="S725"/>
  <c r="T724"/>
  <c r="Q727"/>
  <c r="R726"/>
  <c r="O727"/>
  <c r="P726"/>
  <c r="U727" l="1"/>
  <c r="V726"/>
  <c r="S726"/>
  <c r="T725"/>
  <c r="R727"/>
  <c r="Q728"/>
  <c r="P727"/>
  <c r="O728"/>
  <c r="U728" l="1"/>
  <c r="V727"/>
  <c r="S727"/>
  <c r="T726"/>
  <c r="Q729"/>
  <c r="R728"/>
  <c r="O729"/>
  <c r="P728"/>
  <c r="U729" l="1"/>
  <c r="V728"/>
  <c r="S728"/>
  <c r="T727"/>
  <c r="Q730"/>
  <c r="R729"/>
  <c r="O730"/>
  <c r="P729"/>
  <c r="U730" l="1"/>
  <c r="V729"/>
  <c r="T728"/>
  <c r="S729"/>
  <c r="Q731"/>
  <c r="R730"/>
  <c r="O731"/>
  <c r="P730"/>
  <c r="U731" l="1"/>
  <c r="V730"/>
  <c r="S730"/>
  <c r="T729"/>
  <c r="R731"/>
  <c r="Q732"/>
  <c r="P731"/>
  <c r="O732"/>
  <c r="U732" l="1"/>
  <c r="V731"/>
  <c r="S731"/>
  <c r="T730"/>
  <c r="Q733"/>
  <c r="R732"/>
  <c r="O733"/>
  <c r="P732"/>
  <c r="U733" l="1"/>
  <c r="V732"/>
  <c r="S732"/>
  <c r="T731"/>
  <c r="Q734"/>
  <c r="R733"/>
  <c r="O734"/>
  <c r="P733"/>
  <c r="V733" l="1"/>
  <c r="U734"/>
  <c r="S733"/>
  <c r="T732"/>
  <c r="Q735"/>
  <c r="R734"/>
  <c r="O735"/>
  <c r="P734"/>
  <c r="U735" l="1"/>
  <c r="V734"/>
  <c r="S734"/>
  <c r="T733"/>
  <c r="R735"/>
  <c r="Q736"/>
  <c r="P735"/>
  <c r="O736"/>
  <c r="U736" l="1"/>
  <c r="V735"/>
  <c r="S735"/>
  <c r="T734"/>
  <c r="Q737"/>
  <c r="R736"/>
  <c r="O737"/>
  <c r="P736"/>
  <c r="U737" l="1"/>
  <c r="V736"/>
  <c r="S736"/>
  <c r="T735"/>
  <c r="Q738"/>
  <c r="R737"/>
  <c r="O738"/>
  <c r="P737"/>
  <c r="U738" l="1"/>
  <c r="V737"/>
  <c r="S737"/>
  <c r="T736"/>
  <c r="Q739"/>
  <c r="R738"/>
  <c r="O739"/>
  <c r="P738"/>
  <c r="U739" l="1"/>
  <c r="V738"/>
  <c r="S738"/>
  <c r="T737"/>
  <c r="R739"/>
  <c r="Q740"/>
  <c r="P739"/>
  <c r="O740"/>
  <c r="U740" l="1"/>
  <c r="V739"/>
  <c r="S739"/>
  <c r="T738"/>
  <c r="Q741"/>
  <c r="R740"/>
  <c r="O741"/>
  <c r="P740"/>
  <c r="U741" l="1"/>
  <c r="V740"/>
  <c r="T739"/>
  <c r="S740"/>
  <c r="Q742"/>
  <c r="R741"/>
  <c r="O742"/>
  <c r="P741"/>
  <c r="U742" l="1"/>
  <c r="V741"/>
  <c r="S741"/>
  <c r="T740"/>
  <c r="Q743"/>
  <c r="R742"/>
  <c r="O743"/>
  <c r="P742"/>
  <c r="U743" l="1"/>
  <c r="V742"/>
  <c r="S742"/>
  <c r="T741"/>
  <c r="R743"/>
  <c r="Q744"/>
  <c r="P743"/>
  <c r="O744"/>
  <c r="U744" l="1"/>
  <c r="V743"/>
  <c r="S743"/>
  <c r="T742"/>
  <c r="Q745"/>
  <c r="R744"/>
  <c r="O745"/>
  <c r="P744"/>
  <c r="U745" l="1"/>
  <c r="V744"/>
  <c r="S744"/>
  <c r="T743"/>
  <c r="Q746"/>
  <c r="R745"/>
  <c r="O746"/>
  <c r="P745"/>
  <c r="U746" l="1"/>
  <c r="V745"/>
  <c r="T744"/>
  <c r="S745"/>
  <c r="Q747"/>
  <c r="R746"/>
  <c r="O747"/>
  <c r="P746"/>
  <c r="U747" l="1"/>
  <c r="V746"/>
  <c r="S746"/>
  <c r="T745"/>
  <c r="R747"/>
  <c r="Q748"/>
  <c r="P747"/>
  <c r="O748"/>
  <c r="V747" l="1"/>
  <c r="U748"/>
  <c r="S747"/>
  <c r="T746"/>
  <c r="Q749"/>
  <c r="R748"/>
  <c r="O749"/>
  <c r="P748"/>
  <c r="U749" l="1"/>
  <c r="V748"/>
  <c r="S748"/>
  <c r="T747"/>
  <c r="Q750"/>
  <c r="R749"/>
  <c r="O750"/>
  <c r="P749"/>
  <c r="U750" l="1"/>
  <c r="V749"/>
  <c r="S749"/>
  <c r="T748"/>
  <c r="Q751"/>
  <c r="R750"/>
  <c r="O751"/>
  <c r="P750"/>
  <c r="U751" l="1"/>
  <c r="V750"/>
  <c r="S750"/>
  <c r="T749"/>
  <c r="R751"/>
  <c r="Q752"/>
  <c r="P751"/>
  <c r="O752"/>
  <c r="U752" l="1"/>
  <c r="V751"/>
  <c r="S751"/>
  <c r="T750"/>
  <c r="Q753"/>
  <c r="R752"/>
  <c r="O753"/>
  <c r="P752"/>
  <c r="U753" l="1"/>
  <c r="V752"/>
  <c r="S752"/>
  <c r="T751"/>
  <c r="Q754"/>
  <c r="R753"/>
  <c r="O754"/>
  <c r="P753"/>
  <c r="U754" l="1"/>
  <c r="V753"/>
  <c r="S753"/>
  <c r="T752"/>
  <c r="Q755"/>
  <c r="R754"/>
  <c r="O755"/>
  <c r="P754"/>
  <c r="U755" l="1"/>
  <c r="V754"/>
  <c r="S754"/>
  <c r="T753"/>
  <c r="R755"/>
  <c r="Q756"/>
  <c r="O756"/>
  <c r="P755"/>
  <c r="U756" l="1"/>
  <c r="V755"/>
  <c r="S755"/>
  <c r="T754"/>
  <c r="Q757"/>
  <c r="R756"/>
  <c r="O757"/>
  <c r="P756"/>
  <c r="V756" l="1"/>
  <c r="U757"/>
  <c r="T755"/>
  <c r="S756"/>
  <c r="Q758"/>
  <c r="R757"/>
  <c r="O758"/>
  <c r="P757"/>
  <c r="U758" l="1"/>
  <c r="V757"/>
  <c r="S757"/>
  <c r="T756"/>
  <c r="Q759"/>
  <c r="R758"/>
  <c r="O759"/>
  <c r="P758"/>
  <c r="U759" l="1"/>
  <c r="V758"/>
  <c r="S758"/>
  <c r="T757"/>
  <c r="R759"/>
  <c r="Q760"/>
  <c r="O760"/>
  <c r="P759"/>
  <c r="U760" l="1"/>
  <c r="V759"/>
  <c r="S759"/>
  <c r="T758"/>
  <c r="Q761"/>
  <c r="R760"/>
  <c r="O761"/>
  <c r="P760"/>
  <c r="U761" l="1"/>
  <c r="V760"/>
  <c r="S760"/>
  <c r="T759"/>
  <c r="Q762"/>
  <c r="R761"/>
  <c r="O762"/>
  <c r="P761"/>
  <c r="U762" l="1"/>
  <c r="V761"/>
  <c r="T760"/>
  <c r="S761"/>
  <c r="Q763"/>
  <c r="R762"/>
  <c r="O763"/>
  <c r="P762"/>
  <c r="U763" l="1"/>
  <c r="V762"/>
  <c r="S762"/>
  <c r="T761"/>
  <c r="R763"/>
  <c r="Q764"/>
  <c r="O764"/>
  <c r="P763"/>
  <c r="U764" l="1"/>
  <c r="V763"/>
  <c r="S763"/>
  <c r="T762"/>
  <c r="Q765"/>
  <c r="R764"/>
  <c r="O765"/>
  <c r="P764"/>
  <c r="U765" l="1"/>
  <c r="V764"/>
  <c r="S764"/>
  <c r="T763"/>
  <c r="Q766"/>
  <c r="R765"/>
  <c r="O766"/>
  <c r="P765"/>
  <c r="V765" l="1"/>
  <c r="U766"/>
  <c r="S765"/>
  <c r="T764"/>
  <c r="Q767"/>
  <c r="R766"/>
  <c r="O767"/>
  <c r="P766"/>
  <c r="U767" l="1"/>
  <c r="V766"/>
  <c r="S766"/>
  <c r="T765"/>
  <c r="R767"/>
  <c r="Q768"/>
  <c r="O768"/>
  <c r="P767"/>
  <c r="U768" l="1"/>
  <c r="V767"/>
  <c r="S767"/>
  <c r="T766"/>
  <c r="Q769"/>
  <c r="R768"/>
  <c r="O769"/>
  <c r="P768"/>
  <c r="U769" l="1"/>
  <c r="V768"/>
  <c r="S768"/>
  <c r="T767"/>
  <c r="Q770"/>
  <c r="R769"/>
  <c r="O770"/>
  <c r="P769"/>
  <c r="U770" l="1"/>
  <c r="V769"/>
  <c r="S769"/>
  <c r="T768"/>
  <c r="Q771"/>
  <c r="R770"/>
  <c r="O771"/>
  <c r="P770"/>
  <c r="U771" l="1"/>
  <c r="V770"/>
  <c r="S770"/>
  <c r="T769"/>
  <c r="R771"/>
  <c r="Q772"/>
  <c r="O772"/>
  <c r="P771"/>
  <c r="U772" l="1"/>
  <c r="V771"/>
  <c r="S771"/>
  <c r="T770"/>
  <c r="Q773"/>
  <c r="R772"/>
  <c r="O773"/>
  <c r="P772"/>
  <c r="U773" l="1"/>
  <c r="V772"/>
  <c r="T771"/>
  <c r="S772"/>
  <c r="Q774"/>
  <c r="R773"/>
  <c r="O774"/>
  <c r="P773"/>
  <c r="U774" l="1"/>
  <c r="V773"/>
  <c r="S773"/>
  <c r="T772"/>
  <c r="Q775"/>
  <c r="R774"/>
  <c r="O775"/>
  <c r="P774"/>
  <c r="U775" l="1"/>
  <c r="V774"/>
  <c r="S774"/>
  <c r="T773"/>
  <c r="R775"/>
  <c r="Q776"/>
  <c r="O776"/>
  <c r="P775"/>
  <c r="U776" l="1"/>
  <c r="V775"/>
  <c r="S775"/>
  <c r="T774"/>
  <c r="Q777"/>
  <c r="R776"/>
  <c r="O777"/>
  <c r="P776"/>
  <c r="U777" l="1"/>
  <c r="V776"/>
  <c r="S776"/>
  <c r="T775"/>
  <c r="Q778"/>
  <c r="R777"/>
  <c r="O778"/>
  <c r="P777"/>
  <c r="U778" l="1"/>
  <c r="V777"/>
  <c r="T776"/>
  <c r="S777"/>
  <c r="Q779"/>
  <c r="R778"/>
  <c r="O779"/>
  <c r="P778"/>
  <c r="U779" l="1"/>
  <c r="V778"/>
  <c r="S778"/>
  <c r="T777"/>
  <c r="R779"/>
  <c r="Q780"/>
  <c r="O780"/>
  <c r="P779"/>
  <c r="V779" l="1"/>
  <c r="U780"/>
  <c r="S779"/>
  <c r="T778"/>
  <c r="Q781"/>
  <c r="R780"/>
  <c r="O781"/>
  <c r="P780"/>
  <c r="U781" l="1"/>
  <c r="V780"/>
  <c r="S780"/>
  <c r="T779"/>
  <c r="Q782"/>
  <c r="R781"/>
  <c r="O782"/>
  <c r="P781"/>
  <c r="U782" l="1"/>
  <c r="V781"/>
  <c r="S781"/>
  <c r="T780"/>
  <c r="Q783"/>
  <c r="R782"/>
  <c r="O783"/>
  <c r="P782"/>
  <c r="U783" l="1"/>
  <c r="V782"/>
  <c r="S782"/>
  <c r="T781"/>
  <c r="R783"/>
  <c r="Q784"/>
  <c r="O784"/>
  <c r="P783"/>
  <c r="U784" l="1"/>
  <c r="V783"/>
  <c r="S783"/>
  <c r="T782"/>
  <c r="Q785"/>
  <c r="R784"/>
  <c r="O785"/>
  <c r="P784"/>
  <c r="U785" l="1"/>
  <c r="V784"/>
  <c r="S784"/>
  <c r="T783"/>
  <c r="Q786"/>
  <c r="R785"/>
  <c r="O786"/>
  <c r="P785"/>
  <c r="U786" l="1"/>
  <c r="V785"/>
  <c r="S785"/>
  <c r="T784"/>
  <c r="Q787"/>
  <c r="R786"/>
  <c r="O787"/>
  <c r="P786"/>
  <c r="U787" l="1"/>
  <c r="V786"/>
  <c r="S786"/>
  <c r="T785"/>
  <c r="R787"/>
  <c r="Q788"/>
  <c r="O788"/>
  <c r="P787"/>
  <c r="U788" l="1"/>
  <c r="V787"/>
  <c r="S787"/>
  <c r="T786"/>
  <c r="Q789"/>
  <c r="R788"/>
  <c r="O789"/>
  <c r="P788"/>
  <c r="V788" l="1"/>
  <c r="U789"/>
  <c r="T787"/>
  <c r="S788"/>
  <c r="Q790"/>
  <c r="R789"/>
  <c r="O790"/>
  <c r="P789"/>
  <c r="U790" l="1"/>
  <c r="V789"/>
  <c r="S789"/>
  <c r="T788"/>
  <c r="Q791"/>
  <c r="R790"/>
  <c r="O791"/>
  <c r="P790"/>
  <c r="U791" l="1"/>
  <c r="V790"/>
  <c r="S790"/>
  <c r="T789"/>
  <c r="R791"/>
  <c r="Q792"/>
  <c r="O792"/>
  <c r="P791"/>
  <c r="U792" l="1"/>
  <c r="V791"/>
  <c r="S791"/>
  <c r="T790"/>
  <c r="Q793"/>
  <c r="R792"/>
  <c r="O793"/>
  <c r="P792"/>
  <c r="U793" l="1"/>
  <c r="V792"/>
  <c r="S792"/>
  <c r="T791"/>
  <c r="Q794"/>
  <c r="R793"/>
  <c r="O794"/>
  <c r="P793"/>
  <c r="U794" l="1"/>
  <c r="V793"/>
  <c r="T792"/>
  <c r="S793"/>
  <c r="Q795"/>
  <c r="R794"/>
  <c r="O795"/>
  <c r="P794"/>
  <c r="U795" l="1"/>
  <c r="V794"/>
  <c r="S794"/>
  <c r="T793"/>
  <c r="R795"/>
  <c r="Q796"/>
  <c r="O796"/>
  <c r="P795"/>
  <c r="U796" l="1"/>
  <c r="V795"/>
  <c r="S795"/>
  <c r="T794"/>
  <c r="Q797"/>
  <c r="R796"/>
  <c r="O797"/>
  <c r="P796"/>
  <c r="U797" l="1"/>
  <c r="V796"/>
  <c r="S796"/>
  <c r="T795"/>
  <c r="Q798"/>
  <c r="R797"/>
  <c r="O798"/>
  <c r="P797"/>
  <c r="V797" l="1"/>
  <c r="U798"/>
  <c r="S797"/>
  <c r="T796"/>
  <c r="Q799"/>
  <c r="R798"/>
  <c r="O799"/>
  <c r="P798"/>
  <c r="U799" l="1"/>
  <c r="V798"/>
  <c r="S798"/>
  <c r="T797"/>
  <c r="R799"/>
  <c r="Q800"/>
  <c r="O800"/>
  <c r="P799"/>
  <c r="U800" l="1"/>
  <c r="V799"/>
  <c r="S799"/>
  <c r="T798"/>
  <c r="Q801"/>
  <c r="R800"/>
  <c r="O801"/>
  <c r="P800"/>
  <c r="U801" l="1"/>
  <c r="V800"/>
  <c r="S800"/>
  <c r="T799"/>
  <c r="Q802"/>
  <c r="R801"/>
  <c r="O802"/>
  <c r="P801"/>
  <c r="U802" l="1"/>
  <c r="V801"/>
  <c r="S801"/>
  <c r="T800"/>
  <c r="Q803"/>
  <c r="R802"/>
  <c r="O803"/>
  <c r="P802"/>
  <c r="U803" l="1"/>
  <c r="V802"/>
  <c r="S802"/>
  <c r="T801"/>
  <c r="Q804"/>
  <c r="R803"/>
  <c r="O804"/>
  <c r="P803"/>
  <c r="U804" l="1"/>
  <c r="V803"/>
  <c r="S803"/>
  <c r="T802"/>
  <c r="Q805"/>
  <c r="R804"/>
  <c r="O805"/>
  <c r="P804"/>
  <c r="U805" l="1"/>
  <c r="V804"/>
  <c r="T803"/>
  <c r="S804"/>
  <c r="Q806"/>
  <c r="R805"/>
  <c r="O806"/>
  <c r="P805"/>
  <c r="U806" l="1"/>
  <c r="V805"/>
  <c r="S805"/>
  <c r="T804"/>
  <c r="Q807"/>
  <c r="R806"/>
  <c r="O807"/>
  <c r="P806"/>
  <c r="U807" l="1"/>
  <c r="V806"/>
  <c r="S806"/>
  <c r="T805"/>
  <c r="Q808"/>
  <c r="R807"/>
  <c r="O808"/>
  <c r="P807"/>
  <c r="U808" l="1"/>
  <c r="V807"/>
  <c r="S807"/>
  <c r="T806"/>
  <c r="Q809"/>
  <c r="R808"/>
  <c r="O809"/>
  <c r="P808"/>
  <c r="U809" l="1"/>
  <c r="V808"/>
  <c r="S808"/>
  <c r="T807"/>
  <c r="Q810"/>
  <c r="R809"/>
  <c r="O810"/>
  <c r="P809"/>
  <c r="U810" l="1"/>
  <c r="V809"/>
  <c r="T808"/>
  <c r="S809"/>
  <c r="Q811"/>
  <c r="R810"/>
  <c r="O811"/>
  <c r="P810"/>
  <c r="U811" l="1"/>
  <c r="V810"/>
  <c r="S810"/>
  <c r="T809"/>
  <c r="Q812"/>
  <c r="R811"/>
  <c r="O812"/>
  <c r="P811"/>
  <c r="V811" l="1"/>
  <c r="U812"/>
  <c r="S811"/>
  <c r="T810"/>
  <c r="Q813"/>
  <c r="R812"/>
  <c r="O813"/>
  <c r="P812"/>
  <c r="U813" l="1"/>
  <c r="V812"/>
  <c r="S812"/>
  <c r="T811"/>
  <c r="Q814"/>
  <c r="R813"/>
  <c r="O814"/>
  <c r="P813"/>
  <c r="U814" l="1"/>
  <c r="V813"/>
  <c r="S813"/>
  <c r="T812"/>
  <c r="Q815"/>
  <c r="R814"/>
  <c r="O815"/>
  <c r="P814"/>
  <c r="U815" l="1"/>
  <c r="V814"/>
  <c r="S814"/>
  <c r="T813"/>
  <c r="Q816"/>
  <c r="R815"/>
  <c r="O816"/>
  <c r="P815"/>
  <c r="U816" l="1"/>
  <c r="V815"/>
  <c r="S815"/>
  <c r="T814"/>
  <c r="Q817"/>
  <c r="R816"/>
  <c r="O817"/>
  <c r="P816"/>
  <c r="U817" l="1"/>
  <c r="V816"/>
  <c r="S816"/>
  <c r="T815"/>
  <c r="Q818"/>
  <c r="R817"/>
  <c r="O818"/>
  <c r="P817"/>
  <c r="U818" l="1"/>
  <c r="V817"/>
  <c r="S817"/>
  <c r="T816"/>
  <c r="Q819"/>
  <c r="R818"/>
  <c r="O819"/>
  <c r="P818"/>
  <c r="U819" l="1"/>
  <c r="V818"/>
  <c r="S818"/>
  <c r="T817"/>
  <c r="Q820"/>
  <c r="R819"/>
  <c r="O820"/>
  <c r="P819"/>
  <c r="U820" l="1"/>
  <c r="V819"/>
  <c r="S819"/>
  <c r="T818"/>
  <c r="Q821"/>
  <c r="R820"/>
  <c r="O821"/>
  <c r="P820"/>
  <c r="V820" l="1"/>
  <c r="U821"/>
  <c r="T819"/>
  <c r="S820"/>
  <c r="Q822"/>
  <c r="R821"/>
  <c r="O822"/>
  <c r="P821"/>
  <c r="U822" l="1"/>
  <c r="V821"/>
  <c r="S821"/>
  <c r="T820"/>
  <c r="Q823"/>
  <c r="R822"/>
  <c r="O823"/>
  <c r="P822"/>
  <c r="U823" l="1"/>
  <c r="V822"/>
  <c r="S822"/>
  <c r="T821"/>
  <c r="Q824"/>
  <c r="R823"/>
  <c r="O824"/>
  <c r="P823"/>
  <c r="U824" l="1"/>
  <c r="V823"/>
  <c r="S823"/>
  <c r="T822"/>
  <c r="Q825"/>
  <c r="R824"/>
  <c r="O825"/>
  <c r="P824"/>
  <c r="U825" l="1"/>
  <c r="V824"/>
  <c r="S824"/>
  <c r="T823"/>
  <c r="Q826"/>
  <c r="R825"/>
  <c r="O826"/>
  <c r="P825"/>
  <c r="U826" l="1"/>
  <c r="V825"/>
  <c r="T824"/>
  <c r="S825"/>
  <c r="Q827"/>
  <c r="R826"/>
  <c r="O827"/>
  <c r="P826"/>
  <c r="U827" l="1"/>
  <c r="V826"/>
  <c r="S826"/>
  <c r="T825"/>
  <c r="Q828"/>
  <c r="R827"/>
  <c r="O828"/>
  <c r="P827"/>
  <c r="U828" l="1"/>
  <c r="V827"/>
  <c r="S827"/>
  <c r="T826"/>
  <c r="Q829"/>
  <c r="R828"/>
  <c r="O829"/>
  <c r="P828"/>
  <c r="U829" l="1"/>
  <c r="V828"/>
  <c r="S828"/>
  <c r="T827"/>
  <c r="Q830"/>
  <c r="R829"/>
  <c r="O830"/>
  <c r="P829"/>
  <c r="V829" l="1"/>
  <c r="U830"/>
  <c r="S829"/>
  <c r="T828"/>
  <c r="Q831"/>
  <c r="R830"/>
  <c r="O831"/>
  <c r="P830"/>
  <c r="U831" l="1"/>
  <c r="V830"/>
  <c r="S830"/>
  <c r="T829"/>
  <c r="Q832"/>
  <c r="R831"/>
  <c r="O832"/>
  <c r="P831"/>
  <c r="U832" l="1"/>
  <c r="V831"/>
  <c r="S831"/>
  <c r="T830"/>
  <c r="Q833"/>
  <c r="R832"/>
  <c r="O833"/>
  <c r="P832"/>
  <c r="U833" l="1"/>
  <c r="V832"/>
  <c r="S832"/>
  <c r="T831"/>
  <c r="Q834"/>
  <c r="R833"/>
  <c r="O834"/>
  <c r="P833"/>
  <c r="U834" l="1"/>
  <c r="V833"/>
  <c r="S833"/>
  <c r="T832"/>
  <c r="Q835"/>
  <c r="R834"/>
  <c r="O835"/>
  <c r="P834"/>
  <c r="U835" l="1"/>
  <c r="V834"/>
  <c r="S834"/>
  <c r="T833"/>
  <c r="Q836"/>
  <c r="R835"/>
  <c r="O836"/>
  <c r="P835"/>
  <c r="U836" l="1"/>
  <c r="V835"/>
  <c r="S835"/>
  <c r="T834"/>
  <c r="Q837"/>
  <c r="R836"/>
  <c r="O837"/>
  <c r="P836"/>
  <c r="U837" l="1"/>
  <c r="V836"/>
  <c r="T835"/>
  <c r="S836"/>
  <c r="Q838"/>
  <c r="R837"/>
  <c r="O838"/>
  <c r="P837"/>
  <c r="U838" l="1"/>
  <c r="V837"/>
  <c r="S837"/>
  <c r="T836"/>
  <c r="Q839"/>
  <c r="R838"/>
  <c r="O839"/>
  <c r="P838"/>
  <c r="U839" l="1"/>
  <c r="V838"/>
  <c r="S838"/>
  <c r="T837"/>
  <c r="Q840"/>
  <c r="R839"/>
  <c r="O840"/>
  <c r="P839"/>
  <c r="U840" l="1"/>
  <c r="V839"/>
  <c r="S839"/>
  <c r="T838"/>
  <c r="Q841"/>
  <c r="R840"/>
  <c r="O841"/>
  <c r="P840"/>
  <c r="U841" l="1"/>
  <c r="V840"/>
  <c r="S840"/>
  <c r="T839"/>
  <c r="Q842"/>
  <c r="R841"/>
  <c r="O842"/>
  <c r="P841"/>
  <c r="U842" l="1"/>
  <c r="V841"/>
  <c r="T840"/>
  <c r="S841"/>
  <c r="Q843"/>
  <c r="R842"/>
  <c r="O843"/>
  <c r="P842"/>
  <c r="U843" l="1"/>
  <c r="V842"/>
  <c r="S842"/>
  <c r="T841"/>
  <c r="Q844"/>
  <c r="R843"/>
  <c r="O844"/>
  <c r="P843"/>
  <c r="V843" l="1"/>
  <c r="U844"/>
  <c r="S843"/>
  <c r="T842"/>
  <c r="Q845"/>
  <c r="R844"/>
  <c r="O845"/>
  <c r="P844"/>
  <c r="U845" l="1"/>
  <c r="V844"/>
  <c r="S844"/>
  <c r="T843"/>
  <c r="Q846"/>
  <c r="R845"/>
  <c r="O846"/>
  <c r="P845"/>
  <c r="U846" l="1"/>
  <c r="V845"/>
  <c r="S845"/>
  <c r="T844"/>
  <c r="Q847"/>
  <c r="R846"/>
  <c r="O847"/>
  <c r="P846"/>
  <c r="U847" l="1"/>
  <c r="V846"/>
  <c r="S846"/>
  <c r="T845"/>
  <c r="Q848"/>
  <c r="R847"/>
  <c r="O848"/>
  <c r="P847"/>
  <c r="U848" l="1"/>
  <c r="V847"/>
  <c r="S847"/>
  <c r="T846"/>
  <c r="Q849"/>
  <c r="R848"/>
  <c r="O849"/>
  <c r="P848"/>
  <c r="U849" l="1"/>
  <c r="V848"/>
  <c r="S848"/>
  <c r="T847"/>
  <c r="Q850"/>
  <c r="R849"/>
  <c r="O850"/>
  <c r="P849"/>
  <c r="U850" l="1"/>
  <c r="V849"/>
  <c r="S849"/>
  <c r="T848"/>
  <c r="Q851"/>
  <c r="R850"/>
  <c r="O851"/>
  <c r="P850"/>
  <c r="U851" l="1"/>
  <c r="V850"/>
  <c r="S850"/>
  <c r="T849"/>
  <c r="Q852"/>
  <c r="R851"/>
  <c r="O852"/>
  <c r="P851"/>
  <c r="U852" l="1"/>
  <c r="V851"/>
  <c r="S851"/>
  <c r="T850"/>
  <c r="Q853"/>
  <c r="R852"/>
  <c r="O853"/>
  <c r="P852"/>
  <c r="V852" l="1"/>
  <c r="U853"/>
  <c r="T851"/>
  <c r="S852"/>
  <c r="Q854"/>
  <c r="R853"/>
  <c r="O854"/>
  <c r="P853"/>
  <c r="U854" l="1"/>
  <c r="V853"/>
  <c r="S853"/>
  <c r="T852"/>
  <c r="Q855"/>
  <c r="R854"/>
  <c r="O855"/>
  <c r="P854"/>
  <c r="U855" l="1"/>
  <c r="V854"/>
  <c r="S854"/>
  <c r="T853"/>
  <c r="Q856"/>
  <c r="R855"/>
  <c r="O856"/>
  <c r="P855"/>
  <c r="U856" l="1"/>
  <c r="V855"/>
  <c r="S855"/>
  <c r="T854"/>
  <c r="Q857"/>
  <c r="R856"/>
  <c r="O857"/>
  <c r="P856"/>
  <c r="U857" l="1"/>
  <c r="V856"/>
  <c r="S856"/>
  <c r="T855"/>
  <c r="Q858"/>
  <c r="R857"/>
  <c r="O858"/>
  <c r="P857"/>
  <c r="U858" l="1"/>
  <c r="V857"/>
  <c r="T856"/>
  <c r="S857"/>
  <c r="Q859"/>
  <c r="R858"/>
  <c r="O859"/>
  <c r="P858"/>
  <c r="U859" l="1"/>
  <c r="V858"/>
  <c r="S858"/>
  <c r="T857"/>
  <c r="Q860"/>
  <c r="R859"/>
  <c r="O860"/>
  <c r="P859"/>
  <c r="U860" l="1"/>
  <c r="V859"/>
  <c r="S859"/>
  <c r="T858"/>
  <c r="Q861"/>
  <c r="R860"/>
  <c r="O861"/>
  <c r="P860"/>
  <c r="U861" l="1"/>
  <c r="V860"/>
  <c r="S860"/>
  <c r="T859"/>
  <c r="Q862"/>
  <c r="R861"/>
  <c r="O862"/>
  <c r="P861"/>
  <c r="V861" l="1"/>
  <c r="U862"/>
  <c r="S861"/>
  <c r="T860"/>
  <c r="Q863"/>
  <c r="R862"/>
  <c r="O863"/>
  <c r="P862"/>
  <c r="U863" l="1"/>
  <c r="V862"/>
  <c r="S862"/>
  <c r="T861"/>
  <c r="Q864"/>
  <c r="R863"/>
  <c r="O864"/>
  <c r="P863"/>
  <c r="U864" l="1"/>
  <c r="V863"/>
  <c r="S863"/>
  <c r="T862"/>
  <c r="Q865"/>
  <c r="R864"/>
  <c r="O865"/>
  <c r="P864"/>
  <c r="U865" l="1"/>
  <c r="V864"/>
  <c r="S864"/>
  <c r="T863"/>
  <c r="Q866"/>
  <c r="R865"/>
  <c r="O866"/>
  <c r="P865"/>
  <c r="U866" l="1"/>
  <c r="V865"/>
  <c r="S865"/>
  <c r="T864"/>
  <c r="Q867"/>
  <c r="R866"/>
  <c r="O867"/>
  <c r="P866"/>
  <c r="U867" l="1"/>
  <c r="V866"/>
  <c r="S866"/>
  <c r="T865"/>
  <c r="Q868"/>
  <c r="R867"/>
  <c r="O868"/>
  <c r="P867"/>
  <c r="U868" l="1"/>
  <c r="V867"/>
  <c r="S867"/>
  <c r="T866"/>
  <c r="Q869"/>
  <c r="R868"/>
  <c r="O869"/>
  <c r="P868"/>
  <c r="U869" l="1"/>
  <c r="V868"/>
  <c r="T867"/>
  <c r="S868"/>
  <c r="Q870"/>
  <c r="R869"/>
  <c r="O870"/>
  <c r="P869"/>
  <c r="U870" l="1"/>
  <c r="V869"/>
  <c r="S869"/>
  <c r="T868"/>
  <c r="Q871"/>
  <c r="R870"/>
  <c r="O871"/>
  <c r="P870"/>
  <c r="U871" l="1"/>
  <c r="V870"/>
  <c r="S870"/>
  <c r="T869"/>
  <c r="Q872"/>
  <c r="R871"/>
  <c r="O872"/>
  <c r="P871"/>
  <c r="U872" l="1"/>
  <c r="V871"/>
  <c r="S871"/>
  <c r="T870"/>
  <c r="Q873"/>
  <c r="R872"/>
  <c r="O873"/>
  <c r="P872"/>
  <c r="U873" l="1"/>
  <c r="V872"/>
  <c r="S872"/>
  <c r="T871"/>
  <c r="Q874"/>
  <c r="R873"/>
  <c r="O874"/>
  <c r="P873"/>
  <c r="U874" l="1"/>
  <c r="V873"/>
  <c r="T872"/>
  <c r="S873"/>
  <c r="Q875"/>
  <c r="R874"/>
  <c r="O875"/>
  <c r="P874"/>
  <c r="U875" l="1"/>
  <c r="V874"/>
  <c r="S874"/>
  <c r="T873"/>
  <c r="Q876"/>
  <c r="R875"/>
  <c r="O876"/>
  <c r="P875"/>
  <c r="V875" l="1"/>
  <c r="U876"/>
  <c r="S875"/>
  <c r="T874"/>
  <c r="Q877"/>
  <c r="R876"/>
  <c r="O877"/>
  <c r="P876"/>
  <c r="U877" l="1"/>
  <c r="V876"/>
  <c r="S876"/>
  <c r="T875"/>
  <c r="Q878"/>
  <c r="R877"/>
  <c r="O878"/>
  <c r="P877"/>
  <c r="U878" l="1"/>
  <c r="V877"/>
  <c r="S877"/>
  <c r="T876"/>
  <c r="Q879"/>
  <c r="R878"/>
  <c r="O879"/>
  <c r="P878"/>
  <c r="U879" l="1"/>
  <c r="V878"/>
  <c r="S878"/>
  <c r="T877"/>
  <c r="Q880"/>
  <c r="R879"/>
  <c r="O880"/>
  <c r="P879"/>
  <c r="U880" l="1"/>
  <c r="V879"/>
  <c r="S879"/>
  <c r="T878"/>
  <c r="Q881"/>
  <c r="R880"/>
  <c r="O881"/>
  <c r="P880"/>
  <c r="U881" l="1"/>
  <c r="V880"/>
  <c r="S880"/>
  <c r="T879"/>
  <c r="Q882"/>
  <c r="R881"/>
  <c r="O882"/>
  <c r="P881"/>
  <c r="U882" l="1"/>
  <c r="V881"/>
  <c r="S881"/>
  <c r="T880"/>
  <c r="Q883"/>
  <c r="R882"/>
  <c r="O883"/>
  <c r="P882"/>
  <c r="U883" l="1"/>
  <c r="V882"/>
  <c r="S882"/>
  <c r="T881"/>
  <c r="Q884"/>
  <c r="R883"/>
  <c r="O884"/>
  <c r="P883"/>
  <c r="U884" l="1"/>
  <c r="V883"/>
  <c r="S883"/>
  <c r="T882"/>
  <c r="Q885"/>
  <c r="R884"/>
  <c r="O885"/>
  <c r="P884"/>
  <c r="V884" l="1"/>
  <c r="U885"/>
  <c r="T883"/>
  <c r="S884"/>
  <c r="Q886"/>
  <c r="R885"/>
  <c r="O886"/>
  <c r="P885"/>
  <c r="U886" l="1"/>
  <c r="V885"/>
  <c r="S885"/>
  <c r="T884"/>
  <c r="R886"/>
  <c r="P886"/>
  <c r="V886" l="1"/>
  <c r="S886"/>
  <c r="T885"/>
  <c r="T886" l="1"/>
</calcChain>
</file>

<file path=xl/connections.xml><?xml version="1.0" encoding="utf-8"?>
<connections xmlns="http://schemas.openxmlformats.org/spreadsheetml/2006/main">
  <connection id="1" name="ncf_out" type="6" refreshedVersion="3" background="1" saveData="1">
    <textPr codePage="437" sourceFile="D:\programming\PyMulitState\data\results\ncf_ou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<sst xmlns="http://schemas.openxmlformats.org/spreadsheetml/2006/main" count="6230" uniqueCount="5283">
  <si>
    <t>PREMIUM</t>
  </si>
  <si>
    <t>DI_ONG_CLAIMS1</t>
  </si>
  <si>
    <t>DI_ONG_CLAIMS2</t>
  </si>
  <si>
    <t>YEAR</t>
  </si>
  <si>
    <t>QUARTER</t>
  </si>
  <si>
    <t>MONTH</t>
  </si>
  <si>
    <t>ncalls</t>
  </si>
  <si>
    <t>tottime</t>
  </si>
  <si>
    <t>percall</t>
  </si>
  <si>
    <t>cumtime</t>
  </si>
  <si>
    <t>filename:lineno(function)</t>
  </si>
  <si>
    <t>&lt;__array_function__</t>
  </si>
  <si>
    <t>internals&gt;:2(&lt;module&gt;)</t>
  </si>
  <si>
    <t>internals&gt;:2(all)</t>
  </si>
  <si>
    <t>internals&gt;:2(argsort)</t>
  </si>
  <si>
    <t>internals&gt;:2(array_equal)</t>
  </si>
  <si>
    <t>internals&gt;:2(atleast_2d)</t>
  </si>
  <si>
    <t>internals&gt;:2(bincount)</t>
  </si>
  <si>
    <t>internals&gt;:2(can_cast)</t>
  </si>
  <si>
    <t>internals&gt;:2(concatenate)</t>
  </si>
  <si>
    <t>internals&gt;:2(copyto)</t>
  </si>
  <si>
    <t>internals&gt;:2(delete)</t>
  </si>
  <si>
    <t>internals&gt;:2(einsum)</t>
  </si>
  <si>
    <t>internals&gt;:2(isneginf)</t>
  </si>
  <si>
    <t>internals&gt;:2(isposinf)</t>
  </si>
  <si>
    <t>internals&gt;:2(nan_to_num)</t>
  </si>
  <si>
    <t>internals&gt;:2(ndim)</t>
  </si>
  <si>
    <t>internals&gt;:2(vstack)</t>
  </si>
  <si>
    <t>20/9</t>
  </si>
  <si>
    <t>&lt;frozen</t>
  </si>
  <si>
    <t>importlib._bootstrap&gt;:1002(_gcd_import)</t>
  </si>
  <si>
    <t>2029/1713</t>
  </si>
  <si>
    <t>importlib._bootstrap&gt;:1017(_handle_fromlist)</t>
  </si>
  <si>
    <t>importlib._bootstrap&gt;:103(release)</t>
  </si>
  <si>
    <t>importlib._bootstrap&gt;:143(__init__)</t>
  </si>
  <si>
    <t>importlib._bootstrap&gt;:147(__enter__)</t>
  </si>
  <si>
    <t>importlib._bootstrap&gt;:151(__exit__)</t>
  </si>
  <si>
    <t>importlib._bootstrap&gt;:157(_get_module_lock)</t>
  </si>
  <si>
    <t>importlib._bootstrap&gt;:176(cb)</t>
  </si>
  <si>
    <t>importlib._bootstrap&gt;:194(_lock_unlock_module)</t>
  </si>
  <si>
    <t>1140/14</t>
  </si>
  <si>
    <t>importlib._bootstrap&gt;:211(_call_with_frames_removed)</t>
  </si>
  <si>
    <t>importlib._bootstrap&gt;:222(_verbose_message)</t>
  </si>
  <si>
    <t>importlib._bootstrap&gt;:232(_requires_builtin_wrapper)</t>
  </si>
  <si>
    <t>importlib._bootstrap&gt;:342(__init__)</t>
  </si>
  <si>
    <t>importlib._bootstrap&gt;:35(_new_module)</t>
  </si>
  <si>
    <t>importlib._bootstrap&gt;:376(cached)</t>
  </si>
  <si>
    <t>importlib._bootstrap&gt;:389(parent)</t>
  </si>
  <si>
    <t>importlib._bootstrap&gt;:397(has_location)</t>
  </si>
  <si>
    <t>importlib._bootstrap&gt;:406(spec_from_loader)</t>
  </si>
  <si>
    <t>importlib._bootstrap&gt;:477(_init_module_attrs)</t>
  </si>
  <si>
    <t>885/810</t>
  </si>
  <si>
    <t>importlib._bootstrap&gt;:549(module_from_spec)</t>
  </si>
  <si>
    <t>importlib._bootstrap&gt;:58(__init__)</t>
  </si>
  <si>
    <t>883/13</t>
  </si>
  <si>
    <t>importlib._bootstrap&gt;:650(_load_unlocked)</t>
  </si>
  <si>
    <t>importlib._bootstrap&gt;:725(find_spec)</t>
  </si>
  <si>
    <t>importlib._bootstrap&gt;:746(create_module)</t>
  </si>
  <si>
    <t>importlib._bootstrap&gt;:754(exec_module)</t>
  </si>
  <si>
    <t>importlib._bootstrap&gt;:771(is_package)</t>
  </si>
  <si>
    <t>importlib._bootstrap&gt;:78(acquire)</t>
  </si>
  <si>
    <t>importlib._bootstrap&gt;:800(find_spec)</t>
  </si>
  <si>
    <t>importlib._bootstrap&gt;:863(__enter__)</t>
  </si>
  <si>
    <t>importlib._bootstrap&gt;:867(__exit__)</t>
  </si>
  <si>
    <t>905/655</t>
  </si>
  <si>
    <t>importlib._bootstrap&gt;:890(_find_spec)</t>
  </si>
  <si>
    <t>importlib._bootstrap&gt;:937(_sanity_check)</t>
  </si>
  <si>
    <t>917/15</t>
  </si>
  <si>
    <t>importlib._bootstrap&gt;:956(_find_and_load_unlocked)</t>
  </si>
  <si>
    <t>924/18</t>
  </si>
  <si>
    <t>importlib._bootstrap&gt;:986(_find_and_load)</t>
  </si>
  <si>
    <t>importlib._bootstrap_external&gt;:1010(path_stats)</t>
  </si>
  <si>
    <t>importlib._bootstrap_external&gt;:104(_path_isdir)</t>
  </si>
  <si>
    <t>importlib._bootstrap_external&gt;:1088(__init__)</t>
  </si>
  <si>
    <t>importlib._bootstrap_external&gt;:1099(create_module)</t>
  </si>
  <si>
    <t>73/45</t>
  </si>
  <si>
    <t>importlib._bootstrap_external&gt;:1107(exec_module)</t>
  </si>
  <si>
    <t>importlib._bootstrap_external&gt;:1252(_path_hooks)</t>
  </si>
  <si>
    <t>importlib._bootstrap_external&gt;:1265(_path_importer_cache)</t>
  </si>
  <si>
    <t>importlib._bootstrap_external&gt;:1302(_get_spec)</t>
  </si>
  <si>
    <t>importlib._bootstrap_external&gt;:1334(find_spec)</t>
  </si>
  <si>
    <t>importlib._bootstrap_external&gt;:1394(__init__)</t>
  </si>
  <si>
    <t>importlib._bootstrap_external&gt;:1400(&lt;genexpr&gt;)</t>
  </si>
  <si>
    <t>importlib._bootstrap_external&gt;:1426(_get_spec)</t>
  </si>
  <si>
    <t>importlib._bootstrap_external&gt;:1431(find_spec)</t>
  </si>
  <si>
    <t>importlib._bootstrap_external&gt;:1479(_fill_cache)</t>
  </si>
  <si>
    <t>importlib._bootstrap_external&gt;:1508(&lt;setcomp&gt;)</t>
  </si>
  <si>
    <t>importlib._bootstrap_external&gt;:1520(path_hook_for_FileFinder)</t>
  </si>
  <si>
    <t>importlib._bootstrap_external&gt;:294(cache_from_source)</t>
  </si>
  <si>
    <t>importlib._bootstrap_external&gt;:36(_relax_case)</t>
  </si>
  <si>
    <t>importlib._bootstrap_external&gt;:424(_get_cached)</t>
  </si>
  <si>
    <t>importlib._bootstrap_external&gt;:456(_check_name_wrapper)</t>
  </si>
  <si>
    <t>importlib._bootstrap_external&gt;:493(_classify_pyc)</t>
  </si>
  <si>
    <t>importlib._bootstrap_external&gt;:51(_unpack_uint32)</t>
  </si>
  <si>
    <t>importlib._bootstrap_external&gt;:526(_validate_timestamp_pyc)</t>
  </si>
  <si>
    <t>importlib._bootstrap_external&gt;:578(_compile_bytecode)</t>
  </si>
  <si>
    <t>importlib._bootstrap_external&gt;:62(_path_join)</t>
  </si>
  <si>
    <t>importlib._bootstrap_external&gt;:629(spec_from_file_location)</t>
  </si>
  <si>
    <t>importlib._bootstrap_external&gt;:64(&lt;listcomp&gt;)</t>
  </si>
  <si>
    <t>importlib._bootstrap_external&gt;:68(_path_split)</t>
  </si>
  <si>
    <t>importlib._bootstrap_external&gt;:774(create_module)</t>
  </si>
  <si>
    <t>771/12</t>
  </si>
  <si>
    <t>importlib._bootstrap_external&gt;:777(exec_module)</t>
  </si>
  <si>
    <t>importlib._bootstrap_external&gt;:80(_path_stat)</t>
  </si>
  <si>
    <t>importlib._bootstrap_external&gt;:849(get_code)</t>
  </si>
  <si>
    <t>importlib._bootstrap_external&gt;:90(_path_is_mode_type)</t>
  </si>
  <si>
    <t>importlib._bootstrap_external&gt;:939(__init__)</t>
  </si>
  <si>
    <t>importlib._bootstrap_external&gt;:964(get_filename)</t>
  </si>
  <si>
    <t>importlib._bootstrap_external&gt;:969(get_data)</t>
  </si>
  <si>
    <t>importlib._bootstrap_external&gt;:99(_path_isfile)</t>
  </si>
  <si>
    <t>zipimport&gt;:63(__init__)</t>
  </si>
  <si>
    <t>&lt;string&gt;:1(&lt;module&gt;)</t>
  </si>
  <si>
    <t>&lt;string&gt;:1(__create_fn__)</t>
  </si>
  <si>
    <t>&lt;string&gt;:1(__new__)</t>
  </si>
  <si>
    <t>&lt;string&gt;:1(error)</t>
  </si>
  <si>
    <t>&lt;string&gt;:11(com_error)</t>
  </si>
  <si>
    <t>&lt;string&gt;:2(__init__)</t>
  </si>
  <si>
    <t>ElementPath.py:334(_SelectorContext)</t>
  </si>
  <si>
    <t>ElementPath.py:59(&lt;module&gt;)</t>
  </si>
  <si>
    <t>ElementTree.py:1(&lt;module&gt;)</t>
  </si>
  <si>
    <t>ElementTree.py:1018(register_namespace)</t>
  </si>
  <si>
    <t>ElementTree.py:106(ParseError)</t>
  </si>
  <si>
    <t>ElementTree.py:1140(_ListDataStream)</t>
  </si>
  <si>
    <t>ElementTree.py:1206(iterparse)</t>
  </si>
  <si>
    <t>2469/2461</t>
  </si>
  <si>
    <t>ElementTree.py:1224(iterator)</t>
  </si>
  <si>
    <t>ElementTree.py:1240(IterParseIterator)</t>
  </si>
  <si>
    <t>ElementTree.py:125(Element)</t>
  </si>
  <si>
    <t>ElementTree.py:1254(XMLPullParser)</t>
  </si>
  <si>
    <t>ElementTree.py:1256(__init__)</t>
  </si>
  <si>
    <t>ElementTree.py:1268(feed)</t>
  </si>
  <si>
    <t>ElementTree.py:1278(_close_and_return_root)</t>
  </si>
  <si>
    <t>ElementTree.py:1292(read_events)</t>
  </si>
  <si>
    <t>ElementTree.py:1366(TreeBuilder)</t>
  </si>
  <si>
    <t>ElementTree.py:1488(XMLParser)</t>
  </si>
  <si>
    <t>ElementTree.py:1498(__init__)</t>
  </si>
  <si>
    <t>ElementTree.py:1544(_setevents)</t>
  </si>
  <si>
    <t>ElementTree.py:1562(handler)</t>
  </si>
  <si>
    <t>ElementTree.py:1604(_fixname)</t>
  </si>
  <si>
    <t>ElementTree.py:1621(_start)</t>
  </si>
  <si>
    <t>ElementTree.py:1633(_end)</t>
  </si>
  <si>
    <t>ElementTree.py:1636(_default)</t>
  </si>
  <si>
    <t>ElementTree.py:1690(feed)</t>
  </si>
  <si>
    <t>ElementTree.py:1697(close)</t>
  </si>
  <si>
    <t>ElementTree.py:1751(C14NWriterTarget)</t>
  </si>
  <si>
    <t>ElementTree.py:36(_get_py3_cls)</t>
  </si>
  <si>
    <t>ElementTree.py:492(QName)</t>
  </si>
  <si>
    <t>ElementTree.py:540(ElementTree)</t>
  </si>
  <si>
    <t>ElementTree.py:6(&lt;module&gt;)</t>
  </si>
  <si>
    <t>ElementTree.py:79(DefusedXMLParser)</t>
  </si>
  <si>
    <t>ElementTree.py:80(__init__)</t>
  </si>
  <si>
    <t>Image.py:2585(ImagePointHandler)</t>
  </si>
  <si>
    <t>Image.py:2594(ImageTransformHandler)</t>
  </si>
  <si>
    <t>Image.py:27(&lt;module&gt;)</t>
  </si>
  <si>
    <t>Image.py:3286(_apply_env_variables)</t>
  </si>
  <si>
    <t>Image.py:3322(Exif)</t>
  </si>
  <si>
    <t>Image.py:440(_E)</t>
  </si>
  <si>
    <t>Image.py:481(Image)</t>
  </si>
  <si>
    <t>Image.py:657(_ArrayData)</t>
  </si>
  <si>
    <t>Image.py:71(DecompressionBombWarning)</t>
  </si>
  <si>
    <t>Image.py:75(DecompressionBombError)</t>
  </si>
  <si>
    <t>ImageMode.py:17(&lt;module&gt;)</t>
  </si>
  <si>
    <t>ImageMode.py:20(ModeDescriptor)</t>
  </si>
  <si>
    <t>TiffTags.py:20(&lt;module&gt;)</t>
  </si>
  <si>
    <t>TiffTags.py:23(TagInfo)</t>
  </si>
  <si>
    <t>TiffTags.py:26(__new__)</t>
  </si>
  <si>
    <t>TiffTags.py:381(_populate)</t>
  </si>
  <si>
    <t>_3d.py:15(View3D)</t>
  </si>
  <si>
    <t>_3d.py:3(&lt;module&gt;)</t>
  </si>
  <si>
    <t>_3d.py:51(Surface)</t>
  </si>
  <si>
    <t>_3d.py:74(_3DBase)</t>
  </si>
  <si>
    <t>__about__.py:6(&lt;module&gt;)</t>
  </si>
  <si>
    <t>__config__.py:3(&lt;module&gt;)</t>
  </si>
  <si>
    <t>__future__.py:1(&lt;module&gt;)</t>
  </si>
  <si>
    <t>__future__.py:80(_Feature)</t>
  </si>
  <si>
    <t>__future__.py:81(__init__)</t>
  </si>
  <si>
    <t>__init__.py:1(&lt;module&gt;)</t>
  </si>
  <si>
    <t>__init__.py:101(CFunctionType)</t>
  </si>
  <si>
    <t>__init__.py:1038(StreamHandler)</t>
  </si>
  <si>
    <t>__init__.py:1047(__init__)</t>
  </si>
  <si>
    <t>__init__.py:1058(flush)</t>
  </si>
  <si>
    <t>__init__.py:1069(emit)</t>
  </si>
  <si>
    <t>19/9</t>
  </si>
  <si>
    <t>__init__.py:109(import_module)</t>
  </si>
  <si>
    <t>__init__.py:11(DeprecatedTzFormatWarning)</t>
  </si>
  <si>
    <t>__init__.py:11(DummyCode)</t>
  </si>
  <si>
    <t>__init__.py:11(__init__)</t>
  </si>
  <si>
    <t>__init__.py:1106(ExtractionError)</t>
  </si>
  <si>
    <t>__init__.py:111(PEP440Warning)</t>
  </si>
  <si>
    <t>__init__.py:1121(FileHandler)</t>
  </si>
  <si>
    <t>__init__.py:1122(ResourceManager)</t>
  </si>
  <si>
    <t>__init__.py:1126(__init__)</t>
  </si>
  <si>
    <t>__init__.py:113(DistutilsLoader)</t>
  </si>
  <si>
    <t>__init__.py:115(EmptyDataError)</t>
  </si>
  <si>
    <t>__init__.py:115(create_module)</t>
  </si>
  <si>
    <t>__init__.py:116(Unresolved)</t>
  </si>
  <si>
    <t>__init__.py:119(exec_module)</t>
  </si>
  <si>
    <t>__init__.py:119(getLevelName)</t>
  </si>
  <si>
    <t>__init__.py:1190(_StderrHandler)</t>
  </si>
  <si>
    <t>__init__.py:1196(__init__)</t>
  </si>
  <si>
    <t>__init__.py:12(NullFrequencyError)</t>
  </si>
  <si>
    <t>__init__.py:1214(PlaceHolder)</t>
  </si>
  <si>
    <t>__init__.py:122(ParserWarning)</t>
  </si>
  <si>
    <t>__init__.py:1220(__init__)</t>
  </si>
  <si>
    <t>__init__.py:1226(append)</t>
  </si>
  <si>
    <t>__init__.py:1256(Manager)</t>
  </si>
  <si>
    <t>__init__.py:126(is_cpython)</t>
  </si>
  <si>
    <t>__init__.py:1261(__init__)</t>
  </si>
  <si>
    <t>__init__.py:1272(getLogger)</t>
  </si>
  <si>
    <t>__init__.py:128(DeprecatedTuple)</t>
  </si>
  <si>
    <t>__init__.py:1315(safe_name)</t>
  </si>
  <si>
    <t>__init__.py:132(align_method_SERIES)</t>
  </si>
  <si>
    <t>__init__.py:1323(_fixupParents)</t>
  </si>
  <si>
    <t>__init__.py:1323(safe_version)</t>
  </si>
  <si>
    <t>__init__.py:133(_declare_state)</t>
  </si>
  <si>
    <t>__init__.py:1360(_clear_cache)</t>
  </si>
  <si>
    <t>__init__.py:1377(Logger)</t>
  </si>
  <si>
    <t>__init__.py:1381(NullProvider)</t>
  </si>
  <si>
    <t>__init__.py:1392(__init__)</t>
  </si>
  <si>
    <t>__init__.py:1404(_get_metadata_path)</t>
  </si>
  <si>
    <t>__init__.py:1405(setLevel)</t>
  </si>
  <si>
    <t>__init__.py:1407(has_metadata)</t>
  </si>
  <si>
    <t>__init__.py:141(_check_size)</t>
  </si>
  <si>
    <t>__init__.py:1412(debug)</t>
  </si>
  <si>
    <t>__init__.py:1414(get_metadata)</t>
  </si>
  <si>
    <t>__init__.py:1424(info)</t>
  </si>
  <si>
    <t>__init__.py:1427(get_metadata_lines)</t>
  </si>
  <si>
    <t>__init__.py:1483(_fn)</t>
  </si>
  <si>
    <t>__init__.py:1489(_validate_resource_path)</t>
  </si>
  <si>
    <t>__init__.py:1502(findCaller)</t>
  </si>
  <si>
    <t>__init__.py:152(flex_method_SERIES)</t>
  </si>
  <si>
    <t>__init__.py:153(py_object)</t>
  </si>
  <si>
    <t>__init__.py:1538(makeRecord)</t>
  </si>
  <si>
    <t>__init__.py:154(EntryPoint)</t>
  </si>
  <si>
    <t>__init__.py:1553(_log)</t>
  </si>
  <si>
    <t>__init__.py:156(&lt;lambda&gt;)</t>
  </si>
  <si>
    <t>__init__.py:1579(handle)</t>
  </si>
  <si>
    <t>__init__.py:1586(EggProvider)</t>
  </si>
  <si>
    <t>__init__.py:1589(addHandler)</t>
  </si>
  <si>
    <t>__init__.py:16(MetaSerialisable)</t>
  </si>
  <si>
    <t>__init__.py:16(search_path)</t>
  </si>
  <si>
    <t>__init__.py:1606(DefaultProvider)</t>
  </si>
  <si>
    <t>__init__.py:1609(_has)</t>
  </si>
  <si>
    <t>__init__.py:162(c_short)</t>
  </si>
  <si>
    <t>__init__.py:1621(_get)</t>
  </si>
  <si>
    <t>__init__.py:1625(_register)</t>
  </si>
  <si>
    <t>__init__.py:163(MergeError)</t>
  </si>
  <si>
    <t>__init__.py:1633(callHandlers)</t>
  </si>
  <si>
    <t>__init__.py:1636(EmptyProvider)</t>
  </si>
  <si>
    <t>__init__.py:1649(__init__)</t>
  </si>
  <si>
    <t>__init__.py:1656(ZipManifests)</t>
  </si>
  <si>
    <t>__init__.py:166(c_ushort)</t>
  </si>
  <si>
    <t>__init__.py:1663(getEffectiveLevel)</t>
  </si>
  <si>
    <t>__init__.py:1677(isEnabledFor)</t>
  </si>
  <si>
    <t>__init__.py:1683(MemoizedZipManifests)</t>
  </si>
  <si>
    <t>__init__.py:17(&lt;module&gt;)</t>
  </si>
  <si>
    <t>__init__.py:17(_deprecation_notice)</t>
  </si>
  <si>
    <t>__init__.py:170(AccessorRegistrationWarning)</t>
  </si>
  <si>
    <t>__init__.py:170(c_long)</t>
  </si>
  <si>
    <t>__init__.py:1703(ZipProvider)</t>
  </si>
  <si>
    <t>__init__.py:172(__enter__)</t>
  </si>
  <si>
    <t>__init__.py:173(get_supported_platform)</t>
  </si>
  <si>
    <t>__init__.py:1731(RootLogger)</t>
  </si>
  <si>
    <t>__init__.py:1737(__init__)</t>
  </si>
  <si>
    <t>__init__.py:174(c_ulong)</t>
  </si>
  <si>
    <t>__init__.py:1748(LoggerAdapter)</t>
  </si>
  <si>
    <t>__init__.py:175(__exit__)</t>
  </si>
  <si>
    <t>__init__.py:176(AbstractMethodError)</t>
  </si>
  <si>
    <t>__init__.py:179(insert_shim)</t>
  </si>
  <si>
    <t>__init__.py:18(__new__)</t>
  </si>
  <si>
    <t>__init__.py:183(remove_shim)</t>
  </si>
  <si>
    <t>__init__.py:184(sic)</t>
  </si>
  <si>
    <t>__init__.py:1879(FileMetadata)</t>
  </si>
  <si>
    <t>__init__.py:189(&lt;dictcomp&gt;)</t>
  </si>
  <si>
    <t>__init__.py:189(_checkLevel)</t>
  </si>
  <si>
    <t>__init__.py:1891(__init__)</t>
  </si>
  <si>
    <t>__init__.py:1896(basicConfig)</t>
  </si>
  <si>
    <t>__init__.py:1897(has_metadata)</t>
  </si>
  <si>
    <t>__init__.py:19(deprecated)</t>
  </si>
  <si>
    <t>__init__.py:1900(get_metadata)</t>
  </si>
  <si>
    <t>__init__.py:1909(_warn_on_replacement)</t>
  </si>
  <si>
    <t>__init__.py:191(c_float)</t>
  </si>
  <si>
    <t>__init__.py:1916(get_metadata_lines)</t>
  </si>
  <si>
    <t>__init__.py:1920(PathMetadata)</t>
  </si>
  <si>
    <t>__init__.py:1940(__init__)</t>
  </si>
  <si>
    <t>__init__.py:1945(EggMetadata)</t>
  </si>
  <si>
    <t>__init__.py:195(c_double)</t>
  </si>
  <si>
    <t>__init__.py:1963(register_finder)</t>
  </si>
  <si>
    <t>__init__.py:1973(find_distributions)</t>
  </si>
  <si>
    <t>__init__.py:199(NumbaUtilError)</t>
  </si>
  <si>
    <t>__init__.py:199(c_longdouble)</t>
  </si>
  <si>
    <t>__init__.py:2(&lt;module&gt;)</t>
  </si>
  <si>
    <t>__init__.py:2006(getLogger)</t>
  </si>
  <si>
    <t>__init__.py:2010(find_nothing)</t>
  </si>
  <si>
    <t>__init__.py:2017(_by_version_descending)</t>
  </si>
  <si>
    <t>__init__.py:2032(try_parse)</t>
  </si>
  <si>
    <t>__init__.py:2041(_by_version)</t>
  </si>
  <si>
    <t>__init__.py:2047(&lt;listcomp&gt;)</t>
  </si>
  <si>
    <t>__init__.py:205(DuplicateLabelError)</t>
  </si>
  <si>
    <t>__init__.py:2052(find_on_path)</t>
  </si>
  <si>
    <t>__init__.py:2064(&lt;genexpr&gt;)</t>
  </si>
  <si>
    <t>__init__.py:2072(&lt;genexpr&gt;)</t>
  </si>
  <si>
    <t>__init__.py:2087(dist_factory)</t>
  </si>
  <si>
    <t>__init__.py:209(c_longlong)</t>
  </si>
  <si>
    <t>__init__.py:21(__deprecated_private_func)</t>
  </si>
  <si>
    <t>__init__.py:2107(NoDists)</t>
  </si>
  <si>
    <t>__init__.py:2115(__bool__)</t>
  </si>
  <si>
    <t>__init__.py:2122(safe_listdir)</t>
  </si>
  <si>
    <t>__init__.py:213(UTC)</t>
  </si>
  <si>
    <t>__init__.py:213(c_ulonglong)</t>
  </si>
  <si>
    <t>__init__.py:2135(NullHandler)</t>
  </si>
  <si>
    <t>__init__.py:2138(distributions_from_metadata)</t>
  </si>
  <si>
    <t>__init__.py:214(_acquireLock)</t>
  </si>
  <si>
    <t>__init__.py:2187(register_namespace_handler)</t>
  </si>
  <si>
    <t>__init__.py:22(PerformanceWarning)</t>
  </si>
  <si>
    <t>__init__.py:220(c_ubyte)</t>
  </si>
  <si>
    <t>__init__.py:2205(_handle_ns)</t>
  </si>
  <si>
    <t>__init__.py:223(_releaseLock)</t>
  </si>
  <si>
    <t>__init__.py:226(InvalidIndexError)</t>
  </si>
  <si>
    <t>__init__.py:227(c_byte)</t>
  </si>
  <si>
    <t>__init__.py:2276(declare_namespace)</t>
  </si>
  <si>
    <t>__init__.py:229(Splitter)</t>
  </si>
  <si>
    <t>__init__.py:23(decorator)</t>
  </si>
  <si>
    <t>__init__.py:2310(fixup_namespace_packages)</t>
  </si>
  <si>
    <t>__init__.py:232(c_char)</t>
  </si>
  <si>
    <t>__init__.py:234(_register_at_fork_reinit_lock)</t>
  </si>
  <si>
    <t>__init__.py:2349(normalize_path)</t>
  </si>
  <si>
    <t>__init__.py:2355(_cygwin_patch)</t>
  </si>
  <si>
    <t>__init__.py:2366(_normalize_cached)</t>
  </si>
  <si>
    <t>__init__.py:237(c_char_p)</t>
  </si>
  <si>
    <t>__init__.py:2389(_is_unpacked_egg)</t>
  </si>
  <si>
    <t>__init__.py:24(_module_matches_namespace)</t>
  </si>
  <si>
    <t>__init__.py:2422(EntryPoint)</t>
  </si>
  <si>
    <t>__init__.py:243(c_void_p)</t>
  </si>
  <si>
    <t>__init__.py:246(&lt;dictcomp&gt;)</t>
  </si>
  <si>
    <t>__init__.py:247(ResolutionError)</t>
  </si>
  <si>
    <t>__init__.py:248(c_bool)</t>
  </si>
  <si>
    <t>__init__.py:252(WordSet)</t>
  </si>
  <si>
    <t>__init__.py:253(c_wchar_p)</t>
  </si>
  <si>
    <t>__init__.py:254(DeprecatedList)</t>
  </si>
  <si>
    <t>__init__.py:254(VersionConflict)</t>
  </si>
  <si>
    <t>__init__.py:2554(_version_from_file)</t>
  </si>
  <si>
    <t>__init__.py:2559(is_version_line)</t>
  </si>
  <si>
    <t>__init__.py:2567(Distribution)</t>
  </si>
  <si>
    <t>__init__.py:2571(__init__)</t>
  </si>
  <si>
    <t>__init__.py:258(c_wchar)</t>
  </si>
  <si>
    <t>__init__.py:2584(from_location)</t>
  </si>
  <si>
    <t>__init__.py:26(clear_distutils)</t>
  </si>
  <si>
    <t>__init__.py:2601(_reload_version)</t>
  </si>
  <si>
    <t>__init__.py:261(_reset_cache)</t>
  </si>
  <si>
    <t>__init__.py:2643(key)</t>
  </si>
  <si>
    <t>__init__.py:266(__getattr__)</t>
  </si>
  <si>
    <t>__init__.py:2684(version)</t>
  </si>
  <si>
    <t>__init__.py:27(SetupEnvironment)</t>
  </si>
  <si>
    <t>__init__.py:272(LogRecord)</t>
  </si>
  <si>
    <t>__init__.py:2771(_get_metadata)</t>
  </si>
  <si>
    <t>__init__.py:2776(_get_version)</t>
  </si>
  <si>
    <t>__init__.py:2782(activate)</t>
  </si>
  <si>
    <t>__init__.py:28(UnsupportedFunctionCall)</t>
  </si>
  <si>
    <t>__init__.py:2818(__getattr__)</t>
  </si>
  <si>
    <t>__init__.py:282(DeprecatedList)</t>
  </si>
  <si>
    <t>__init__.py:284(__init__)</t>
  </si>
  <si>
    <t>__init__.py:286(ContextualVersionConflict)</t>
  </si>
  <si>
    <t>__init__.py:2873(insert_on)</t>
  </si>
  <si>
    <t>__init__.py:2899(&lt;listcomp&gt;)</t>
  </si>
  <si>
    <t>__init__.py:29(defusedxml_available)</t>
  </si>
  <si>
    <t>14/11</t>
  </si>
  <si>
    <t>__init__.py:29(load_module)</t>
  </si>
  <si>
    <t>__init__.py:295(_wrap_deprecated_method)</t>
  </si>
  <si>
    <t>__init__.py:2984(EggInfoDistribution)</t>
  </si>
  <si>
    <t>__init__.py:2985(_reload_version)</t>
  </si>
  <si>
    <t>__init__.py:299(DistributionNotFound)</t>
  </si>
  <si>
    <t>__init__.py:299(loads)</t>
  </si>
  <si>
    <t>__init__.py:3(&lt;module&gt;)</t>
  </si>
  <si>
    <t>__init__.py:3003(DistInfoDistribution)</t>
  </si>
  <si>
    <t>__init__.py:3073(parse_requirements)</t>
  </si>
  <si>
    <t>__init__.py:3082(RequirementParseError)</t>
  </si>
  <si>
    <t>__init__.py:3086(Requirement)</t>
  </si>
  <si>
    <t>__init__.py:3087(__init__)</t>
  </si>
  <si>
    <t>__init__.py:3093(&lt;listcomp&gt;)</t>
  </si>
  <si>
    <t>__init__.py:3114(__contains__)</t>
  </si>
  <si>
    <t>__init__.py:313(_CountryTimezoneDict)</t>
  </si>
  <si>
    <t>__init__.py:313(namedtuple)</t>
  </si>
  <si>
    <t>__init__.py:3132(parse)</t>
  </si>
  <si>
    <t>__init__.py:3138(_always_object)</t>
  </si>
  <si>
    <t>__init__.py:3148(_find_adapter)</t>
  </si>
  <si>
    <t>__init__.py:318(CDLL)</t>
  </si>
  <si>
    <t>__init__.py:3220(_call_aside)</t>
  </si>
  <si>
    <t>__init__.py:3225(_initialize)</t>
  </si>
  <si>
    <t>__init__.py:323(_wrap_deprecated_method)</t>
  </si>
  <si>
    <t>__init__.py:3230(&lt;genexpr&gt;)</t>
  </si>
  <si>
    <t>__init__.py:3237(PkgResourcesDeprecationWarning)</t>
  </si>
  <si>
    <t>__init__.py:324(EntryPoints)</t>
  </si>
  <si>
    <t>__init__.py:3246(_initialize_master_working_set)</t>
  </si>
  <si>
    <t>__init__.py:326(UnknownExtra)</t>
  </si>
  <si>
    <t>__init__.py:327(_sanity_check)</t>
  </si>
  <si>
    <t>__init__.py:3272(&lt;genexpr&gt;)</t>
  </si>
  <si>
    <t>__init__.py:339(__init__)</t>
  </si>
  <si>
    <t>__init__.py:340(register_loader_type)</t>
  </si>
  <si>
    <t>__init__.py:350(get_provider)</t>
  </si>
  <si>
    <t>__init__.py:352(EntryPoints)</t>
  </si>
  <si>
    <t>__init__.py:36(UnsortedIndexError)</t>
  </si>
  <si>
    <t>__init__.py:36(__deprecate_private_class)</t>
  </si>
  <si>
    <t>__init__.py:360(getMessage)</t>
  </si>
  <si>
    <t>__init__.py:37(FoldedCase)</t>
  </si>
  <si>
    <t>__init__.py:372(_CountryNameDict)</t>
  </si>
  <si>
    <t>__init__.py:375(_FuncPtr)</t>
  </si>
  <si>
    <t>__init__.py:38(defusedxml_env_set)</t>
  </si>
  <si>
    <t>__init__.py:383(get_build_platform)</t>
  </si>
  <si>
    <t>__init__.py:385(&lt;genexpr&gt;)</t>
  </si>
  <si>
    <t>__init__.py:385(Deprecated)</t>
  </si>
  <si>
    <t>__init__.py:39(enabled)</t>
  </si>
  <si>
    <t>__init__.py:391(__getattr__)</t>
  </si>
  <si>
    <t>__init__.py:393(flex_arith_method_FRAME)</t>
  </si>
  <si>
    <t>__init__.py:398(_FixedOffset)</t>
  </si>
  <si>
    <t>__init__.py:398(__getitem__)</t>
  </si>
  <si>
    <t>__init__.py:4(&lt;module&gt;)</t>
  </si>
  <si>
    <t>__init__.py:404(PyDLL)</t>
  </si>
  <si>
    <t>__init__.py:407(SeparatedValues)</t>
  </si>
  <si>
    <t>__init__.py:41(NullMarker)</t>
  </si>
  <si>
    <t>__init__.py:413(Deprecated)</t>
  </si>
  <si>
    <t>__init__.py:413(PercentStyle)</t>
  </si>
  <si>
    <t>__init__.py:413(WinDLL)</t>
  </si>
  <si>
    <t>__init__.py:420(__init__)</t>
  </si>
  <si>
    <t>__init__.py:422(HRESULT)</t>
  </si>
  <si>
    <t>__init__.py:423(usesTime)</t>
  </si>
  <si>
    <t>__init__.py:426(validate)</t>
  </si>
  <si>
    <t>__init__.py:428(Stripper)</t>
  </si>
  <si>
    <t>__init__.py:43(ParserError)</t>
  </si>
  <si>
    <t>__init__.py:43(normalize_encoding)</t>
  </si>
  <si>
    <t>__init__.py:43(private_class)</t>
  </si>
  <si>
    <t>__init__.py:431(_format)</t>
  </si>
  <si>
    <t>__init__.py:434(format)</t>
  </si>
  <si>
    <t>__init__.py:435(OleDLL)</t>
  </si>
  <si>
    <t>__init__.py:437(flex_comp_method_FRAME)</t>
  </si>
  <si>
    <t>__init__.py:440(SelectableGroups)</t>
  </si>
  <si>
    <t>__init__.py:441(StrFormatStyle)</t>
  </si>
  <si>
    <t>__init__.py:444(LibraryLoader)</t>
  </si>
  <si>
    <t>__init__.py:445(__init__)</t>
  </si>
  <si>
    <t>__init__.py:448(__getattr__)</t>
  </si>
  <si>
    <t>__init__.py:468(SelectableGroups)</t>
  </si>
  <si>
    <t>__init__.py:47(ensure_local_distutils)</t>
  </si>
  <si>
    <t>__init__.py:471(StringTemplateStyle)</t>
  </si>
  <si>
    <t>__init__.py:472(get_distribution)</t>
  </si>
  <si>
    <t>__init__.py:480(PackagePath)</t>
  </si>
  <si>
    <t>__init__.py:496(FileHash)</t>
  </si>
  <si>
    <t>__init__.py:498(IMetadataProvider)</t>
  </si>
  <si>
    <t>__init__.py:5(&lt;module&gt;)</t>
  </si>
  <si>
    <t>__init__.py:5(VendorImporter)</t>
  </si>
  <si>
    <t>__init__.py:504(Distribution)</t>
  </si>
  <si>
    <t>__init__.py:506(PYFUNCTYPE)</t>
  </si>
  <si>
    <t>__init__.py:507(CFunctionType)</t>
  </si>
  <si>
    <t>__init__.py:508(PackagePath)</t>
  </si>
  <si>
    <t>__init__.py:51(PackageNotFoundError)</t>
  </si>
  <si>
    <t>__init__.py:51(create_module)</t>
  </si>
  <si>
    <t>__init__.py:510(Formatter)</t>
  </si>
  <si>
    <t>__init__.py:521(IResourceProvider)</t>
  </si>
  <si>
    <t>__init__.py:524(FileHash)</t>
  </si>
  <si>
    <t>__init__.py:526(_nonblank)</t>
  </si>
  <si>
    <t>__init__.py:532(Distribution)</t>
  </si>
  <si>
    <t>__init__.py:54(exec_module)</t>
  </si>
  <si>
    <t>__init__.py:549(WorkingSet)</t>
  </si>
  <si>
    <t>__init__.py:549(_)</t>
  </si>
  <si>
    <t>__init__.py:552(__init__)</t>
  </si>
  <si>
    <t>__init__.py:554(drop_comment)</t>
  </si>
  <si>
    <t>__init__.py:555(__init__)</t>
  </si>
  <si>
    <t>__init__.py:565(_build_master)</t>
  </si>
  <si>
    <t>__init__.py:569(join_continuation)</t>
  </si>
  <si>
    <t>__init__.py:57(DtypeWarning)</t>
  </si>
  <si>
    <t>__init__.py:57(find_spec)</t>
  </si>
  <si>
    <t>__init__.py:584(formatTime)</t>
  </si>
  <si>
    <t>__init__.py:6(&lt;module&gt;)</t>
  </si>
  <si>
    <t>__init__.py:607(add_entry)</t>
  </si>
  <si>
    <t>__init__.py:626(find)</t>
  </si>
  <si>
    <t>__init__.py:629(usesTime)</t>
  </si>
  <si>
    <t>__init__.py:63(Sectioned)</t>
  </si>
  <si>
    <t>__init__.py:63(do_override)</t>
  </si>
  <si>
    <t>__init__.py:635(formatMessage)</t>
  </si>
  <si>
    <t>__init__.py:64(install)</t>
  </si>
  <si>
    <t>__init__.py:651(format)</t>
  </si>
  <si>
    <t>__init__.py:664(__iter__)</t>
  </si>
  <si>
    <t>__init__.py:681(add)</t>
  </si>
  <si>
    <t>__init__.py:688(BufferingFormatter)</t>
  </si>
  <si>
    <t>__init__.py:7(MetaStrict)</t>
  </si>
  <si>
    <t>__init__.py:70(search_function)</t>
  </si>
  <si>
    <t>__init__.py:704(DistributionFinder)</t>
  </si>
  <si>
    <t>__init__.py:709(Context)</t>
  </si>
  <si>
    <t>__init__.py:727(__init__)</t>
  </si>
  <si>
    <t>__init__.py:730(Filter)</t>
  </si>
  <si>
    <t>__init__.py:732(DistributionFinder)</t>
  </si>
  <si>
    <t>__init__.py:737(Context)</t>
  </si>
  <si>
    <t>__init__.py:74(UnidentifiedImageError)</t>
  </si>
  <si>
    <t>__init__.py:75(CFUNCTYPE)</t>
  </si>
  <si>
    <t>__init__.py:752(FastPath)</t>
  </si>
  <si>
    <t>__init__.py:755(__init__)</t>
  </si>
  <si>
    <t>__init__.py:767(Filterer)</t>
  </si>
  <si>
    <t>__init__.py:772(__init__)</t>
  </si>
  <si>
    <t>__init__.py:780(FastPath)</t>
  </si>
  <si>
    <t>__init__.py:792(filter)</t>
  </si>
  <si>
    <t>__init__.py:799(Lookup)</t>
  </si>
  <si>
    <t>__init__.py:8(lxml_available)</t>
  </si>
  <si>
    <t>__init__.py:80(__PackageSupportBuildPath__)</t>
  </si>
  <si>
    <t>__init__.py:80(import_lzma)</t>
  </si>
  <si>
    <t>__init__.py:827(Lookup)</t>
  </si>
  <si>
    <t>__init__.py:835(Prepared)</t>
  </si>
  <si>
    <t>__init__.py:839(_addHandlerRef)</t>
  </si>
  <si>
    <t>907/655</t>
  </si>
  <si>
    <t>__init__.py:84(find_spec)</t>
  </si>
  <si>
    <t>__init__.py:849(Handler)</t>
  </si>
  <si>
    <t>__init__.py:858(__init__)</t>
  </si>
  <si>
    <t>__init__.py:863(Prepared)</t>
  </si>
  <si>
    <t>__init__.py:869(MetadataPathFinder)</t>
  </si>
  <si>
    <t>__init__.py:887(createLock)</t>
  </si>
  <si>
    <t>__init__.py:89(&lt;lambda&gt;)</t>
  </si>
  <si>
    <t>__init__.py:894(acquire)</t>
  </si>
  <si>
    <t>__init__.py:897(MetadataPathFinder)</t>
  </si>
  <si>
    <t>__init__.py:9(__new__)</t>
  </si>
  <si>
    <t>__init__.py:9(warn_distutils_present)</t>
  </si>
  <si>
    <t>__init__.py:901(PathDistribution)</t>
  </si>
  <si>
    <t>__init__.py:901(release)</t>
  </si>
  <si>
    <t>__init__.py:904(subscribe)</t>
  </si>
  <si>
    <t>__init__.py:914(format)</t>
  </si>
  <si>
    <t>__init__.py:918(_added_new)</t>
  </si>
  <si>
    <t>__init__.py:92(spec_for_distutils)</t>
  </si>
  <si>
    <t>__init__.py:929(PathDistribution)</t>
  </si>
  <si>
    <t>__init__.py:936(_ReqExtras)</t>
  </si>
  <si>
    <t>__init__.py:937(handle)</t>
  </si>
  <si>
    <t>__init__.py:955(setFormatter)</t>
  </si>
  <si>
    <t>__init__.py:956(Environment)</t>
  </si>
  <si>
    <t>__init__.py:96(Command)</t>
  </si>
  <si>
    <t>_adapters.py:1(&lt;module&gt;)</t>
  </si>
  <si>
    <t>_adapters.py:8(Message)</t>
  </si>
  <si>
    <t>_add_newdocs.py:1(&lt;module&gt;)</t>
  </si>
  <si>
    <t>_add_newdocs.py:5984(refer_to_array_attribute)</t>
  </si>
  <si>
    <t>_add_newdocs_scalars.py:1(&lt;module&gt;)</t>
  </si>
  <si>
    <t>_add_newdocs_scalars.py:16(numeric_type_aliases)</t>
  </si>
  <si>
    <t>_add_newdocs_scalars.py:17(type_aliases_gen)</t>
  </si>
  <si>
    <t>_add_newdocs_scalars.py:52(add_newdoc_for_scalar_type)</t>
  </si>
  <si>
    <t>_add_newdocs_scalars.py:58(&lt;genexpr&gt;)</t>
  </si>
  <si>
    <t>_add_newdocs_scalars.py:59(&lt;genexpr&gt;)</t>
  </si>
  <si>
    <t>_apply_pyprojecttoml.py:1(&lt;module&gt;)</t>
  </si>
  <si>
    <t>_apply_pyprojecttoml.py:277(_attrgetter)</t>
  </si>
  <si>
    <t>_apply_pyprojecttoml.py:292(_some_attrgetter)</t>
  </si>
  <si>
    <t>_apply_pyprojecttoml.py:344(_WouldIgnoreField)</t>
  </si>
  <si>
    <t>_asarray.py:1(&lt;module&gt;)</t>
  </si>
  <si>
    <t>_asarray.py:110(asanyarray)</t>
  </si>
  <si>
    <t>20472/20467</t>
  </si>
  <si>
    <t>_asarray.py:23(asarray)</t>
  </si>
  <si>
    <t>_asarray.py:293(require)</t>
  </si>
  <si>
    <t>_asarray.py:382(&lt;setcomp&gt;)</t>
  </si>
  <si>
    <t>_base.py:1(&lt;module&gt;)</t>
  </si>
  <si>
    <t>_base.py:1041(__init__)</t>
  </si>
  <si>
    <t>_base.py:112(_AllCompletedWaiter)</t>
  </si>
  <si>
    <t>_base.py:1136(parse)</t>
  </si>
  <si>
    <t>_base.py:1197(sheet_names)</t>
  </si>
  <si>
    <t>_base.py:1201(close)</t>
  </si>
  <si>
    <t>_base.py:1205(__enter__)</t>
  </si>
  <si>
    <t>_base.py:1208(__exit__)</t>
  </si>
  <si>
    <t>_base.py:1211(__del__)</t>
  </si>
  <si>
    <t>_base.py:142(_AcquireFutures)</t>
  </si>
  <si>
    <t>_base.py:302(read_excel)</t>
  </si>
  <si>
    <t>_base.py:313(Future)</t>
  </si>
  <si>
    <t>_base.py:376(BaseExcelReader)</t>
  </si>
  <si>
    <t>_base.py:377(__init__)</t>
  </si>
  <si>
    <t>_base.py:4(&lt;module&gt;)</t>
  </si>
  <si>
    <t>_base.py:408(close)</t>
  </si>
  <si>
    <t>_base.py:428(raise_if_bad_sheet_by_index)</t>
  </si>
  <si>
    <t>_base.py:435(raise_if_bad_sheet_by_name)</t>
  </si>
  <si>
    <t>_base.py:439(parse)</t>
  </si>
  <si>
    <t>_base.py:44(Error)</t>
  </si>
  <si>
    <t>_base.py:48(CancelledError)</t>
  </si>
  <si>
    <t>_base.py:52(TimeoutError)</t>
  </si>
  <si>
    <t>_base.py:547(Executor)</t>
  </si>
  <si>
    <t>_base.py:56(InvalidStateError)</t>
  </si>
  <si>
    <t>_base.py:584(ExcelWriter)</t>
  </si>
  <si>
    <t>_base.py:60(_Waiter)</t>
  </si>
  <si>
    <t>_base.py:640(BrokenExecutor)</t>
  </si>
  <si>
    <t>_base.py:75(_AsCompletedWaiter)</t>
  </si>
  <si>
    <t>_base.py:908(inspect_excel_format)</t>
  </si>
  <si>
    <t>_base.py:97(_FirstCompletedWaiter)</t>
  </si>
  <si>
    <t>_base.py:973(&lt;listcomp&gt;)</t>
  </si>
  <si>
    <t>_base.py:984(ExcelFile)</t>
  </si>
  <si>
    <t>_binary.py:15(&lt;module&gt;)</t>
  </si>
  <si>
    <t>_chart.py:26(AxId)</t>
  </si>
  <si>
    <t>_chart.py:3(&lt;module&gt;)</t>
  </si>
  <si>
    <t>_chart.py:39(ChartBase)</t>
  </si>
  <si>
    <t>_collections.py:1(&lt;module&gt;)</t>
  </si>
  <si>
    <t>_collections.py:27(Pair)</t>
  </si>
  <si>
    <t>_collections.py:5(FreezableDefaultDict)</t>
  </si>
  <si>
    <t>_collections_abc.py:252(__subclasshook__)</t>
  </si>
  <si>
    <t>_collections_abc.py:268(__iter__)</t>
  </si>
  <si>
    <t>_collections_abc.py:271(__subclasshook__)</t>
  </si>
  <si>
    <t>_collections_abc.py:302(__subclasshook__)</t>
  </si>
  <si>
    <t>_collections_abc.py:349(__subclasshook__)</t>
  </si>
  <si>
    <t>_collections_abc.py:367(__subclasshook__)</t>
  </si>
  <si>
    <t>_collections_abc.py:392(__subclasshook__)</t>
  </si>
  <si>
    <t>_collections_abc.py:657(get)</t>
  </si>
  <si>
    <t>_collections_abc.py:664(__contains__)</t>
  </si>
  <si>
    <t>_collections_abc.py:72(_check_methods)</t>
  </si>
  <si>
    <t>_collections_abc.py:816(clear)</t>
  </si>
  <si>
    <t>_color_data.py:7(&lt;module&gt;)</t>
  </si>
  <si>
    <t>_common.py:1(&lt;module&gt;)</t>
  </si>
  <si>
    <t>_common.py:13(tzname_in_python2)</t>
  </si>
  <si>
    <t>_common.py:132(_validate_fromutc_inputs)</t>
  </si>
  <si>
    <t>_common.py:149(_tzinfo)</t>
  </si>
  <si>
    <t>_common.py:267(tzrangebase)</t>
  </si>
  <si>
    <t>_common.py:6(weekday)</t>
  </si>
  <si>
    <t>_common.py:9(__init__)</t>
  </si>
  <si>
    <t>_compat.py:1(&lt;module&gt;)</t>
  </si>
  <si>
    <t>_compat.py:14(install)</t>
  </si>
  <si>
    <t>_compat.py:27(disable_stdlib_finder)</t>
  </si>
  <si>
    <t>_compat.py:28(TraversableResourcesLoader)</t>
  </si>
  <si>
    <t>_compat.py:3(&lt;module&gt;)</t>
  </si>
  <si>
    <t>_compat.py:36(matches)</t>
  </si>
  <si>
    <t>_compat.py:45(NullFinder)</t>
  </si>
  <si>
    <t>_compat.py:51(find_spec)</t>
  </si>
  <si>
    <t>_compat.py:64(pypy_partial)</t>
  </si>
  <si>
    <t>_compat_pickle.py:165(&lt;genexpr&gt;)</t>
  </si>
  <si>
    <t>_compat_pickle.py:167(&lt;genexpr&gt;)</t>
  </si>
  <si>
    <t>_compat_pickle.py:9(&lt;module&gt;)</t>
  </si>
  <si>
    <t>_compression.py:1(&lt;module&gt;)</t>
  </si>
  <si>
    <t>_compression.py:33(DecompressReader)</t>
  </si>
  <si>
    <t>_compression.py:9(BaseStream)</t>
  </si>
  <si>
    <t>_constants.py:3(&lt;module&gt;)</t>
  </si>
  <si>
    <t>_core.py:1(&lt;module&gt;)</t>
  </si>
  <si>
    <t>_core.py:603(PlotAccessor)</t>
  </si>
  <si>
    <t>_datasource.py:1(&lt;module&gt;)</t>
  </si>
  <si>
    <t>_datasource.py:100(__init__)</t>
  </si>
  <si>
    <t>_datasource.py:197(DataSource)</t>
  </si>
  <si>
    <t>_datasource.py:534(Repository)</t>
  </si>
  <si>
    <t>_datasource.py:75(_FileOpeners)</t>
  </si>
  <si>
    <t>_decorators.py:1(&lt;module&gt;)</t>
  </si>
  <si>
    <t>_decorators.py:11(deprecate)</t>
  </si>
  <si>
    <t>_decorators.py:157(_deprecate_kwarg)</t>
  </si>
  <si>
    <t>_decorators.py:206(_format_argument_list)</t>
  </si>
  <si>
    <t>_decorators.py:249(deprecate_nonkeyword_arguments)</t>
  </si>
  <si>
    <t>_decorators.py:276(decorate)</t>
  </si>
  <si>
    <t>_decorators.py:286(wrapper)</t>
  </si>
  <si>
    <t>_decorators.py:306(rewrite_axis_style_signature)</t>
  </si>
  <si>
    <t>_decorators.py:309(decorate)</t>
  </si>
  <si>
    <t>_decorators.py:336(doc)</t>
  </si>
  <si>
    <t>_decorators.py:356(decorator)</t>
  </si>
  <si>
    <t>_decorators.py:376(&lt;listcomp&gt;)</t>
  </si>
  <si>
    <t>_decorators.py:397(Substitution)</t>
  </si>
  <si>
    <t>_decorators.py:426(__init__)</t>
  </si>
  <si>
    <t>_decorators.py:432(__call__)</t>
  </si>
  <si>
    <t>_decorators.py:444(Appender)</t>
  </si>
  <si>
    <t>_decorators.py:466(__init__)</t>
  </si>
  <si>
    <t>_decorators.py:473(__call__)</t>
  </si>
  <si>
    <t>_decorators.py:481(indent)</t>
  </si>
  <si>
    <t>_decorators.py:85(deprecate_kwarg)</t>
  </si>
  <si>
    <t>_deprecation_warning.py:1(&lt;module&gt;)</t>
  </si>
  <si>
    <t>_deprecation_warning.py:1(SetuptoolsDeprecationWarning)</t>
  </si>
  <si>
    <t>_distributor_init.py:1(&lt;module&gt;)</t>
  </si>
  <si>
    <t>_dtype.py:1(&lt;module&gt;)</t>
  </si>
  <si>
    <t>_dtype.py:24(_kind_name)</t>
  </si>
  <si>
    <t>_dtype.py:307(_name_includes_bit_suffix)</t>
  </si>
  <si>
    <t>_dtype.py:321(_name_get)</t>
  </si>
  <si>
    <t>_dtype_ctypes.py:1(&lt;module&gt;)</t>
  </si>
  <si>
    <t>_dtype_ctypes.py:100(dtype_from_ctypes_type)</t>
  </si>
  <si>
    <t>_dtype_ctypes.py:71(_from_ctypes_scalar)</t>
  </si>
  <si>
    <t>_encoded_words.py:1(&lt;module&gt;)</t>
  </si>
  <si>
    <t>_encoded_words.py:73(_QByteMap)</t>
  </si>
  <si>
    <t>_endian.py:1(&lt;module&gt;)</t>
  </si>
  <si>
    <t>_endian.py:23(_swapped_meta)</t>
  </si>
  <si>
    <t>_endian.py:46(BigEndianStructure)</t>
  </si>
  <si>
    <t>_entry_points.py:1(&lt;module&gt;)</t>
  </si>
  <si>
    <t>_exceptions.py:1(&lt;module&gt;)</t>
  </si>
  <si>
    <t>_exceptions.py:118(TooHardError)</t>
  </si>
  <si>
    <t>_exceptions.py:123(AxisError)</t>
  </si>
  <si>
    <t>_exceptions.py:141(_ArrayMemoryError)</t>
  </si>
  <si>
    <t>_exceptions.py:17(_display_as_base)</t>
  </si>
  <si>
    <t>_exceptions.py:32(UFuncTypeError)</t>
  </si>
  <si>
    <t>_exceptions.py:38(_UFuncBinaryResolutionError)</t>
  </si>
  <si>
    <t>_exceptions.py:54(_UFuncNoLoopError)</t>
  </si>
  <si>
    <t>_exceptions.py:72(_UFuncCastingError)</t>
  </si>
  <si>
    <t>_exceptions.py:81(_UFuncInputCastingError)</t>
  </si>
  <si>
    <t>_exceptions.py:99(_UFuncOutputCastingError)</t>
  </si>
  <si>
    <t>_factories.py:1(&lt;module&gt;)</t>
  </si>
  <si>
    <t>_factories.py:13(__call__)</t>
  </si>
  <si>
    <t>_factories.py:19(_TzFactory)</t>
  </si>
  <si>
    <t>_factories.py:25(_TzOffsetFactory)</t>
  </si>
  <si>
    <t>_factories.py:26(__init__)</t>
  </si>
  <si>
    <t>_factories.py:55(_TzStrFactory)</t>
  </si>
  <si>
    <t>_factories.py:56(__init__)</t>
  </si>
  <si>
    <t>_factories.py:8(_TzSingleton)</t>
  </si>
  <si>
    <t>_factories.py:9(__init__)</t>
  </si>
  <si>
    <t>_functools.py:1(&lt;module&gt;)</t>
  </si>
  <si>
    <t>_functools.py:6(method_cache)</t>
  </si>
  <si>
    <t>_functools.py:75(wrapper)</t>
  </si>
  <si>
    <t>_globals.py:1(&lt;module&gt;)</t>
  </si>
  <si>
    <t>_globals.py:30(ModuleDeprecationWarning)</t>
  </si>
  <si>
    <t>_globals.py:44(VisibleDeprecationWarning)</t>
  </si>
  <si>
    <t>_globals.py:57(_NoValueType)</t>
  </si>
  <si>
    <t>_globals.py:65(__new__)</t>
  </si>
  <si>
    <t>_globals.py:75(__repr__)</t>
  </si>
  <si>
    <t>_header_value_parser.py:1(&lt;module&gt;)</t>
  </si>
  <si>
    <t>_header_value_parser.py:115(TokenList)</t>
  </si>
  <si>
    <t>_header_value_parser.py:182(WhiteSpaceTokenList)</t>
  </si>
  <si>
    <t>_header_value_parser.py:193(UnstructuredTokenList)</t>
  </si>
  <si>
    <t>_header_value_parser.py:197(Phrase)</t>
  </si>
  <si>
    <t>_header_value_parser.py:200(Word)</t>
  </si>
  <si>
    <t>_header_value_parser.py:204(CFWSList)</t>
  </si>
  <si>
    <t>_header_value_parser.py:208(Atom)</t>
  </si>
  <si>
    <t>_header_value_parser.py:212(Token)</t>
  </si>
  <si>
    <t>_header_value_parser.py:217(EncodedWord)</t>
  </si>
  <si>
    <t>_header_value_parser.py:224(QuotedString)</t>
  </si>
  <si>
    <t>_header_value_parser.py:251(BareQuotedString)</t>
  </si>
  <si>
    <t>_header_value_parser.py:263(Comment)</t>
  </si>
  <si>
    <t>_header_value_parser.py:289(AddressList)</t>
  </si>
  <si>
    <t>_header_value_parser.py:308(Address)</t>
  </si>
  <si>
    <t>_header_value_parser.py:333(MailboxList)</t>
  </si>
  <si>
    <t>_header_value_parser.py:347(GroupList)</t>
  </si>
  <si>
    <t>_header_value_parser.py:364(Group)</t>
  </si>
  <si>
    <t>_header_value_parser.py:385(NameAddr)</t>
  </si>
  <si>
    <t>_header_value_parser.py:412(AngleAddr)</t>
  </si>
  <si>
    <t>_header_value_parser.py:446(ObsRoute)</t>
  </si>
  <si>
    <t>_header_value_parser.py:455(Mailbox)</t>
  </si>
  <si>
    <t>_header_value_parser.py:482(InvalidMailbox)</t>
  </si>
  <si>
    <t>_header_value_parser.py:493(Domain)</t>
  </si>
  <si>
    <t>_header_value_parser.py:503(DotAtom)</t>
  </si>
  <si>
    <t>_header_value_parser.py:507(DotAtomText)</t>
  </si>
  <si>
    <t>_header_value_parser.py:512(NoFoldLiteral)</t>
  </si>
  <si>
    <t>_header_value_parser.py:517(AddrSpec)</t>
  </si>
  <si>
    <t>_header_value_parser.py:550(ObsLocalPart)</t>
  </si>
  <si>
    <t>_header_value_parser.py:556(DisplayName)</t>
  </si>
  <si>
    <t>_header_value_parser.py:598(LocalPart)</t>
  </si>
  <si>
    <t>_header_value_parser.py:634(DomainLiteral)</t>
  </si>
  <si>
    <t>_header_value_parser.py:650(MIMEVersion)</t>
  </si>
  <si>
    <t>_header_value_parser.py:657(Parameter)</t>
  </si>
  <si>
    <t>_header_value_parser.py:685(InvalidParameter)</t>
  </si>
  <si>
    <t>_header_value_parser.py:690(Attribute)</t>
  </si>
  <si>
    <t>_header_value_parser.py:700(Section)</t>
  </si>
  <si>
    <t>_header_value_parser.py:706(Value)</t>
  </si>
  <si>
    <t>_header_value_parser.py:721(MimeParameters)</t>
  </si>
  <si>
    <t>_header_value_parser.py:807(ParameterizedHeaderValue)</t>
  </si>
  <si>
    <t>_header_value_parser.py:821(ContentType)</t>
  </si>
  <si>
    <t>_header_value_parser.py:828(ContentDisposition)</t>
  </si>
  <si>
    <t>_header_value_parser.py:834(ContentTransferEncoding)</t>
  </si>
  <si>
    <t>_header_value_parser.py:840(HeaderLabel)</t>
  </si>
  <si>
    <t>_header_value_parser.py:845(MsgID)</t>
  </si>
  <si>
    <t>_header_value_parser.py:854(MessageID)</t>
  </si>
  <si>
    <t>_header_value_parser.py:858(InvalidMessageID)</t>
  </si>
  <si>
    <t>_header_value_parser.py:862(Header)</t>
  </si>
  <si>
    <t>_header_value_parser.py:870(Terminal)</t>
  </si>
  <si>
    <t>_header_value_parser.py:876(__new__)</t>
  </si>
  <si>
    <t>_header_value_parser.py:913(WhiteSpaceTerminal)</t>
  </si>
  <si>
    <t>_header_value_parser.py:923(ValueTerminal)</t>
  </si>
  <si>
    <t>_header_value_parser.py:933(EWWhiteSpaceTerminal)</t>
  </si>
  <si>
    <t>_header_value_parser.py:943(_InvalidEwError)</t>
  </si>
  <si>
    <t>_imp.py:1(&lt;module&gt;)</t>
  </si>
  <si>
    <t>_importlib.py:1(&lt;module&gt;)</t>
  </si>
  <si>
    <t>_importlib.py:17(&lt;listcomp&gt;)</t>
  </si>
  <si>
    <t>_importlib.py:4(disable_importlib_metadata_finder)</t>
  </si>
  <si>
    <t>_inspect.py:1(&lt;module&gt;)</t>
  </si>
  <si>
    <t>_inspect.py:13(ismethod)</t>
  </si>
  <si>
    <t>_inspect.py:131(strseq)</t>
  </si>
  <si>
    <t>_inspect.py:140(formatargspec)</t>
  </si>
  <si>
    <t>_inspect.py:142(&lt;lambda&gt;)</t>
  </si>
  <si>
    <t>_inspect.py:143(&lt;lambda&gt;)</t>
  </si>
  <si>
    <t>_inspect.py:144(&lt;lambda&gt;)</t>
  </si>
  <si>
    <t>_inspect.py:26(isfunction)</t>
  </si>
  <si>
    <t>_inspect.py:41(iscode)</t>
  </si>
  <si>
    <t>_inspect.py:65(getargs)</t>
  </si>
  <si>
    <t>_inspect.py:96(getargspec)</t>
  </si>
  <si>
    <t>_internal.py:1(&lt;module&gt;)</t>
  </si>
  <si>
    <t>_internal.py:204(dummy_ctype)</t>
  </si>
  <si>
    <t>_internal.py:216(_getintp_ctype)</t>
  </si>
  <si>
    <t>_internal.py:239(_missing_ctypes)</t>
  </si>
  <si>
    <t>_internal.py:243(c_void_p)</t>
  </si>
  <si>
    <t>_internal.py:248(_ctypes)</t>
  </si>
  <si>
    <t>_internal.py:524(_Stream)</t>
  </si>
  <si>
    <t>_internal.py:780(_ufunc_doc_signature_formatter)</t>
  </si>
  <si>
    <t>_internal.py:791(&lt;genexpr&gt;)</t>
  </si>
  <si>
    <t>_internal.py:826(npy_ctypes_check)</t>
  </si>
  <si>
    <t>_internal.py:844(recursive)</t>
  </si>
  <si>
    <t>_iotools.py:1(&lt;module&gt;)</t>
  </si>
  <si>
    <t>_iotools.py:134(LineSplitter)</t>
  </si>
  <si>
    <t>_iotools.py:230(NameValidator)</t>
  </si>
  <si>
    <t>_iotools.py:422(ConverterError)</t>
  </si>
  <si>
    <t>_iotools.py:430(ConverterLockError)</t>
  </si>
  <si>
    <t>_iotools.py:438(ConversionWarning)</t>
  </si>
  <si>
    <t>_iotools.py:451(StringConverter)</t>
  </si>
  <si>
    <t>_itertools.py:1(&lt;module&gt;)</t>
  </si>
  <si>
    <t>_json.py:1(&lt;module&gt;)</t>
  </si>
  <si>
    <t>_json.py:1030(FrameParser)</t>
  </si>
  <si>
    <t>_json.py:110(Writer)</t>
  </si>
  <si>
    <t>_json.py:165(SeriesWriter)</t>
  </si>
  <si>
    <t>_json.py:180(FrameWriter)</t>
  </si>
  <si>
    <t>_json.py:210(JSONTableWriter)</t>
  </si>
  <si>
    <t>_json.py:566(JsonReader)</t>
  </si>
  <si>
    <t>_json.py:762(Parser)</t>
  </si>
  <si>
    <t>_json.py:982(SeriesParser)</t>
  </si>
  <si>
    <t>_legacy.py:1(&lt;module&gt;)</t>
  </si>
  <si>
    <t>_legacy.py:15(deprecated)</t>
  </si>
  <si>
    <t>_manylinux.py:1(&lt;module&gt;)</t>
  </si>
  <si>
    <t>_manylinux.py:130(_GLibCVersion)</t>
  </si>
  <si>
    <t>_manylinux.py:15(_ELFFileHeader)</t>
  </si>
  <si>
    <t>_manylinux.py:17(_InvalidELFFileHeader)</t>
  </si>
  <si>
    <t>_meta.py:1(&lt;module&gt;)</t>
  </si>
  <si>
    <t>_meta.py:33(SimplePath)</t>
  </si>
  <si>
    <t>_meta.py:8(PackageMetadata)</t>
  </si>
  <si>
    <t>_methods.py:1(&lt;module&gt;)</t>
  </si>
  <si>
    <t>_methods.py:37(_amax)</t>
  </si>
  <si>
    <t>_methods.py:45(_sum)</t>
  </si>
  <si>
    <t>_methods.py:53(_any)</t>
  </si>
  <si>
    <t>_methods.py:59(_all)</t>
  </si>
  <si>
    <t>_misc.py:1(&lt;module&gt;)</t>
  </si>
  <si>
    <t>_misc.py:488(_Options)</t>
  </si>
  <si>
    <t>_misc.py:501(__init__)</t>
  </si>
  <si>
    <t>_mixins.py:1(&lt;module&gt;)</t>
  </si>
  <si>
    <t>_mixins.py:103(shape)</t>
  </si>
  <si>
    <t>_mixins.py:107(__len__)</t>
  </si>
  <si>
    <t>_mixins.py:110(ndim)</t>
  </si>
  <si>
    <t>_mixins.py:122(reshape)</t>
  </si>
  <si>
    <t>_mixins.py:169(unique)</t>
  </si>
  <si>
    <t>_mixins.py:217(__getitem__)</t>
  </si>
  <si>
    <t>_mixins.py:30(NDArrayBackedExtensionArray)</t>
  </si>
  <si>
    <t>_msvccompiler.py:1(&lt;module&gt;)</t>
  </si>
  <si>
    <t>_msvccompiler.py:174(MSVCCompiler)</t>
  </si>
  <si>
    <t>_musllinux.py:1(&lt;module&gt;)</t>
  </si>
  <si>
    <t>_musllinux.py:71(_MuslVersion)</t>
  </si>
  <si>
    <t>_normalize.py:4(&lt;module&gt;)</t>
  </si>
  <si>
    <t>_odfreader.py:1(&lt;module&gt;)</t>
  </si>
  <si>
    <t>_odfreader.py:13(ODFReader)</t>
  </si>
  <si>
    <t>_odswriter.py:1(&lt;module&gt;)</t>
  </si>
  <si>
    <t>_odswriter.py:13(ODSWriter)</t>
  </si>
  <si>
    <t>_openpyxl.py:1(&lt;module&gt;)</t>
  </si>
  <si>
    <t>_openpyxl.py:17(OpenpyxlWriter)</t>
  </si>
  <si>
    <t>_openpyxl.py:458(OpenpyxlReader)</t>
  </si>
  <si>
    <t>_openpyxl.py:459(__init__)</t>
  </si>
  <si>
    <t>_openpyxl.py:477(_workbook_class)</t>
  </si>
  <si>
    <t>_openpyxl.py:483(load_workbook)</t>
  </si>
  <si>
    <t>_openpyxl.py:490(close)</t>
  </si>
  <si>
    <t>_openpyxl.py:496(sheet_names)</t>
  </si>
  <si>
    <t>_openpyxl.py:500(get_sheet_by_name)</t>
  </si>
  <si>
    <t>_openpyxl.py:504(get_sheet_by_index)</t>
  </si>
  <si>
    <t>_openpyxl.py:508(_convert_cell)</t>
  </si>
  <si>
    <t>_openpyxl.py:531(get_sheet_data)</t>
  </si>
  <si>
    <t>_openpyxl.py:549(&lt;listcomp&gt;)</t>
  </si>
  <si>
    <t>_openpyxl.py:550(&lt;genexpr&gt;)</t>
  </si>
  <si>
    <t>_openpyxl.py:559(&lt;genexpr&gt;)</t>
  </si>
  <si>
    <t>_openpyxl.py:560(&lt;genexpr&gt;)</t>
  </si>
  <si>
    <t>_openpyxl.py:562(&lt;listcomp&gt;)</t>
  </si>
  <si>
    <t>_optional.py:1(&lt;module&gt;)</t>
  </si>
  <si>
    <t>_optional.py:49(get_version)</t>
  </si>
  <si>
    <t>_optional.py:60(import_optional_dependency)</t>
  </si>
  <si>
    <t>_parseaddr.py:203(AddrlistClass)</t>
  </si>
  <si>
    <t>_parseaddr.py:4(&lt;module&gt;)</t>
  </si>
  <si>
    <t>_parseaddr.py:504(AddressList)</t>
  </si>
  <si>
    <t>_parser.py:1371(_tzparser)</t>
  </si>
  <si>
    <t>_parser.py:1373(_result)</t>
  </si>
  <si>
    <t>_parser.py:1378(_attr)</t>
  </si>
  <si>
    <t>_parser.py:1589(ParserError)</t>
  </si>
  <si>
    <t>_parser.py:1608(UnknownTimezoneWarning)</t>
  </si>
  <si>
    <t>_parser.py:2(&lt;module&gt;)</t>
  </si>
  <si>
    <t>_parser.py:219(_resultbase)</t>
  </si>
  <si>
    <t>_parser.py:241(parserinfo)</t>
  </si>
  <si>
    <t>_parser.py:294(__init__)</t>
  </si>
  <si>
    <t>_parser.py:309(_convert)</t>
  </si>
  <si>
    <t>_parser.py:394(_ymd)</t>
  </si>
  <si>
    <t>_parser.py:568(parser)</t>
  </si>
  <si>
    <t>_parser.py:569(__init__)</t>
  </si>
  <si>
    <t>_parser.py:58(_timelex)</t>
  </si>
  <si>
    <t>_parser.py:661(_result)</t>
  </si>
  <si>
    <t>_pickle.py:1(&lt;module&gt;)</t>
  </si>
  <si>
    <t>_pocketfft.py:1(&lt;module&gt;)</t>
  </si>
  <si>
    <t>_policybase.py:1(&lt;module&gt;)</t>
  </si>
  <si>
    <t>_policybase.py:104(&lt;genexpr&gt;)</t>
  </si>
  <si>
    <t>_policybase.py:112(Policy)</t>
  </si>
  <si>
    <t>_policybase.py:18(_PolicyBase)</t>
  </si>
  <si>
    <t>_policybase.py:271(Compat32)</t>
  </si>
  <si>
    <t>_policybase.py:41(__init__)</t>
  </si>
  <si>
    <t>_policybase.py:94(_append_doc)</t>
  </si>
  <si>
    <t>_policybase.py:99(_extend_docstrings)</t>
  </si>
  <si>
    <t>_polybase.py:1(&lt;module&gt;)</t>
  </si>
  <si>
    <t>_polybase.py:18(ABCPolyBase)</t>
  </si>
  <si>
    <t>_print_versions.py:1(&lt;module&gt;)</t>
  </si>
  <si>
    <t>_pytesttester.py:1(&lt;module&gt;)</t>
  </si>
  <si>
    <t>_pytesttester.py:60(PytestTester)</t>
  </si>
  <si>
    <t>_pytesttester.py:90(__init__)</t>
  </si>
  <si>
    <t>_pyxlsb.py:1(&lt;module&gt;)</t>
  </si>
  <si>
    <t>_pyxlsb.py:9(PyxlsbReader)</t>
  </si>
  <si>
    <t>_ranges.py:1(&lt;module&gt;)</t>
  </si>
  <si>
    <t>_read_only.py:101(_get_row)</t>
  </si>
  <si>
    <t>_read_only.py:160(reset_dimensions)</t>
  </si>
  <si>
    <t>_read_only.py:174(max_row)</t>
  </si>
  <si>
    <t>_read_only.py:18(ReadOnlyWorksheet)</t>
  </si>
  <si>
    <t>_read_only.py:184(max_column)</t>
  </si>
  <si>
    <t>_read_only.py:3(&lt;module&gt;)</t>
  </si>
  <si>
    <t>_read_only.py:34(__init__)</t>
  </si>
  <si>
    <t>_read_only.py:44(_get_size)</t>
  </si>
  <si>
    <t>_read_only.py:53(_get_source)</t>
  </si>
  <si>
    <t>_read_only.py:58(_cells_by_row)</t>
  </si>
  <si>
    <t>_reader.py:113(parse)</t>
  </si>
  <si>
    <t>_reader.py:160(parse_dimensions)</t>
  </si>
  <si>
    <t>_reader.py:177(parse_cell)</t>
  </si>
  <si>
    <t>_reader.py:258(parse_column_dimensions)</t>
  </si>
  <si>
    <t>_reader.py:265(parse_row)</t>
  </si>
  <si>
    <t>_reader.py:281(&lt;setcomp&gt;)</t>
  </si>
  <si>
    <t>_reader.py:286(&lt;listcomp&gt;)</t>
  </si>
  <si>
    <t>_reader.py:3(&lt;module&gt;)</t>
  </si>
  <si>
    <t>_reader.py:337(WorksheetReader)</t>
  </si>
  <si>
    <t>_reader.py:78(_cast_number)</t>
  </si>
  <si>
    <t>_reader.py:85(WorkSheetParser)</t>
  </si>
  <si>
    <t>_reader.py:87(__init__)</t>
  </si>
  <si>
    <t>_reqs.py:1(&lt;module&gt;)</t>
  </si>
  <si>
    <t>_string_helpers.py:1(&lt;module&gt;)</t>
  </si>
  <si>
    <t>_string_helpers.py:16(english_lower)</t>
  </si>
  <si>
    <t>_string_helpers.py:9(&lt;listcomp&gt;)</t>
  </si>
  <si>
    <t>_structures.py:35(NegativeInfinityType)</t>
  </si>
  <si>
    <t>_structures.py:6(&lt;module&gt;)</t>
  </si>
  <si>
    <t>_structures.py:6(InfinityType)</t>
  </si>
  <si>
    <t>_table_schema.py:1(&lt;module&gt;)</t>
  </si>
  <si>
    <t>_tester.py:1(&lt;module&gt;)</t>
  </si>
  <si>
    <t>_testing.py:1(&lt;module&gt;)</t>
  </si>
  <si>
    <t>_testing.py:120(set_testing_mode)</t>
  </si>
  <si>
    <t>_testing.py:2405(optional_args)</t>
  </si>
  <si>
    <t>_testing.py:2784(RNGContext)</t>
  </si>
  <si>
    <t>_testing.py:2910(SubclassedSeries)</t>
  </si>
  <si>
    <t>_testing.py:2922(SubclassedDataFrame)</t>
  </si>
  <si>
    <t>_testing.py:2934(SubclassedCategorical)</t>
  </si>
  <si>
    <t>_text.py:1(&lt;module&gt;)</t>
  </si>
  <si>
    <t>_text.py:7(FoldedCase)</t>
  </si>
  <si>
    <t>_text.py:79(__hash__)</t>
  </si>
  <si>
    <t>_text.py:90(lower)</t>
  </si>
  <si>
    <t>_type_aliases.py:1(&lt;module&gt;)</t>
  </si>
  <si>
    <t>_type_aliases.py:129(_add_integer_aliases)</t>
  </si>
  <si>
    <t>_type_aliases.py:157(_set_up_aliases)</t>
  </si>
  <si>
    <t>_type_aliases.py:202(_add_array_type)</t>
  </si>
  <si>
    <t>_type_aliases.py:210(_set_array_types)</t>
  </si>
  <si>
    <t>_type_aliases.py:41(&lt;setcomp&gt;)</t>
  </si>
  <si>
    <t>_type_aliases.py:44(_bits_of)</t>
  </si>
  <si>
    <t>_type_aliases.py:46(&lt;genexpr&gt;)</t>
  </si>
  <si>
    <t>_type_aliases.py:57(bitname)</t>
  </si>
  <si>
    <t>_type_aliases.py:73(_add_types)</t>
  </si>
  <si>
    <t>_type_aliases.py:91(&lt;genexpr&gt;)</t>
  </si>
  <si>
    <t>_type_aliases.py:93(_add_aliases)</t>
  </si>
  <si>
    <t>_typing.py:1(&lt;module&gt;)</t>
  </si>
  <si>
    <t>_typing.py:49(&lt;lambda&gt;)</t>
  </si>
  <si>
    <t>_ufunc_config.py:1(&lt;module&gt;)</t>
  </si>
  <si>
    <t>_ufunc_config.py:132(geterr)</t>
  </si>
  <si>
    <t>_ufunc_config.py:29(&lt;dictcomp&gt;)</t>
  </si>
  <si>
    <t>_ufunc_config.py:32(seterr)</t>
  </si>
  <si>
    <t>_ufunc_config.py:362(_unspecified)</t>
  </si>
  <si>
    <t>_ufunc_config.py:369(errstate)</t>
  </si>
  <si>
    <t>_ufunc_config.py:429(__init__)</t>
  </si>
  <si>
    <t>_ufunc_config.py:433(__enter__)</t>
  </si>
  <si>
    <t>_ufunc_config.py:438(__exit__)</t>
  </si>
  <si>
    <t>_ufunc_config.py:444(_setdef)</t>
  </si>
  <si>
    <t>_util.py:1(&lt;module&gt;)</t>
  </si>
  <si>
    <t>_util.py:10(register_writer)</t>
  </si>
  <si>
    <t>_util.py:126(maybe_convert_usecols)</t>
  </si>
  <si>
    <t>_util.py:14(deferred_error)</t>
  </si>
  <si>
    <t>_validators.py:1(&lt;module&gt;)</t>
  </si>
  <si>
    <t>_validators.py:208(validate_bool_kwarg)</t>
  </si>
  <si>
    <t>_version.py:1(&lt;module&gt;)</t>
  </si>
  <si>
    <t>_version.py:14(NumpyVersion)</t>
  </si>
  <si>
    <t>_version.py:2(&lt;module&gt;)</t>
  </si>
  <si>
    <t>_version.py:20(get_versions)</t>
  </si>
  <si>
    <t>_version.py:4(&lt;module&gt;)</t>
  </si>
  <si>
    <t>_version.py:7(&lt;module&gt;)</t>
  </si>
  <si>
    <t>_weakrefset.py:36(__init__)</t>
  </si>
  <si>
    <t>_weakrefset.py:81(add)</t>
  </si>
  <si>
    <t>_write_only.py:16(WriteOnlyWorksheet)</t>
  </si>
  <si>
    <t>_write_only.py:4(&lt;module&gt;)</t>
  </si>
  <si>
    <t>_writer.py:3(&lt;module&gt;)</t>
  </si>
  <si>
    <t>_writer.py:44(WorksheetWriter)</t>
  </si>
  <si>
    <t>_writer.py:47(WorkbookWriter)</t>
  </si>
  <si>
    <t>_xlrd.py:1(&lt;module&gt;)</t>
  </si>
  <si>
    <t>_xlrd.py:11(XlrdReader)</t>
  </si>
  <si>
    <t>_xlsxwriter.py:1(&lt;module&gt;)</t>
  </si>
  <si>
    <t>_xlsxwriter.py:10(_XlsxStyler)</t>
  </si>
  <si>
    <t>_xlsxwriter.py:162(XlsxWriter)</t>
  </si>
  <si>
    <t>_xlwt.py:1(&lt;module&gt;)</t>
  </si>
  <si>
    <t>_xlwt.py:13(XlwtWriter)</t>
  </si>
  <si>
    <t>abc.py:1(&lt;module&gt;)</t>
  </si>
  <si>
    <t>372/53</t>
  </si>
  <si>
    <t>abc.py:100(__subclasscheck__)</t>
  </si>
  <si>
    <t>abc.py:117(TraversableResources)</t>
  </si>
  <si>
    <t>abc.py:49(Traversable)</t>
  </si>
  <si>
    <t>abc.py:7(ResourceReader)</t>
  </si>
  <si>
    <t>abc.py:7(abstractmethod)</t>
  </si>
  <si>
    <t>abc.py:84(__new__)</t>
  </si>
  <si>
    <t>abc.py:89(register)</t>
  </si>
  <si>
    <t>abc.py:96(__instancecheck__)</t>
  </si>
  <si>
    <t>accessor.py:1(&lt;module&gt;)</t>
  </si>
  <si>
    <t>accessor.py:109(_map_and_wrap)</t>
  </si>
  <si>
    <t>accessor.py:111(delegate_names)</t>
  </si>
  <si>
    <t>accessor.py:119(StringMethods)</t>
  </si>
  <si>
    <t>accessor.py:13(DirNamesMixin)</t>
  </si>
  <si>
    <t>accessor.py:139(add_delegate_accessors)</t>
  </si>
  <si>
    <t>accessor.py:14(BaseAccessor)</t>
  </si>
  <si>
    <t>accessor.py:151(__init__)</t>
  </si>
  <si>
    <t>accessor.py:152(CachedAccessor)</t>
  </si>
  <si>
    <t>accessor.py:170(_validate)</t>
  </si>
  <si>
    <t>accessor.py:172(__init__)</t>
  </si>
  <si>
    <t>accessor.py:176(__get__)</t>
  </si>
  <si>
    <t>accessor.py:213(SparseFrameAccessor)</t>
  </si>
  <si>
    <t>accessor.py:237(_wrap_result)</t>
  </si>
  <si>
    <t>accessor.py:25(SparseAccessor)</t>
  </si>
  <si>
    <t>accessor.py:2682(upper)</t>
  </si>
  <si>
    <t>accessor.py:42(PandasDelegate)</t>
  </si>
  <si>
    <t>accessor.py:42(forbid_nonstring_types)</t>
  </si>
  <si>
    <t>accessor.py:56(_add_delegate_accessors)</t>
  </si>
  <si>
    <t>accessor.py:76(_create_delegator_property)</t>
  </si>
  <si>
    <t>accessor.py:77(_getter)</t>
  </si>
  <si>
    <t>accessor.py:90(_create_delegator_method)</t>
  </si>
  <si>
    <t>accessor.py:90(_forbid_nonstring_types)</t>
  </si>
  <si>
    <t>accessor.py:93(wrapper)</t>
  </si>
  <si>
    <t>accessors.py:1(&lt;module&gt;)</t>
  </si>
  <si>
    <t>accessors.py:128(DatetimeProperties)</t>
  </si>
  <si>
    <t>accessors.py:288(TimedeltaProperties)</t>
  </si>
  <si>
    <t>accessors.py:30(Properties)</t>
  </si>
  <si>
    <t>accessors.py:36(__init__)</t>
  </si>
  <si>
    <t>accessors.py:395(PeriodProperties)</t>
  </si>
  <si>
    <t>accessors.py:462(CombinedDatetimelikeProperties)</t>
  </si>
  <si>
    <t>accessors.py:465(__new__)</t>
  </si>
  <si>
    <t>accessors.py:47(_get_values)</t>
  </si>
  <si>
    <t>accessors.py:65(_delegate_property_get)</t>
  </si>
  <si>
    <t>aggregation.py:1(&lt;module&gt;)</t>
  </si>
  <si>
    <t>algorithms.py:1(&lt;module&gt;)</t>
  </si>
  <si>
    <t>algorithms.py:1170(SelectN)</t>
  </si>
  <si>
    <t>algorithms.py:1199(SelectNSeries)</t>
  </si>
  <si>
    <t>algorithms.py:1263(SelectNFrame)</t>
  </si>
  <si>
    <t>algorithms.py:1373(_view_wrapper)</t>
  </si>
  <si>
    <t>algorithms.py:1534(_get_take_nd_function)</t>
  </si>
  <si>
    <t>algorithms.py:1570(take)</t>
  </si>
  <si>
    <t>algorithms.py:1661(take_nd)</t>
  </si>
  <si>
    <t>algorithms.py:188(_reconstruct_data)</t>
  </si>
  <si>
    <t>algorithms.py:231(_ensure_arraylike)</t>
  </si>
  <si>
    <t>algorithms.py:256(_get_hashtable_algo)</t>
  </si>
  <si>
    <t>algorithms.py:291(_check_object_for_strings)</t>
  </si>
  <si>
    <t>algorithms.py:319(unique)</t>
  </si>
  <si>
    <t>algorithms.py:73(_ensure_data)</t>
  </si>
  <si>
    <t>align.py:1(&lt;module&gt;)</t>
  </si>
  <si>
    <t>align.py:55(_filter_special_cases)</t>
  </si>
  <si>
    <t>alignment.py:16(Alignment)</t>
  </si>
  <si>
    <t>alignment.py:3(&lt;module&gt;)</t>
  </si>
  <si>
    <t>alignment.py:45(__init__)</t>
  </si>
  <si>
    <t>alignment.py:68(__iter__)</t>
  </si>
  <si>
    <t>api.py:1(&lt;module&gt;)</t>
  </si>
  <si>
    <t>api.py:23(FFI)</t>
  </si>
  <si>
    <t>api.py:3(&lt;module&gt;)</t>
  </si>
  <si>
    <t>appdirs.py:407(AppDirs)</t>
  </si>
  <si>
    <t>appdirs.py:6(&lt;module&gt;)</t>
  </si>
  <si>
    <t>archive_util.py:1(&lt;module&gt;)</t>
  </si>
  <si>
    <t>area_chart.py:27(_AreaChartBase)</t>
  </si>
  <si>
    <t>area_chart.py:3(&lt;module&gt;)</t>
  </si>
  <si>
    <t>area_chart.py:55(AreaChart)</t>
  </si>
  <si>
    <t>area_chart.py:83(AreaChart3D)</t>
  </si>
  <si>
    <t>argparse.py:1006(_CountAction)</t>
  </si>
  <si>
    <t>argparse.py:1029(_HelpAction)</t>
  </si>
  <si>
    <t>argparse.py:1048(_VersionAction)</t>
  </si>
  <si>
    <t>argparse.py:107(_AttributeHolder)</t>
  </si>
  <si>
    <t>argparse.py:1074(_SubParsersAction)</t>
  </si>
  <si>
    <t>argparse.py:1076(_ChoicesPseudoAction)</t>
  </si>
  <si>
    <t>argparse.py:1167(_ExtendAction)</t>
  </si>
  <si>
    <t>argparse.py:1178(FileType)</t>
  </si>
  <si>
    <t>argparse.py:1233(Namespace)</t>
  </si>
  <si>
    <t>argparse.py:1253(_ActionsContainer)</t>
  </si>
  <si>
    <t>argparse.py:154(HelpFormatter)</t>
  </si>
  <si>
    <t>argparse.py:1565(_ArgumentGroup)</t>
  </si>
  <si>
    <t>argparse.py:1599(_MutuallyExclusiveGroup)</t>
  </si>
  <si>
    <t>argparse.py:1619(ArgumentParser)</t>
  </si>
  <si>
    <t>argparse.py:200(_Section)</t>
  </si>
  <si>
    <t>argparse.py:4(&lt;module&gt;)</t>
  </si>
  <si>
    <t>argparse.py:657(RawDescriptionHelpFormatter)</t>
  </si>
  <si>
    <t>argparse.py:668(RawTextHelpFormatter)</t>
  </si>
  <si>
    <t>argparse.py:679(ArgumentDefaultsHelpFormatter)</t>
  </si>
  <si>
    <t>argparse.py:696(MetavarTypeHelpFormatter)</t>
  </si>
  <si>
    <t>argparse.py:729(ArgumentError)</t>
  </si>
  <si>
    <t>argparse.py:749(ArgumentTypeError)</t>
  </si>
  <si>
    <t>argparse.py:758(Action)</t>
  </si>
  <si>
    <t>argparse.py:849(_StoreAction)</t>
  </si>
  <si>
    <t>argparse.py:884(_StoreConstAction)</t>
  </si>
  <si>
    <t>argparse.py:907(_StoreTrueAction)</t>
  </si>
  <si>
    <t>argparse.py:924(_StoreFalseAction)</t>
  </si>
  <si>
    <t>argparse.py:941(_AppendAction)</t>
  </si>
  <si>
    <t>argparse.py:979(_AppendConstAction)</t>
  </si>
  <si>
    <t>array.py:1(&lt;module&gt;)</t>
  </si>
  <si>
    <t>array.py:199(SparseArray)</t>
  </si>
  <si>
    <t>array_ops.py:1(&lt;module&gt;)</t>
  </si>
  <si>
    <t>array_ops.py:118(_na_arithmetic_op)</t>
  </si>
  <si>
    <t>array_ops.py:159(arithmetic_op)</t>
  </si>
  <si>
    <t>array_ops.py:194(comparison_op)</t>
  </si>
  <si>
    <t>array_ops.py:362(get_array_op)</t>
  </si>
  <si>
    <t>array_ops.py:404(_maybe_upcast_for_op)</t>
  </si>
  <si>
    <t>arraylike.py:1(&lt;module&gt;)</t>
  </si>
  <si>
    <t>arraylike.py:103(__mul__)</t>
  </si>
  <si>
    <t>arraylike.py:20(OpsMixin)</t>
  </si>
  <si>
    <t>arraylike.py:39(__le__)</t>
  </si>
  <si>
    <t>arraylike.py:87(__add__)</t>
  </si>
  <si>
    <t>arraylike.py:95(__sub__)</t>
  </si>
  <si>
    <t>arraylike.py:99(__rsub__)</t>
  </si>
  <si>
    <t>arraypad.py:1(&lt;module&gt;)</t>
  </si>
  <si>
    <t>arrayprint.py:1(&lt;module&gt;)</t>
  </si>
  <si>
    <t>arrayprint.py:1150(IntegerFormat)</t>
  </si>
  <si>
    <t>arrayprint.py:1163(BoolFormat)</t>
  </si>
  <si>
    <t>arrayprint.py:1173(ComplexFloatingFormat)</t>
  </si>
  <si>
    <t>arrayprint.py:1206(_TimelikeFormat)</t>
  </si>
  <si>
    <t>arrayprint.py:1232(DatetimeFormat)</t>
  </si>
  <si>
    <t>arrayprint.py:1264(TimedeltaFormat)</t>
  </si>
  <si>
    <t>arrayprint.py:1269(SubArrayFormat)</t>
  </si>
  <si>
    <t>arrayprint.py:1279(StructuredVoidFormat)</t>
  </si>
  <si>
    <t>arrayprint.py:1493(_guarded_repr_or_str)</t>
  </si>
  <si>
    <t>arrayprint.py:1500(_array_str_implementation)</t>
  </si>
  <si>
    <t>arrayprint.py:448(_recursive_guard)</t>
  </si>
  <si>
    <t>arrayprint.py:458(decorating_function)</t>
  </si>
  <si>
    <t>arrayprint.py:461(wrapper)</t>
  </si>
  <si>
    <t>arrayprint.py:861(FloatingFormat)</t>
  </si>
  <si>
    <t>arraysetops.py:1(&lt;module&gt;)</t>
  </si>
  <si>
    <t>arrayterator.py:1(&lt;module&gt;)</t>
  </si>
  <si>
    <t>arrayterator.py:16(Arrayterator)</t>
  </si>
  <si>
    <t>assumptions.py:1(&lt;module&gt;)</t>
  </si>
  <si>
    <t>assumptions.py:102(__repr__)</t>
  </si>
  <si>
    <t>assumptions.py:106(generate_zero_transition)</t>
  </si>
  <si>
    <t>assumptions.py:120(_read_sheet)</t>
  </si>
  <si>
    <t>assumptions.py:150(read_assumptions)</t>
  </si>
  <si>
    <t>assumptions.py:164(&lt;dictcomp&gt;)</t>
  </si>
  <si>
    <t>assumptions.py:186(AssumptionTimestepAdjustment)</t>
  </si>
  <si>
    <t>assumptions.py:190(__init__)</t>
  </si>
  <si>
    <t>assumptions.py:209(adjust_simple)</t>
  </si>
  <si>
    <t>assumptions.py:27(_analyze_sheetnames)</t>
  </si>
  <si>
    <t>assumptions.py:56(BaseAssumption)</t>
  </si>
  <si>
    <t>assumptions.py:59(__init__)</t>
  </si>
  <si>
    <t>assumptions.py:76(get_vectors)</t>
  </si>
  <si>
    <t>assumptions.py:90(_get_selector)</t>
  </si>
  <si>
    <t>ast.py:1(&lt;module&gt;)</t>
  </si>
  <si>
    <t>ast.py:339(NodeVisitor)</t>
  </si>
  <si>
    <t>ast.py:397(NodeTransformer)</t>
  </si>
  <si>
    <t>ast.py:468(_ABC)</t>
  </si>
  <si>
    <t>ast.py:497(Num)</t>
  </si>
  <si>
    <t>ast.py:501(Str)</t>
  </si>
  <si>
    <t>ast.py:505(Bytes)</t>
  </si>
  <si>
    <t>ast.py:509(NameConstant)</t>
  </si>
  <si>
    <t>ast.py:512(Ellipsis)</t>
  </si>
  <si>
    <t>async_case.py:1(&lt;module&gt;)</t>
  </si>
  <si>
    <t>async_case.py:8(IsolatedAsyncioTestCase)</t>
  </si>
  <si>
    <t>author.py:11(AuthorList)</t>
  </si>
  <si>
    <t>author.py:4(&lt;module&gt;)</t>
  </si>
  <si>
    <t>axis.py:142(DisplayUnitsLabel)</t>
  </si>
  <si>
    <t>axis.py:168(DisplayUnitsLabelList)</t>
  </si>
  <si>
    <t>axis.py:192(NumericAxis)</t>
  </si>
  <si>
    <t>axis.py:254(TextAxis)</t>
  </si>
  <si>
    <t>axis.py:3(&lt;module&gt;)</t>
  </si>
  <si>
    <t>axis.py:307(DateAxis)</t>
  </si>
  <si>
    <t>axis.py:364(SeriesAxis)</t>
  </si>
  <si>
    <t>axis.py:40(ChartLines)</t>
  </si>
  <si>
    <t>axis.py:51(Scaling)</t>
  </si>
  <si>
    <t>axis.py:76(_BaseAxis)</t>
  </si>
  <si>
    <t>bar_chart.py:101(BarChart3D)</t>
  </si>
  <si>
    <t>bar_chart.py:3(&lt;module&gt;)</t>
  </si>
  <si>
    <t>bar_chart.py:33(_BarChartBase)</t>
  </si>
  <si>
    <t>bar_chart.py:64(BarChart)</t>
  </si>
  <si>
    <t>base.py:1(&lt;module&gt;)</t>
  </si>
  <si>
    <t>base.py:102(__set__)</t>
  </si>
  <si>
    <t>base.py:1037(unique)</t>
  </si>
  <si>
    <t>base.py:1041(_format_native_types)</t>
  </si>
  <si>
    <t>base.py:107(NoNewAttributesMixin)</t>
  </si>
  <si>
    <t>base.py:111(MinMax)</t>
  </si>
  <si>
    <t>base.py:116(Set)</t>
  </si>
  <si>
    <t>base.py:119(__init__)</t>
  </si>
  <si>
    <t>base.py:119(_freeze)</t>
  </si>
  <si>
    <t>base.py:1229(ExtensionOpsMixin)</t>
  </si>
  <si>
    <t>base.py:1232(name)</t>
  </si>
  <si>
    <t>base.py:1239(name)</t>
  </si>
  <si>
    <t>base.py:126(__set__)</t>
  </si>
  <si>
    <t>base.py:126(__setattr__)</t>
  </si>
  <si>
    <t>base.py:1290(ExtensionScalarOpsMixin)</t>
  </si>
  <si>
    <t>base.py:132(NoneSet)</t>
  </si>
  <si>
    <t>base.py:136(__init__)</t>
  </si>
  <si>
    <t>base.py:140(__set__)</t>
  </si>
  <si>
    <t>base.py:141(DataError)</t>
  </si>
  <si>
    <t>base.py:1446(nlevels)</t>
  </si>
  <si>
    <t>base.py:145(SpecificationError)</t>
  </si>
  <si>
    <t>base.py:146(Integer)</t>
  </si>
  <si>
    <t>base.py:149(SelectionMixin)</t>
  </si>
  <si>
    <t>base.py:150(Index)</t>
  </si>
  <si>
    <t>base.py:151(Float)</t>
  </si>
  <si>
    <t>base.py:156(Bool)</t>
  </si>
  <si>
    <t>base.py:16(Descriptor)</t>
  </si>
  <si>
    <t>base.py:160(__set__)</t>
  </si>
  <si>
    <t>base.py:167(String)</t>
  </si>
  <si>
    <t>base.py:172(Text)</t>
  </si>
  <si>
    <t>base.py:1764(is_unique)</t>
  </si>
  <si>
    <t>base.py:177(ASCII)</t>
  </si>
  <si>
    <t>base.py:18(ExtensionDtype)</t>
  </si>
  <si>
    <t>base.py:18(ShallowMixin)</t>
  </si>
  <si>
    <t>base.py:18(__init__)</t>
  </si>
  <si>
    <t>base.py:1803(is_boolean)</t>
  </si>
  <si>
    <t>base.py:182(Tuple)</t>
  </si>
  <si>
    <t>base.py:1839(is_integer)</t>
  </si>
  <si>
    <t>base.py:187(Length)</t>
  </si>
  <si>
    <t>base.py:1875(is_floating)</t>
  </si>
  <si>
    <t>base.py:1963(is_object)</t>
  </si>
  <si>
    <t>base.py:201(Default)</t>
  </si>
  <si>
    <t>base.py:2127(inferred_type)</t>
  </si>
  <si>
    <t>base.py:2134(_is_all_dates)</t>
  </si>
  <si>
    <t>base.py:216(Alias)</t>
  </si>
  <si>
    <t>base.py:223(__init__)</t>
  </si>
  <si>
    <t>base.py:226(__set__)</t>
  </si>
  <si>
    <t>base.py:229(__get__)</t>
  </si>
  <si>
    <t>base.py:23(__set__)</t>
  </si>
  <si>
    <t>base.py:233(MatchPattern)</t>
  </si>
  <si>
    <t>base.py:237(__init__)</t>
  </si>
  <si>
    <t>base.py:245(__set__)</t>
  </si>
  <si>
    <t>159/84</t>
  </si>
  <si>
    <t>base.py:250(__new__)</t>
  </si>
  <si>
    <t>base.py:254(is_dtype)</t>
  </si>
  <si>
    <t>base.py:258(DateTime)</t>
  </si>
  <si>
    <t>base.py:262(__set__)</t>
  </si>
  <si>
    <t>base.py:27(Typed)</t>
  </si>
  <si>
    <t>base.py:3036(get_loc)</t>
  </si>
  <si>
    <t>base.py:3142(get_indexer)</t>
  </si>
  <si>
    <t>base.py:3304(_get_partial_string_timestamp_match_key)</t>
  </si>
  <si>
    <t>base.py:3314(_validate_positional_slice)</t>
  </si>
  <si>
    <t>base.py:3324(_convert_slice_indexer)</t>
  </si>
  <si>
    <t>base.py:3342(is_int)</t>
  </si>
  <si>
    <t>base.py:3394(_convert_listlike_indexer)</t>
  </si>
  <si>
    <t>base.py:34(GotItemMixin)</t>
  </si>
  <si>
    <t>base.py:34(__init__)</t>
  </si>
  <si>
    <t>base.py:3416(_convert_arr_indexer)</t>
  </si>
  <si>
    <t>base.py:3432(_convert_list_indexer)</t>
  </si>
  <si>
    <t>base.py:347(IndexOpsMixin)</t>
  </si>
  <si>
    <t>base.py:3478(reindex)</t>
  </si>
  <si>
    <t>base.py:355(register_extension_dtype)</t>
  </si>
  <si>
    <t>base.py:38(__set__)</t>
  </si>
  <si>
    <t>base.py:381(&lt;genexpr&gt;)</t>
  </si>
  <si>
    <t>base.py:381(Registry)</t>
  </si>
  <si>
    <t>base.py:397(__init__)</t>
  </si>
  <si>
    <t>base.py:397(ndim)</t>
  </si>
  <si>
    <t>base.py:4(&lt;module&gt;)</t>
  </si>
  <si>
    <t>base.py:400(register)</t>
  </si>
  <si>
    <t>base.py:4070(_values)</t>
  </si>
  <si>
    <t>base.py:4096(_get_engine_target)</t>
  </si>
  <si>
    <t>base.py:411(find)</t>
  </si>
  <si>
    <t>base.py:4230(__contains__)</t>
  </si>
  <si>
    <t>base.py:425(_simple_new)</t>
  </si>
  <si>
    <t>base.py:4279(__getitem__)</t>
  </si>
  <si>
    <t>base.py:4393(equals)</t>
  </si>
  <si>
    <t>base.py:4472(identical)</t>
  </si>
  <si>
    <t>base.py:4485(&lt;genexpr&gt;)</t>
  </si>
  <si>
    <t>base.py:49(_convert)</t>
  </si>
  <si>
    <t>base.py:4946(get_indexer_for)</t>
  </si>
  <si>
    <t>base.py:5001(_index_as_unique)</t>
  </si>
  <si>
    <t>base.py:5011(_maybe_promote)</t>
  </si>
  <si>
    <t>base.py:510(_shallow_copy)</t>
  </si>
  <si>
    <t>base.py:5231(slice_indexer)</t>
  </si>
  <si>
    <t>base.py:5287(_maybe_cast_indexer)</t>
  </si>
  <si>
    <t>base.py:5296(_validate_indexer)</t>
  </si>
  <si>
    <t>base.py:532(is_)</t>
  </si>
  <si>
    <t>base.py:5356(get_slice_bound)</t>
  </si>
  <si>
    <t>base.py:5424(slice_locs)</t>
  </si>
  <si>
    <t>base.py:563(_reset_identity)</t>
  </si>
  <si>
    <t>base.py:57(ExtensionArray)</t>
  </si>
  <si>
    <t>base.py:570(_cleanup)</t>
  </si>
  <si>
    <t>base.py:574(_engine)</t>
  </si>
  <si>
    <t>base.py:5796(ensure_index_from_sequences)</t>
  </si>
  <si>
    <t>base.py:581(&lt;lambda&gt;)</t>
  </si>
  <si>
    <t>base.py:5836(ensure_index)</t>
  </si>
  <si>
    <t>base.py:5920(ensure_has_len)</t>
  </si>
  <si>
    <t>base.py:5947(default_index)</t>
  </si>
  <si>
    <t>base.py:5953(maybe_extract_name)</t>
  </si>
  <si>
    <t>base.py:5969(_maybe_cast_with_dtype)</t>
  </si>
  <si>
    <t>base.py:60(PandasObject)</t>
  </si>
  <si>
    <t>base.py:600(__len__)</t>
  </si>
  <si>
    <t>base.py:6023(_maybe_cast_data_without_dtype)</t>
  </si>
  <si>
    <t>base.py:606(__array__)</t>
  </si>
  <si>
    <t>base.py:6094(_try_convert_to_int_array)</t>
  </si>
  <si>
    <t>base.py:61(Convertible)</t>
  </si>
  <si>
    <t>base.py:623(dtype)</t>
  </si>
  <si>
    <t>base.py:64(__set__)</t>
  </si>
  <si>
    <t>base.py:653(view)</t>
  </si>
  <si>
    <t>base.py:71(Max)</t>
  </si>
  <si>
    <t>base.py:742(take)</t>
  </si>
  <si>
    <t>base.py:756(_maybe_disallow_fill)</t>
  </si>
  <si>
    <t>base.py:77(__init__)</t>
  </si>
  <si>
    <t>base.py:796(__iter__)</t>
  </si>
  <si>
    <t>base.py:82(__set__)</t>
  </si>
  <si>
    <t>base.py:846(_map_values)</t>
  </si>
  <si>
    <t>base.py:9(BaseStringArrayMethods)</t>
  </si>
  <si>
    <t>base.py:91(Min)</t>
  </si>
  <si>
    <t>base.py:97(__init__)</t>
  </si>
  <si>
    <t>base64.py:3(&lt;module&gt;)</t>
  </si>
  <si>
    <t>base64mime.py:5(&lt;module&gt;)</t>
  </si>
  <si>
    <t>base_events.py:1(&lt;module&gt;)</t>
  </si>
  <si>
    <t>base_events.py:205(_SendfileFallbackProtocol)</t>
  </si>
  <si>
    <t>base_events.py:273(Server)</t>
  </si>
  <si>
    <t>base_events.py:384(BaseEventLoop)</t>
  </si>
  <si>
    <t>base_futures.py:1(&lt;module&gt;)</t>
  </si>
  <si>
    <t>base_subprocess.py:1(&lt;module&gt;)</t>
  </si>
  <si>
    <t>base_subprocess.py:10(BaseSubprocessTransport)</t>
  </si>
  <si>
    <t>base_subprocess.py:255(WriteSubprocessPipeProto)</t>
  </si>
  <si>
    <t>base_subprocess.py:281(ReadSubprocessPipeProto)</t>
  </si>
  <si>
    <t>base_tasks.py:1(&lt;module&gt;)</t>
  </si>
  <si>
    <t>bdist.py:1(&lt;module&gt;)</t>
  </si>
  <si>
    <t>bdist.py:24(bdist)</t>
  </si>
  <si>
    <t>bisect.py:1(&lt;module&gt;)</t>
  </si>
  <si>
    <t>blocks.py:1(&lt;module&gt;)</t>
  </si>
  <si>
    <t>blocks.py:114(_simple_new)</t>
  </si>
  <si>
    <t>blocks.py:127(__init__)</t>
  </si>
  <si>
    <t>blocks.py:1368(take_nd)</t>
  </si>
  <si>
    <t>blocks.py:147(_maybe_coerce_values)</t>
  </si>
  <si>
    <t>blocks.py:161(_check_ndim)</t>
  </si>
  <si>
    <t>blocks.py:1654(ExtensionBlock)</t>
  </si>
  <si>
    <t>blocks.py:202(_consolidate_key)</t>
  </si>
  <si>
    <t>blocks.py:2038(ObjectValuesExtensionBlock)</t>
  </si>
  <si>
    <t>blocks.py:2060(NumericBlock)</t>
  </si>
  <si>
    <t>blocks.py:2066(FloatBlock)</t>
  </si>
  <si>
    <t>blocks.py:2083(to_native_types)</t>
  </si>
  <si>
    <t>blocks.py:2117(ComplexBlock)</t>
  </si>
  <si>
    <t>blocks.py:2130(IntBlock)</t>
  </si>
  <si>
    <t>blocks.py:2148(DatetimeLikeBlockMixin)</t>
  </si>
  <si>
    <t>blocks.py:2151(_holder)</t>
  </si>
  <si>
    <t>blocks.py:2168(internal_values)</t>
  </si>
  <si>
    <t>blocks.py:2172(array_values)</t>
  </si>
  <si>
    <t>blocks.py:2175(iget)</t>
  </si>
  <si>
    <t>blocks.py:222(external_values)</t>
  </si>
  <si>
    <t>blocks.py:2222(DatetimeBlock)</t>
  </si>
  <si>
    <t>blocks.py:2230(_maybe_coerce_values)</t>
  </si>
  <si>
    <t>blocks.py:2309(DatetimeTZBlock)</t>
  </si>
  <si>
    <t>blocks.py:233(internal_values)</t>
  </si>
  <si>
    <t>blocks.py:239(array_values)</t>
  </si>
  <si>
    <t>blocks.py:2441(TimeDeltaBlock)</t>
  </si>
  <si>
    <t>blocks.py:245(get_values)</t>
  </si>
  <si>
    <t>blocks.py:2488(BoolBlock)</t>
  </si>
  <si>
    <t>blocks.py:2500(ObjectBlock)</t>
  </si>
  <si>
    <t>blocks.py:2505(_maybe_coerce_values)</t>
  </si>
  <si>
    <t>blocks.py:261(fill_value)</t>
  </si>
  <si>
    <t>blocks.py:2628(CategoricalBlock)</t>
  </si>
  <si>
    <t>blocks.py:265(mgr_locs)</t>
  </si>
  <si>
    <t>blocks.py:2662(get_block_type)</t>
  </si>
  <si>
    <t>blocks.py:269(mgr_locs)</t>
  </si>
  <si>
    <t>blocks.py:2711(make_block)</t>
  </si>
  <si>
    <t>blocks.py:2738(extend_blocks)</t>
  </si>
  <si>
    <t>blocks.py:276(make_block)</t>
  </si>
  <si>
    <t>blocks.py:288(make_block_same_class)</t>
  </si>
  <si>
    <t>blocks.py:319(_slice)</t>
  </si>
  <si>
    <t>blocks.py:324(getitem_block)</t>
  </si>
  <si>
    <t>blocks.py:343(shape)</t>
  </si>
  <si>
    <t>blocks.py:347(dtype)</t>
  </si>
  <si>
    <t>blocks.py:351(iget)</t>
  </si>
  <si>
    <t>blocks.py:365(delete)</t>
  </si>
  <si>
    <t>blocks.py:592(astype)</t>
  </si>
  <si>
    <t>blocks.py:733(to_native_types)</t>
  </si>
  <si>
    <t>blocks.py:752(copy)</t>
  </si>
  <si>
    <t>blocks.py:89(Block)</t>
  </si>
  <si>
    <t>boolean.py:1(&lt;module&gt;)</t>
  </si>
  <si>
    <t>boolean.py:205(BooleanArray)</t>
  </si>
  <si>
    <t>boolean.py:32(BooleanDtype)</t>
  </si>
  <si>
    <t>borders.py:105(__iter__)</t>
  </si>
  <si>
    <t>borders.py:3(&lt;module&gt;)</t>
  </si>
  <si>
    <t>borders.py:33(Side)</t>
  </si>
  <si>
    <t>borders.py:49(__init__)</t>
  </si>
  <si>
    <t>borders.py:56(Border)</t>
  </si>
  <si>
    <t>borders.py:87(__init__)</t>
  </si>
  <si>
    <t>bound_dictionary.py:17(__init__)</t>
  </si>
  <si>
    <t>bound_dictionary.py:3(&lt;module&gt;)</t>
  </si>
  <si>
    <t>bound_dictionary.py:6(BoundDictionary)</t>
  </si>
  <si>
    <t>bubble_chart.py:2(&lt;module&gt;)</t>
  </si>
  <si>
    <t>bubble_chart.py:25(BubbleChart)</t>
  </si>
  <si>
    <t>builtins.py:5(&lt;module&gt;)</t>
  </si>
  <si>
    <t>bz2.py:1(&lt;module&gt;)</t>
  </si>
  <si>
    <t>bz2.py:30(BZ2File)</t>
  </si>
  <si>
    <t>cache.py:100(CalculatedMember)</t>
  </si>
  <si>
    <t>cache.py:135(CalculatedItem)</t>
  </si>
  <si>
    <t>cache.py:158(ServerFormat)</t>
  </si>
  <si>
    <t>cache.py:173(ServerFormatList)</t>
  </si>
  <si>
    <t>cache.py:194(Query)</t>
  </si>
  <si>
    <t>cache.py:211(QueryCache)</t>
  </si>
  <si>
    <t>cache.py:228(OLAPSet)</t>
  </si>
  <si>
    <t>cache.py:261(OLAPSets)</t>
  </si>
  <si>
    <t>cache.py:276(PCDSDTCEntries)</t>
  </si>
  <si>
    <t>cache.py:3(&lt;module&gt;)</t>
  </si>
  <si>
    <t>cache.py:303(TupleCache)</t>
  </si>
  <si>
    <t>cache.py:329(PCDKPI)</t>
  </si>
  <si>
    <t>cache.py:371(GroupMember)</t>
  </si>
  <si>
    <t>cache.py:386(GroupMembers)</t>
  </si>
  <si>
    <t>cache.py:401(LevelGroup)</t>
  </si>
  <si>
    <t>cache.py:430(Groups)</t>
  </si>
  <si>
    <t>cache.py:447(GroupLevel)</t>
  </si>
  <si>
    <t>cache.py:476(GroupLevels)</t>
  </si>
  <si>
    <t>cache.py:49(MeasureDimensionMap)</t>
  </si>
  <si>
    <t>cache.py:491(FieldUsage)</t>
  </si>
  <si>
    <t>cache.py:503(FieldsUsage)</t>
  </si>
  <si>
    <t>cache.py:518(CacheHierarchy)</t>
  </si>
  <si>
    <t>cache.py:604(GroupItems)</t>
  </si>
  <si>
    <t>cache.py:64(MeasureGroup)</t>
  </si>
  <si>
    <t>cache.py:640(DiscretePr)</t>
  </si>
  <si>
    <t>cache.py:657(RangePr)</t>
  </si>
  <si>
    <t>cache.py:691(FieldGroup)</t>
  </si>
  <si>
    <t>cache.py:717(SharedItems)</t>
  </si>
  <si>
    <t>cache.py:786(CacheField)</t>
  </si>
  <si>
    <t>cache.py:79(PivotDimension)</t>
  </si>
  <si>
    <t>cache.py:848(RangeSet)</t>
  </si>
  <si>
    <t>cache.py:878(PageItem)</t>
  </si>
  <si>
    <t>cache.py:890(Page)</t>
  </si>
  <si>
    <t>cache.py:911(Consolidation)</t>
  </si>
  <si>
    <t>cache.py:931(WorksheetSource)</t>
  </si>
  <si>
    <t>cache.py:949(CacheSource)</t>
  </si>
  <si>
    <t>cache.py:975(CacheDefinition)</t>
  </si>
  <si>
    <t>calendar.py:1(&lt;module&gt;)</t>
  </si>
  <si>
    <t>calendar.py:148(Calendar)</t>
  </si>
  <si>
    <t>calendar.py:154(__init__)</t>
  </si>
  <si>
    <t>calendar.py:160(setfirstweekday)</t>
  </si>
  <si>
    <t>calendar.py:24(IllegalMonthError)</t>
  </si>
  <si>
    <t>calendar.py:293(TextCalendar)</t>
  </si>
  <si>
    <t>calendar.py:31(IllegalWeekdayError)</t>
  </si>
  <si>
    <t>calendar.py:410(HTMLCalendar)</t>
  </si>
  <si>
    <t>calendar.py:50(_localized_month)</t>
  </si>
  <si>
    <t>calendar.py:52(&lt;listcomp&gt;)</t>
  </si>
  <si>
    <t>calendar.py:53(&lt;lambda&gt;)</t>
  </si>
  <si>
    <t>calendar.py:546(different_locale)</t>
  </si>
  <si>
    <t>calendar.py:55(__init__)</t>
  </si>
  <si>
    <t>calendar.py:558(LocaleTextCalendar)</t>
  </si>
  <si>
    <t>calendar.py:58(__getitem__)</t>
  </si>
  <si>
    <t>calendar.py:589(LocaleHTMLCalendar)</t>
  </si>
  <si>
    <t>calendar.py:69(_localized_day)</t>
  </si>
  <si>
    <t>calendar.py:72(&lt;listcomp&gt;)</t>
  </si>
  <si>
    <t>calendar.py:74(__init__)</t>
  </si>
  <si>
    <t>calendar.py:77(__getitem__)</t>
  </si>
  <si>
    <t>case.py:1(&lt;module&gt;)</t>
  </si>
  <si>
    <t>case.py:1405(_deprecate)</t>
  </si>
  <si>
    <t>case.py:1427(FunctionTestCase)</t>
  </si>
  <si>
    <t>case.py:1485(_SubTest)</t>
  </si>
  <si>
    <t>case.py:157(_BaseTestCaseContext)</t>
  </si>
  <si>
    <t>case.py:166(_AssertRaisesBaseContext)</t>
  </si>
  <si>
    <t>case.py:208(_AssertRaisesContext)</t>
  </si>
  <si>
    <t>case.py:245(_AssertWarnsContext)</t>
  </si>
  <si>
    <t>case.py:26(SkipTest)</t>
  </si>
  <si>
    <t>case.py:302(_CapturingHandler)</t>
  </si>
  <si>
    <t>case.py:321(_AssertLogsContext)</t>
  </si>
  <si>
    <t>case.py:34(_ShouldStop)</t>
  </si>
  <si>
    <t>case.py:365(_OrderedChainMap)</t>
  </si>
  <si>
    <t>case.py:375(TestCase)</t>
  </si>
  <si>
    <t>case.py:39(_UnexpectedSuccess)</t>
  </si>
  <si>
    <t>case.py:45(_Outcome)</t>
  </si>
  <si>
    <t>cast.py:1(&lt;module&gt;)</t>
  </si>
  <si>
    <t>cast.py:109(maybe_convert_platform)</t>
  </si>
  <si>
    <t>cast.py:1257(maybe_castable)</t>
  </si>
  <si>
    <t>cast.py:1273(maybe_infer_to_datetimelike)</t>
  </si>
  <si>
    <t>cast.py:1315(try_datetime)</t>
  </si>
  <si>
    <t>cast.py:1379(maybe_cast_to_datetime)</t>
  </si>
  <si>
    <t>cast.py:1617(construct_1d_object_array_from_listlike)</t>
  </si>
  <si>
    <t>cast.py:1642(construct_1d_ndarray_preserving_na)</t>
  </si>
  <si>
    <t>cast.py:1677(maybe_cast_to_integer_array)</t>
  </si>
  <si>
    <t>cast.py:542(maybe_promote)</t>
  </si>
  <si>
    <t>cast.py:698(_ensure_dtype_type)</t>
  </si>
  <si>
    <t>cast.py:996(astype_nansafe)</t>
  </si>
  <si>
    <t>categorical.py:1(&lt;module&gt;)</t>
  </si>
  <si>
    <t>categorical.py:187(Categorical)</t>
  </si>
  <si>
    <t>categorical.py:2329(CategoricalAccessor)</t>
  </si>
  <si>
    <t>categorical.py:63(_cat_compare_op)</t>
  </si>
  <si>
    <t>category.py:1(&lt;module&gt;)</t>
  </si>
  <si>
    <t>category.py:33(CategoricalIndex)</t>
  </si>
  <si>
    <t>ccompiler.py:1(&lt;module&gt;)</t>
  </si>
  <si>
    <t>ccompiler.py:15(CCompiler)</t>
  </si>
  <si>
    <t>cell.py:105(get_column_letter)</t>
  </si>
  <si>
    <t>cell.py:115(column_index_from_string)</t>
  </si>
  <si>
    <t>cell.py:126(range_boundaries)</t>
  </si>
  <si>
    <t>cell.py:193(coordinate_to_tuple)</t>
  </si>
  <si>
    <t>cell.py:246(is_date)</t>
  </si>
  <si>
    <t>cell.py:297(MergedCell)</t>
  </si>
  <si>
    <t>cell.py:3(&lt;module&gt;)</t>
  </si>
  <si>
    <t>cell.py:74(_get_column_letter)</t>
  </si>
  <si>
    <t>cell.py:89(Cell)</t>
  </si>
  <si>
    <t>cell_range.py:17(CellRange)</t>
  </si>
  <si>
    <t>cell_range.py:3(&lt;module&gt;)</t>
  </si>
  <si>
    <t>cell_range.py:420(MultiCellRange)</t>
  </si>
  <si>
    <t>cell_range.py:426(__init__)</t>
  </si>
  <si>
    <t>cell_style.py:126(to_array)</t>
  </si>
  <si>
    <t>cell_style.py:159(CellStyleList)</t>
  </si>
  <si>
    <t>cell_style.py:172(__init__)</t>
  </si>
  <si>
    <t>cell_style.py:184(__getitem__)</t>
  </si>
  <si>
    <t>cell_style.py:188(_to_array)</t>
  </si>
  <si>
    <t>cell_style.py:21(ArrayDescriptor)</t>
  </si>
  <si>
    <t>cell_style.py:23(__init__)</t>
  </si>
  <si>
    <t>cell_style.py:26(__get__)</t>
  </si>
  <si>
    <t>cell_style.py:29(__set__)</t>
  </si>
  <si>
    <t>cell_style.py:3(&lt;module&gt;)</t>
  </si>
  <si>
    <t>cell_style.py:33(StyleArray)</t>
  </si>
  <si>
    <t>cell_style.py:52(__new__)</t>
  </si>
  <si>
    <t>cell_style.py:56(__hash__)</t>
  </si>
  <si>
    <t>cell_style.py:68(CellStyle)</t>
  </si>
  <si>
    <t>cell_style.py:93(__init__)</t>
  </si>
  <si>
    <t>chainmap.py:1(&lt;module&gt;)</t>
  </si>
  <si>
    <t>chainmap.py:7(DeepChainMap)</t>
  </si>
  <si>
    <t>charset.py:167(Charset)</t>
  </si>
  <si>
    <t>charset.py:211(__init__)</t>
  </si>
  <si>
    <t>charset.py:6(&lt;module&gt;)</t>
  </si>
  <si>
    <t>chartsheet.py:3(&lt;module&gt;)</t>
  </si>
  <si>
    <t>chartsheet.py:30(Chartsheet)</t>
  </si>
  <si>
    <t>chartspace.py:1(&lt;module&gt;)</t>
  </si>
  <si>
    <t>chartspace.py:121(ExternalData)</t>
  </si>
  <si>
    <t>chartspace.py:136(ChartSpace)</t>
  </si>
  <si>
    <t>chartspace.py:42(ChartContainer)</t>
  </si>
  <si>
    <t>chartspace.py:95(Protection)</t>
  </si>
  <si>
    <t>chebyshev.py:1(&lt;module&gt;)</t>
  </si>
  <si>
    <t>chebyshev.py:1996(Chebyshev)</t>
  </si>
  <si>
    <t>check.py:1(&lt;module&gt;)</t>
  </si>
  <si>
    <t>child.py:15(avoid_duplicate_name)</t>
  </si>
  <si>
    <t>child.py:22(&lt;listcomp&gt;)</t>
  </si>
  <si>
    <t>child.py:3(&lt;module&gt;)</t>
  </si>
  <si>
    <t>child.py:37(_WorkbookChild)</t>
  </si>
  <si>
    <t>child.py:45(__init__)</t>
  </si>
  <si>
    <t>child.py:55(parent)</t>
  </si>
  <si>
    <t>child.py:65(title)</t>
  </si>
  <si>
    <t>child.py:70(title)</t>
  </si>
  <si>
    <t>clipboards.py:1(&lt;module&gt;)</t>
  </si>
  <si>
    <t>cmd.py:1(&lt;module&gt;)</t>
  </si>
  <si>
    <t>cmd.py:12(Command)</t>
  </si>
  <si>
    <t>codecs.py:1063(make_identity_dict)</t>
  </si>
  <si>
    <t>codecs.py:1071(&lt;dictcomp&gt;)</t>
  </si>
  <si>
    <t>codecs.py:186(__init__)</t>
  </si>
  <si>
    <t>codecs.py:260(__init__)</t>
  </si>
  <si>
    <t>codecs.py:309(__init__)</t>
  </si>
  <si>
    <t>codecs.py:319(decode)</t>
  </si>
  <si>
    <t>codecs.py:94(__new__)</t>
  </si>
  <si>
    <t>colors.py:105(__iter__)</t>
  </si>
  <si>
    <t>colors.py:127(ColorDescriptor)</t>
  </si>
  <si>
    <t>colors.py:131(__set__)</t>
  </si>
  <si>
    <t>colors.py:137(RgbColor)</t>
  </si>
  <si>
    <t>colors.py:149(ColorList)</t>
  </si>
  <si>
    <t>colors.py:192(HSLColor)</t>
  </si>
  <si>
    <t>colors.py:213(RGBPercent)</t>
  </si>
  <si>
    <t>colors.py:233(SchemeColor)</t>
  </si>
  <si>
    <t>colors.py:3(&lt;module&gt;)</t>
  </si>
  <si>
    <t>colors.py:337(ColorChoice)</t>
  </si>
  <si>
    <t>colors.py:372(ColorMapping)</t>
  </si>
  <si>
    <t>colors.py:420(ColorChoiceDescriptor)</t>
  </si>
  <si>
    <t>colors.py:49(RGB)</t>
  </si>
  <si>
    <t>colors.py:57(__set__)</t>
  </si>
  <si>
    <t>colors.py:67(Color)</t>
  </si>
  <si>
    <t>colors.py:71(Transform)</t>
  </si>
  <si>
    <t>colors.py:76(SystemColor)</t>
  </si>
  <si>
    <t>colors.py:80(__init__)</t>
  </si>
  <si>
    <t>colors.py:97(value)</t>
  </si>
  <si>
    <t>comment_sheet.py:145(CommentSheet)</t>
  </si>
  <si>
    <t>comment_sheet.py:27(Properties)</t>
  </si>
  <si>
    <t>comment_sheet.py:4(&lt;module&gt;)</t>
  </si>
  <si>
    <t>comment_sheet.py:84(CommentRecord)</t>
  </si>
  <si>
    <t>comments.py:4(&lt;module&gt;)</t>
  </si>
  <si>
    <t>comments.py:4(Comment)</t>
  </si>
  <si>
    <t>common.py:1(&lt;module&gt;)</t>
  </si>
  <si>
    <t>common.py:101(__enter__)</t>
  </si>
  <si>
    <t>common.py:102(iterparse)</t>
  </si>
  <si>
    <t>common.py:1032(is_datetime_or_timedelta_dtype)</t>
  </si>
  <si>
    <t>common.py:104(__exit__)</t>
  </si>
  <si>
    <t>common.py:1071(is_numeric_v_string_like)</t>
  </si>
  <si>
    <t>common.py:108(is_url)</t>
  </si>
  <si>
    <t>common.py:1130(is_datetimelike_v_numeric)</t>
  </si>
  <si>
    <t>common.py:1187(needs_i8_conversion)</t>
  </si>
  <si>
    <t>common.py:119(fromstring)</t>
  </si>
  <si>
    <t>common.py:1234(is_numeric_dtype)</t>
  </si>
  <si>
    <t>common.py:126(_expand_user)</t>
  </si>
  <si>
    <t>common.py:1276(is_string_like_dtype)</t>
  </si>
  <si>
    <t>common.py:129(cast_scalar_indexer)</t>
  </si>
  <si>
    <t>common.py:13(unpack_zerodim_and_defer)</t>
  </si>
  <si>
    <t>common.py:1304(&lt;lambda&gt;)</t>
  </si>
  <si>
    <t>common.py:1307(is_float_dtype)</t>
  </si>
  <si>
    <t>common.py:1341(is_bool_dtype)</t>
  </si>
  <si>
    <t>common.py:145(validate_header_arg)</t>
  </si>
  <si>
    <t>common.py:1470(is_extension_array_dtype)</t>
  </si>
  <si>
    <t>common.py:1519(is_complex_dtype)</t>
  </si>
  <si>
    <t>common.py:154(stringify_path)</t>
  </si>
  <si>
    <t>common.py:1551(_is_dtype)</t>
  </si>
  <si>
    <t>common.py:157(ensure_python_int)</t>
  </si>
  <si>
    <t>common.py:1575(get_dtype)</t>
  </si>
  <si>
    <t>common.py:1610(_is_dtype_type)</t>
  </si>
  <si>
    <t>common.py:170(all_none)</t>
  </si>
  <si>
    <t>common.py:174(&lt;genexpr&gt;)</t>
  </si>
  <si>
    <t>common.py:1743(validate_all_hashable)</t>
  </si>
  <si>
    <t>common.py:1762(&lt;genexpr&gt;)</t>
  </si>
  <si>
    <t>common.py:1769(pandas_dtype)</t>
  </si>
  <si>
    <t>common.py:18(DefusedXmlException)</t>
  </si>
  <si>
    <t>common.py:185(classes)</t>
  </si>
  <si>
    <t>common.py:187(&lt;lambda&gt;)</t>
  </si>
  <si>
    <t>common.py:190(classes_and_not_datetimelike)</t>
  </si>
  <si>
    <t>common.py:195(&lt;lambda&gt;)</t>
  </si>
  <si>
    <t>common.py:198(asarray_tuplesafe)</t>
  </si>
  <si>
    <t>common.py:198(is_fsspec_url)</t>
  </si>
  <si>
    <t>common.py:201(is_object_dtype)</t>
  </si>
  <si>
    <t>common.py:210(_get_filepath_or_buffer)</t>
  </si>
  <si>
    <t>common.py:231(is_sparse)</t>
  </si>
  <si>
    <t>common.py:25(DTDForbidden)</t>
  </si>
  <si>
    <t>common.py:254(maybe_iterable_to_list)</t>
  </si>
  <si>
    <t>common.py:26(wrapper)</t>
  </si>
  <si>
    <t>common.py:268(is_null_slice)</t>
  </si>
  <si>
    <t>common.py:317(apply_if_callable)</t>
  </si>
  <si>
    <t>common.py:32(SettingWithCopyError)</t>
  </si>
  <si>
    <t>common.py:32(_unpack_zerodim_and_defer)</t>
  </si>
  <si>
    <t>common.py:355(is_datetime64_dtype)</t>
  </si>
  <si>
    <t>common.py:36(SettingWithCopyWarning)</t>
  </si>
  <si>
    <t>common.py:388(is_datetime64tz_dtype)</t>
  </si>
  <si>
    <t>common.py:39(EntitiesForbidden)</t>
  </si>
  <si>
    <t>common.py:403(get_compression_method)</t>
  </si>
  <si>
    <t>common.py:42(IOArgs)</t>
  </si>
  <si>
    <t>common.py:429(is_timedelta64_dtype)</t>
  </si>
  <si>
    <t>common.py:438(infer_compression)</t>
  </si>
  <si>
    <t>common.py:46(&lt;setcomp&gt;)</t>
  </si>
  <si>
    <t>common.py:463(is_period_dtype)</t>
  </si>
  <si>
    <t>common.py:491(get_handle)</t>
  </si>
  <si>
    <t>common.py:499(is_interval_dtype)</t>
  </si>
  <si>
    <t>common.py:50(new_method)</t>
  </si>
  <si>
    <t>common.py:537(is_categorical_dtype)</t>
  </si>
  <si>
    <t>common.py:56(ExternalReferenceForbidden)</t>
  </si>
  <si>
    <t>common.py:573(is_string_dtype)</t>
  </si>
  <si>
    <t>common.py:6(&lt;module&gt;)</t>
  </si>
  <si>
    <t>common.py:60(IOHandles)</t>
  </si>
  <si>
    <t>common.py:602(condition)</t>
  </si>
  <si>
    <t>common.py:605(is_excluded_dtype)</t>
  </si>
  <si>
    <t>common.py:610(&lt;genexpr&gt;)</t>
  </si>
  <si>
    <t>common.py:615(is_dtype_equal)</t>
  </si>
  <si>
    <t>common.py:696(_BytesZipFile)</t>
  </si>
  <si>
    <t>common.py:70(get_op_result_name)</t>
  </si>
  <si>
    <t>common.py:703(is_integer_dtype)</t>
  </si>
  <si>
    <t>common.py:71(NotSupportedError)</t>
  </si>
  <si>
    <t>common.py:749(_MMapWrapper)</t>
  </si>
  <si>
    <t>common.py:75(is_bool_indexer)</t>
  </si>
  <si>
    <t>common.py:757(is_signed_integer_dtype)</t>
  </si>
  <si>
    <t>common.py:793(_maybe_memory_map)</t>
  </si>
  <si>
    <t>common.py:81(close)</t>
  </si>
  <si>
    <t>common.py:813(is_unsigned_integer_dtype)</t>
  </si>
  <si>
    <t>common.py:846(_is_binary_mode)</t>
  </si>
  <si>
    <t>common.py:88(_generate_etree_functions)</t>
  </si>
  <si>
    <t>common.py:912(is_datetime64_any_dtype)</t>
  </si>
  <si>
    <t>common.py:92(_maybe_match_name)</t>
  </si>
  <si>
    <t>commons.py:1(&lt;module&gt;)</t>
  </si>
  <si>
    <t>commons.py:14(States)</t>
  </si>
  <si>
    <t>commons.py:23(check_states)</t>
  </si>
  <si>
    <t>commons.py:4(RunConfig)</t>
  </si>
  <si>
    <t>commons.py:6(__init__)</t>
  </si>
  <si>
    <t>concat.py:1(&lt;module&gt;)</t>
  </si>
  <si>
    <t>concat.py:178(JoinUnit)</t>
  </si>
  <si>
    <t>concat.py:301(_Concatenator)</t>
  </si>
  <si>
    <t>config.py:1(&lt;module&gt;)</t>
  </si>
  <si>
    <t>config.py:104(_get_option)</t>
  </si>
  <si>
    <t>config.py:181(DictWrapper)</t>
  </si>
  <si>
    <t>config.py:184(__init__)</t>
  </si>
  <si>
    <t>config.py:21(PyPIRCCommand)</t>
  </si>
  <si>
    <t>config.py:227(CallableDynamicDoc)</t>
  </si>
  <si>
    <t>config.py:228(__init__)</t>
  </si>
  <si>
    <t>config.py:232(__call__)</t>
  </si>
  <si>
    <t>config.py:382(option_context)</t>
  </si>
  <si>
    <t>config.py:414(register_option)</t>
  </si>
  <si>
    <t>config.py:489(deprecate_option)</t>
  </si>
  <si>
    <t>config.py:537(_select_options)</t>
  </si>
  <si>
    <t>config.py:555(_get_root)</t>
  </si>
  <si>
    <t>config.py:569(_get_deprecated_option)</t>
  </si>
  <si>
    <t>config.py:596(_translate_key)</t>
  </si>
  <si>
    <t>config.py:608(_warn_if_deprecated)</t>
  </si>
  <si>
    <t>config.py:697(config_prefix)</t>
  </si>
  <si>
    <t>config.py:727(wrap)</t>
  </si>
  <si>
    <t>config.py:728(inner)</t>
  </si>
  <si>
    <t>config.py:75(OptionError)</t>
  </si>
  <si>
    <t>config.py:750(is_type_factory)</t>
  </si>
  <si>
    <t>config.py:764(inner)</t>
  </si>
  <si>
    <t>config.py:771(is_instance_factory)</t>
  </si>
  <si>
    <t>config.py:790(inner)</t>
  </si>
  <si>
    <t>config.py:797(is_one_of_factory)</t>
  </si>
  <si>
    <t>config.py:799(&lt;listcomp&gt;)</t>
  </si>
  <si>
    <t>config.py:800(&lt;listcomp&gt;)</t>
  </si>
  <si>
    <t>config.py:802(inner)</t>
  </si>
  <si>
    <t>config.py:816(is_nonnegative_int)</t>
  </si>
  <si>
    <t>config.py:86(_get_single_key)</t>
  </si>
  <si>
    <t>config_init.py:1(&lt;module&gt;)</t>
  </si>
  <si>
    <t>config_init.py:323(is_terminal)</t>
  </si>
  <si>
    <t>config_init.py:646(register_plotting_backend_cb)</t>
  </si>
  <si>
    <t>configparser.py:1(&lt;module&gt;)</t>
  </si>
  <si>
    <t>configparser.py:1192(ConfigParser)</t>
  </si>
  <si>
    <t>configparser.py:1224(SafeConfigParser)</t>
  </si>
  <si>
    <t>configparser.py:1237(SectionProxy)</t>
  </si>
  <si>
    <t>configparser.py:1307(ConverterMapping)</t>
  </si>
  <si>
    <t>configparser.py:168(Error)</t>
  </si>
  <si>
    <t>configparser.py:181(NoSectionError)</t>
  </si>
  <si>
    <t>configparser.py:190(DuplicateSectionError)</t>
  </si>
  <si>
    <t>configparser.py:216(DuplicateOptionError)</t>
  </si>
  <si>
    <t>configparser.py:243(NoOptionError)</t>
  </si>
  <si>
    <t>configparser.py:254(InterpolationError)</t>
  </si>
  <si>
    <t>configparser.py:264(InterpolationMissingOptionError)</t>
  </si>
  <si>
    <t>configparser.py:276(InterpolationSyntaxError)</t>
  </si>
  <si>
    <t>configparser.py:284(InterpolationDepthError)</t>
  </si>
  <si>
    <t>configparser.py:297(ParsingError)</t>
  </si>
  <si>
    <t>configparser.py:340(MissingSectionHeaderError)</t>
  </si>
  <si>
    <t>configparser.py:360(Interpolation)</t>
  </si>
  <si>
    <t>configparser.py:376(BasicInterpolation)</t>
  </si>
  <si>
    <t>configparser.py:448(ExtendedInterpolation)</t>
  </si>
  <si>
    <t>configparser.py:522(LegacyInterpolation)</t>
  </si>
  <si>
    <t>configparser.py:560(RawConfigParser)</t>
  </si>
  <si>
    <t>connector.py:102(ShapeMeta)</t>
  </si>
  <si>
    <t>connector.py:114(Shape)</t>
  </si>
  <si>
    <t>connector.py:21(Connection)</t>
  </si>
  <si>
    <t>connector.py:3(&lt;module&gt;)</t>
  </si>
  <si>
    <t>connector.py:34(ConnectorLocking)</t>
  </si>
  <si>
    <t>connector.py:44(NonVisualConnectorProperties)</t>
  </si>
  <si>
    <t>connector.py:63(ConnectorNonVisual)</t>
  </si>
  <si>
    <t>connector.py:78(ConnectorShape)</t>
  </si>
  <si>
    <t>console.py:1(&lt;module&gt;)</t>
  </si>
  <si>
    <t>constants.py:1(&lt;module&gt;)</t>
  </si>
  <si>
    <t>constants.py:24(_SendfileMode)</t>
  </si>
  <si>
    <t>constants.py:4(&lt;module&gt;)</t>
  </si>
  <si>
    <t>construction.py:1(&lt;module&gt;)</t>
  </si>
  <si>
    <t>construction.py:145(init_ndarray)</t>
  </si>
  <si>
    <t>construction.py:219(&lt;listcomp&gt;)</t>
  </si>
  <si>
    <t>construction.py:227(&lt;listcomp&gt;)</t>
  </si>
  <si>
    <t>construction.py:241(init_dict)</t>
  </si>
  <si>
    <t>construction.py:278(&lt;listcomp&gt;)</t>
  </si>
  <si>
    <t>construction.py:281(&lt;listcomp&gt;)</t>
  </si>
  <si>
    <t>construction.py:284(&lt;listcomp&gt;)</t>
  </si>
  <si>
    <t>construction.py:293(_prep_ndarray)</t>
  </si>
  <si>
    <t>construction.py:333(_homogenize)</t>
  </si>
  <si>
    <t>construction.py:354(extract_array)</t>
  </si>
  <si>
    <t>construction.py:364(extract_index)</t>
  </si>
  <si>
    <t>construction.py:405(ensure_wrapped_if_datetimelike)</t>
  </si>
  <si>
    <t>construction.py:423(sanitize_array)</t>
  </si>
  <si>
    <t>construction.py:454(_get_axes)</t>
  </si>
  <si>
    <t>construction.py:554(_try_cast)</t>
  </si>
  <si>
    <t>construction.py:612(is_empty_data)</t>
  </si>
  <si>
    <t>construction.py:62(arrays_to_mgr)</t>
  </si>
  <si>
    <t>15/13</t>
  </si>
  <si>
    <t>construction.py:632(create_series_with_explicit_dtype)</t>
  </si>
  <si>
    <t>context.py:1(&lt;module&gt;)</t>
  </si>
  <si>
    <t>context.py:128(__init__)</t>
  </si>
  <si>
    <t>context.py:156(raises)</t>
  </si>
  <si>
    <t>context.py:183(passes)</t>
  </si>
  <si>
    <t>context.py:205(suppress)</t>
  </si>
  <si>
    <t>context.py:96(ExceptionTrap)</t>
  </si>
  <si>
    <t>contextlib.py:108(__enter__)</t>
  </si>
  <si>
    <t>contextlib.py:117(__exit__)</t>
  </si>
  <si>
    <t>contextlib.py:211(contextmanager)</t>
  </si>
  <si>
    <t>contextlib.py:238(helper)</t>
  </si>
  <si>
    <t>contextlib.py:353(__init__)</t>
  </si>
  <si>
    <t>contextlib.py:356(__enter__)</t>
  </si>
  <si>
    <t>contextlib.py:359(__exit__)</t>
  </si>
  <si>
    <t>contextlib.py:59(_recreate_cm)</t>
  </si>
  <si>
    <t>contextlib.py:71(__call__)</t>
  </si>
  <si>
    <t>contextlib.py:72(inner)</t>
  </si>
  <si>
    <t>contextlib.py:82(__init__)</t>
  </si>
  <si>
    <t>contextvars.py:1(&lt;module&gt;)</t>
  </si>
  <si>
    <t>copier.py:4(&lt;module&gt;)</t>
  </si>
  <si>
    <t>copier.py:9(WorksheetCopy)</t>
  </si>
  <si>
    <t>copy.py:1(&lt;module&gt;)</t>
  </si>
  <si>
    <t>copy.py:107(_copy_immutable)</t>
  </si>
  <si>
    <t>copy.py:258(_reconstruct)</t>
  </si>
  <si>
    <t>copy.py:55(Error)</t>
  </si>
  <si>
    <t>949/947</t>
  </si>
  <si>
    <t>copy.py:66(copy)</t>
  </si>
  <si>
    <t>copyreg.py:12(pickle)</t>
  </si>
  <si>
    <t>copyreg.py:22(constructor)</t>
  </si>
  <si>
    <t>copyreg.py:90(__newobj__)</t>
  </si>
  <si>
    <t>copyreg.py:99(_slotnames)</t>
  </si>
  <si>
    <t>core.py:1(&lt;module&gt;)</t>
  </si>
  <si>
    <t>core.py:1120(_DomainedBinaryOperation)</t>
  </si>
  <si>
    <t>core.py:1141(__init__)</t>
  </si>
  <si>
    <t>core.py:116(doc_note)</t>
  </si>
  <si>
    <t>core.py:1278(_replace_dtype_fields_recursive)</t>
  </si>
  <si>
    <t>core.py:1310(_replace_dtype_fields)</t>
  </si>
  <si>
    <t>core.py:132(get_object_signature)</t>
  </si>
  <si>
    <t>core.py:1324(make_mask_descr)</t>
  </si>
  <si>
    <t>core.py:1357(getmask)</t>
  </si>
  <si>
    <t>core.py:149(MAError)</t>
  </si>
  <si>
    <t>core.py:157(MaskError)</t>
  </si>
  <si>
    <t>core.py:191(&lt;listcomp&gt;)</t>
  </si>
  <si>
    <t>core.py:192(&lt;listcomp&gt;)</t>
  </si>
  <si>
    <t>core.py:195(&lt;listcomp&gt;)</t>
  </si>
  <si>
    <t>core.py:196(&lt;listcomp&gt;)</t>
  </si>
  <si>
    <t>core.py:22(NestedDateTime)</t>
  </si>
  <si>
    <t>core.py:2377(_MaskedPrintOption)</t>
  </si>
  <si>
    <t>core.py:2383(__init__)</t>
  </si>
  <si>
    <t>core.py:2549(_arraymethod)</t>
  </si>
  <si>
    <t>core.py:2594(MaskedIterator)</t>
  </si>
  <si>
    <t>core.py:2702(MaskedArray)</t>
  </si>
  <si>
    <t>core.py:2813(__new__)</t>
  </si>
  <si>
    <t>core.py:2943(_update_from)</t>
  </si>
  <si>
    <t>core.py:2969(__array_finalize__)</t>
  </si>
  <si>
    <t>core.py:3(&lt;module&gt;)</t>
  </si>
  <si>
    <t>core.py:3118(view)</t>
  </si>
  <si>
    <t>core.py:3400(dtype)</t>
  </si>
  <si>
    <t>core.py:3416(shape)</t>
  </si>
  <si>
    <t>core.py:36(QualifiedDateTime)</t>
  </si>
  <si>
    <t>core.py:47(DocumentProperties)</t>
  </si>
  <si>
    <t>core.py:6230(mvoid)</t>
  </si>
  <si>
    <t>core.py:6425(MaskedConstant)</t>
  </si>
  <si>
    <t>core.py:6429(__has_singleton)</t>
  </si>
  <si>
    <t>core.py:6435(__new__)</t>
  </si>
  <si>
    <t>core.py:6453(__array_finalize__)</t>
  </si>
  <si>
    <t>core.py:6528(__setattr__)</t>
  </si>
  <si>
    <t>core.py:6620(_extrema_operation)</t>
  </si>
  <si>
    <t>core.py:6629(__init__)</t>
  </si>
  <si>
    <t>core.py:6735(_frommethod)</t>
  </si>
  <si>
    <t>core.py:6746(__init__)</t>
  </si>
  <si>
    <t>core.py:6751(getdoc)</t>
  </si>
  <si>
    <t>core.py:792(_DomainCheckInterval)</t>
  </si>
  <si>
    <t>core.py:801(__init__)</t>
  </si>
  <si>
    <t>core.py:8082(_convert2ma)</t>
  </si>
  <si>
    <t>core.py:8095(__init__)</t>
  </si>
  <si>
    <t>core.py:81(__init__)</t>
  </si>
  <si>
    <t>core.py:8100(getdoc)</t>
  </si>
  <si>
    <t>core.py:817(_DomainTan)</t>
  </si>
  <si>
    <t>core.py:825(__init__)</t>
  </si>
  <si>
    <t>core.py:835(_DomainSafeDivide)</t>
  </si>
  <si>
    <t>core.py:841(__init__)</t>
  </si>
  <si>
    <t>core.py:85(MaskedArrayFutureWarning)</t>
  </si>
  <si>
    <t>core.py:856(_DomainGreater)</t>
  </si>
  <si>
    <t>core.py:862(__init__)</t>
  </si>
  <si>
    <t>core.py:872(_DomainGreaterEqual)</t>
  </si>
  <si>
    <t>core.py:878(__init__)</t>
  </si>
  <si>
    <t>core.py:888(_MaskedUFunc)</t>
  </si>
  <si>
    <t>core.py:889(__init__)</t>
  </si>
  <si>
    <t>core.py:898(_MaskedUnaryOperation)</t>
  </si>
  <si>
    <t>core.py:916(__init__)</t>
  </si>
  <si>
    <t>core.py:972(_MaskedBinaryOperation)</t>
  </si>
  <si>
    <t>core.py:992(__init__)</t>
  </si>
  <si>
    <t>coroutines.py:1(&lt;module&gt;)</t>
  </si>
  <si>
    <t>coroutines.py:18(_is_debug_mode)</t>
  </si>
  <si>
    <t>coroutines.py:36(CoroWrapper)</t>
  </si>
  <si>
    <t>cp437.py:1(&lt;module&gt;)</t>
  </si>
  <si>
    <t>cp437.py:14(decode)</t>
  </si>
  <si>
    <t>cp437.py:17(IncrementalEncoder)</t>
  </si>
  <si>
    <t>cp437.py:21(IncrementalDecoder)</t>
  </si>
  <si>
    <t>cp437.py:25(StreamWriter)</t>
  </si>
  <si>
    <t>cp437.py:28(StreamReader)</t>
  </si>
  <si>
    <t>cp437.py:33(getregentry)</t>
  </si>
  <si>
    <t>cp437.py:9(Codec)</t>
  </si>
  <si>
    <t>css.py:1(&lt;module&gt;)</t>
  </si>
  <si>
    <t>css.py:10(CSSWarning)</t>
  </si>
  <si>
    <t>css.py:16(_side_expander)</t>
  </si>
  <si>
    <t>css.py:30(CSSResolver)</t>
  </si>
  <si>
    <t>csv.py:130(DictWriter)</t>
  </si>
  <si>
    <t>csv.py:165(Sniffer)</t>
  </si>
  <si>
    <t>csv.py:2(&lt;module&gt;)</t>
  </si>
  <si>
    <t>csv.py:23(Dialect)</t>
  </si>
  <si>
    <t>csv.py:54(excel)</t>
  </si>
  <si>
    <t>csv.py:64(excel_tab)</t>
  </si>
  <si>
    <t>csv.py:69(unix_dialect)</t>
  </si>
  <si>
    <t>csv.py:80(DictReader)</t>
  </si>
  <si>
    <t>csvs.py:1(&lt;module&gt;)</t>
  </si>
  <si>
    <t>csvs.py:100(_initialize_index_label)</t>
  </si>
  <si>
    <t>csvs.py:109(_get_index_label_from_obj)</t>
  </si>
  <si>
    <t>csvs.py:118(_get_index_label_flat)</t>
  </si>
  <si>
    <t>csvs.py:122(_initialize_quotechar)</t>
  </si>
  <si>
    <t>csvs.py:128(has_mi_columns)</t>
  </si>
  <si>
    <t>csvs.py:132(_initialize_columns)</t>
  </si>
  <si>
    <t>csvs.py:154(_initialize_chunksize)</t>
  </si>
  <si>
    <t>csvs.py:159(_number_format)</t>
  </si>
  <si>
    <t>csvs.py:170(data_index)</t>
  </si>
  <si>
    <t>csvs.py:182(nlevels)</t>
  </si>
  <si>
    <t>csvs.py:189(_has_aliases)</t>
  </si>
  <si>
    <t>csvs.py:193(_need_to_save_header)</t>
  </si>
  <si>
    <t>csvs.py:197(write_cols)</t>
  </si>
  <si>
    <t>csvs.py:210(encoded_labels)</t>
  </si>
  <si>
    <t>csvs.py:223(save)</t>
  </si>
  <si>
    <t>csvs.py:250(_save)</t>
  </si>
  <si>
    <t>csvs.py:255(_save_header)</t>
  </si>
  <si>
    <t>csvs.py:283(_save_body)</t>
  </si>
  <si>
    <t>csvs.py:293(_save_chunk)</t>
  </si>
  <si>
    <t>csvs.py:299(&lt;listcomp&gt;)</t>
  </si>
  <si>
    <t>csvs.py:37(CSVFormatter)</t>
  </si>
  <si>
    <t>csvs.py:38(__init__)</t>
  </si>
  <si>
    <t>csvs.py:80(na_rep)</t>
  </si>
  <si>
    <t>csvs.py:84(float_format)</t>
  </si>
  <si>
    <t>csvs.py:88(decimal)</t>
  </si>
  <si>
    <t>csvs.py:92(header)</t>
  </si>
  <si>
    <t>csvs.py:96(index)</t>
  </si>
  <si>
    <t>ctypeslib.py:1(&lt;module&gt;)</t>
  </si>
  <si>
    <t>ctypeslib.py:173(_ndptr)</t>
  </si>
  <si>
    <t>ctypeslib.py:194(_concrete_ndptr)</t>
  </si>
  <si>
    <t>ctypeslib.py:353(_get_scalar_type_map)</t>
  </si>
  <si>
    <t>ctypeslib.py:364(&lt;dictcomp&gt;)</t>
  </si>
  <si>
    <t>custom.py:20(CustomChartsheetView)</t>
  </si>
  <si>
    <t>custom.py:3(&lt;module&gt;)</t>
  </si>
  <si>
    <t>custom.py:51(CustomChartsheetViews)</t>
  </si>
  <si>
    <t>data_source.py:1(&lt;module&gt;)</t>
  </si>
  <si>
    <t>data_source.py:104(StrVal)</t>
  </si>
  <si>
    <t>data_source.py:119(StrData)</t>
  </si>
  <si>
    <t>data_source.py:138(StrRef)</t>
  </si>
  <si>
    <t>data_source.py:157(NumDataSource)</t>
  </si>
  <si>
    <t>data_source.py:171(Level)</t>
  </si>
  <si>
    <t>data_source.py:185(MultiLevelStrData)</t>
  </si>
  <si>
    <t>data_source.py:204(MultiLevelStrRef)</t>
  </si>
  <si>
    <t>data_source.py:22(NumFmt)</t>
  </si>
  <si>
    <t>data_source.py:223(AxDataSource)</t>
  </si>
  <si>
    <t>data_source.py:35(NumberValueDescriptor)</t>
  </si>
  <si>
    <t>data_source.py:50(NumVal)</t>
  </si>
  <si>
    <t>data_source.py:66(NumData)</t>
  </si>
  <si>
    <t>data_source.py:86(NumRef)</t>
  </si>
  <si>
    <t>dataclasses.py:1(&lt;module&gt;)</t>
  </si>
  <si>
    <t>dataclasses.py:1010(wrap)</t>
  </si>
  <si>
    <t>dataclasses.py:155(FrozenInstanceError)</t>
  </si>
  <si>
    <t>dataclasses.py:160(_HAS_DEFAULT_FACTORY_CLASS)</t>
  </si>
  <si>
    <t>dataclasses.py:167(_MISSING_TYPE)</t>
  </si>
  <si>
    <t>dataclasses.py:176(_FIELD_BASE)</t>
  </si>
  <si>
    <t>dataclasses.py:177(__init__)</t>
  </si>
  <si>
    <t>dataclasses.py:202(_InitVarMeta)</t>
  </si>
  <si>
    <t>dataclasses.py:206(InitVar)</t>
  </si>
  <si>
    <t>dataclasses.py:231(Field)</t>
  </si>
  <si>
    <t>dataclasses.py:244(__init__)</t>
  </si>
  <si>
    <t>dataclasses.py:281(__set_name__)</t>
  </si>
  <si>
    <t>dataclasses.py:289(_DataclassParams)</t>
  </si>
  <si>
    <t>dataclasses.py:298(__init__)</t>
  </si>
  <si>
    <t>dataclasses.py:320(field)</t>
  </si>
  <si>
    <t>dataclasses.py:342(_tuple_str)</t>
  </si>
  <si>
    <t>dataclasses.py:351(&lt;listcomp&gt;)</t>
  </si>
  <si>
    <t>dataclasses.py:356(_recursive_repr)</t>
  </si>
  <si>
    <t>dataclasses.py:375(_create_fn)</t>
  </si>
  <si>
    <t>dataclasses.py:389(&lt;genexpr&gt;)</t>
  </si>
  <si>
    <t>dataclasses.py:402(_field_assign)</t>
  </si>
  <si>
    <t>dataclasses.py:414(_field_init)</t>
  </si>
  <si>
    <t>dataclasses.py:468(_init_param)</t>
  </si>
  <si>
    <t>dataclasses.py:487(_init_fn)</t>
  </si>
  <si>
    <t>dataclasses.py:505(&lt;dictcomp&gt;)</t>
  </si>
  <si>
    <t>dataclasses.py:530(&lt;listcomp&gt;)</t>
  </si>
  <si>
    <t>dataclasses.py:537(_repr_fn)</t>
  </si>
  <si>
    <t>dataclasses.py:541(&lt;listcomp&gt;)</t>
  </si>
  <si>
    <t>dataclasses.py:573(_cmp_fn)</t>
  </si>
  <si>
    <t>dataclasses.py:595(_is_classvar)</t>
  </si>
  <si>
    <t>dataclasses.py:603(_is_initvar)</t>
  </si>
  <si>
    <t>dataclasses.py:669(_get_field)</t>
  </si>
  <si>
    <t>dataclasses.py:751(_set_new_attribute)</t>
  </si>
  <si>
    <t>dataclasses.py:765(_hash_set_none)</t>
  </si>
  <si>
    <t>dataclasses.py:807(_process_class)</t>
  </si>
  <si>
    <t>dataclasses.py:861(&lt;listcomp&gt;)</t>
  </si>
  <si>
    <t>dataclasses.py:922(&lt;listcomp&gt;)</t>
  </si>
  <si>
    <t>dataclasses.py:938(&lt;listcomp&gt;)</t>
  </si>
  <si>
    <t>dataclasses.py:941(&lt;listcomp&gt;)</t>
  </si>
  <si>
    <t>dataclasses.py:947(&lt;listcomp&gt;)</t>
  </si>
  <si>
    <t>dataclasses.py:996(dataclass)</t>
  </si>
  <si>
    <t>datavalidation.py:157(DataValidationList)</t>
  </si>
  <si>
    <t>datavalidation.py:169(__init__)</t>
  </si>
  <si>
    <t>datavalidation.py:3(&lt;module&gt;)</t>
  </si>
  <si>
    <t>datavalidation.py:74(DataValidation)</t>
  </si>
  <si>
    <t>date_converters.py:1(&lt;module&gt;)</t>
  </si>
  <si>
    <t>dates.py:1(&lt;module&gt;)</t>
  </si>
  <si>
    <t>datetime.py:1(&lt;module&gt;)</t>
  </si>
  <si>
    <t>datetime.py:103(from_excel)</t>
  </si>
  <si>
    <t>datetime.py:1141(tzinfo)</t>
  </si>
  <si>
    <t>datetime.py:1211(time)</t>
  </si>
  <si>
    <t>datetime.py:1236(__new__)</t>
  </si>
  <si>
    <t>datetime.py:1558(datetime)</t>
  </si>
  <si>
    <t>datetime.py:1566(__new__)</t>
  </si>
  <si>
    <t>datetime.py:2179(timezone)</t>
  </si>
  <si>
    <t>datetime.py:2199(_create)</t>
  </si>
  <si>
    <t>datetime.py:379(_check_int_field)</t>
  </si>
  <si>
    <t>datetime.py:38(from_ISO8601)</t>
  </si>
  <si>
    <t>datetime.py:41(_days_before_year)</t>
  </si>
  <si>
    <t>datetime.py:411(_check_date_fields)</t>
  </si>
  <si>
    <t>datetime.py:424(_check_time_fields)</t>
  </si>
  <si>
    <t>datetime.py:441(_check_tzinfo_arg)</t>
  </si>
  <si>
    <t>datetime.py:46(_days_in_month)</t>
  </si>
  <si>
    <t>datetime.py:469(timedelta)</t>
  </si>
  <si>
    <t>datetime.py:488(__new__)</t>
  </si>
  <si>
    <t>datetime.py:661(__neg__)</t>
  </si>
  <si>
    <t>datetime.py:789(date)</t>
  </si>
  <si>
    <t>datetime.py:819(__new__)</t>
  </si>
  <si>
    <t>datetimelike.py:1(&lt;module&gt;)</t>
  </si>
  <si>
    <t>datetimelike.py:107(_simple_new)</t>
  </si>
  <si>
    <t>datetimelike.py:1440(DatelikeOps)</t>
  </si>
  <si>
    <t>datetimelike.py:1591(TimelikeOps)</t>
  </si>
  <si>
    <t>datetimelike.py:1752(validate_inferred_freq)</t>
  </si>
  <si>
    <t>datetimelike.py:1787(maybe_infer_freq)</t>
  </si>
  <si>
    <t>datetimelike.py:205(_ndarray)</t>
  </si>
  <si>
    <t>datetimelike.py:209(_from_backing_data)</t>
  </si>
  <si>
    <t>datetimelike.py:235(asi8)</t>
  </si>
  <si>
    <t>datetimelike.py:268(__array__)</t>
  </si>
  <si>
    <t>datetimelike.py:274(__getitem__)</t>
  </si>
  <si>
    <t>datetimelike.py:288(_get_getitem_freq)</t>
  </si>
  <si>
    <t>datetimelike.py:48(_join_i8_wrapper)</t>
  </si>
  <si>
    <t>datetimelike.py:629(DatetimeTimedeltaMixin)</t>
  </si>
  <si>
    <t>datetimelike.py:766(_isnan)</t>
  </si>
  <si>
    <t>datetimelike.py:773(_hasnans)</t>
  </si>
  <si>
    <t>datetimelike.py:780(_maybe_mask_results)</t>
  </si>
  <si>
    <t>datetimelike.py:81(DatetimeIndexOpsMixin)</t>
  </si>
  <si>
    <t>datetimelike.py:810(freq)</t>
  </si>
  <si>
    <t>datetimelike.py:83(InvalidComparison)</t>
  </si>
  <si>
    <t>datetimelike.py:92(DatetimeLikeArrayMixin)</t>
  </si>
  <si>
    <t>datetimes.py:1(&lt;module&gt;)</t>
  </si>
  <si>
    <t>datetimes.py:117(DatetimeArray)</t>
  </si>
  <si>
    <t>datetimes.py:1891(sequence_to_dt64ns)</t>
  </si>
  <si>
    <t>datetimes.py:2116(maybe_convert_dtype)</t>
  </si>
  <si>
    <t>datetimes.py:2209(_validate_dt64_dtype)</t>
  </si>
  <si>
    <t>datetimes.py:2251(validate_tz_from_dtype)</t>
  </si>
  <si>
    <t>datetimes.py:282(__new__)</t>
  </si>
  <si>
    <t>datetimes.py:290(_simple_new)</t>
  </si>
  <si>
    <t>datetimes.py:309(_from_sequence_not_strict)</t>
  </si>
  <si>
    <t>datetimes.py:487(dtype)</t>
  </si>
  <si>
    <t>datetimes.py:509(tz)</t>
  </si>
  <si>
    <t>datetimes.py:551(__array__)</t>
  </si>
  <si>
    <t>datetimes.py:61(tz_to_dtype)</t>
  </si>
  <si>
    <t>datetimes.py:72(DatetimeIndex)</t>
  </si>
  <si>
    <t>datetimes.py:735(_local_timestamps)</t>
  </si>
  <si>
    <t>datetimes.py:74(&lt;listcomp&gt;)</t>
  </si>
  <si>
    <t>datetimes.py:79(_field_accessor)</t>
  </si>
  <si>
    <t>datetimes.py:80(f)</t>
  </si>
  <si>
    <t>debug.py:1(&lt;module&gt;)</t>
  </si>
  <si>
    <t>decimal.py:2(&lt;module&gt;)</t>
  </si>
  <si>
    <t>decoder.py:1(&lt;module&gt;)</t>
  </si>
  <si>
    <t>decoder.py:20(JSONDecodeError)</t>
  </si>
  <si>
    <t>decoder.py:254(JSONDecoder)</t>
  </si>
  <si>
    <t>decoder.py:284(__init__)</t>
  </si>
  <si>
    <t>decoder.py:332(decode)</t>
  </si>
  <si>
    <t>decoder.py:343(raw_decode)</t>
  </si>
  <si>
    <t>defchararray.py:1(&lt;module&gt;)</t>
  </si>
  <si>
    <t>defchararray.py:1805(chararray)</t>
  </si>
  <si>
    <t>defined_name.py:167(DefinedNameList)</t>
  </si>
  <si>
    <t>defined_name.py:174(__init__)</t>
  </si>
  <si>
    <t>defined_name.py:3(&lt;module&gt;)</t>
  </si>
  <si>
    <t>defined_name.py:65(DefinedName)</t>
  </si>
  <si>
    <t>defmatrix.py:1(&lt;module&gt;)</t>
  </si>
  <si>
    <t>defmatrix.py:72(matrix)</t>
  </si>
  <si>
    <t>dep_util.py:1(&lt;module&gt;)</t>
  </si>
  <si>
    <t>depends.py:1(&lt;module&gt;)</t>
  </si>
  <si>
    <t>depends.py:161(_update_globals)</t>
  </si>
  <si>
    <t>depends.py:17(Require)</t>
  </si>
  <si>
    <t>descriptors.py:18(NestedGapAmount)</t>
  </si>
  <si>
    <t>descriptors.py:25(NestedOverlap)</t>
  </si>
  <si>
    <t>descriptors.py:32(NumberFormatDescriptor)</t>
  </si>
  <si>
    <t>descriptors.py:5(&lt;module&gt;)</t>
  </si>
  <si>
    <t>differential.py:23(DifferentialStyle)</t>
  </si>
  <si>
    <t>differential.py:3(&lt;module&gt;)</t>
  </si>
  <si>
    <t>differential.py:54(DifferentialStyleList)</t>
  </si>
  <si>
    <t>differential.py:65(__init__)</t>
  </si>
  <si>
    <t>difflib.py:1(&lt;module&gt;)</t>
  </si>
  <si>
    <t>difflib.py:1696(HtmlDiff)</t>
  </si>
  <si>
    <t>difflib.py:43(SequenceMatcher)</t>
  </si>
  <si>
    <t>difflib.py:746(Differ)</t>
  </si>
  <si>
    <t>dimensions.py:121(ColumnDimension)</t>
  </si>
  <si>
    <t>dimensions.py:185(DimensionHolder)</t>
  </si>
  <si>
    <t>dimensions.py:190(__init__)</t>
  </si>
  <si>
    <t>dimensions.py:246(SheetFormatProperties)</t>
  </si>
  <si>
    <t>dimensions.py:26(Dimension)</t>
  </si>
  <si>
    <t>dimensions.py:260(__init__)</t>
  </si>
  <si>
    <t>dimensions.py:282(SheetDimension)</t>
  </si>
  <si>
    <t>dimensions.py:288(__init__)</t>
  </si>
  <si>
    <t>dimensions.py:294(boundaries)</t>
  </si>
  <si>
    <t>dimensions.py:3(&lt;module&gt;)</t>
  </si>
  <si>
    <t>dimensions.py:65(RowDimension)</t>
  </si>
  <si>
    <t>dir_util.py:1(&lt;module&gt;)</t>
  </si>
  <si>
    <t>dis.py:1(&lt;module&gt;)</t>
  </si>
  <si>
    <t>dis.py:209(Instruction)</t>
  </si>
  <si>
    <t>dis.py:479(Bytecode)</t>
  </si>
  <si>
    <t>discovery.py:1(&lt;module&gt;)</t>
  </si>
  <si>
    <t>discovery.py:122(PackageFinder)</t>
  </si>
  <si>
    <t>discovery.py:163(PEP420PackageFinder)</t>
  </si>
  <si>
    <t>discovery.py:169(ModuleFinder)</t>
  </si>
  <si>
    <t>discovery.py:192(FlatLayoutPackageFinder)</t>
  </si>
  <si>
    <t>discovery.py:231(&lt;genexpr&gt;)</t>
  </si>
  <si>
    <t>discovery.py:242(FlatLayoutModuleFinder)</t>
  </si>
  <si>
    <t>discovery.py:277(ConfigDiscovery)</t>
  </si>
  <si>
    <t>discovery.py:68(_Finder)</t>
  </si>
  <si>
    <t>dispatch.py:1(&lt;module&gt;)</t>
  </si>
  <si>
    <t>dispatch.py:11(should_extension_dispatch)</t>
  </si>
  <si>
    <t>display.py:1(&lt;module&gt;)</t>
  </si>
  <si>
    <t>display.py:15(detect_console_encoding)</t>
  </si>
  <si>
    <t>dist.py:1(&lt;module&gt;)</t>
  </si>
  <si>
    <t>dist.py:1024(DistributionMetadata)</t>
  </si>
  <si>
    <t>dist.py:1217(DistDeprecationWarning)</t>
  </si>
  <si>
    <t>dist.py:130(&lt;listcomp&gt;)</t>
  </si>
  <si>
    <t>dist.py:2(&lt;module&gt;)</t>
  </si>
  <si>
    <t>dist.py:374(Distribution)</t>
  </si>
  <si>
    <t>dist.py:45(Distribution)</t>
  </si>
  <si>
    <t>docstrings.py:1(&lt;module&gt;)</t>
  </si>
  <si>
    <t>docstrings.py:7(make_flex_doc)</t>
  </si>
  <si>
    <t>drawing.py:1(&lt;module&gt;)</t>
  </si>
  <si>
    <t>drawing.py:16(Drawing)</t>
  </si>
  <si>
    <t>drawing.py:3(&lt;module&gt;)</t>
  </si>
  <si>
    <t>drawing.py:7(Drawing)</t>
  </si>
  <si>
    <t>drawings.py:1(&lt;module&gt;)</t>
  </si>
  <si>
    <t>dtype.py:1(&lt;module&gt;)</t>
  </si>
  <si>
    <t>dtype.py:28(SparseDtype)</t>
  </si>
  <si>
    <t>dtypes.py:1(&lt;module&gt;)</t>
  </si>
  <si>
    <t>dtypes.py:1078(construct_from_string)</t>
  </si>
  <si>
    <t>dtypes.py:1132(is_dtype)</t>
  </si>
  <si>
    <t>dtypes.py:159(__init__)</t>
  </si>
  <si>
    <t>dtypes.py:277(construct_from_string)</t>
  </si>
  <si>
    <t>dtypes.py:308(_finalize)</t>
  </si>
  <si>
    <t>dtypes.py:40(PandasExtensionDtype)</t>
  </si>
  <si>
    <t>dtypes.py:462(validate_ordered)</t>
  </si>
  <si>
    <t>dtypes.py:604(DatetimeTZDtype)</t>
  </si>
  <si>
    <t>dtypes.py:711(construct_from_string)</t>
  </si>
  <si>
    <t>dtypes.py:780(PeriodDtype)</t>
  </si>
  <si>
    <t>dtypes.py:870(construct_from_string)</t>
  </si>
  <si>
    <t>dtypes.py:88(CategoricalDtypeType)</t>
  </si>
  <si>
    <t>dtypes.py:923(is_dtype)</t>
  </si>
  <si>
    <t>dtypes.py:96(CategoricalDtype)</t>
  </si>
  <si>
    <t>dtypes.py:983(IntervalDtype)</t>
  </si>
  <si>
    <t>easter.py:2(&lt;module&gt;)</t>
  </si>
  <si>
    <t>effect.py:107(BlurEffect)</t>
  </si>
  <si>
    <t>effect.py:120(BiLevelEffect)</t>
  </si>
  <si>
    <t>effect.py:130(AlphaReplaceEffect)</t>
  </si>
  <si>
    <t>effect.py:140(AlphaModulateFixedEffect)</t>
  </si>
  <si>
    <t>effect.py:150(EffectContainer)</t>
  </si>
  <si>
    <t>effect.py:163(AlphaModulateEffect)</t>
  </si>
  <si>
    <t>effect.py:173(AlphaInverseEffect)</t>
  </si>
  <si>
    <t>effect.py:177(AlphaFloorEffect)</t>
  </si>
  <si>
    <t>effect.py:18(TintEffect)</t>
  </si>
  <si>
    <t>effect.py:181(AlphaCeilingEffect)</t>
  </si>
  <si>
    <t>effect.py:185(AlphaBiLevelEffect)</t>
  </si>
  <si>
    <t>effect.py:195(GlowEffect)</t>
  </si>
  <si>
    <t>effect.py:216(InnerShadowEffect)</t>
  </si>
  <si>
    <t>effect.py:243(OuterShadow)</t>
  </si>
  <si>
    <t>effect.py:290(PresetShadowEffect)</t>
  </si>
  <si>
    <t>effect.py:3(&lt;module&gt;)</t>
  </si>
  <si>
    <t>effect.py:319(ReflectionEffect)</t>
  </si>
  <si>
    <t>effect.py:33(LuminanceEffect)</t>
  </si>
  <si>
    <t>effect.py:368(SoftEdgesEffect)</t>
  </si>
  <si>
    <t>effect.py:378(EffectList)</t>
  </si>
  <si>
    <t>effect.py:48(HSLEffect)</t>
  </si>
  <si>
    <t>effect.py:64(GrayscaleEffect)</t>
  </si>
  <si>
    <t>effect.py:69(FillOverlayEffect)</t>
  </si>
  <si>
    <t>effect.py:79(DuotoneEffect)</t>
  </si>
  <si>
    <t>effect.py:83(ColorReplaceEffect)</t>
  </si>
  <si>
    <t>effect.py:87(Color)</t>
  </si>
  <si>
    <t>effect.py:91(ColorChangeEffect)</t>
  </si>
  <si>
    <t>einsumfunc.py:1(&lt;module&gt;)</t>
  </si>
  <si>
    <t>einsumfunc.py:989(_einsum_dispatcher)</t>
  </si>
  <si>
    <t>einsumfunc.py:997(einsum)</t>
  </si>
  <si>
    <t>encoder.py:1(&lt;module&gt;)</t>
  </si>
  <si>
    <t>encoder.py:104(__init__)</t>
  </si>
  <si>
    <t>encoder.py:73(JSONEncoder)</t>
  </si>
  <si>
    <t>encoders.py:5(&lt;module&gt;)</t>
  </si>
  <si>
    <t>engines.py:1(&lt;module&gt;)</t>
  </si>
  <si>
    <t>engines.py:100(NumExprEngine)</t>
  </si>
  <si>
    <t>engines.py:117(PythonEngine)</t>
  </si>
  <si>
    <t>engines.py:16(NumExprClobberingError)</t>
  </si>
  <si>
    <t>engines.py:39(AbstractEngine)</t>
  </si>
  <si>
    <t>enum.py:12(_is_descriptor)</t>
  </si>
  <si>
    <t>enum.py:124(__prepare__)</t>
  </si>
  <si>
    <t>enum.py:134(__new__)</t>
  </si>
  <si>
    <t>enum.py:151(&lt;dictcomp&gt;)</t>
  </si>
  <si>
    <t>enum.py:176(&lt;setcomp&gt;)</t>
  </si>
  <si>
    <t>enum.py:197(&lt;genexpr&gt;)</t>
  </si>
  <si>
    <t>enum.py:20(_is_dunder)</t>
  </si>
  <si>
    <t>enum.py:28(_is_sunder)</t>
  </si>
  <si>
    <t>enum.py:283(__call__)</t>
  </si>
  <si>
    <t>enum.py:332(__getattr__)</t>
  </si>
  <si>
    <t>enum.py:351(__iter__)</t>
  </si>
  <si>
    <t>enum.py:352(&lt;genexpr&gt;)</t>
  </si>
  <si>
    <t>enum.py:354(__len__)</t>
  </si>
  <si>
    <t>enum.py:357(__members__)</t>
  </si>
  <si>
    <t>enum.py:36(_make_class_unpicklable)</t>
  </si>
  <si>
    <t>enum.py:367(__repr__)</t>
  </si>
  <si>
    <t>enum.py:373(__setattr__)</t>
  </si>
  <si>
    <t>enum.py:386(_create_)</t>
  </si>
  <si>
    <t>enum.py:439(_convert_)</t>
  </si>
  <si>
    <t>enum.py:456(&lt;listcomp&gt;)</t>
  </si>
  <si>
    <t>enum.py:462(&lt;lambda&gt;)</t>
  </si>
  <si>
    <t>enum.py:478(_get_mixins_)</t>
  </si>
  <si>
    <t>enum.py:489(_find_data_type)</t>
  </si>
  <si>
    <t>enum.py:510(_find_new_)</t>
  </si>
  <si>
    <t>enum.py:562(__new__)</t>
  </si>
  <si>
    <t>enum.py:58(__init__)</t>
  </si>
  <si>
    <t>enum.py:602(_generate_next_value_)</t>
  </si>
  <si>
    <t>enum.py:646(__hash__)</t>
  </si>
  <si>
    <t>enum.py:65(__setitem__)</t>
  </si>
  <si>
    <t>enum.py:659(name)</t>
  </si>
  <si>
    <t>enum.py:664(value)</t>
  </si>
  <si>
    <t>enum.py:790(_missing_)</t>
  </si>
  <si>
    <t>enum.py:797(_create_pseudo_member_)</t>
  </si>
  <si>
    <t>enum.py:827(__or__)</t>
  </si>
  <si>
    <t>enum.py:833(__and__)</t>
  </si>
  <si>
    <t>enum.py:852(_high_bit)</t>
  </si>
  <si>
    <t>enum.py:856(unique)</t>
  </si>
  <si>
    <t>enum.py:869(_decompose)</t>
  </si>
  <si>
    <t>enum.py:886(&lt;listcomp&gt;)</t>
  </si>
  <si>
    <t>enum.py:898(&lt;lambda&gt;)</t>
  </si>
  <si>
    <t>enum.py:904(_power_of_two)</t>
  </si>
  <si>
    <t>error.py:17(VerificationError)</t>
  </si>
  <si>
    <t>error.py:2(&lt;module&gt;)</t>
  </si>
  <si>
    <t>error.py:2(FFIError)</t>
  </si>
  <si>
    <t>error.py:22(VerificationMissing)</t>
  </si>
  <si>
    <t>error.py:28(PkgConfigError)</t>
  </si>
  <si>
    <t>error.py:5(CDefError)</t>
  </si>
  <si>
    <t>error_bar.py:23(ErrorBars)</t>
  </si>
  <si>
    <t>error_bar.py:3(&lt;module&gt;)</t>
  </si>
  <si>
    <t>errors.py:1(&lt;module&gt;)</t>
  </si>
  <si>
    <t>errors.py:104(ObsoleteHeaderDefect)</t>
  </si>
  <si>
    <t>errors.py:107(NonASCIILocalPartDefect)</t>
  </si>
  <si>
    <t>errors.py:11(DistutilsError)</t>
  </si>
  <si>
    <t>errors.py:12(MessageParseError)</t>
  </si>
  <si>
    <t>errors.py:15(DistutilsModuleError)</t>
  </si>
  <si>
    <t>errors.py:16(HeaderParseError)</t>
  </si>
  <si>
    <t>errors.py:20(BoundaryError)</t>
  </si>
  <si>
    <t>errors.py:20(DistutilsClassError)</t>
  </si>
  <si>
    <t>errors.py:24(MultipartConversionError)</t>
  </si>
  <si>
    <t>errors.py:27(DistutilsGetoptError)</t>
  </si>
  <si>
    <t>errors.py:28(CharsetError)</t>
  </si>
  <si>
    <t>errors.py:31(DistutilsArgError)</t>
  </si>
  <si>
    <t>errors.py:32(RemovedCommandError)</t>
  </si>
  <si>
    <t>errors.py:33(MessageDefect)</t>
  </si>
  <si>
    <t>errors.py:36(DistutilsFileError)</t>
  </si>
  <si>
    <t>errors.py:41(NoBoundaryInMultipartDefect)</t>
  </si>
  <si>
    <t>errors.py:42(DistutilsOptionError)</t>
  </si>
  <si>
    <t>errors.py:42(PackageDiscoveryError)</t>
  </si>
  <si>
    <t>errors.py:44(StartBoundaryNotFoundDefect)</t>
  </si>
  <si>
    <t>errors.py:47(CloseBoundaryNotFoundDefect)</t>
  </si>
  <si>
    <t>errors.py:5(&lt;module&gt;)</t>
  </si>
  <si>
    <t>errors.py:50(FirstHeaderLineIsContinuationDefect)</t>
  </si>
  <si>
    <t>errors.py:51(DistutilsSetupError)</t>
  </si>
  <si>
    <t>errors.py:53(MisplacedEnvelopeHeaderDefect)</t>
  </si>
  <si>
    <t>errors.py:56(DistutilsPlatformError)</t>
  </si>
  <si>
    <t>errors.py:56(MissingHeaderBodySeparatorDefect)</t>
  </si>
  <si>
    <t>errors.py:61(MultipartInvariantViolationDefect)</t>
  </si>
  <si>
    <t>errors.py:62(DistutilsExecError)</t>
  </si>
  <si>
    <t>errors.py:64(InvalidMultipartContentTransferEncodingDefect)</t>
  </si>
  <si>
    <t>errors.py:67(DistutilsInternalError)</t>
  </si>
  <si>
    <t>errors.py:67(UndecodableBytesDefect)</t>
  </si>
  <si>
    <t>errors.py:70(InvalidBase64PaddingDefect)</t>
  </si>
  <si>
    <t>errors.py:72(DistutilsTemplateError)</t>
  </si>
  <si>
    <t>errors.py:73(InvalidBase64CharactersDefect)</t>
  </si>
  <si>
    <t>errors.py:75(DistutilsByteCompileError)</t>
  </si>
  <si>
    <t>errors.py:76(InvalidBase64LengthDefect)</t>
  </si>
  <si>
    <t>errors.py:79(CCompilerError)</t>
  </si>
  <si>
    <t>errors.py:8(MessageError)</t>
  </si>
  <si>
    <t>errors.py:81(HeaderDefect)</t>
  </si>
  <si>
    <t>errors.py:82(PreprocessError)</t>
  </si>
  <si>
    <t>errors.py:85(CompileError)</t>
  </si>
  <si>
    <t>errors.py:87(InvalidHeaderDefect)</t>
  </si>
  <si>
    <t>errors.py:88(LibError)</t>
  </si>
  <si>
    <t>errors.py:90(HeaderMissingRequiredValue)</t>
  </si>
  <si>
    <t>errors.py:92(LinkError)</t>
  </si>
  <si>
    <t>errors.py:93(NonPrintableDefect)</t>
  </si>
  <si>
    <t>errors.py:96(UnknownFileError)</t>
  </si>
  <si>
    <t>escape.py:3(&lt;module&gt;)</t>
  </si>
  <si>
    <t>eval.py:1(&lt;module&gt;)</t>
  </si>
  <si>
    <t>events.py:1(&lt;module&gt;)</t>
  </si>
  <si>
    <t>events.py:163(AbstractServer)</t>
  </si>
  <si>
    <t>events.py:205(AbstractEventLoop)</t>
  </si>
  <si>
    <t>events.py:25(Handle)</t>
  </si>
  <si>
    <t>events.py:572(AbstractEventLoopPolicy)</t>
  </si>
  <si>
    <t>events.py:606(BaseDefaultEventLoopPolicy)</t>
  </si>
  <si>
    <t>events.py:621(_Local)</t>
  </si>
  <si>
    <t>events.py:670(_RunningLoop)</t>
  </si>
  <si>
    <t>events.py:99(TimerHandle)</t>
  </si>
  <si>
    <t>ewm.py:1(&lt;module&gt;)</t>
  </si>
  <si>
    <t>ewm.py:503(ExponentialMovingWindowGroupby)</t>
  </si>
  <si>
    <t>ewm.py:88(ExponentialMovingWindow)</t>
  </si>
  <si>
    <t>excel.py:1(&lt;module&gt;)</t>
  </si>
  <si>
    <t>excel.py:100(_find_workbook_part)</t>
  </si>
  <si>
    <t>excel.py:116(ExcelReader)</t>
  </si>
  <si>
    <t>excel.py:122(__init__)</t>
  </si>
  <si>
    <t>excel.py:133(read_manifest)</t>
  </si>
  <si>
    <t>excel.py:139(read_strings)</t>
  </si>
  <si>
    <t>excel.py:147(read_workbook)</t>
  </si>
  <si>
    <t>excel.py:170(read_properties)</t>
  </si>
  <si>
    <t>excel.py:176(read_theme)</t>
  </si>
  <si>
    <t>excel.py:203(read_worksheets)</t>
  </si>
  <si>
    <t>excel.py:21(HexBinary)</t>
  </si>
  <si>
    <t>excel.py:26(UniversalMeasure)</t>
  </si>
  <si>
    <t>excel.py:275(read)</t>
  </si>
  <si>
    <t>excel.py:288(load_workbook)</t>
  </si>
  <si>
    <t>excel.py:3(&lt;module&gt;)</t>
  </si>
  <si>
    <t>excel.py:30(ExcelCell)</t>
  </si>
  <si>
    <t>excel.py:31(TextPoint)</t>
  </si>
  <si>
    <t>excel.py:4(&lt;module&gt;)</t>
  </si>
  <si>
    <t>excel.py:402(ExcelFormatter)</t>
  </si>
  <si>
    <t>excel.py:45(ExcelWriter)</t>
  </si>
  <si>
    <t>excel.py:45(Percentage)</t>
  </si>
  <si>
    <t>excel.py:51(CSSToExcelConverter)</t>
  </si>
  <si>
    <t>excel.py:51(__set__)</t>
  </si>
  <si>
    <t>excel.py:58(Extension)</t>
  </si>
  <si>
    <t>excel.py:67(_validate_archive)</t>
  </si>
  <si>
    <t>excel.py:68(ExtensionList)</t>
  </si>
  <si>
    <t>excel.py:78(Relation)</t>
  </si>
  <si>
    <t>excel.py:84(Base64Binary)</t>
  </si>
  <si>
    <t>excel.py:89(Guid)</t>
  </si>
  <si>
    <t>excel.py:94(CellRange)</t>
  </si>
  <si>
    <t>excel.py:99(__set__)</t>
  </si>
  <si>
    <t>exceptions.py:1(&lt;module&gt;)</t>
  </si>
  <si>
    <t>exceptions.py:11(Error)</t>
  </si>
  <si>
    <t>exceptions.py:11(IllegalCharacterError)</t>
  </si>
  <si>
    <t>exceptions.py:13(TimeoutError)</t>
  </si>
  <si>
    <t>exceptions.py:15(UnknownTimeZoneError)</t>
  </si>
  <si>
    <t>exceptions.py:16(NamedRangeException)</t>
  </si>
  <si>
    <t>exceptions.py:17(InvalidStateError)</t>
  </si>
  <si>
    <t>exceptions.py:20(SheetTitleException)</t>
  </si>
  <si>
    <t>exceptions.py:21(SendfileNotAvailableError)</t>
  </si>
  <si>
    <t>exceptions.py:24(InvalidFileException)</t>
  </si>
  <si>
    <t>exceptions.py:28(ReadOnlyWorkbookException)</t>
  </si>
  <si>
    <t>exceptions.py:29(IncompleteReadError)</t>
  </si>
  <si>
    <t>exceptions.py:32(WorkbookAlreadySaved)</t>
  </si>
  <si>
    <t>exceptions.py:38(InvalidTimeError)</t>
  </si>
  <si>
    <t>exceptions.py:4(&lt;module&gt;)</t>
  </si>
  <si>
    <t>exceptions.py:42(AmbiguousTimeError)</t>
  </si>
  <si>
    <t>exceptions.py:46(LimitOverrunError)</t>
  </si>
  <si>
    <t>exceptions.py:53(NonExistentTimeError)</t>
  </si>
  <si>
    <t>exceptions.py:7(CellCoordinatesException)</t>
  </si>
  <si>
    <t>exceptions.py:9(CancelledError)</t>
  </si>
  <si>
    <t>expand.py:1(&lt;module&gt;)</t>
  </si>
  <si>
    <t>expand.py:390(EnsurePackagesDiscovered)</t>
  </si>
  <si>
    <t>expand.py:428(LazyMappingProxy)</t>
  </si>
  <si>
    <t>expand.py:57(StaticModule)</t>
  </si>
  <si>
    <t>expanding.py:1(&lt;module&gt;)</t>
  </si>
  <si>
    <t>expanding.py:15(Expanding)</t>
  </si>
  <si>
    <t>expanding.py:279(ExpandingGroupby)</t>
  </si>
  <si>
    <t>expat.py:1(&lt;module&gt;)</t>
  </si>
  <si>
    <t>export.py:1(&lt;module&gt;)</t>
  </si>
  <si>
    <t>export.py:12(export)</t>
  </si>
  <si>
    <t>expr.py:1(&lt;module&gt;)</t>
  </si>
  <si>
    <t>expr.py:110(_compose2)</t>
  </si>
  <si>
    <t>expr.py:117(_compose)</t>
  </si>
  <si>
    <t>expr.py:159(_is_type)</t>
  </si>
  <si>
    <t>expr.py:171(&lt;genexpr&gt;)</t>
  </si>
  <si>
    <t>expr.py:173(&lt;genexpr&gt;)</t>
  </si>
  <si>
    <t>expr.py:178(_filter_nodes)</t>
  </si>
  <si>
    <t>expr.py:182(&lt;genexpr&gt;)</t>
  </si>
  <si>
    <t>expr.py:186(&lt;lambda&gt;)</t>
  </si>
  <si>
    <t>expr.py:247(_node_not_implemented)</t>
  </si>
  <si>
    <t>expr.py:261(disallow)</t>
  </si>
  <si>
    <t>expr.py:271(disallowed)</t>
  </si>
  <si>
    <t>expr.py:283(_op_maker)</t>
  </si>
  <si>
    <t>expr.py:308(add_ops)</t>
  </si>
  <si>
    <t>expr.py:313(f)</t>
  </si>
  <si>
    <t>expr.py:327(BaseExprVisitor)</t>
  </si>
  <si>
    <t>expr.py:371(&lt;dictcomp&gt;)</t>
  </si>
  <si>
    <t>expr.py:744(PandasExprVisitor)</t>
  </si>
  <si>
    <t>expr.py:762(PythonExprVisitor)</t>
  </si>
  <si>
    <t>expr.py:768(Expr)</t>
  </si>
  <si>
    <t>expressions.py:1(&lt;module&gt;)</t>
  </si>
  <si>
    <t>expressions.py:187(_has_bool_dtype)</t>
  </si>
  <si>
    <t>expressions.py:196(_bool_arith_check)</t>
  </si>
  <si>
    <t>expressions.py:218(evaluate)</t>
  </si>
  <si>
    <t>expressions.py:40(set_use_numexpr)</t>
  </si>
  <si>
    <t>expressions.py:62(_evaluate_standard)</t>
  </si>
  <si>
    <t>extended.py:22(DigSigBlob)</t>
  </si>
  <si>
    <t>extended.py:27(VectorLpstr)</t>
  </si>
  <si>
    <t>extended.py:32(VectorVariant)</t>
  </si>
  <si>
    <t>extended.py:37(ExtendedProperties)</t>
  </si>
  <si>
    <t>extended.py:4(&lt;module&gt;)</t>
  </si>
  <si>
    <t>extension.py:1(&lt;module&gt;)</t>
  </si>
  <si>
    <t>extension.py:110(wrapper)</t>
  </si>
  <si>
    <t>extension.py:120(_make_wrapped_comparison_op)</t>
  </si>
  <si>
    <t>extension.py:140(make_wrapped_arith_op)</t>
  </si>
  <si>
    <t>extension.py:19(Extension)</t>
  </si>
  <si>
    <t>extension.py:199(ExtensionIndex)</t>
  </si>
  <si>
    <t>extension.py:26(inherit_from_data)</t>
  </si>
  <si>
    <t>extension.py:30(Extension)</t>
  </si>
  <si>
    <t>extension.py:338(NDArrayBackedExtensionIndex)</t>
  </si>
  <si>
    <t>extension.py:54(Library)</t>
  </si>
  <si>
    <t>extension.py:58(fget)</t>
  </si>
  <si>
    <t>extension.py:97(inherit_names)</t>
  </si>
  <si>
    <t>external.py:105(ExternalDefinedName)</t>
  </si>
  <si>
    <t>external.py:123(ExternalBook)</t>
  </si>
  <si>
    <t>external.py:146(ExternalLink)</t>
  </si>
  <si>
    <t>external.py:29(ExternalCell)</t>
  </si>
  <si>
    <t>external.py:4(&lt;module&gt;)</t>
  </si>
  <si>
    <t>external.py:48(ExternalRow)</t>
  </si>
  <si>
    <t>external.py:63(ExternalSheetData)</t>
  </si>
  <si>
    <t>external.py:81(ExternalSheetDataSet)</t>
  </si>
  <si>
    <t>external.py:93(ExternalSheetNames)</t>
  </si>
  <si>
    <t>external_reference.py:11(ExternalReference)</t>
  </si>
  <si>
    <t>external_reference.py:3(&lt;module&gt;)</t>
  </si>
  <si>
    <t>extras.py:1(&lt;module&gt;)</t>
  </si>
  <si>
    <t>extras.py:1467(MAxisConcatenator)</t>
  </si>
  <si>
    <t>extras.py:1497(mr_class)</t>
  </si>
  <si>
    <t>extras.py:1515(__init__)</t>
  </si>
  <si>
    <t>extras.py:215(_fromnxfunction)</t>
  </si>
  <si>
    <t>extras.py:235(__init__)</t>
  </si>
  <si>
    <t>extras.py:239(getdoc)</t>
  </si>
  <si>
    <t>extras.py:265(_fromnxfunction_single)</t>
  </si>
  <si>
    <t>extras.py:283(_fromnxfunction_seq)</t>
  </si>
  <si>
    <t>extras.py:296(_fromnxfunction_args)</t>
  </si>
  <si>
    <t>extras.py:321(_fromnxfunction_allargs)</t>
  </si>
  <si>
    <t>fancy_getopt.py:1(&lt;module&gt;)</t>
  </si>
  <si>
    <t>fancy_getopt.py:29(FancyGetopt)</t>
  </si>
  <si>
    <t>fancy_getopt.py:373(&lt;dictcomp&gt;)</t>
  </si>
  <si>
    <t>fancy_getopt.py:429(translate_longopt)</t>
  </si>
  <si>
    <t>fancy_getopt.py:436(OptionDummy)</t>
  </si>
  <si>
    <t>feather_format.py:1(&lt;module&gt;)</t>
  </si>
  <si>
    <t>feedparser.py:136(FeedParser)</t>
  </si>
  <si>
    <t>feedparser.py:45(BufferedSubFile)</t>
  </si>
  <si>
    <t>feedparser.py:5(&lt;module&gt;)</t>
  </si>
  <si>
    <t>feedparser.py:532(BytesFeedParser)</t>
  </si>
  <si>
    <t>fields.py:108(Number)</t>
  </si>
  <si>
    <t>fields.py:15(Index)</t>
  </si>
  <si>
    <t>fields.py:161(Error)</t>
  </si>
  <si>
    <t>fields.py:214(Boolean)</t>
  </si>
  <si>
    <t>fields.py:243(Text)</t>
  </si>
  <si>
    <t>fields.py:27(Tuple)</t>
  </si>
  <si>
    <t>fields.py:296(DateTimeField)</t>
  </si>
  <si>
    <t>fields.py:3(&lt;module&gt;)</t>
  </si>
  <si>
    <t>fields.py:43(TupleList)</t>
  </si>
  <si>
    <t>fields.py:58(Missing)</t>
  </si>
  <si>
    <t>file_util.py:1(&lt;module&gt;)</t>
  </si>
  <si>
    <t>filelist.py:1(&lt;module&gt;)</t>
  </si>
  <si>
    <t>filelist.py:17(FileList)</t>
  </si>
  <si>
    <t>filelist.py:259(_UniqueDirs)</t>
  </si>
  <si>
    <t>fill.py:105(__init__)</t>
  </si>
  <si>
    <t>fill.py:111(GradientStop)</t>
  </si>
  <si>
    <t>fill.py:150(LinearShadeProperties)</t>
  </si>
  <si>
    <t>fill.py:166(PathShadeProperties)</t>
  </si>
  <si>
    <t>fill.py:182(GradientFillProperties)</t>
  </si>
  <si>
    <t>fill.py:217(SolidColorFillProperties)</t>
  </si>
  <si>
    <t>fill.py:249(Blip)</t>
  </si>
  <si>
    <t>fill.py:358(TileInfoProperties)</t>
  </si>
  <si>
    <t>fill.py:383(BlipFillProperties)</t>
  </si>
  <si>
    <t>fill.py:4(&lt;module&gt;)</t>
  </si>
  <si>
    <t>fill.py:40(PatternFillProperties)</t>
  </si>
  <si>
    <t>fill.py:72(RelativeRect)</t>
  </si>
  <si>
    <t>fill.py:86(__init__)</t>
  </si>
  <si>
    <t>fill.py:98(StretchInfoProperties)</t>
  </si>
  <si>
    <t>fills.py:1(&lt;module&gt;)</t>
  </si>
  <si>
    <t>fills.py:122(Stop)</t>
  </si>
  <si>
    <t>fills.py:162(StopList)</t>
  </si>
  <si>
    <t>fills.py:171(GradientFill)</t>
  </si>
  <si>
    <t>fills.py:51(Fill)</t>
  </si>
  <si>
    <t>fills.py:57(from_tree)</t>
  </si>
  <si>
    <t>fills.py:59(&lt;listcomp&gt;)</t>
  </si>
  <si>
    <t>fills.py:68(PatternFill)</t>
  </si>
  <si>
    <t>fills.py:84(__init__)</t>
  </si>
  <si>
    <t>fills.py:96(_from_tree)</t>
  </si>
  <si>
    <t>filters.py:106(ColorFilter)</t>
  </si>
  <si>
    <t>filters.py:121(DynamicFilter)</t>
  </si>
  <si>
    <t>filters.py:150(CustomFilter)</t>
  </si>
  <si>
    <t>filters.py:166(CustomFilters)</t>
  </si>
  <si>
    <t>filters.py:183(Top10)</t>
  </si>
  <si>
    <t>filters.py:204(DateGroupItem)</t>
  </si>
  <si>
    <t>filters.py:22(SortCondition)</t>
  </si>
  <si>
    <t>filters.py:235(Filters)</t>
  </si>
  <si>
    <t>filters.py:261(FilterColumn)</t>
  </si>
  <si>
    <t>filters.py:310(AutoFilter)</t>
  </si>
  <si>
    <t>filters.py:321(__init__)</t>
  </si>
  <si>
    <t>filters.py:4(&lt;module&gt;)</t>
  </si>
  <si>
    <t>filters.py:55(SortState)</t>
  </si>
  <si>
    <t>filters.py:88(IconFilter)</t>
  </si>
  <si>
    <t>flags.py:1(&lt;module&gt;)</t>
  </si>
  <si>
    <t>flags.py:4(Flags)</t>
  </si>
  <si>
    <t>flags.py:47(__init__)</t>
  </si>
  <si>
    <t>flags.py:51(allows_duplicate_labels)</t>
  </si>
  <si>
    <t>flags.py:83(allows_duplicate_labels)</t>
  </si>
  <si>
    <t>floating.py:1(&lt;module&gt;)</t>
  </si>
  <si>
    <t>floating.py:201(FloatingArray)</t>
  </si>
  <si>
    <t>floating.py:36(FloatingDtype)</t>
  </si>
  <si>
    <t>floating.py:498(Float32Dtype)</t>
  </si>
  <si>
    <t>floating.py:505(Float64Dtype)</t>
  </si>
  <si>
    <t>fnmatch.py:1(&lt;module&gt;)</t>
  </si>
  <si>
    <t>fonts.py:101(from_tree)</t>
  </si>
  <si>
    <t>fonts.py:27(_no_value)</t>
  </si>
  <si>
    <t>fonts.py:32(Font)</t>
  </si>
  <si>
    <t>fonts.py:4(&lt;module&gt;)</t>
  </si>
  <si>
    <t>fonts.py:69(__init__)</t>
  </si>
  <si>
    <t>format.py:1(&lt;module&gt;)</t>
  </si>
  <si>
    <t>format.py:1034(to_csv)</t>
  </si>
  <si>
    <t>format.py:1221(GenericArrayFormatter)</t>
  </si>
  <si>
    <t>format.py:1321(FloatArrayFormatter)</t>
  </si>
  <si>
    <t>format.py:1495(IntArrayFormatter)</t>
  </si>
  <si>
    <t>format.py:1506(Datetime64Formatter)</t>
  </si>
  <si>
    <t>format.py:1534(ExtensionArrayFormatter)</t>
  </si>
  <si>
    <t>format.py:1702(Datetime64TZFormatter)</t>
  </si>
  <si>
    <t>format.py:1715(Timedelta64Formatter)</t>
  </si>
  <si>
    <t>format.py:177(CategoricalFormatter)</t>
  </si>
  <si>
    <t>format.py:1888(EngFormatter)</t>
  </si>
  <si>
    <t>format.py:241(SeriesFormatter)</t>
  </si>
  <si>
    <t>format.py:401(TextAdjustment)</t>
  </si>
  <si>
    <t>format.py:402(__init__)</t>
  </si>
  <si>
    <t>format.py:415(EastAsianTextAdjustment)</t>
  </si>
  <si>
    <t>format.py:454(get_adjustment)</t>
  </si>
  <si>
    <t>format.py:462(DataFrameFormatter)</t>
  </si>
  <si>
    <t>format.py:468(__init__)</t>
  </si>
  <si>
    <t>format.py:537(is_truncated_horizontally)</t>
  </si>
  <si>
    <t>format.py:541(is_truncated_vertically)</t>
  </si>
  <si>
    <t>format.py:569(_initialize_sparsify)</t>
  </si>
  <si>
    <t>format.py:574(_initialize_formatters)</t>
  </si>
  <si>
    <t>format.py:587(_initialize_justify)</t>
  </si>
  <si>
    <t>format.py:593(_initialize_columns)</t>
  </si>
  <si>
    <t>format.py:601(_initialize_colspace)</t>
  </si>
  <si>
    <t>format.py:627(_calc_max_cols_fitted)</t>
  </si>
  <si>
    <t>format.py:638(_calc_max_rows_fitted)</t>
  </si>
  <si>
    <t>format.py:657(_adjust_max_rows)</t>
  </si>
  <si>
    <t>format.py:671(_is_in_terminal)</t>
  </si>
  <si>
    <t>format.py:695(truncate)</t>
  </si>
  <si>
    <t>format.py:912(DataFrameRenderer)</t>
  </si>
  <si>
    <t>format.py:929(__init__)</t>
  </si>
  <si>
    <t>format_helpers.py:1(&lt;module&gt;)</t>
  </si>
  <si>
    <t>formatting.py:19(ConditionalFormatting)</t>
  </si>
  <si>
    <t>formatting.py:3(&lt;module&gt;)</t>
  </si>
  <si>
    <t>formatting.py:57(ConditionalFormattingList)</t>
  </si>
  <si>
    <t>formatting.py:61(__init__)</t>
  </si>
  <si>
    <t>formulas.py:3(&lt;module&gt;)</t>
  </si>
  <si>
    <t>frame.py:1(&lt;module&gt;)</t>
  </si>
  <si>
    <t>frame.py:1158(__len__)</t>
  </si>
  <si>
    <t>frame.py:2805(transpose)</t>
  </si>
  <si>
    <t>frame.py:2927(T)</t>
  </si>
  <si>
    <t>frame.py:2987(__getitem__)</t>
  </si>
  <si>
    <t>frame.py:3111(_get_value)</t>
  </si>
  <si>
    <t>frame.py:3303(_box_col_values)</t>
  </si>
  <si>
    <t>frame.py:394(DataFrame)</t>
  </si>
  <si>
    <t>frame.py:4601(set_index)</t>
  </si>
  <si>
    <t>frame.py:482(_constructor)</t>
  </si>
  <si>
    <t>frame.py:502(__init__)</t>
  </si>
  <si>
    <t>frame.py:628(axes)</t>
  </si>
  <si>
    <t>frame.py:645(shape)</t>
  </si>
  <si>
    <t>frame.py:667(_is_homogeneous_type)</t>
  </si>
  <si>
    <t>frequencies.py:1(&lt;module&gt;)</t>
  </si>
  <si>
    <t>frequencies.py:186(_FrequencyInferer)</t>
  </si>
  <si>
    <t>frequencies.py:410(_TimedeltaFrequencyInferer)</t>
  </si>
  <si>
    <t>fromnumeric.py:1(&lt;module&gt;)</t>
  </si>
  <si>
    <t>fromnumeric.py:1000(_argsort_dispatcher)</t>
  </si>
  <si>
    <t>fromnumeric.py:1004(argsort)</t>
  </si>
  <si>
    <t>fromnumeric.py:2350(_all_dispatcher)</t>
  </si>
  <si>
    <t>fromnumeric.py:2355(all)</t>
  </si>
  <si>
    <t>fromnumeric.py:3102(_ndim_dispatcher)</t>
  </si>
  <si>
    <t>fromnumeric.py:3106(ndim)</t>
  </si>
  <si>
    <t>fromnumeric.py:52(_wrapfunc)</t>
  </si>
  <si>
    <t>fromnumeric.py:70(_wrapreduction)</t>
  </si>
  <si>
    <t>fromnumeric.py:71(&lt;dictcomp&gt;)</t>
  </si>
  <si>
    <t>frozen.py:1(&lt;module&gt;)</t>
  </si>
  <si>
    <t>frozen.py:17(FrozenList)</t>
  </si>
  <si>
    <t>function.py:1(&lt;module&gt;)</t>
  </si>
  <si>
    <t>function.py:32(CompatValidator)</t>
  </si>
  <si>
    <t>function.py:33(__init__)</t>
  </si>
  <si>
    <t>function.py:45(__call__)</t>
  </si>
  <si>
    <t>function_base.py:1(&lt;module&gt;)</t>
  </si>
  <si>
    <t>function_base.py:1901(vectorize)</t>
  </si>
  <si>
    <t>function_base.py:4306(_delete_dispatcher)</t>
  </si>
  <si>
    <t>function_base.py:4310(delete)</t>
  </si>
  <si>
    <t>function_base.py:443(_needs_add_docstring)</t>
  </si>
  <si>
    <t>function_base.py:461(_add_docstring)</t>
  </si>
  <si>
    <t>function_base.py:475(add_newdoc)</t>
  </si>
  <si>
    <t>function_group.py:10(FunctionGroup)</t>
  </si>
  <si>
    <t>function_group.py:22(FunctionGroupList)</t>
  </si>
  <si>
    <t>function_group.py:3(&lt;module&gt;)</t>
  </si>
  <si>
    <t>functions.py:3(&lt;module&gt;)</t>
  </si>
  <si>
    <t>functions.py:75(localname)</t>
  </si>
  <si>
    <t>functools.py:1(&lt;module&gt;)</t>
  </si>
  <si>
    <t>functools.py:100(method_cache)</t>
  </si>
  <si>
    <t>functools.py:16(compose)</t>
  </si>
  <si>
    <t>functools.py:190(_special_method_cache)</t>
  </si>
  <si>
    <t>functools.py:220(apply)</t>
  </si>
  <si>
    <t>functools.py:235(wrap)</t>
  </si>
  <si>
    <t>functools.py:289(Throttler)</t>
  </si>
  <si>
    <t>functools.py:34(compose_two)</t>
  </si>
  <si>
    <t>functools.py:34(update_wrapper)</t>
  </si>
  <si>
    <t>functools.py:392(pass_none)</t>
  </si>
  <si>
    <t>functools.py:487(lru_cache)</t>
  </si>
  <si>
    <t>functools.py:525(decorating_function)</t>
  </si>
  <si>
    <t>functools.py:64(wraps)</t>
  </si>
  <si>
    <t>functools.py:796(singledispatch)</t>
  </si>
  <si>
    <t>functools.py:814(dispatch)</t>
  </si>
  <si>
    <t>functools.py:837(register)</t>
  </si>
  <si>
    <t>functools.py:846(&lt;lambda&gt;)</t>
  </si>
  <si>
    <t>functools.py:870(wrapper)</t>
  </si>
  <si>
    <t>futures.py:1(&lt;module&gt;)</t>
  </si>
  <si>
    <t>futures.py:29(Future)</t>
  </si>
  <si>
    <t>gbq.py:1(&lt;module&gt;)</t>
  </si>
  <si>
    <t>generic.py:1(&lt;module&gt;)</t>
  </si>
  <si>
    <t>generic.py:10560(_logical_func)</t>
  </si>
  <si>
    <t>generic.py:10588(any)</t>
  </si>
  <si>
    <t>generic.py:10846(_add_numeric_operations)</t>
  </si>
  <si>
    <t>generic.py:10853(any)</t>
  </si>
  <si>
    <t>generic.py:11404(_doc_parms)</t>
  </si>
  <si>
    <t>generic.py:11407(&lt;genexpr&gt;)</t>
  </si>
  <si>
    <t>generic.py:120(pin_allowlisted_properties)</t>
  </si>
  <si>
    <t>generic.py:141(pinner)</t>
  </si>
  <si>
    <t>generic.py:145(NDFrame)</t>
  </si>
  <si>
    <t>generic.py:156(SeriesGroupBy)</t>
  </si>
  <si>
    <t>generic.py:187(__init__)</t>
  </si>
  <si>
    <t>generic.py:226(attrs)</t>
  </si>
  <si>
    <t>generic.py:247(flags)</t>
  </si>
  <si>
    <t>generic.py:26(create_pandas_abc_type)</t>
  </si>
  <si>
    <t>generic.py:30(_check)</t>
  </si>
  <si>
    <t>generic.py:3203(to_csv)</t>
  </si>
  <si>
    <t>generic.py:339(_validate_dtype)</t>
  </si>
  <si>
    <t>generic.py:3408(_set_as_cached)</t>
  </si>
  <si>
    <t>generic.py:3484(_clear_item_cache)</t>
  </si>
  <si>
    <t>generic.py:3491(take)</t>
  </si>
  <si>
    <t>generic.py:3590(_take_with_is_copy)</t>
  </si>
  <si>
    <t>generic.py:3605(xs)</t>
  </si>
  <si>
    <t>generic.py:3782(_get_item_cache)</t>
  </si>
  <si>
    <t>generic.py:3802(_slice)</t>
  </si>
  <si>
    <t>generic.py:3833(_set_is_copy)</t>
  </si>
  <si>
    <t>generic.py:3939(__delitem__)</t>
  </si>
  <si>
    <t>generic.py:3977(_check_inplace_and_allows_duplicate_labels)</t>
  </si>
  <si>
    <t>generic.py:423(_construct_axes_from_arguments)</t>
  </si>
  <si>
    <t>generic.py:452(&lt;dictcomp&gt;)</t>
  </si>
  <si>
    <t>generic.py:455(_get_axis_number)</t>
  </si>
  <si>
    <t>generic.py:4561(reindex)</t>
  </si>
  <si>
    <t>generic.py:469(_get_axis)</t>
  </si>
  <si>
    <t>generic.py:475(_get_block_manager_axis)</t>
  </si>
  <si>
    <t>generic.py:4794(&lt;genexpr&gt;)</t>
  </si>
  <si>
    <t>generic.py:5408(__finalize__)</t>
  </si>
  <si>
    <t>generic.py:544(_info_axis)</t>
  </si>
  <si>
    <t>generic.py:5446(__getattr__)</t>
  </si>
  <si>
    <t>generic.py:5464(__setattr__)</t>
  </si>
  <si>
    <t>generic.py:5519(_protect_consolidate)</t>
  </si>
  <si>
    <t>generic.py:5531(_consolidate_inplace)</t>
  </si>
  <si>
    <t>generic.py:5535(f)</t>
  </si>
  <si>
    <t>generic.py:5554(_is_mixed_type)</t>
  </si>
  <si>
    <t>generic.py:5595(values)</t>
  </si>
  <si>
    <t>generic.py:5677(dtypes)</t>
  </si>
  <si>
    <t>generic.py:568(ndim)</t>
  </si>
  <si>
    <t>generic.py:5721(astype)</t>
  </si>
  <si>
    <t>generic.py:5886(copy)</t>
  </si>
  <si>
    <t>generic.py:667(_set_axis)</t>
  </si>
  <si>
    <t>generic.py:7411(isna)</t>
  </si>
  <si>
    <t>generic.py:852(DataFrameGroupBy)</t>
  </si>
  <si>
    <t>generic.py:97(generate_property)</t>
  </si>
  <si>
    <t>genericpath.py:121(_splitext)</t>
  </si>
  <si>
    <t>genericpath.py:16(exists)</t>
  </si>
  <si>
    <t>genericpath.py:27(isfile)</t>
  </si>
  <si>
    <t>genericpath.py:39(isdir)</t>
  </si>
  <si>
    <t>geometry.py:105(GroupTransform2D)</t>
  </si>
  <si>
    <t>geometry.py:138(SphereCoords)</t>
  </si>
  <si>
    <t>geometry.py:156(Camera)</t>
  </si>
  <si>
    <t>geometry.py:198(LightRig)</t>
  </si>
  <si>
    <t>geometry.py:221(Vector3D)</t>
  </si>
  <si>
    <t>geometry.py:239(Point3D)</t>
  </si>
  <si>
    <t>geometry.py:257(Backdrop)</t>
  </si>
  <si>
    <t>geometry.py:276(Scene3D)</t>
  </si>
  <si>
    <t>geometry.py:295(Bevel)</t>
  </si>
  <si>
    <t>geometry.py:3(&lt;module&gt;)</t>
  </si>
  <si>
    <t>geometry.py:317(Shape3D)</t>
  </si>
  <si>
    <t>geometry.py:34(Point2D)</t>
  </si>
  <si>
    <t>geometry.py:357(Path2D)</t>
  </si>
  <si>
    <t>geometry.py:379(Path2DList)</t>
  </si>
  <si>
    <t>geometry.py:389(GeomRect)</t>
  </si>
  <si>
    <t>geometry.py:408(AdjPoint2D)</t>
  </si>
  <si>
    <t>geometry.py:421(ConnectionSite)</t>
  </si>
  <si>
    <t>geometry.py:434(ConnectionSiteList)</t>
  </si>
  <si>
    <t>geometry.py:444(AdjustHandleList)</t>
  </si>
  <si>
    <t>geometry.py:448(GeomGuide)</t>
  </si>
  <si>
    <t>geometry.py:461(GeomGuideList)</t>
  </si>
  <si>
    <t>geometry.py:471(CustomGeometry2D)</t>
  </si>
  <si>
    <t>geometry.py:496(PresetGeometry2D)</t>
  </si>
  <si>
    <t>geometry.py:50(PositiveSize2D)</t>
  </si>
  <si>
    <t>geometry.py:559(FontReference)</t>
  </si>
  <si>
    <t>geometry.py:569(StyleMatrixReference)</t>
  </si>
  <si>
    <t>geometry.py:579(ShapeStyle)</t>
  </si>
  <si>
    <t>geometry.py:72(Transform2D)</t>
  </si>
  <si>
    <t>getlimits.py:1(&lt;module&gt;)</t>
  </si>
  <si>
    <t>getlimits.py:17(_fr0)</t>
  </si>
  <si>
    <t>getlimits.py:237(_get_machar)</t>
  </si>
  <si>
    <t>getlimits.py:25(_fr1)</t>
  </si>
  <si>
    <t>getlimits.py:295(finfo)</t>
  </si>
  <si>
    <t>getlimits.py:32(MachArLike)</t>
  </si>
  <si>
    <t>getlimits.py:35(__init__)</t>
  </si>
  <si>
    <t>getlimits.py:382(__new__)</t>
  </si>
  <si>
    <t>getlimits.py:39(&lt;lambda&gt;)</t>
  </si>
  <si>
    <t>getlimits.py:40(&lt;lambda&gt;)</t>
  </si>
  <si>
    <t>getlimits.py:41(&lt;lambda&gt;)</t>
  </si>
  <si>
    <t>getlimits.py:415(_init)</t>
  </si>
  <si>
    <t>getlimits.py:461(iinfo)</t>
  </si>
  <si>
    <t>getlimits.py:514(__init__)</t>
  </si>
  <si>
    <t>getlimits.py:525(min)</t>
  </si>
  <si>
    <t>getlimits.py:538(max)</t>
  </si>
  <si>
    <t>getlimits.py:90(_register_type)</t>
  </si>
  <si>
    <t>getlimits.py:94(_register_known_types)</t>
  </si>
  <si>
    <t>getopt.py:1(&lt;module&gt;)</t>
  </si>
  <si>
    <t>getopt.py:43(GetoptError)</t>
  </si>
  <si>
    <t>glob.py:1(&lt;module&gt;)</t>
  </si>
  <si>
    <t>graphic.py:105(GraphicData)</t>
  </si>
  <si>
    <t>graphic.py:122(GraphicObject)</t>
  </si>
  <si>
    <t>graphic.py:137(GraphicFrame)</t>
  </si>
  <si>
    <t>graphic.py:169(GroupShape)</t>
  </si>
  <si>
    <t>graphic.py:3(&lt;module&gt;)</t>
  </si>
  <si>
    <t>graphic.py:41(GraphicFrameLocking)</t>
  </si>
  <si>
    <t>graphic.py:69(NonVisualGraphicFrameProperties)</t>
  </si>
  <si>
    <t>graphic.py:84(NonVisualGraphicFrame)</t>
  </si>
  <si>
    <t>groupby.py:1(&lt;module&gt;)</t>
  </si>
  <si>
    <t>groupby.py:1284(GroupBy)</t>
  </si>
  <si>
    <t>groupby.py:452(GroupByPlot)</t>
  </si>
  <si>
    <t>groupby.py:499(BaseGroupBy)</t>
  </si>
  <si>
    <t>grouper.py:1(&lt;module&gt;)</t>
  </si>
  <si>
    <t>grouper.py:34(Grouper)</t>
  </si>
  <si>
    <t>grouper.py:413(Grouping)</t>
  </si>
  <si>
    <t>gzip.py:1(&lt;module&gt;)</t>
  </si>
  <si>
    <t>gzip.py:116(BadGzipFile)</t>
  </si>
  <si>
    <t>gzip.py:120(GzipFile)</t>
  </si>
  <si>
    <t>gzip.py:393(_GzipReader)</t>
  </si>
  <si>
    <t>gzip.py:74(_PaddedFile)</t>
  </si>
  <si>
    <t>hashing.py:1(&lt;module&gt;)</t>
  </si>
  <si>
    <t>hashlib.py:123(__get_openssl_constructor)</t>
  </si>
  <si>
    <t>hashlib.py:5(&lt;module&gt;)</t>
  </si>
  <si>
    <t>hashlib.py:79(__get_builtin_constructor)</t>
  </si>
  <si>
    <t>header.py:179(Header)</t>
  </si>
  <si>
    <t>header.py:413(_ValueFormatter)</t>
  </si>
  <si>
    <t>header.py:5(&lt;module&gt;)</t>
  </si>
  <si>
    <t>header.py:541(_Accumulator)</t>
  </si>
  <si>
    <t>header_footer.py:132(HeaderFooterItem)</t>
  </si>
  <si>
    <t>header_footer.py:146(__init__)</t>
  </si>
  <si>
    <t>header_footer.py:214(HeaderFooter)</t>
  </si>
  <si>
    <t>header_footer.py:231(__init__)</t>
  </si>
  <si>
    <t>header_footer.py:5(&lt;module&gt;)</t>
  </si>
  <si>
    <t>header_footer.py:53(_HeaderFooterPart)</t>
  </si>
  <si>
    <t>header_footer.py:93(__init__)</t>
  </si>
  <si>
    <t>headerregistry.py:1(&lt;module&gt;)</t>
  </si>
  <si>
    <t>headerregistry.py:112(Group)</t>
  </si>
  <si>
    <t>headerregistry.py:16(Address)</t>
  </si>
  <si>
    <t>headerregistry.py:166(BaseHeader)</t>
  </si>
  <si>
    <t>headerregistry.py:270(UnstructuredHeader)</t>
  </si>
  <si>
    <t>headerregistry.py:281(UniqueUnstructuredHeader)</t>
  </si>
  <si>
    <t>headerregistry.py:286(DateHeader)</t>
  </si>
  <si>
    <t>headerregistry.py:325(UniqueDateHeader)</t>
  </si>
  <si>
    <t>headerregistry.py:330(AddressHeader)</t>
  </si>
  <si>
    <t>headerregistry.py:385(UniqueAddressHeader)</t>
  </si>
  <si>
    <t>headerregistry.py:390(SingleAddressHeader)</t>
  </si>
  <si>
    <t>headerregistry.py:400(UniqueSingleAddressHeader)</t>
  </si>
  <si>
    <t>headerregistry.py:405(MIMEVersionHeader)</t>
  </si>
  <si>
    <t>headerregistry.py:442(ParameterizedMIMEHeader)</t>
  </si>
  <si>
    <t>headerregistry.py:471(ContentTypeHeader)</t>
  </si>
  <si>
    <t>headerregistry.py:493(ContentDispositionHeader)</t>
  </si>
  <si>
    <t>headerregistry.py:507(ContentTransferEncodingHeader)</t>
  </si>
  <si>
    <t>headerregistry.py:528(MessageIDHeader)</t>
  </si>
  <si>
    <t>headerregistry.py:565(HeaderRegistry)</t>
  </si>
  <si>
    <t>helper.py:1(&lt;module&gt;)</t>
  </si>
  <si>
    <t>hermite.py:1(&lt;module&gt;)</t>
  </si>
  <si>
    <t>hermite.py:1657(Hermite)</t>
  </si>
  <si>
    <t>hermite_e.py:1(&lt;module&gt;)</t>
  </si>
  <si>
    <t>hermite_e.py:1649(HermiteE)</t>
  </si>
  <si>
    <t>histograms.py:1(&lt;module&gt;)</t>
  </si>
  <si>
    <t>hmac.py:1(&lt;module&gt;)</t>
  </si>
  <si>
    <t>hmac.py:17(&lt;genexpr&gt;)</t>
  </si>
  <si>
    <t>hmac.py:18(&lt;genexpr&gt;)</t>
  </si>
  <si>
    <t>hmac.py:26(HMAC)</t>
  </si>
  <si>
    <t>html.py:1(&lt;module&gt;)</t>
  </si>
  <si>
    <t>html.py:142(_HtmlFrameParser)</t>
  </si>
  <si>
    <t>html.py:517(_BeautifulSoupHtml5LibFrameParser)</t>
  </si>
  <si>
    <t>html.py:629(_LxmlFrameParser)</t>
  </si>
  <si>
    <t>hyperlink.py:1(&lt;module&gt;)</t>
  </si>
  <si>
    <t>hyperlink.py:38(HyperlinkList)</t>
  </si>
  <si>
    <t>hyperlink.py:44(__init__)</t>
  </si>
  <si>
    <t>hyperlink.py:9(Hyperlink)</t>
  </si>
  <si>
    <t>image.py:21(Image)</t>
  </si>
  <si>
    <t>image.py:3(&lt;module&gt;)</t>
  </si>
  <si>
    <t>index_tricks.py:1(&lt;module&gt;)</t>
  </si>
  <si>
    <t>index_tricks.py:109(nd_grid)</t>
  </si>
  <si>
    <t>index_tricks.py:144(__init__)</t>
  </si>
  <si>
    <t>index_tricks.py:209(MGridClass)</t>
  </si>
  <si>
    <t>index_tricks.py:251(__init__)</t>
  </si>
  <si>
    <t>index_tricks.py:256(OGridClass)</t>
  </si>
  <si>
    <t>index_tricks.py:295(__init__)</t>
  </si>
  <si>
    <t>index_tricks.py:301(AxisConcatenator)</t>
  </si>
  <si>
    <t>index_tricks.py:311(__init__)</t>
  </si>
  <si>
    <t>index_tricks.py:317(__getitem__)</t>
  </si>
  <si>
    <t>index_tricks.py:423(RClass)</t>
  </si>
  <si>
    <t>index_tricks.py:518(__init__)</t>
  </si>
  <si>
    <t>index_tricks.py:523(CClass)</t>
  </si>
  <si>
    <t>index_tricks.py:548(__init__)</t>
  </si>
  <si>
    <t>index_tricks.py:555(ndenumerate)</t>
  </si>
  <si>
    <t>index_tricks.py:604(ndindex)</t>
  </si>
  <si>
    <t>index_tricks.py:701(IndexExpression)</t>
  </si>
  <si>
    <t>index_tricks.py:745(__init__)</t>
  </si>
  <si>
    <t>indexed_list.py:14(__init__)</t>
  </si>
  <si>
    <t>indexed_list.py:4(&lt;module&gt;)</t>
  </si>
  <si>
    <t>indexed_list.py:4(IndexedList)</t>
  </si>
  <si>
    <t>indexed_list.py:42(append)</t>
  </si>
  <si>
    <t>indexed_list.py:47(add)</t>
  </si>
  <si>
    <t>indexers.py:1(&lt;module&gt;)</t>
  </si>
  <si>
    <t>indexers.py:116(VariableOffsetWindowIndexer)</t>
  </si>
  <si>
    <t>indexers.py:198(ExpandingIndexer)</t>
  </si>
  <si>
    <t>indexers.py:216(FixedForwardWindowIndexer)</t>
  </si>
  <si>
    <t>indexers.py:225(maybe_convert_indices)</t>
  </si>
  <si>
    <t>indexers.py:266(GroupbyIndexer)</t>
  </si>
  <si>
    <t>indexers.py:349(ExponentialMovingWindowIndexer)</t>
  </si>
  <si>
    <t>indexers.py:39(BaseIndexer)</t>
  </si>
  <si>
    <t>indexers.py:52(is_list_like_indexer)</t>
  </si>
  <si>
    <t>indexers.py:69(FixedWindowIndexer)</t>
  </si>
  <si>
    <t>indexers.py:99(VariableWindowIndexer)</t>
  </si>
  <si>
    <t>indexing.py:1(&lt;module&gt;)</t>
  </si>
  <si>
    <t>indexing.py:103(iloc)</t>
  </si>
  <si>
    <t>indexing.py:1058(_getitem_tuple)</t>
  </si>
  <si>
    <t>indexing.py:1071(_get_label)</t>
  </si>
  <si>
    <t>indexing.py:1092(_getitem_axis)</t>
  </si>
  <si>
    <t>indexing.py:1126(_get_slice_axis)</t>
  </si>
  <si>
    <t>indexing.py:1222(_get_listlike_indexer)</t>
  </si>
  <si>
    <t>indexing.py:1269(_validate_read_indexer)</t>
  </si>
  <si>
    <t>indexing.py:1329(_iLocIndexer)</t>
  </si>
  <si>
    <t>indexing.py:1479(_getitem_axis)</t>
  </si>
  <si>
    <t>indexing.py:1505(_get_slice_axis)</t>
  </si>
  <si>
    <t>indexing.py:2085(_ScalarAccessIndexer)</t>
  </si>
  <si>
    <t>indexing.py:2121(_AtIndexer)</t>
  </si>
  <si>
    <t>indexing.py:2170(_iAtIndexer)</t>
  </si>
  <si>
    <t>indexing.py:2204(convert_to_index_sliceable)</t>
  </si>
  <si>
    <t>indexing.py:2340(is_label_like)</t>
  </si>
  <si>
    <t>indexing.py:2350(need_slice)</t>
  </si>
  <si>
    <t>indexing.py:240(loc)</t>
  </si>
  <si>
    <t>indexing.py:47(_IndexSlice)</t>
  </si>
  <si>
    <t>indexing.py:598(_LocationIndexer)</t>
  </si>
  <si>
    <t>indexing.py:730(_is_nested_tuple_indexer)</t>
  </si>
  <si>
    <t>indexing.py:736(&lt;genexpr&gt;)</t>
  </si>
  <si>
    <t>indexing.py:759(_validate_key_length)</t>
  </si>
  <si>
    <t>indexing.py:782(_getitem_lowerdim)</t>
  </si>
  <si>
    <t>81/71</t>
  </si>
  <si>
    <t>indexing.py:882(__getitem__)</t>
  </si>
  <si>
    <t>indexing.py:884(&lt;genexpr&gt;)</t>
  </si>
  <si>
    <t>indexing.py:917(_LocIndexer)</t>
  </si>
  <si>
    <t>indexing.py:929(_validate_key)</t>
  </si>
  <si>
    <t>indexing.py:94(IndexingError)</t>
  </si>
  <si>
    <t>indexing.py:941(_is_scalar_access)</t>
  </si>
  <si>
    <t>indexing.py:98(IndexingMixin)</t>
  </si>
  <si>
    <t>inference.py:1(&lt;module&gt;)</t>
  </si>
  <si>
    <t>inference.py:185(is_array_like)</t>
  </si>
  <si>
    <t>inference.py:263(is_dict_like)</t>
  </si>
  <si>
    <t>inference.py:289(&lt;genexpr&gt;)</t>
  </si>
  <si>
    <t>inference.py:322(is_hashable)</t>
  </si>
  <si>
    <t>inference.py:96(is_file_like)</t>
  </si>
  <si>
    <t>info.py:1(&lt;module&gt;)</t>
  </si>
  <si>
    <t>info.py:223(DataFrameInfo)</t>
  </si>
  <si>
    <t>info.py:299(InfoPrinterAbstract)</t>
  </si>
  <si>
    <t>info.py:317(DataFrameInfoPrinter)</t>
  </si>
  <si>
    <t>info.py:398(TableBuilderAbstract)</t>
  </si>
  <si>
    <t>info.py:454(DataFrameTableBuilder)</t>
  </si>
  <si>
    <t>info.py:505(DataFrameTableBuilderNonVerbose)</t>
  </si>
  <si>
    <t>info.py:523(TableBuilderVerboseMixin)</t>
  </si>
  <si>
    <t>info.py:616(DataFrameTableBuilderVerbose)</t>
  </si>
  <si>
    <t>info.py:94(BaseInfo)</t>
  </si>
  <si>
    <t>inspect.py:1(&lt;module&gt;)</t>
  </si>
  <si>
    <t>inspect.py:1090(getfullargspec)</t>
  </si>
  <si>
    <t>inspect.py:158(isfunction)</t>
  </si>
  <si>
    <t>inspect.py:2112(_signature_from_function)</t>
  </si>
  <si>
    <t>inspect.py:2206(_signature_from_callable)</t>
  </si>
  <si>
    <t>inspect.py:2408(_void)</t>
  </si>
  <si>
    <t>inspect.py:2412(_empty)</t>
  </si>
  <si>
    <t>inspect.py:2416(_ParameterKind)</t>
  </si>
  <si>
    <t>inspect.py:2445(Parameter)</t>
  </si>
  <si>
    <t>inspect.py:2477(__init__)</t>
  </si>
  <si>
    <t>inspect.py:2527(name)</t>
  </si>
  <si>
    <t>inspect.py:2531(default)</t>
  </si>
  <si>
    <t>inspect.py:2535(annotation)</t>
  </si>
  <si>
    <t>inspect.py:2539(kind)</t>
  </si>
  <si>
    <t>inspect.py:2600(BoundArguments)</t>
  </si>
  <si>
    <t>inspect.py:2730(Signature)</t>
  </si>
  <si>
    <t>inspect.py:2760(__init__)</t>
  </si>
  <si>
    <t>inspect.py:2809(&lt;genexpr&gt;)</t>
  </si>
  <si>
    <t>inspect.py:2845(parameters)</t>
  </si>
  <si>
    <t>inspect.py:2849(return_annotation)</t>
  </si>
  <si>
    <t>inspect.py:487(getmro)</t>
  </si>
  <si>
    <t>inspect.py:625(cleandoc)</t>
  </si>
  <si>
    <t>inspect.py:72(isclass)</t>
  </si>
  <si>
    <t>inspect.py:890(EndOfBlock)</t>
  </si>
  <si>
    <t>inspect.py:892(BlockFinder)</t>
  </si>
  <si>
    <t>integer.py:1(&lt;module&gt;)</t>
  </si>
  <si>
    <t>integer.py:265(IntegerArray)</t>
  </si>
  <si>
    <t>integer.py:36(_IntegerDtype)</t>
  </si>
  <si>
    <t>integer.py:604(Int8Dtype)</t>
  </si>
  <si>
    <t>integer.py:611(Int16Dtype)</t>
  </si>
  <si>
    <t>integer.py:618(Int32Dtype)</t>
  </si>
  <si>
    <t>integer.py:625(Int64Dtype)</t>
  </si>
  <si>
    <t>integer.py:632(UInt8Dtype)</t>
  </si>
  <si>
    <t>integer.py:639(UInt16Dtype)</t>
  </si>
  <si>
    <t>integer.py:646(UInt32Dtype)</t>
  </si>
  <si>
    <t>integer.py:653(UInt64Dtype)</t>
  </si>
  <si>
    <t>interval.py:1(&lt;module&gt;)</t>
  </si>
  <si>
    <t>interval.py:1063(_setop)</t>
  </si>
  <si>
    <t>interval.py:118(setop_check)</t>
  </si>
  <si>
    <t>interval.py:130(IntervalArray)</t>
  </si>
  <si>
    <t>interval.py:142(IntervalIndex)</t>
  </si>
  <si>
    <t>invalid.py:1(&lt;module&gt;)</t>
  </si>
  <si>
    <t>invalid.py:38(make_invalid_op)</t>
  </si>
  <si>
    <t>isoparser.py:2(&lt;module&gt;)</t>
  </si>
  <si>
    <t>isoparser.py:22(_takes_ascii)</t>
  </si>
  <si>
    <t>isoparser.py:42(isoparser)</t>
  </si>
  <si>
    <t>isoparser.py:43(__init__)</t>
  </si>
  <si>
    <t>iterators.py:5(&lt;module&gt;)</t>
  </si>
  <si>
    <t>label.py:101(DataLabelList)</t>
  </si>
  <si>
    <t>label.py:21(_DataLabelBase)</t>
  </si>
  <si>
    <t>label.py:3(&lt;module&gt;)</t>
  </si>
  <si>
    <t>label.py:74(DataLabel)</t>
  </si>
  <si>
    <t>laguerre.py:1(&lt;module&gt;)</t>
  </si>
  <si>
    <t>laguerre.py:1605(Laguerre)</t>
  </si>
  <si>
    <t>layout.py:18(ManualLayout)</t>
  </si>
  <si>
    <t>layout.py:3(&lt;module&gt;)</t>
  </si>
  <si>
    <t>layout.py:61(Layout)</t>
  </si>
  <si>
    <t>lazy.py:1(&lt;module&gt;)</t>
  </si>
  <si>
    <t>lazy.py:118(&lt;listcomp&gt;)</t>
  </si>
  <si>
    <t>lazy.py:121(LazySet)</t>
  </si>
  <si>
    <t>lazy.py:139(__new__)</t>
  </si>
  <si>
    <t>lazy.py:144(LazySet)</t>
  </si>
  <si>
    <t>lazy.py:149(lazy)</t>
  </si>
  <si>
    <t>lazy.py:16(LazyDict)</t>
  </si>
  <si>
    <t>lazy.py:172(&lt;listcomp&gt;)</t>
  </si>
  <si>
    <t>lazy.py:71(LazyList)</t>
  </si>
  <si>
    <t>lazy.py:84(__new__)</t>
  </si>
  <si>
    <t>lazy.py:91(LazyList)</t>
  </si>
  <si>
    <t>lazy.py:96(lazy)</t>
  </si>
  <si>
    <t>legend.py:22(LegendEntry)</t>
  </si>
  <si>
    <t>legend.py:3(&lt;module&gt;)</t>
  </si>
  <si>
    <t>legend.py:44(Legend)</t>
  </si>
  <si>
    <t>legendre.py:1(&lt;module&gt;)</t>
  </si>
  <si>
    <t>legendre.py:1624(Legendre)</t>
  </si>
  <si>
    <t>linalg.py:1(&lt;module&gt;)</t>
  </si>
  <si>
    <t>linalg.py:43(LinAlgError)</t>
  </si>
  <si>
    <t>linalg.py:73(_determine_error_states)</t>
  </si>
  <si>
    <t>line.py:3(&lt;module&gt;)</t>
  </si>
  <si>
    <t>line.py:36(LineEndProperties)</t>
  </si>
  <si>
    <t>line.py:55(DashStop)</t>
  </si>
  <si>
    <t>line.py:73(DashStopList)</t>
  </si>
  <si>
    <t>line.py:83(LineProperties)</t>
  </si>
  <si>
    <t>line_chart.py:2(&lt;module&gt;)</t>
  </si>
  <si>
    <t>line_chart.py:21(_LineChartBase)</t>
  </si>
  <si>
    <t>line_chart.py:50(LineChart)</t>
  </si>
  <si>
    <t>line_chart.py:89(LineChart3D)</t>
  </si>
  <si>
    <t>linecache.py:1(&lt;module&gt;)</t>
  </si>
  <si>
    <t>linecache.py:147(lazycache)</t>
  </si>
  <si>
    <t>linecache.py:15(getline)</t>
  </si>
  <si>
    <t>linecache.py:37(getlines)</t>
  </si>
  <si>
    <t>linecache.py:53(checkcache)</t>
  </si>
  <si>
    <t>linecache.py:82(updatecache)</t>
  </si>
  <si>
    <t>loader.py:1(&lt;module&gt;)</t>
  </si>
  <si>
    <t>loader.py:23(_FailedTest)</t>
  </si>
  <si>
    <t>loader.py:66(TestLoader)</t>
  </si>
  <si>
    <t>loader.py:77(__init__)</t>
  </si>
  <si>
    <t>locale.py:384(normalize)</t>
  </si>
  <si>
    <t>locale.py:467(_parse_localename)</t>
  </si>
  <si>
    <t>locale.py:575(getlocale)</t>
  </si>
  <si>
    <t>localization.py:1(&lt;module&gt;)</t>
  </si>
  <si>
    <t>lock.py:1(&lt;module&gt;)</t>
  </si>
  <si>
    <t>locks.py:1(&lt;module&gt;)</t>
  </si>
  <si>
    <t>locks.py:106(Lock)</t>
  </si>
  <si>
    <t>locks.py:15(_ContextManager)</t>
  </si>
  <si>
    <t>locks.py:247(Event)</t>
  </si>
  <si>
    <t>locks.py:315(Condition)</t>
  </si>
  <si>
    <t>locks.py:437(Semaphore)</t>
  </si>
  <si>
    <t>locks.py:49(_ContextManagerMixin)</t>
  </si>
  <si>
    <t>locks.py:515(BoundedSemaphore)</t>
  </si>
  <si>
    <t>log.py:1(&lt;module&gt;)</t>
  </si>
  <si>
    <t>log.py:15(Log)</t>
  </si>
  <si>
    <t>log.py:17(__init__)</t>
  </si>
  <si>
    <t>logging.py:1(&lt;module&gt;)</t>
  </si>
  <si>
    <t>lzma.py:1(&lt;module&gt;)</t>
  </si>
  <si>
    <t>lzma.py:38(LZMAFile)</t>
  </si>
  <si>
    <t>machar.py:1(&lt;module&gt;)</t>
  </si>
  <si>
    <t>machar.py:16(MachAr)</t>
  </si>
  <si>
    <t>main.py:1(&lt;module&gt;)</t>
  </si>
  <si>
    <t>main.py:55(TestProgram)</t>
  </si>
  <si>
    <t>managers.py:1(&lt;module&gt;)</t>
  </si>
  <si>
    <t>managers.py:1013(iget_values)</t>
  </si>
  <si>
    <t>managers.py:1021(idelete)</t>
  </si>
  <si>
    <t>managers.py:1052(&lt;genexpr&gt;)</t>
  </si>
  <si>
    <t>managers.py:126(__init__)</t>
  </si>
  <si>
    <t>managers.py:1260(reindex_indexer)</t>
  </si>
  <si>
    <t>managers.py:132(&lt;listcomp&gt;)</t>
  </si>
  <si>
    <t>managers.py:1327(_slice_take_blocks_ax0)</t>
  </si>
  <si>
    <t>managers.py:1454(take)</t>
  </si>
  <si>
    <t>managers.py:150(from_blocks)</t>
  </si>
  <si>
    <t>managers.py:1536(SingleBlockManager)</t>
  </si>
  <si>
    <t>managers.py:1545(__init__)</t>
  </si>
  <si>
    <t>managers.py:1566(from_blocks)</t>
  </si>
  <si>
    <t>managers.py:157(blknos)</t>
  </si>
  <si>
    <t>managers.py:1577(from_array)</t>
  </si>
  <si>
    <t>managers.py:1588(_block)</t>
  </si>
  <si>
    <t>managers.py:1602(get_slice)</t>
  </si>
  <si>
    <t>managers.py:1611(index)</t>
  </si>
  <si>
    <t>managers.py:1615(dtype)</t>
  </si>
  <si>
    <t>managers.py:1622(external_values)</t>
  </si>
  <si>
    <t>managers.py:1626(internal_values)</t>
  </si>
  <si>
    <t>managers.py:1634(is_consolidated)</t>
  </si>
  <si>
    <t>managers.py:1664(create_block_manager_from_blocks)</t>
  </si>
  <si>
    <t>managers.py:1690(create_block_manager_from_arrays)</t>
  </si>
  <si>
    <t>managers.py:1695(&lt;genexpr&gt;)</t>
  </si>
  <si>
    <t>managers.py:1699(&lt;listcomp&gt;)</t>
  </si>
  <si>
    <t>managers.py:173(blklocs)</t>
  </si>
  <si>
    <t>managers.py:1733(_form_blocks)</t>
  </si>
  <si>
    <t>managers.py:1829(_simple_blockify)</t>
  </si>
  <si>
    <t>managers.py:1844(_multi_blockify)</t>
  </si>
  <si>
    <t>managers.py:1847(&lt;lambda&gt;)</t>
  </si>
  <si>
    <t>managers.py:1860(_stack_arrays)</t>
  </si>
  <si>
    <t>managers.py:1863(_asarray_compat)</t>
  </si>
  <si>
    <t>managers.py:1869(_shape_compat)</t>
  </si>
  <si>
    <t>managers.py:1906(_consolidate)</t>
  </si>
  <si>
    <t>managers.py:1911(&lt;lambda&gt;)</t>
  </si>
  <si>
    <t>managers.py:1923(_merge_blocks)</t>
  </si>
  <si>
    <t>managers.py:1938(&lt;listcomp&gt;)</t>
  </si>
  <si>
    <t>managers.py:1939(&lt;listcomp&gt;)</t>
  </si>
  <si>
    <t>managers.py:1951(_fast_count_smallints)</t>
  </si>
  <si>
    <t>managers.py:1958(_preprocess_slice_or_indexer)</t>
  </si>
  <si>
    <t>managers.py:206(shape)</t>
  </si>
  <si>
    <t>managers.py:208(&lt;genexpr&gt;)</t>
  </si>
  <si>
    <t>managers.py:210(ndim)</t>
  </si>
  <si>
    <t>managers.py:214(set_axis)</t>
  </si>
  <si>
    <t>managers.py:227(is_single_block)</t>
  </si>
  <si>
    <t>managers.py:232(_rebuild_blknos_and_blklocs)</t>
  </si>
  <si>
    <t>managers.py:253(items)</t>
  </si>
  <si>
    <t>managers.py:257(get_dtypes)</t>
  </si>
  <si>
    <t>managers.py:258(&lt;listcomp&gt;)</t>
  </si>
  <si>
    <t>managers.py:303(__len__)</t>
  </si>
  <si>
    <t>managers.py:318(_verify_integrity)</t>
  </si>
  <si>
    <t>managers.py:320(&lt;genexpr&gt;)</t>
  </si>
  <si>
    <t>managers.py:376(apply)</t>
  </si>
  <si>
    <t>managers.py:405(&lt;dictcomp&gt;)</t>
  </si>
  <si>
    <t>managers.py:628(astype)</t>
  </si>
  <si>
    <t>managers.py:63(BlockManager)</t>
  </si>
  <si>
    <t>managers.py:674(to_native_types)</t>
  </si>
  <si>
    <t>managers.py:681(is_consolidated)</t>
  </si>
  <si>
    <t>managers.py:689(_consolidate_check)</t>
  </si>
  <si>
    <t>managers.py:690(&lt;listcomp&gt;)</t>
  </si>
  <si>
    <t>managers.py:698(any_extension_types)</t>
  </si>
  <si>
    <t>managers.py:701(&lt;genexpr&gt;)</t>
  </si>
  <si>
    <t>managers.py:776(get_slice)</t>
  </si>
  <si>
    <t>managers.py:782(&lt;listcomp&gt;)</t>
  </si>
  <si>
    <t>managers.py:796(copy)</t>
  </si>
  <si>
    <t>managers.py:814(copy_func)</t>
  </si>
  <si>
    <t>managers.py:817(&lt;listcomp&gt;)</t>
  </si>
  <si>
    <t>managers.py:825(as_array)</t>
  </si>
  <si>
    <t>managers.py:975(consolidate)</t>
  </si>
  <si>
    <t>managers.py:991(_consolidate_inplace)</t>
  </si>
  <si>
    <t>managers.py:998(iget)</t>
  </si>
  <si>
    <t>manifest.py:147(find)</t>
  </si>
  <si>
    <t>manifest.py:157(findall)</t>
  </si>
  <si>
    <t>manifest.py:3(&lt;module&gt;)</t>
  </si>
  <si>
    <t>manifest.py:50(FileExtension)</t>
  </si>
  <si>
    <t>manifest.py:57(__init__)</t>
  </si>
  <si>
    <t>manifest.py:62(Override)</t>
  </si>
  <si>
    <t>manifest.py:69(__init__)</t>
  </si>
  <si>
    <t>manifest.py:87(Manifest)</t>
  </si>
  <si>
    <t>manifest.py:97(__init__)</t>
  </si>
  <si>
    <t>marker.py:28(Marker)</t>
  </si>
  <si>
    <t>marker.py:3(&lt;module&gt;)</t>
  </si>
  <si>
    <t>marker.py:55(DataPoint)</t>
  </si>
  <si>
    <t>markers.py:204(Undefined)</t>
  </si>
  <si>
    <t>markers.py:275(Marker)</t>
  </si>
  <si>
    <t>markers.py:36(InvalidMarker)</t>
  </si>
  <si>
    <t>markers.py:42(UndefinedComparison)</t>
  </si>
  <si>
    <t>markers.py:48(UndefinedEnvironmentName)</t>
  </si>
  <si>
    <t>markers.py:5(&lt;module&gt;)</t>
  </si>
  <si>
    <t>markers.py:55(Node)</t>
  </si>
  <si>
    <t>markers.py:69(Variable)</t>
  </si>
  <si>
    <t>markers.py:74(Value)</t>
  </si>
  <si>
    <t>markers.py:79(Op)</t>
  </si>
  <si>
    <t>mask_ops.py:1(&lt;module&gt;)</t>
  </si>
  <si>
    <t>masked.py:1(&lt;module&gt;)</t>
  </si>
  <si>
    <t>masked.py:35(BaseMaskedDtype)</t>
  </si>
  <si>
    <t>masked.py:72(BaseMaskedArray)</t>
  </si>
  <si>
    <t>masked_reductions.py:1(&lt;module&gt;)</t>
  </si>
  <si>
    <t>melt.py:1(&lt;module&gt;)</t>
  </si>
  <si>
    <t>memmap.py:1(&lt;module&gt;)</t>
  </si>
  <si>
    <t>memmap.py:22(memmap)</t>
  </si>
  <si>
    <t>merge.py:1(&lt;module&gt;)</t>
  </si>
  <si>
    <t>merge.py:15(MergeCell)</t>
  </si>
  <si>
    <t>merge.py:1538(_OrderedMerge)</t>
  </si>
  <si>
    <t>merge.py:1632(_AsOfMerge)</t>
  </si>
  <si>
    <t>merge.py:3(&lt;module&gt;)</t>
  </si>
  <si>
    <t>merge.py:33(MergeCells)</t>
  </si>
  <si>
    <t>merge.py:55(MergedCellRange)</t>
  </si>
  <si>
    <t>merge.py:573(_MergeOperation)</t>
  </si>
  <si>
    <t>message.py:105(Message)</t>
  </si>
  <si>
    <t>message.py:1168(EmailMessage)</t>
  </si>
  <si>
    <t>message.py:5(&lt;module&gt;)</t>
  </si>
  <si>
    <t>message.py:945(MIMEPart)</t>
  </si>
  <si>
    <t>methods.py:1(&lt;module&gt;)</t>
  </si>
  <si>
    <t>methods.py:122(&lt;dictcomp&gt;)</t>
  </si>
  <si>
    <t>methods.py:126(_add_methods)</t>
  </si>
  <si>
    <t>methods.py:20(_get_method_wrappers)</t>
  </si>
  <si>
    <t>methods.py:52(add_flex_arithmetic_methods)</t>
  </si>
  <si>
    <t>methods.py:72(&lt;genexpr&gt;)</t>
  </si>
  <si>
    <t>methods.py:77(_create_methods)</t>
  </si>
  <si>
    <t>mimetypes.py:1(&lt;module&gt;)</t>
  </si>
  <si>
    <t>mimetypes.py:231(read_windows_registry)</t>
  </si>
  <si>
    <t>mimetypes.py:244(enum_types)</t>
  </si>
  <si>
    <t>mimetypes.py:345(init)</t>
  </si>
  <si>
    <t>mimetypes.py:384(_default_mime_types)</t>
  </si>
  <si>
    <t>mimetypes.py:58(MimeTypes)</t>
  </si>
  <si>
    <t>mimetypes.py:66(__init__)</t>
  </si>
  <si>
    <t>mimetypes.py:80(add_type)</t>
  </si>
  <si>
    <t>missing.py:1(&lt;module&gt;)</t>
  </si>
  <si>
    <t>missing.py:133(_isna)</t>
  </si>
  <si>
    <t>missing.py:136(dispatch_fill_zeros)</t>
  </si>
  <si>
    <t>missing.py:202(_isna_ndarraylike)</t>
  </si>
  <si>
    <t>missing.py:244(_isna_string_dtype)</t>
  </si>
  <si>
    <t>missing.py:367(array_equivalent)</t>
  </si>
  <si>
    <t>missing.py:465(_array_equivalent_object)</t>
  </si>
  <si>
    <t>missing.py:50(isna)</t>
  </si>
  <si>
    <t>missing.py:64(clean_fill_method)</t>
  </si>
  <si>
    <t>missing.py:721(clean_reindex_fill_method)</t>
  </si>
  <si>
    <t>mixins.py:1(&lt;module&gt;)</t>
  </si>
  <si>
    <t>mixins.py:16(_binary_method)</t>
  </si>
  <si>
    <t>mixins.py:26(_reflected_binary_method)</t>
  </si>
  <si>
    <t>mixins.py:36(_inplace_binary_method)</t>
  </si>
  <si>
    <t>mixins.py:44(_numeric_methods)</t>
  </si>
  <si>
    <t>mixins.py:51(_unary_method)</t>
  </si>
  <si>
    <t>mixins.py:59(NDArrayOperatorsMixin)</t>
  </si>
  <si>
    <t>mock.py:1057(CallableMixin)</t>
  </si>
  <si>
    <t>mock.py:1161(Mock)</t>
  </si>
  <si>
    <t>mock.py:1232(_patch)</t>
  </si>
  <si>
    <t>mock.py:1711(_patch_dict)</t>
  </si>
  <si>
    <t>mock.py:1870(&lt;genexpr&gt;)</t>
  </si>
  <si>
    <t>mock.py:1871(&lt;genexpr&gt;)</t>
  </si>
  <si>
    <t>mock.py:1894(&lt;setcomp&gt;)</t>
  </si>
  <si>
    <t>mock.py:2003(MagicMixin)</t>
  </si>
  <si>
    <t>mock.py:2034(NonCallableMagicMock)</t>
  </si>
  <si>
    <t>mock.py:2046(AsyncMagicMixin)</t>
  </si>
  <si>
    <t>mock.py:2052(MagicMock)</t>
  </si>
  <si>
    <t>mock.py:2074(MagicProxy)</t>
  </si>
  <si>
    <t>mock.py:2092(AsyncMockMixin)</t>
  </si>
  <si>
    <t>mock.py:2275(AsyncMock)</t>
  </si>
  <si>
    <t>mock.py:2318(_ANY)</t>
  </si>
  <si>
    <t>mock.py:2352(_Call)</t>
  </si>
  <si>
    <t>mock.py:2371(__new__)</t>
  </si>
  <si>
    <t>mock.py:2403(__init__)</t>
  </si>
  <si>
    <t>mock.py:2707(_SpecState)</t>
  </si>
  <si>
    <t>mock.py:277(_SentinelObject)</t>
  </si>
  <si>
    <t>mock.py:279(__init__)</t>
  </si>
  <si>
    <t>mock.py:2815(PropertyMock)</t>
  </si>
  <si>
    <t>mock.py:2855(_AsyncIterator)</t>
  </si>
  <si>
    <t>mock.py:289(_Sentinel)</t>
  </si>
  <si>
    <t>mock.py:291(__init__)</t>
  </si>
  <si>
    <t>mock.py:294(__getattr__)</t>
  </si>
  <si>
    <t>mock.py:318(_delegating_property)</t>
  </si>
  <si>
    <t>mock.py:337(_CallList)</t>
  </si>
  <si>
    <t>mock.py:384(_MockIter)</t>
  </si>
  <si>
    <t>mock.py:390(Base)</t>
  </si>
  <si>
    <t>mock.py:398(NonCallableMock)</t>
  </si>
  <si>
    <t>mock.py:40(&lt;setcomp&gt;)</t>
  </si>
  <si>
    <t>mock.py:7(&lt;module&gt;)</t>
  </si>
  <si>
    <t>model.py:1(&lt;module&gt;)</t>
  </si>
  <si>
    <t>model.py:102(PrimitiveType)</t>
  </si>
  <si>
    <t>model.py:12(qualify)</t>
  </si>
  <si>
    <t>model.py:160(__init__)</t>
  </si>
  <si>
    <t>model.py:178(UnknownIntegerType)</t>
  </si>
  <si>
    <t>model.py:192(UnknownFloatType)</t>
  </si>
  <si>
    <t>model.py:204(BaseFunctionType)</t>
  </si>
  <si>
    <t>model.py:224(RawFunctionType)</t>
  </si>
  <si>
    <t>model.py:239(FunctionPtrType)</t>
  </si>
  <si>
    <t>model.py:25(BaseTypeByIdentity)</t>
  </si>
  <si>
    <t>model.py:261(PointerType)</t>
  </si>
  <si>
    <t>model.py:264(__init__)</t>
  </si>
  <si>
    <t>model.py:278(ConstPointerType)</t>
  </si>
  <si>
    <t>model.py:284(NamedPointerType)</t>
  </si>
  <si>
    <t>model.py:293(ArrayType)</t>
  </si>
  <si>
    <t>model.py:297(__init__)</t>
  </si>
  <si>
    <t>model.py:327(StructOrUnionOrEnum)</t>
  </si>
  <si>
    <t>model.py:344(StructOrUnion)</t>
  </si>
  <si>
    <t>model.py:481(StructType)</t>
  </si>
  <si>
    <t>model.py:485(UnionType)</t>
  </si>
  <si>
    <t>model.py:489(EnumType)</t>
  </si>
  <si>
    <t>model.py:72(BaseType)</t>
  </si>
  <si>
    <t>model.py:85(VoidType)</t>
  </si>
  <si>
    <t>model.py:88(__init__)</t>
  </si>
  <si>
    <t>model.py:97(BasePrimitiveType)</t>
  </si>
  <si>
    <t>monkey.py:1(&lt;module&gt;)</t>
  </si>
  <si>
    <t>monkey.py:102(_patch_distribution_metadata)</t>
  </si>
  <si>
    <t>monkey.py:109(patch_func)</t>
  </si>
  <si>
    <t>monkey.py:130(patch_for_msvc_specialized_compiler)</t>
  </si>
  <si>
    <t>monkey.py:142(patch_params)</t>
  </si>
  <si>
    <t>monkey.py:22(_get_mro)</t>
  </si>
  <si>
    <t>monkey.py:36(get_unpatched)</t>
  </si>
  <si>
    <t>monkey.py:45(get_unpatched_class)</t>
  </si>
  <si>
    <t>monkey.py:51(&lt;genexpr&gt;)</t>
  </si>
  <si>
    <t>monkey.py:63(patch_all)</t>
  </si>
  <si>
    <t>more.py:1(&lt;module&gt;)</t>
  </si>
  <si>
    <t>more.py:1481(UnequalIterablesError)</t>
  </si>
  <si>
    <t>more.py:1648(UnequalIterablesError)</t>
  </si>
  <si>
    <t>more.py:1888(numeric_range)</t>
  </si>
  <si>
    <t>more.py:2060(numeric_range)</t>
  </si>
  <si>
    <t>more.py:2267(islice_extended)</t>
  </si>
  <si>
    <t>more.py:233(peekable)</t>
  </si>
  <si>
    <t>more.py:2439(islice_extended)</t>
  </si>
  <si>
    <t>more.py:247(peekable)</t>
  </si>
  <si>
    <t>more.py:2517(SequenceView)</t>
  </si>
  <si>
    <t>more.py:2562(seekable)</t>
  </si>
  <si>
    <t>more.py:2689(SequenceView)</t>
  </si>
  <si>
    <t>more.py:2702(run_length)</t>
  </si>
  <si>
    <t>more.py:2734(seekable)</t>
  </si>
  <si>
    <t>more.py:2874(run_length)</t>
  </si>
  <si>
    <t>more.py:3071(time_limited)</t>
  </si>
  <si>
    <t>more.py:3243(time_limited)</t>
  </si>
  <si>
    <t>more.py:3395(AbortThread)</t>
  </si>
  <si>
    <t>more.py:3399(callback_iter)</t>
  </si>
  <si>
    <t>more.py:3597(AbortThread)</t>
  </si>
  <si>
    <t>more.py:3601(callback_iter)</t>
  </si>
  <si>
    <t>more.py:3795(countable)</t>
  </si>
  <si>
    <t>more.py:3997(countable)</t>
  </si>
  <si>
    <t>more.py:850(bucket)</t>
  </si>
  <si>
    <t>more.py:942(bucket)</t>
  </si>
  <si>
    <t>msvc.py:1(&lt;module&gt;)</t>
  </si>
  <si>
    <t>msvc.py:1195(EnvironmentInfo)</t>
  </si>
  <si>
    <t>msvc.py:372(PlatformInfo)</t>
  </si>
  <si>
    <t>msvc.py:487(RegistryInfo)</t>
  </si>
  <si>
    <t>msvc.py:672(SystemInfo)</t>
  </si>
  <si>
    <t>msvc9compiler.py:1(&lt;module&gt;)</t>
  </si>
  <si>
    <t>msvc9compiler.py:121(MacroExpander)</t>
  </si>
  <si>
    <t>msvc9compiler.py:167(get_build_version)</t>
  </si>
  <si>
    <t>msvc9compiler.py:296(MSVCCompiler)</t>
  </si>
  <si>
    <t>msvc9compiler.py:59(Reg)</t>
  </si>
  <si>
    <t>multi.py:1(&lt;module&gt;)</t>
  </si>
  <si>
    <t>multi.py:120(MultiIndexPyIntEngine)</t>
  </si>
  <si>
    <t>multi.py:161(names_compat)</t>
  </si>
  <si>
    <t>multi.py:180(MultiIndex)</t>
  </si>
  <si>
    <t>multi.py:81(MultiIndexUIntEngine)</t>
  </si>
  <si>
    <t>multiarray.py:1(&lt;module&gt;)</t>
  </si>
  <si>
    <t>multiarray.py:1054(copyto)</t>
  </si>
  <si>
    <t>multiarray.py:143(concatenate)</t>
  </si>
  <si>
    <t>multiarray.py:478(can_cast)</t>
  </si>
  <si>
    <t>multiarray.py:863(bincount)</t>
  </si>
  <si>
    <t>multistate.py:103(Projector)</t>
  </si>
  <si>
    <t>multistate.py:105(__init__)</t>
  </si>
  <si>
    <t>multistate.py:144(update_state)</t>
  </si>
  <si>
    <t>multistate.py:147(select_applicable_base_assumptions)</t>
  </si>
  <si>
    <t>multistate.py:164(calc_payments_bom)</t>
  </si>
  <si>
    <t>multistate.py:175(calc_payments_eom)</t>
  </si>
  <si>
    <t>multistate.py:187(run)</t>
  </si>
  <si>
    <t>multistate.py:2(&lt;module&gt;)</t>
  </si>
  <si>
    <t>multistate.py:23(InputLoader)</t>
  </si>
  <si>
    <t>multistate.py:230(main)</t>
  </si>
  <si>
    <t>multistate.py:25(__init__)</t>
  </si>
  <si>
    <t>multistate.py:30(load)</t>
  </si>
  <si>
    <t>multistate.py:39(ProjectionState)</t>
  </si>
  <si>
    <t>multistate.py:42(__init__)</t>
  </si>
  <si>
    <t>multistate.py:73(get_assumption_cofactors)</t>
  </si>
  <si>
    <t>multistate.py:78(update_state_matrix)</t>
  </si>
  <si>
    <t>multistate.py:85(advance_month)</t>
  </si>
  <si>
    <t>named_styles.py:106(bind)</t>
  </si>
  <si>
    <t>named_styles.py:114(_recalculate)</t>
  </si>
  <si>
    <t>named_styles.py:163(NamedStyleList)</t>
  </si>
  <si>
    <t>named_styles.py:171(names)</t>
  </si>
  <si>
    <t>named_styles.py:173(&lt;listcomp&gt;)</t>
  </si>
  <si>
    <t>named_styles.py:189(append)</t>
  </si>
  <si>
    <t>named_styles.py:198(_NamedCellStyle)</t>
  </si>
  <si>
    <t>named_styles.py:220(__init__)</t>
  </si>
  <si>
    <t>named_styles.py:237(_NamedCellStyleList)</t>
  </si>
  <si>
    <t>named_styles.py:251(__init__)</t>
  </si>
  <si>
    <t>named_styles.py:263(names)</t>
  </si>
  <si>
    <t>named_styles.py:272(sort_fn)</t>
  </si>
  <si>
    <t>named_styles.py:3(&lt;module&gt;)</t>
  </si>
  <si>
    <t>named_styles.py:31(NamedStyle)</t>
  </si>
  <si>
    <t>named_styles.py:51(__init__)</t>
  </si>
  <si>
    <t>named_styles.py:76(__setattr__)</t>
  </si>
  <si>
    <t>named_styles.py:91(xfId)</t>
  </si>
  <si>
    <t>named_styles.py:99(_set_index)</t>
  </si>
  <si>
    <t>namespace.py:4(&lt;module&gt;)</t>
  </si>
  <si>
    <t>namespace.py:4(namespaced)</t>
  </si>
  <si>
    <t>nanfunctions.py:1(&lt;module&gt;)</t>
  </si>
  <si>
    <t>nanops.py:1(&lt;module&gt;)</t>
  </si>
  <si>
    <t>nanops.py:1549(make_nancomp)</t>
  </si>
  <si>
    <t>nanops.py:172(_get_fill_value)</t>
  </si>
  <si>
    <t>nanops.py:197(_maybe_get_mask)</t>
  </si>
  <si>
    <t>nanops.py:241(_get_values)</t>
  </si>
  <si>
    <t>nanops.py:328(_na_ok_dtype)</t>
  </si>
  <si>
    <t>nanops.py:371(_datetimelike_compat)</t>
  </si>
  <si>
    <t>nanops.py:42(set_use_bottleneck)</t>
  </si>
  <si>
    <t>nanops.py:440(nanany)</t>
  </si>
  <si>
    <t>nanops.py:52(disallow)</t>
  </si>
  <si>
    <t>nanops.py:53(__init__)</t>
  </si>
  <si>
    <t>nanops.py:55(&lt;genexpr&gt;)</t>
  </si>
  <si>
    <t>nanops.py:60(__call__)</t>
  </si>
  <si>
    <t>nanops.py:84(bottleneck_switch)</t>
  </si>
  <si>
    <t>nanops.py:85(__init__)</t>
  </si>
  <si>
    <t>nanops.py:89(__call__)</t>
  </si>
  <si>
    <t>nanops.py:953(_nanminmax)</t>
  </si>
  <si>
    <t>nested.py:101(NestedNoneSet)</t>
  </si>
  <si>
    <t>nested.py:106(NestedSet)</t>
  </si>
  <si>
    <t>nested.py:111(NestedMinMax)</t>
  </si>
  <si>
    <t>nested.py:116(EmptyTag)</t>
  </si>
  <si>
    <t>nested.py:23(Nested)</t>
  </si>
  <si>
    <t>nested.py:28(__set__)</t>
  </si>
  <si>
    <t>nested.py:3(&lt;module&gt;)</t>
  </si>
  <si>
    <t>nested.py:38(from_tree)</t>
  </si>
  <si>
    <t>nested.py:42(to_tree)</t>
  </si>
  <si>
    <t>nested.py:51(NestedValue)</t>
  </si>
  <si>
    <t>nested.py:58(NestedText)</t>
  </si>
  <si>
    <t>nested.py:64(from_tree)</t>
  </si>
  <si>
    <t>nested.py:79(NestedFloat)</t>
  </si>
  <si>
    <t>nested.py:84(NestedInteger)</t>
  </si>
  <si>
    <t>nested.py:89(NestedString)</t>
  </si>
  <si>
    <t>nested.py:94(NestedBool)</t>
  </si>
  <si>
    <t>nested.py:97(from_tree)</t>
  </si>
  <si>
    <t>npyio.py:1(&lt;module&gt;)</t>
  </si>
  <si>
    <t>npyio.py:115(NpzFile)</t>
  </si>
  <si>
    <t>npyio.py:51(BagObj)</t>
  </si>
  <si>
    <t>ntpath.py:124(splitdrive)</t>
  </si>
  <si>
    <t>ntpath.py:180(split)</t>
  </si>
  <si>
    <t>ntpath.py:203(splitext)</t>
  </si>
  <si>
    <t>ntpath.py:214(basename)</t>
  </si>
  <si>
    <t>ntpath.py:221(dirname)</t>
  </si>
  <si>
    <t>ntpath.py:289(expanduser)</t>
  </si>
  <si>
    <t>ntpath.py:34(_get_bothseps)</t>
  </si>
  <si>
    <t>ntpath.py:44(normcase)</t>
  </si>
  <si>
    <t>ntpath.py:450(normpath)</t>
  </si>
  <si>
    <t>ntpath.py:524(abspath)</t>
  </si>
  <si>
    <t>ntpath.py:537(_readlink_deep)</t>
  </si>
  <si>
    <t>ntpath.py:579(_getfinalpathname_nonstrict)</t>
  </si>
  <si>
    <t>ntpath.py:61(isabs)</t>
  </si>
  <si>
    <t>ntpath.py:625(realpath)</t>
  </si>
  <si>
    <t>ntpath.py:77(join)</t>
  </si>
  <si>
    <t>numba_.py:1(&lt;module&gt;)</t>
  </si>
  <si>
    <t>numbers.py:104(is_date_format)</t>
  </si>
  <si>
    <t>numbers.py:112(is_timedelta_format)</t>
  </si>
  <si>
    <t>numbers.py:12(Number)</t>
  </si>
  <si>
    <t>numbers.py:144(builtin_format_code)</t>
  </si>
  <si>
    <t>numbers.py:147(Real)</t>
  </si>
  <si>
    <t>numbers.py:158(NumberFormatDescriptor)</t>
  </si>
  <si>
    <t>numbers.py:160(__set__)</t>
  </si>
  <si>
    <t>numbers.py:166(NumberFormat)</t>
  </si>
  <si>
    <t>numbers.py:179(NumberFormatList)</t>
  </si>
  <si>
    <t>numbers.py:187(__init__)</t>
  </si>
  <si>
    <t>numbers.py:267(Rational)</t>
  </si>
  <si>
    <t>numbers.py:294(Integral)</t>
  </si>
  <si>
    <t>numbers.py:3(&lt;module&gt;)</t>
  </si>
  <si>
    <t>numbers.py:32(Complex)</t>
  </si>
  <si>
    <t>numbers.py:4(&lt;module&gt;)</t>
  </si>
  <si>
    <t>numbers.py:56(&lt;listcomp&gt;)</t>
  </si>
  <si>
    <t>numeric.py:1(&lt;module&gt;)</t>
  </si>
  <si>
    <t>numeric.py:107(_shallow_copy)</t>
  </si>
  <si>
    <t>numeric.py:148(ones)</t>
  </si>
  <si>
    <t>numeric.py:164(_is_all_dates)</t>
  </si>
  <si>
    <t>numeric.py:19(NumericArray)</t>
  </si>
  <si>
    <t>numeric.py:2388(_array_equal_dispatcher)</t>
  </si>
  <si>
    <t>numeric.py:239(IntegerIndex)</t>
  </si>
  <si>
    <t>numeric.py:2392(array_equal)</t>
  </si>
  <si>
    <t>numeric.py:247(_assert_safe_casting)</t>
  </si>
  <si>
    <t>numeric.py:2521(extend_all)</t>
  </si>
  <si>
    <t>numeric.py:260(__contains__)</t>
  </si>
  <si>
    <t>numeric.py:272(inferred_type)</t>
  </si>
  <si>
    <t>numeric.py:288(full)</t>
  </si>
  <si>
    <t>numeric.py:290(Int64Index)</t>
  </si>
  <si>
    <t>numeric.py:306(UInt64Index)</t>
  </si>
  <si>
    <t>numeric.py:337(Float64Index)</t>
  </si>
  <si>
    <t>numeric.py:35(NumericIndex)</t>
  </si>
  <si>
    <t>numeric.py:47(__new__)</t>
  </si>
  <si>
    <t>numeric.py:59(ComplexWarning)</t>
  </si>
  <si>
    <t>numeric.py:78(_validate_dtype)</t>
  </si>
  <si>
    <t>numeric.py:98(_maybe_cast_slice_bound)</t>
  </si>
  <si>
    <t>numerictypes.py:1(&lt;module&gt;)</t>
  </si>
  <si>
    <t>numerictypes.py:231(obj2sctype)</t>
  </si>
  <si>
    <t>numerictypes.py:285(issubclass_)</t>
  </si>
  <si>
    <t>numerictypes.py:359(issubdtype)</t>
  </si>
  <si>
    <t>numerictypes.py:427(_typedict)</t>
  </si>
  <si>
    <t>numerictypes.py:443(_construct_lookups)</t>
  </si>
  <si>
    <t>numerictypes.py:575(_can_coerce_all)</t>
  </si>
  <si>
    <t>numerictypes.py:584(&lt;listcomp&gt;)</t>
  </si>
  <si>
    <t>numerictypes.py:590(_register_types)</t>
  </si>
  <si>
    <t>numerictypes.py:599(find_common_type)</t>
  </si>
  <si>
    <t>numerictypes.py:651(&lt;listcomp&gt;)</t>
  </si>
  <si>
    <t>numerictypes.py:652(&lt;listcomp&gt;)</t>
  </si>
  <si>
    <t>numpy_.py:1(&lt;module&gt;)</t>
  </si>
  <si>
    <t>numpy_.py:115(PandasArray)</t>
  </si>
  <si>
    <t>numpy_.py:156(__init__)</t>
  </si>
  <si>
    <t>numpy_.py:20(PandasDtype)</t>
  </si>
  <si>
    <t>numpy_.py:202(__array__)</t>
  </si>
  <si>
    <t>numpy_.py:371(to_numpy)</t>
  </si>
  <si>
    <t>numpy_.py:41(__init__)</t>
  </si>
  <si>
    <t>object_array.py:1(&lt;module&gt;)</t>
  </si>
  <si>
    <t>object_array.py:20(ObjectStringArrayMixin)</t>
  </si>
  <si>
    <t>object_array.py:31(_str_map)</t>
  </si>
  <si>
    <t>object_array.py:376(_str_upper)</t>
  </si>
  <si>
    <t>object_array.py:377(&lt;lambda&gt;)</t>
  </si>
  <si>
    <t>offsets.py:1(&lt;module&gt;)</t>
  </si>
  <si>
    <t>opcode.py:2(&lt;module&gt;)</t>
  </si>
  <si>
    <t>opcode.py:37(&lt;listcomp&gt;)</t>
  </si>
  <si>
    <t>opcode.py:39(def_op)</t>
  </si>
  <si>
    <t>opcode.py:43(name_op)</t>
  </si>
  <si>
    <t>opcode.py:47(jrel_op)</t>
  </si>
  <si>
    <t>opcode.py:51(jabs_op)</t>
  </si>
  <si>
    <t>ops.py:1(&lt;module&gt;)</t>
  </si>
  <si>
    <t>ops.py:179(Constant)</t>
  </si>
  <si>
    <t>ops.py:199(Op)</t>
  </si>
  <si>
    <t>ops.py:355(BinOp)</t>
  </si>
  <si>
    <t>ops.py:511(Div)</t>
  </si>
  <si>
    <t>ops.py:540(UnaryOp)</t>
  </si>
  <si>
    <t>ops.py:55(UndefinedVariableError)</t>
  </si>
  <si>
    <t>ops.py:588(MathCall)</t>
  </si>
  <si>
    <t>ops.py:604(FuncNode)</t>
  </si>
  <si>
    <t>ops.py:69(Term)</t>
  </si>
  <si>
    <t>ops.py:766(BinGrouper)</t>
  </si>
  <si>
    <t>ops.py:77(BaseGrouper)</t>
  </si>
  <si>
    <t>ops.py:950(DataSplitter)</t>
  </si>
  <si>
    <t>ops.py:989(SeriesSplitter)</t>
  </si>
  <si>
    <t>ops.py:997(FrameSplitter)</t>
  </si>
  <si>
    <t>orc.py:1(&lt;module&gt;)</t>
  </si>
  <si>
    <t>ordered_set.py:1(&lt;module&gt;)</t>
  </si>
  <si>
    <t>ordered_set.py:42(OrderedSet)</t>
  </si>
  <si>
    <t>os.py:1073(__subclasshook__)</t>
  </si>
  <si>
    <t>os.py:42(_get_exports_list)</t>
  </si>
  <si>
    <t>os.py:46(&lt;listcomp&gt;)</t>
  </si>
  <si>
    <t>os.py:670(__getitem__)</t>
  </si>
  <si>
    <t>os.py:678(__setitem__)</t>
  </si>
  <si>
    <t>os.py:684(__delitem__)</t>
  </si>
  <si>
    <t>os.py:726(&lt;lambda&gt;)</t>
  </si>
  <si>
    <t>os.py:734(check_str)</t>
  </si>
  <si>
    <t>os.py:740(encodekey)</t>
  </si>
  <si>
    <t>override.py:1(&lt;module&gt;)</t>
  </si>
  <si>
    <t>overrides.py:1(&lt;module&gt;)</t>
  </si>
  <si>
    <t>overrides.py:115(set_module)</t>
  </si>
  <si>
    <t>overrides.py:126(decorator)</t>
  </si>
  <si>
    <t>overrides.py:145(array_function_dispatch)</t>
  </si>
  <si>
    <t>overrides.py:187(decorator)</t>
  </si>
  <si>
    <t>overrides.py:223(array_function_from_dispatcher)</t>
  </si>
  <si>
    <t>overrides.py:227(decorator)</t>
  </si>
  <si>
    <t>overrides.py:28(set_array_function_like_doc)</t>
  </si>
  <si>
    <t>overrides.py:93(verify_matching_signatures)</t>
  </si>
  <si>
    <t>page.py:116(from_tree)</t>
  </si>
  <si>
    <t>page.py:123(PrintOptions)</t>
  </si>
  <si>
    <t>page.py:13(PrintPageSetup)</t>
  </si>
  <si>
    <t>page.py:133(__init__)</t>
  </si>
  <si>
    <t>page.py:150(PageMargins)</t>
  </si>
  <si>
    <t>page.py:167(__init__)</t>
  </si>
  <si>
    <t>page.py:3(&lt;module&gt;)</t>
  </si>
  <si>
    <t>page.py:39(__init__)</t>
  </si>
  <si>
    <t>pagebreak.py:11(Break)</t>
  </si>
  <si>
    <t>pagebreak.py:3(&lt;module&gt;)</t>
  </si>
  <si>
    <t>pagebreak.py:35(RowBreak)</t>
  </si>
  <si>
    <t>pagebreak.py:46(__init__)</t>
  </si>
  <si>
    <t>pagebreak.py:86(ColBreak)</t>
  </si>
  <si>
    <t>parquet.py:1(&lt;module&gt;)</t>
  </si>
  <si>
    <t>parquet.py:124(PyArrowImpl)</t>
  </si>
  <si>
    <t>parquet.py:229(FastParquetImpl)</t>
  </si>
  <si>
    <t>parquet.py:88(BaseImpl)</t>
  </si>
  <si>
    <t>parse.py:1(&lt;module&gt;)</t>
  </si>
  <si>
    <t>parse.py:110(_coerce_args)</t>
  </si>
  <si>
    <t>parse.py:127(_ResultMixinStr)</t>
  </si>
  <si>
    <t>parse.py:135(_ResultMixinBytes)</t>
  </si>
  <si>
    <t>parse.py:143(_NetlocResultMixinBase)</t>
  </si>
  <si>
    <t>parse.py:180(_NetlocResultMixinStr)</t>
  </si>
  <si>
    <t>parse.py:210(_NetlocResultMixinBytes)</t>
  </si>
  <si>
    <t>parse.py:315(DefragResult)</t>
  </si>
  <si>
    <t>parse.py:323(SplitResult)</t>
  </si>
  <si>
    <t>parse.py:328(ParseResult)</t>
  </si>
  <si>
    <t>parse.py:334(DefragResultBytes)</t>
  </si>
  <si>
    <t>parse.py:342(SplitResultBytes)</t>
  </si>
  <si>
    <t>parse.py:347(ParseResultBytes)</t>
  </si>
  <si>
    <t>parse.py:353(_fix_result_transcoding)</t>
  </si>
  <si>
    <t>parse.py:366(urlparse)</t>
  </si>
  <si>
    <t>parse.py:399(_checknetloc)</t>
  </si>
  <si>
    <t>parse.py:417(urlsplit)</t>
  </si>
  <si>
    <t>parse.py:765(Quoter)</t>
  </si>
  <si>
    <t>parse.py:99(_noop)</t>
  </si>
  <si>
    <t>parser.py:126(BytesHeaderParser)</t>
  </si>
  <si>
    <t>parser.py:16(Parser)</t>
  </si>
  <si>
    <t>parser.py:5(&lt;module&gt;)</t>
  </si>
  <si>
    <t>parser.py:71(HeaderParser)</t>
  </si>
  <si>
    <t>parser.py:79(BytesParser)</t>
  </si>
  <si>
    <t>parsers.py:1(&lt;module&gt;)</t>
  </si>
  <si>
    <t>parsers.py:1039(_make_engine)</t>
  </si>
  <si>
    <t>parsers.py:1055(read)</t>
  </si>
  <si>
    <t>parsers.py:1093(_is_index_col)</t>
  </si>
  <si>
    <t>parsers.py:1097(_is_potential_multi_index)</t>
  </si>
  <si>
    <t>parsers.py:1121(&lt;genexpr&gt;)</t>
  </si>
  <si>
    <t>parsers.py:1169(_validate_skipfooter_arg)</t>
  </si>
  <si>
    <t>parsers.py:1199(_validate_usecols_arg)</t>
  </si>
  <si>
    <t>parsers.py:1249(_validate_parse_dates_arg)</t>
  </si>
  <si>
    <t>parsers.py:1271(ParserBase)</t>
  </si>
  <si>
    <t>parsers.py:1272(__init__)</t>
  </si>
  <si>
    <t>parsers.py:1371(_validate_parse_dates_presence)</t>
  </si>
  <si>
    <t>parsers.py:1407(&lt;setcomp&gt;)</t>
  </si>
  <si>
    <t>parsers.py:1423(_has_complex_date_col)</t>
  </si>
  <si>
    <t>parsers.py:1509(_maybe_dedup_names)</t>
  </si>
  <si>
    <t>parsers.py:1539(_maybe_make_multi_index_columns)</t>
  </si>
  <si>
    <t>parsers.py:1545(_make_index)</t>
  </si>
  <si>
    <t>parsers.py:1656(_convert_to_ndarrays)</t>
  </si>
  <si>
    <t>parsers.py:1729(_infer_types)</t>
  </si>
  <si>
    <t>parsers.py:1835(_do_date_conversions)</t>
  </si>
  <si>
    <t>parsers.py:1852(CParserWrapper)</t>
  </si>
  <si>
    <t>parsers.py:2172(TextParser)</t>
  </si>
  <si>
    <t>parsers.py:2232(count_empty_vals)</t>
  </si>
  <si>
    <t>parsers.py:2233(&lt;genexpr&gt;)</t>
  </si>
  <si>
    <t>parsers.py:2236(PythonParser)</t>
  </si>
  <si>
    <t>parsers.py:2237(__init__)</t>
  </si>
  <si>
    <t>parsers.py:2253(&lt;lambda&gt;)</t>
  </si>
  <si>
    <t>parsers.py:2463(read)</t>
  </si>
  <si>
    <t>parsers.py:2507(_exclude_implicit_index)</t>
  </si>
  <si>
    <t>parsers.py:2520(&lt;dictcomp&gt;)</t>
  </si>
  <si>
    <t>parsers.py:2532(_convert_data)</t>
  </si>
  <si>
    <t>parsers.py:2534(_clean_mapping)</t>
  </si>
  <si>
    <t>parsers.py:2591(_infer_columns)</t>
  </si>
  <si>
    <t>parsers.py:2695(&lt;setcomp&gt;)</t>
  </si>
  <si>
    <t>parsers.py:2770(_handle_usecols)</t>
  </si>
  <si>
    <t>parsers.py:2804(_buffered_line)</t>
  </si>
  <si>
    <t>parsers.py:2813(_check_for_bom)</t>
  </si>
  <si>
    <t>parsers.py:2879(_next_line)</t>
  </si>
  <si>
    <t>parsers.py:2994(_check_comments)</t>
  </si>
  <si>
    <t>parsers.py:3011(_remove_empty_lines)</t>
  </si>
  <si>
    <t>parsers.py:3037(_check_thousands)</t>
  </si>
  <si>
    <t>parsers.py:3062(_check_decimal)</t>
  </si>
  <si>
    <t>parsers.py:3070(_clear_buffer)</t>
  </si>
  <si>
    <t>parsers.py:3075(_get_index_name)</t>
  </si>
  <si>
    <t>parsers.py:3139(_rows_to_cols)</t>
  </si>
  <si>
    <t>parsers.py:3145(&lt;genexpr&gt;)</t>
  </si>
  <si>
    <t>parsers.py:3217(_get_lines)</t>
  </si>
  <si>
    <t>parsers.py:3299(_make_date_converter)</t>
  </si>
  <si>
    <t>parsers.py:3344(_process_date_conversion)</t>
  </si>
  <si>
    <t>parsers.py:3432(_clean_na_values)</t>
  </si>
  <si>
    <t>parsers.py:3476(_clean_index_names)</t>
  </si>
  <si>
    <t>parsers.py:3598(_get_na_values)</t>
  </si>
  <si>
    <t>parsers.py:3644(FixedWidthReader)</t>
  </si>
  <si>
    <t>parsers.py:3750(FixedWidthFieldParser)</t>
  </si>
  <si>
    <t>parsers.py:3875(_extract_dialect)</t>
  </si>
  <si>
    <t>parsers.py:394(validate_integer)</t>
  </si>
  <si>
    <t>parsers.py:3971(_validate_skipfooter)</t>
  </si>
  <si>
    <t>parsers.py:773(TextFileReader)</t>
  </si>
  <si>
    <t>parsers.py:780(__init__)</t>
  </si>
  <si>
    <t>parsers.py:824(_get_options_with_defaults)</t>
  </si>
  <si>
    <t>parsers.py:865(_check_file_or_buffer)</t>
  </si>
  <si>
    <t>parsers.py:876(_clean_options)</t>
  </si>
  <si>
    <t>parsing.py:1(&lt;module&gt;)</t>
  </si>
  <si>
    <t>pathlib.py:1(&lt;module&gt;)</t>
  </si>
  <si>
    <t>pathlib.py:1008(PureWindowsPath)</t>
  </si>
  <si>
    <t>pathlib.py:1021(Path)</t>
  </si>
  <si>
    <t>pathlib.py:119(_WindowsFlavour)</t>
  </si>
  <si>
    <t>pathlib.py:135(&lt;setcomp&gt;)</t>
  </si>
  <si>
    <t>pathlib.py:136(&lt;setcomp&gt;)</t>
  </si>
  <si>
    <t>pathlib.py:1543(PosixPath)</t>
  </si>
  <si>
    <t>pathlib.py:1550(WindowsPath)</t>
  </si>
  <si>
    <t>pathlib.py:284(_PosixFlavour)</t>
  </si>
  <si>
    <t>pathlib.py:390(_Accessor)</t>
  </si>
  <si>
    <t>pathlib.py:395(_NormalAccessor)</t>
  </si>
  <si>
    <t>pathlib.py:475(_Selector)</t>
  </si>
  <si>
    <t>pathlib.py:500(_TerminatingSelector)</t>
  </si>
  <si>
    <t>pathlib.py:506(_PreciseSelector)</t>
  </si>
  <si>
    <t>pathlib.py:522(_WildcardSelector)</t>
  </si>
  <si>
    <t>pathlib.py:553(_RecursiveWildcardSelector)</t>
  </si>
  <si>
    <t>pathlib.py:56(_Flavour)</t>
  </si>
  <si>
    <t>pathlib.py:597(_PathParents)</t>
  </si>
  <si>
    <t>pathlib.py:60(__init__)</t>
  </si>
  <si>
    <t>pathlib.py:625(PurePath)</t>
  </si>
  <si>
    <t>pathlib.py:998(PurePosixPath)</t>
  </si>
  <si>
    <t>period.py:1(&lt;module&gt;)</t>
  </si>
  <si>
    <t>period.py:55(_field_accessor)</t>
  </si>
  <si>
    <t>period.py:62(PeriodIndex)</t>
  </si>
  <si>
    <t>period.py:66(PeriodArray)</t>
  </si>
  <si>
    <t>pickle.py:1(&lt;module&gt;)</t>
  </si>
  <si>
    <t>pickle.py:1134(_Unpickler)</t>
  </si>
  <si>
    <t>pickle.py:197(&lt;listcomp&gt;)</t>
  </si>
  <si>
    <t>pickle.py:200(_Framer)</t>
  </si>
  <si>
    <t>pickle.py:263(_Unframer)</t>
  </si>
  <si>
    <t>pickle.py:405(_Pickler)</t>
  </si>
  <si>
    <t>pickle.py:73(PickleError)</t>
  </si>
  <si>
    <t>pickle.py:77(PicklingError)</t>
  </si>
  <si>
    <t>pickle.py:84(UnpicklingError)</t>
  </si>
  <si>
    <t>pickle.py:97(_Stop)</t>
  </si>
  <si>
    <t>pickle_compat.py:1(&lt;module&gt;)</t>
  </si>
  <si>
    <t>pickle_compat.py:184(Unpickler)</t>
  </si>
  <si>
    <t>pickle_compat.py:61(_LoadSparseSeries)</t>
  </si>
  <si>
    <t>pickle_compat.py:79(_LoadSparseFrame)</t>
  </si>
  <si>
    <t>picture.py:114(PictureFrame)</t>
  </si>
  <si>
    <t>picture.py:12(PictureOptions)</t>
  </si>
  <si>
    <t>picture.py:24(PictureLocking)</t>
  </si>
  <si>
    <t>picture.py:3(&lt;module&gt;)</t>
  </si>
  <si>
    <t>picture.py:72(NonVisualPictureProperties)</t>
  </si>
  <si>
    <t>picture.py:91(PictureNonVisual)</t>
  </si>
  <si>
    <t>pie_chart.py:114(CustomSplit)</t>
  </si>
  <si>
    <t>pie_chart.py:128(ProjectedPieChart)</t>
  </si>
  <si>
    <t>pie_chart.py:2(&lt;module&gt;)</t>
  </si>
  <si>
    <t>pie_chart.py:31(_PieChartBase)</t>
  </si>
  <si>
    <t>pie_chart.py:54(PieChart)</t>
  </si>
  <si>
    <t>pie_chart.py:76(PieChart3D)</t>
  </si>
  <si>
    <t>pie_chart.py:89(DoughnutChart)</t>
  </si>
  <si>
    <t>pivot.py:1(&lt;module&gt;)</t>
  </si>
  <si>
    <t>pivot.py:18(PivotSource)</t>
  </si>
  <si>
    <t>pivot.py:37(PivotFormat)</t>
  </si>
  <si>
    <t>pkgutil.py:405(get_importer)</t>
  </si>
  <si>
    <t>platform.py:1077(python_implementation)</t>
  </si>
  <si>
    <t>platform.py:3(&lt;module&gt;)</t>
  </si>
  <si>
    <t>platform.py:358(win32_ver)</t>
  </si>
  <si>
    <t>platform.py:577(_node)</t>
  </si>
  <si>
    <t>platform.py:746(uname)</t>
  </si>
  <si>
    <t>platform.py:884(system)</t>
  </si>
  <si>
    <t>platform.py:973(_sys_version)</t>
  </si>
  <si>
    <t>plistlib.py:1(&lt;module&gt;)</t>
  </si>
  <si>
    <t>plistlib.py:139(Data)</t>
  </si>
  <si>
    <t>plistlib.py:178(UID)</t>
  </si>
  <si>
    <t>plistlib.py:275(_PlistParser)</t>
  </si>
  <si>
    <t>plistlib.py:379(_DumbXMLWriter)</t>
  </si>
  <si>
    <t>plistlib.py:417(_PlistWriter)</t>
  </si>
  <si>
    <t>plistlib.py:550(InvalidFileException)</t>
  </si>
  <si>
    <t>plistlib.py:558(_BinaryPlistParser)</t>
  </si>
  <si>
    <t>plistlib.py:727(_BinaryPlistWriter)</t>
  </si>
  <si>
    <t>plotarea.py:3(&lt;module&gt;)</t>
  </si>
  <si>
    <t>plotarea.py:41(DataTable)</t>
  </si>
  <si>
    <t>plotarea.py:74(PlotArea)</t>
  </si>
  <si>
    <t>polynomial.py:1(&lt;module&gt;)</t>
  </si>
  <si>
    <t>polynomial.py:1068(poly1d)</t>
  </si>
  <si>
    <t>polynomial.py:1471(Polynomial)</t>
  </si>
  <si>
    <t>polynomial.py:28(RankWarning)</t>
  </si>
  <si>
    <t>polyutils.py:1(&lt;module&gt;)</t>
  </si>
  <si>
    <t>polyutils.py:60(RankWarning)</t>
  </si>
  <si>
    <t>polyutils.py:64(PolyError)</t>
  </si>
  <si>
    <t>polyutils.py:68(PolyDomainError)</t>
  </si>
  <si>
    <t>polyutils.py:81(PolyBase)</t>
  </si>
  <si>
    <t>portfolio.py:1(&lt;module&gt;)</t>
  </si>
  <si>
    <t>portfolio.py:14(Portfolio)</t>
  </si>
  <si>
    <t>portfolio.py:16(__len__)</t>
  </si>
  <si>
    <t>portfolio.py:19(__init__)</t>
  </si>
  <si>
    <t>portfolio.py:22(&lt;listcomp&gt;)</t>
  </si>
  <si>
    <t>portfolio.py:33(&lt;setcomp&gt;)</t>
  </si>
  <si>
    <t>portfolio.py:34(&lt;dictcomp&gt;)</t>
  </si>
  <si>
    <t>portfolio.py:40(&lt;setcomp&gt;)</t>
  </si>
  <si>
    <t>portfolio.py:42(&lt;dictcomp&gt;)</t>
  </si>
  <si>
    <t>portfolio.py:48(completed_months_to_date)</t>
  </si>
  <si>
    <t>portfolio.py:51(_dt)</t>
  </si>
  <si>
    <t>portfolio.py:53(__init__)</t>
  </si>
  <si>
    <t>portfolio.py:58(_date_emul)</t>
  </si>
  <si>
    <t>portfolio.py:60(__init__)</t>
  </si>
  <si>
    <t>posixpath.py:1(&lt;module&gt;)</t>
  </si>
  <si>
    <t>posixpath.py:100(split)</t>
  </si>
  <si>
    <t>posixpath.py:150(dirname)</t>
  </si>
  <si>
    <t>posixpath.py:334(normpath)</t>
  </si>
  <si>
    <t>posixpath.py:41(_get_sep)</t>
  </si>
  <si>
    <t>posixpath.py:60(isabs)</t>
  </si>
  <si>
    <t>posixpath.py:71(join)</t>
  </si>
  <si>
    <t>pprint.py:103(PrettyPrinter)</t>
  </si>
  <si>
    <t>pprint.py:11(&lt;module&gt;)</t>
  </si>
  <si>
    <t>pprint.py:77(_safe_key)</t>
  </si>
  <si>
    <t>print_settings.py:14(PageMargins)</t>
  </si>
  <si>
    <t>print_settings.py:3(&lt;module&gt;)</t>
  </si>
  <si>
    <t>print_settings.py:40(PrintSettings)</t>
  </si>
  <si>
    <t>printing.py:1(&lt;module&gt;)</t>
  </si>
  <si>
    <t>printing.py:544(PrettyDict)</t>
  </si>
  <si>
    <t>proactor_events.py:1(&lt;module&gt;)</t>
  </si>
  <si>
    <t>proactor_events.py:177(_ProactorReadPipeTransport)</t>
  </si>
  <si>
    <t>proactor_events.py:321(_ProactorBaseWritePipeTransport)</t>
  </si>
  <si>
    <t>proactor_events.py:431(_ProactorWritePipeTransport)</t>
  </si>
  <si>
    <t>proactor_events.py:453(_ProactorDatagramTransport)</t>
  </si>
  <si>
    <t>proactor_events.py:46(_ProactorBasePipeTransport)</t>
  </si>
  <si>
    <t>proactor_events.py:581(_ProactorDuplexPipeTransport)</t>
  </si>
  <si>
    <t>proactor_events.py:593(_ProactorSocketTransport)</t>
  </si>
  <si>
    <t>proactor_events.py:619(BaseProactorEventLoop)</t>
  </si>
  <si>
    <t>product.py:11(get_payment_matrix)</t>
  </si>
  <si>
    <t>product.py:2(&lt;module&gt;)</t>
  </si>
  <si>
    <t>product.py:5(Product)</t>
  </si>
  <si>
    <t>product.py:8(__init__)</t>
  </si>
  <si>
    <t>properties.py:10(Outline)</t>
  </si>
  <si>
    <t>properties.py:100(__init__)</t>
  </si>
  <si>
    <t>properties.py:106(NonVisualDrawingShapeProps)</t>
  </si>
  <si>
    <t>properties.py:12(ChartsheetProperties)</t>
  </si>
  <si>
    <t>properties.py:125(NonVisualDrawingProps)</t>
  </si>
  <si>
    <t>properties.py:130(FileVersion)</t>
  </si>
  <si>
    <t>properties.py:140(__init__)</t>
  </si>
  <si>
    <t>properties.py:159(NonVisualGroupShape)</t>
  </si>
  <si>
    <t>properties.py:16(WorkbookProperties)</t>
  </si>
  <si>
    <t>properties.py:20(GroupShapeProperties)</t>
  </si>
  <si>
    <t>properties.py:20(__init__)</t>
  </si>
  <si>
    <t>properties.py:3(&lt;module&gt;)</t>
  </si>
  <si>
    <t>properties.py:32(PageSetupProperties)</t>
  </si>
  <si>
    <t>properties.py:39(__init__)</t>
  </si>
  <si>
    <t>properties.py:40(__init__)</t>
  </si>
  <si>
    <t>properties.py:42(GroupLocking)</t>
  </si>
  <si>
    <t>properties.py:44(WorksheetProperties)</t>
  </si>
  <si>
    <t>properties.py:64(__init__)</t>
  </si>
  <si>
    <t>properties.py:82(CalcProperties)</t>
  </si>
  <si>
    <t>properties.py:90(NonVisualGroupDrawingShapeProps)</t>
  </si>
  <si>
    <t>protection.py:1(&lt;module&gt;)</t>
  </si>
  <si>
    <t>protection.py:13(ChartsheetProtection)</t>
  </si>
  <si>
    <t>protection.py:136(FileSharing)</t>
  </si>
  <si>
    <t>protection.py:15(__init__)</t>
  </si>
  <si>
    <t>protection.py:16(_Protected)</t>
  </si>
  <si>
    <t>protection.py:24(WorkbookProtection)</t>
  </si>
  <si>
    <t>protection.py:3(&lt;module&gt;)</t>
  </si>
  <si>
    <t>protection.py:36(SheetProtection)</t>
  </si>
  <si>
    <t>protection.py:4(&lt;module&gt;)</t>
  </si>
  <si>
    <t>protection.py:55(__init__)</t>
  </si>
  <si>
    <t>protection.py:7(Protection)</t>
  </si>
  <si>
    <t>protection.py:75(__init__)</t>
  </si>
  <si>
    <t>protocols.py:1(&lt;module&gt;)</t>
  </si>
  <si>
    <t>protocols.py:109(BufferedProtocol)</t>
  </si>
  <si>
    <t>protocols.py:166(DatagramProtocol)</t>
  </si>
  <si>
    <t>protocols.py:181(SubprocessProtocol)</t>
  </si>
  <si>
    <t>protocols.py:66(Protocol)</t>
  </si>
  <si>
    <t>protocols.py:9(BaseProtocol)</t>
  </si>
  <si>
    <t>proxy.py:3(&lt;module&gt;)</t>
  </si>
  <si>
    <t>proxy.py:8(StyleProxy)</t>
  </si>
  <si>
    <t>publish.py:13(WebPublishItem)</t>
  </si>
  <si>
    <t>publish.py:3(&lt;module&gt;)</t>
  </si>
  <si>
    <t>publish.py:45(WebPublishItems)</t>
  </si>
  <si>
    <t>py34compat.py:1(&lt;module&gt;)</t>
  </si>
  <si>
    <t>py35compat.py:1(&lt;module&gt;)</t>
  </si>
  <si>
    <t>py3k.py:1(&lt;module&gt;)</t>
  </si>
  <si>
    <t>py3k.py:88(contextlib_nullcontext)</t>
  </si>
  <si>
    <t>pyparsing.py:1039(_trim_arity)</t>
  </si>
  <si>
    <t>pyparsing.py:1047(extract_stack)</t>
  </si>
  <si>
    <t>pyparsing.py:1069(wrapper)</t>
  </si>
  <si>
    <t>pyparsing.py:1103(ParserElement)</t>
  </si>
  <si>
    <t>pyparsing.py:1144(__init__)</t>
  </si>
  <si>
    <t>pyparsing.py:1167(copy)</t>
  </si>
  <si>
    <t>pyparsing.py:1190(setName)</t>
  </si>
  <si>
    <t>pyparsing.py:1204(setResultsName)</t>
  </si>
  <si>
    <t>pyparsing.py:1250(setParseAction)</t>
  </si>
  <si>
    <t>pyparsing.py:1288(addParseAction)</t>
  </si>
  <si>
    <t>pyparsing.py:1298(addCondition)</t>
  </si>
  <si>
    <t>pyparsing.py:1351(preParse)</t>
  </si>
  <si>
    <t>pyparsing.py:1363(parseImpl)</t>
  </si>
  <si>
    <t>pyparsing.py:1366(postParse)</t>
  </si>
  <si>
    <t>335/7</t>
  </si>
  <si>
    <t>pyparsing.py:1370(_parseNoCache)</t>
  </si>
  <si>
    <t>pyparsing.py:1441(tryParse)</t>
  </si>
  <si>
    <t>pyparsing.py:1455(_UnboundedCache)</t>
  </si>
  <si>
    <t>pyparsing.py:1478(_FifoCache)</t>
  </si>
  <si>
    <t>pyparsing.py:1567(resetCache)</t>
  </si>
  <si>
    <t>pyparsing.py:1608(parseString)</t>
  </si>
  <si>
    <t>pyparsing.py:1821(__add__)</t>
  </si>
  <si>
    <t>pyparsing.py:183(&lt;genexpr&gt;)</t>
  </si>
  <si>
    <t>pyparsing.py:1841(__radd__)</t>
  </si>
  <si>
    <t>pyparsing.py:1877(__mul__)</t>
  </si>
  <si>
    <t>24/4</t>
  </si>
  <si>
    <t>pyparsing.py:1926(makeOptionalList)</t>
  </si>
  <si>
    <t>pyparsing.py:1948(__or__)</t>
  </si>
  <si>
    <t>pyparsing.py:195(_Constants)</t>
  </si>
  <si>
    <t>pyparsing.py:1972(__xor__)</t>
  </si>
  <si>
    <t>pyparsing.py:2020(__invert__)</t>
  </si>
  <si>
    <t>pyparsing.py:2026(__call__)</t>
  </si>
  <si>
    <t>pyparsing.py:203(&lt;genexpr&gt;)</t>
  </si>
  <si>
    <t>pyparsing.py:2045(suppress)</t>
  </si>
  <si>
    <t>pyparsing.py:205(ParseBaseException)</t>
  </si>
  <si>
    <t>pyparsing.py:2052(leaveWhitespace)</t>
  </si>
  <si>
    <t>pyparsing.py:2061(setWhitespaceChars)</t>
  </si>
  <si>
    <t>pyparsing.py:209(__init__)</t>
  </si>
  <si>
    <t>pyparsing.py:2153(__str__)</t>
  </si>
  <si>
    <t>pyparsing.py:2159(streamline)</t>
  </si>
  <si>
    <t>pyparsing.py:2364(Token)</t>
  </si>
  <si>
    <t>pyparsing.py:2368(__init__)</t>
  </si>
  <si>
    <t>pyparsing.py:2372(Empty)</t>
  </si>
  <si>
    <t>pyparsing.py:2376(__init__)</t>
  </si>
  <si>
    <t>pyparsing.py:2383(NoMatch)</t>
  </si>
  <si>
    <t>pyparsing.py:2398(Literal)</t>
  </si>
  <si>
    <t>pyparsing.py:2412(__init__)</t>
  </si>
  <si>
    <t>pyparsing.py:2431(parseImpl)</t>
  </si>
  <si>
    <t>pyparsing.py:2439(Keyword)</t>
  </si>
  <si>
    <t>pyparsing.py:2504(CaselessLiteral)</t>
  </si>
  <si>
    <t>pyparsing.py:2527(CaselessKeyword)</t>
  </si>
  <si>
    <t>pyparsing.py:2545(CloseMatch)</t>
  </si>
  <si>
    <t>pyparsing.py:26(&lt;module&gt;)</t>
  </si>
  <si>
    <t>pyparsing.py:2606(Word)</t>
  </si>
  <si>
    <t>pyparsing.py:261(ParseException)</t>
  </si>
  <si>
    <t>pyparsing.py:2653(__init__)</t>
  </si>
  <si>
    <t>pyparsing.py:2656(&lt;genexpr&gt;)</t>
  </si>
  <si>
    <t>pyparsing.py:2707(parseImpl)</t>
  </si>
  <si>
    <t>pyparsing.py:2742(__str__)</t>
  </si>
  <si>
    <t>pyparsing.py:2751(charsAsStr)</t>
  </si>
  <si>
    <t>pyparsing.py:2765(Regex)</t>
  </si>
  <si>
    <t>pyparsing.py:2779(__init__)</t>
  </si>
  <si>
    <t>pyparsing.py:2813(parseImpl)</t>
  </si>
  <si>
    <t>pyparsing.py:282(ParseFatalException)</t>
  </si>
  <si>
    <t>pyparsing.py:2826(__str__)</t>
  </si>
  <si>
    <t>pyparsing.py:2838(QuotedString)</t>
  </si>
  <si>
    <t>pyparsing.py:2863(__init__)</t>
  </si>
  <si>
    <t>pyparsing.py:287(ParseSyntaxException)</t>
  </si>
  <si>
    <t>pyparsing.py:2963(__str__)</t>
  </si>
  <si>
    <t>pyparsing.py:2975(CharsNotIn)</t>
  </si>
  <si>
    <t>pyparsing.py:2991(__init__)</t>
  </si>
  <si>
    <t>pyparsing.py:3015(parseImpl)</t>
  </si>
  <si>
    <t>pyparsing.py:3032(__str__)</t>
  </si>
  <si>
    <t>pyparsing.py:3046(White)</t>
  </si>
  <si>
    <t>pyparsing.py:306(RecursiveGrammarException)</t>
  </si>
  <si>
    <t>pyparsing.py:3061(__init__)</t>
  </si>
  <si>
    <t>pyparsing.py:3064(&lt;genexpr&gt;)</t>
  </si>
  <si>
    <t>pyparsing.py:3066(&lt;genexpr&gt;)</t>
  </si>
  <si>
    <t>pyparsing.py:3097(_PositionToken)</t>
  </si>
  <si>
    <t>pyparsing.py:3098(__init__)</t>
  </si>
  <si>
    <t>pyparsing.py:3104(GoToColumn)</t>
  </si>
  <si>
    <t>pyparsing.py:3130(LineStart)</t>
  </si>
  <si>
    <t>pyparsing.py:314(_ParseResultsWithOffset)</t>
  </si>
  <si>
    <t>pyparsing.py:315(__init__)</t>
  </si>
  <si>
    <t>pyparsing.py:3151(__init__)</t>
  </si>
  <si>
    <t>pyparsing.py:3160(LineEnd)</t>
  </si>
  <si>
    <t>pyparsing.py:3164(__init__)</t>
  </si>
  <si>
    <t>pyparsing.py:317(__getitem__)</t>
  </si>
  <si>
    <t>pyparsing.py:3180(StringStart)</t>
  </si>
  <si>
    <t>pyparsing.py:3184(__init__)</t>
  </si>
  <si>
    <t>pyparsing.py:3188(parseImpl)</t>
  </si>
  <si>
    <t>pyparsing.py:3195(StringEnd)</t>
  </si>
  <si>
    <t>pyparsing.py:3199(__init__)</t>
  </si>
  <si>
    <t>pyparsing.py:3203(parseImpl)</t>
  </si>
  <si>
    <t>pyparsing.py:3213(WordStart)</t>
  </si>
  <si>
    <t>pyparsing.py:3233(WordEnd)</t>
  </si>
  <si>
    <t>pyparsing.py:324(ParseResults)</t>
  </si>
  <si>
    <t>pyparsing.py:3256(ParseExpression)</t>
  </si>
  <si>
    <t>pyparsing.py:3260(__init__)</t>
  </si>
  <si>
    <t>pyparsing.py:3270(&lt;genexpr&gt;)</t>
  </si>
  <si>
    <t>122/22</t>
  </si>
  <si>
    <t>pyparsing.py:3288(leaveWhitespace)</t>
  </si>
  <si>
    <t>pyparsing.py:3292(&lt;listcomp&gt;)</t>
  </si>
  <si>
    <t>222/10</t>
  </si>
  <si>
    <t>pyparsing.py:3319(streamline)</t>
  </si>
  <si>
    <t>pyparsing.py:3353(setResultsName)</t>
  </si>
  <si>
    <t>262/130</t>
  </si>
  <si>
    <t>pyparsing.py:3363(copy)</t>
  </si>
  <si>
    <t>pyparsing.py:3365(&lt;listcomp&gt;)</t>
  </si>
  <si>
    <t>pyparsing.py:3368(And)</t>
  </si>
  <si>
    <t>pyparsing.py:3384(_ErrorStop)</t>
  </si>
  <si>
    <t>pyparsing.py:3390(__init__)</t>
  </si>
  <si>
    <t>pyparsing.py:3392(&lt;genexpr&gt;)</t>
  </si>
  <si>
    <t>54/7</t>
  </si>
  <si>
    <t>pyparsing.py:3397(parseImpl)</t>
  </si>
  <si>
    <t>154/124</t>
  </si>
  <si>
    <t>pyparsing.py:3434(__str__)</t>
  </si>
  <si>
    <t>pyparsing.py:3439(&lt;genexpr&gt;)</t>
  </si>
  <si>
    <t>pyparsing.py:3444(Or)</t>
  </si>
  <si>
    <t>pyparsing.py:3458(__init__)</t>
  </si>
  <si>
    <t>pyparsing.py:3461(&lt;genexpr&gt;)</t>
  </si>
  <si>
    <t>pyparsing.py:3465(parseImpl)</t>
  </si>
  <si>
    <t>pyparsing.py:3508(__str__)</t>
  </si>
  <si>
    <t>pyparsing.py:3513(&lt;genexpr&gt;)</t>
  </si>
  <si>
    <t>pyparsing.py:3523(MatchFirst)</t>
  </si>
  <si>
    <t>pyparsing.py:3540(__init__)</t>
  </si>
  <si>
    <t>pyparsing.py:3543(&lt;genexpr&gt;)</t>
  </si>
  <si>
    <t>49/22</t>
  </si>
  <si>
    <t>pyparsing.py:3547(parseImpl)</t>
  </si>
  <si>
    <t>174/158</t>
  </si>
  <si>
    <t>pyparsing.py:3576(__str__)</t>
  </si>
  <si>
    <t>pyparsing.py:3581(&lt;genexpr&gt;)</t>
  </si>
  <si>
    <t>pyparsing.py:3591(Each)</t>
  </si>
  <si>
    <t>pyparsing.py:363(__new__)</t>
  </si>
  <si>
    <t>pyparsing.py:3715(ParseElementEnhance)</t>
  </si>
  <si>
    <t>pyparsing.py:3719(__init__)</t>
  </si>
  <si>
    <t>247/238</t>
  </si>
  <si>
    <t>pyparsing.py:372(__init__)</t>
  </si>
  <si>
    <t>54/26</t>
  </si>
  <si>
    <t>pyparsing.py:3737(parseImpl)</t>
  </si>
  <si>
    <t>72/22</t>
  </si>
  <si>
    <t>pyparsing.py:3743(leaveWhitespace)</t>
  </si>
  <si>
    <t>108/20</t>
  </si>
  <si>
    <t>pyparsing.py:3762(streamline)</t>
  </si>
  <si>
    <t>pyparsing.py:3781(__str__)</t>
  </si>
  <si>
    <t>pyparsing.py:3792(FollowedBy)</t>
  </si>
  <si>
    <t>pyparsing.py:3818(NotAny)</t>
  </si>
  <si>
    <t>pyparsing.py:3829(__init__)</t>
  </si>
  <si>
    <t>pyparsing.py:3841(__str__)</t>
  </si>
  <si>
    <t>pyparsing.py:3850(_MultipleMatch)</t>
  </si>
  <si>
    <t>pyparsing.py:3851(__init__)</t>
  </si>
  <si>
    <t>pyparsing.py:3859(parseImpl)</t>
  </si>
  <si>
    <t>pyparsing.py:3888(OneOrMore)</t>
  </si>
  <si>
    <t>pyparsing.py:3914(__str__)</t>
  </si>
  <si>
    <t>pyparsing.py:3923(ZeroOrMore)</t>
  </si>
  <si>
    <t>pyparsing.py:3935(__init__)</t>
  </si>
  <si>
    <t>pyparsing.py:3939(parseImpl)</t>
  </si>
  <si>
    <t>pyparsing.py:3945(__str__)</t>
  </si>
  <si>
    <t>pyparsing.py:3954(_NullToken)</t>
  </si>
  <si>
    <t>pyparsing.py:3962(Optional)</t>
  </si>
  <si>
    <t>pyparsing.py:3997(__init__)</t>
  </si>
  <si>
    <t>pyparsing.py:4003(parseImpl)</t>
  </si>
  <si>
    <t>pyparsing.py:4017(__str__)</t>
  </si>
  <si>
    <t>pyparsing.py:4026(SkipTo)</t>
  </si>
  <si>
    <t>pyparsing.py:411(__getitem__)</t>
  </si>
  <si>
    <t>pyparsing.py:4141(Forward)</t>
  </si>
  <si>
    <t>pyparsing.py:4160(__init__)</t>
  </si>
  <si>
    <t>pyparsing.py:4163(__lshift__)</t>
  </si>
  <si>
    <t>pyparsing.py:4183(streamline)</t>
  </si>
  <si>
    <t>pyparsing.py:4197(__str__)</t>
  </si>
  <si>
    <t>pyparsing.py:420(__setitem__)</t>
  </si>
  <si>
    <t>pyparsing.py:4214(copy)</t>
  </si>
  <si>
    <t>pyparsing.py:4222(_ForwardNoRecurse)</t>
  </si>
  <si>
    <t>pyparsing.py:4226(TokenConverter)</t>
  </si>
  <si>
    <t>pyparsing.py:4230(__init__)</t>
  </si>
  <si>
    <t>pyparsing.py:4234(Combine)</t>
  </si>
  <si>
    <t>pyparsing.py:4251(__init__)</t>
  </si>
  <si>
    <t>pyparsing.py:4268(postParse)</t>
  </si>
  <si>
    <t>pyparsing.py:4278(Group)</t>
  </si>
  <si>
    <t>pyparsing.py:4292(__init__)</t>
  </si>
  <si>
    <t>pyparsing.py:4296(postParse)</t>
  </si>
  <si>
    <t>pyparsing.py:4299(Dict)</t>
  </si>
  <si>
    <t>pyparsing.py:433(__delitem__)</t>
  </si>
  <si>
    <t>pyparsing.py:4335(__init__)</t>
  </si>
  <si>
    <t>pyparsing.py:4364(Suppress)</t>
  </si>
  <si>
    <t>pyparsing.py:4383(postParse)</t>
  </si>
  <si>
    <t>pyparsing.py:4390(OnlyOnce)</t>
  </si>
  <si>
    <t>pyparsing.py:4450(delimitedList)</t>
  </si>
  <si>
    <t>pyparsing.py:4565(_escapeRegexRangeChars)</t>
  </si>
  <si>
    <t>pyparsing.py:458(__bool__)</t>
  </si>
  <si>
    <t>pyparsing.py:460(__iter__)</t>
  </si>
  <si>
    <t>pyparsing.py:4681(originalTextFor)</t>
  </si>
  <si>
    <t>pyparsing.py:4705(&lt;lambda&gt;)</t>
  </si>
  <si>
    <t>pyparsing.py:4757(&lt;lambda&gt;)</t>
  </si>
  <si>
    <t>pyparsing.py:4763(srange)</t>
  </si>
  <si>
    <t>pyparsing.py:4781(&lt;genexpr&gt;)</t>
  </si>
  <si>
    <t>pyparsing.py:4781(&lt;lambda&gt;)</t>
  </si>
  <si>
    <t>pyparsing.py:4783(&lt;genexpr&gt;)</t>
  </si>
  <si>
    <t>pyparsing.py:4825(tokenMap)</t>
  </si>
  <si>
    <t>pyparsing.py:4875(_makeTags)</t>
  </si>
  <si>
    <t>pyparsing.py:4890(&lt;genexpr&gt;)</t>
  </si>
  <si>
    <t>pyparsing.py:4904(makeHTMLTags)</t>
  </si>
  <si>
    <t>pyparsing.py:506(haskeys)</t>
  </si>
  <si>
    <t>pyparsing.py:5399(pyparsing_common)</t>
  </si>
  <si>
    <t>pyparsing.py:644(__getattr__)</t>
  </si>
  <si>
    <t>pyparsing.py:663(__iadd__)</t>
  </si>
  <si>
    <t>pyparsing.py:666(&lt;lambda&gt;)</t>
  </si>
  <si>
    <t>pyparsing.py:668(&lt;listcomp&gt;)</t>
  </si>
  <si>
    <t>pyparsing.py:693(_asStringList)</t>
  </si>
  <si>
    <t>pyparsing.py:755(copy)</t>
  </si>
  <si>
    <t>pyprojecttoml.py:1(&lt;module&gt;)</t>
  </si>
  <si>
    <t>pyprojecttoml.py:193(_ConfigExpander)</t>
  </si>
  <si>
    <t>pyprojecttoml.py:377(_EnsurePackagesDiscovered)</t>
  </si>
  <si>
    <t>pyprojecttoml.py:412(_ExperimentalProjectMetadata)</t>
  </si>
  <si>
    <t>pyprojecttoml.py:416(_InvalidFile)</t>
  </si>
  <si>
    <t>pytables.py:1(&lt;module&gt;)</t>
  </si>
  <si>
    <t>pytables.py:134(PossibleDataLossError)</t>
  </si>
  <si>
    <t>pytables.py:138(ClosedFileError)</t>
  </si>
  <si>
    <t>pytables.py:142(IncompatibilityWarning)</t>
  </si>
  <si>
    <t>pytables.py:153(AttributeConflictWarning)</t>
  </si>
  <si>
    <t>pytables.py:163(DuplicateWarning)</t>
  </si>
  <si>
    <t>pytables.py:1806(TableIterator)</t>
  </si>
  <si>
    <t>pytables.py:1918(IndexCol)</t>
  </si>
  <si>
    <t>pytables.py:2198(GenericIndexCol)</t>
  </si>
  <si>
    <t>pytables.py:2225(DataCol)</t>
  </si>
  <si>
    <t>pytables.py:25(PyTablesScope)</t>
  </si>
  <si>
    <t>pytables.py:2509(DataIndexableCol)</t>
  </si>
  <si>
    <t>pytables.py:251(FilterBinOp)</t>
  </si>
  <si>
    <t>pytables.py:2536(GenericDataIndexableCol)</t>
  </si>
  <si>
    <t>pytables.py:2542(Fixed)</t>
  </si>
  <si>
    <t>pytables.py:2720(GenericFixed)</t>
  </si>
  <si>
    <t>pytables.py:2724(&lt;dictcomp&gt;)</t>
  </si>
  <si>
    <t>pytables.py:3057(SeriesFixed)</t>
  </si>
  <si>
    <t>pytables.py:3089(BlockManagerFixed)</t>
  </si>
  <si>
    <t>pytables.py:312(JointFilterBinOp)</t>
  </si>
  <si>
    <t>pytables.py:3179(FrameFixed)</t>
  </si>
  <si>
    <t>pytables.py:3184(Table)</t>
  </si>
  <si>
    <t>pytables.py:320(ConditionBinOp)</t>
  </si>
  <si>
    <t>pytables.py:366(JointConditionBinOp)</t>
  </si>
  <si>
    <t>pytables.py:372(UnaryOp)</t>
  </si>
  <si>
    <t>pytables.py:392(PyTablesExprVisitor)</t>
  </si>
  <si>
    <t>pytables.py:41(Term)</t>
  </si>
  <si>
    <t>pytables.py:4163(WORMTable)</t>
  </si>
  <si>
    <t>pytables.py:4193(AppendableTable)</t>
  </si>
  <si>
    <t>pytables.py:4424(AppendableFrameTable)</t>
  </si>
  <si>
    <t>pytables.py:4524(AppendableSeriesTable)</t>
  </si>
  <si>
    <t>pytables.py:4573(AppendableMultiSeriesTable)</t>
  </si>
  <si>
    <t>pytables.py:458(HDFStore)</t>
  </si>
  <si>
    <t>pytables.py:4590(GenericTable)</t>
  </si>
  <si>
    <t>pytables.py:4656(AppendableMultiFrameTable)</t>
  </si>
  <si>
    <t>pytables.py:503(PyTablesExpr)</t>
  </si>
  <si>
    <t>pytables.py:5092(Selection)</t>
  </si>
  <si>
    <t>pytables.py:608(TermValue)</t>
  </si>
  <si>
    <t>pytables.py:74(Constant)</t>
  </si>
  <si>
    <t>pytables.py:83(BinOp)</t>
  </si>
  <si>
    <t>pythoncom.py:2(&lt;module&gt;)</t>
  </si>
  <si>
    <t>pywintypes.py:2(&lt;module&gt;)</t>
  </si>
  <si>
    <t>pywintypes.py:5(__import_pywin32_system_module__)</t>
  </si>
  <si>
    <t>queue.py:1(&lt;module&gt;)</t>
  </si>
  <si>
    <t>queue.py:22(Full)</t>
  </si>
  <si>
    <t>queue.py:220(PriorityQueue)</t>
  </si>
  <si>
    <t>queue.py:239(LifoQueue)</t>
  </si>
  <si>
    <t>queue.py:255(_PySimpleQueue)</t>
  </si>
  <si>
    <t>queue.py:27(Queue)</t>
  </si>
  <si>
    <t>queues.py:1(&lt;module&gt;)</t>
  </si>
  <si>
    <t>queues.py:11(QueueEmpty)</t>
  </si>
  <si>
    <t>queues.py:16(QueueFull)</t>
  </si>
  <si>
    <t>queues.py:21(Queue)</t>
  </si>
  <si>
    <t>queues.py:223(PriorityQueue)</t>
  </si>
  <si>
    <t>queues.py:239(LifoQueue)</t>
  </si>
  <si>
    <t>quopri.py:3(&lt;module&gt;)</t>
  </si>
  <si>
    <t>quoprimime.py:5(&lt;module&gt;)</t>
  </si>
  <si>
    <t>quoprimime.py:55(&lt;listcomp&gt;)</t>
  </si>
  <si>
    <t>radar_chart.py:22(RadarChart)</t>
  </si>
  <si>
    <t>radar_chart.py:3(&lt;module&gt;)</t>
  </si>
  <si>
    <t>random.py:1(&lt;module&gt;)</t>
  </si>
  <si>
    <t>random.py:103(__init_subclass__)</t>
  </si>
  <si>
    <t>random.py:123(seed)</t>
  </si>
  <si>
    <t>random.py:709(SystemRandom)</t>
  </si>
  <si>
    <t>random.py:721(getrandbits)</t>
  </si>
  <si>
    <t>random.py:729(seed)</t>
  </si>
  <si>
    <t>random.py:78(Random)</t>
  </si>
  <si>
    <t>random.py:94(__init__)</t>
  </si>
  <si>
    <t>range.py:1(&lt;module&gt;)</t>
  </si>
  <si>
    <t>range.py:133(_simple_new)</t>
  </si>
  <si>
    <t>range.py:152(_data)</t>
  </si>
  <si>
    <t>range.py:207(start)</t>
  </si>
  <si>
    <t>range.py:230(stop)</t>
  </si>
  <si>
    <t>range.py:253(step)</t>
  </si>
  <si>
    <t>range.py:313(dtype)</t>
  </si>
  <si>
    <t>range.py:317(is_unique)</t>
  </si>
  <si>
    <t>range.py:345(get_loc)</t>
  </si>
  <si>
    <t>range.py:38(RangeIndex)</t>
  </si>
  <si>
    <t>range.py:395(_shallow_copy)</t>
  </si>
  <si>
    <t>range.py:474(equals)</t>
  </si>
  <si>
    <t>range.py:747(__len__)</t>
  </si>
  <si>
    <t>range.py:757(__getitem__)</t>
  </si>
  <si>
    <t>range.py:85(__new__)</t>
  </si>
  <si>
    <t>re.py:188(match)</t>
  </si>
  <si>
    <t>re.py:198(search)</t>
  </si>
  <si>
    <t>re.py:203(sub)</t>
  </si>
  <si>
    <t>re.py:223(split)</t>
  </si>
  <si>
    <t>re.py:250(compile)</t>
  </si>
  <si>
    <t>re.py:270(escape)</t>
  </si>
  <si>
    <t>re.py:289(_compile)</t>
  </si>
  <si>
    <t>re.py:315(_compile_repl)</t>
  </si>
  <si>
    <t>re.py:325(_subx)</t>
  </si>
  <si>
    <t>read_only.py:10(ReadOnlyCell)</t>
  </si>
  <si>
    <t>read_only.py:108(value)</t>
  </si>
  <si>
    <t>read_only.py:112(value)</t>
  </si>
  <si>
    <t>read_only.py:119(EmptyCell)</t>
  </si>
  <si>
    <t>read_only.py:14(__init__)</t>
  </si>
  <si>
    <t>read_only.py:3(&lt;module&gt;)</t>
  </si>
  <si>
    <t>read_only.py:54(style_array)</t>
  </si>
  <si>
    <t>read_only.py:64(number_format)</t>
  </si>
  <si>
    <t>read_only.py:99(is_date)</t>
  </si>
  <si>
    <t>reader.py:3(&lt;module&gt;)</t>
  </si>
  <si>
    <t>recipes.py:1(&lt;module&gt;)</t>
  </si>
  <si>
    <t>record.py:3(&lt;module&gt;)</t>
  </si>
  <si>
    <t>record.py:34(Record)</t>
  </si>
  <si>
    <t>record.py:61(RecordList)</t>
  </si>
  <si>
    <t>records.py:1(&lt;module&gt;)</t>
  </si>
  <si>
    <t>records.py:233(record)</t>
  </si>
  <si>
    <t>records.py:318(recarray)</t>
  </si>
  <si>
    <t>records.py:78(_OrderedCounter)</t>
  </si>
  <si>
    <t>records.py:97(format_parser)</t>
  </si>
  <si>
    <t>reference.py:20(DummyWorksheet)</t>
  </si>
  <si>
    <t>reference.py:27(Reference)</t>
  </si>
  <si>
    <t>reference.py:3(&lt;module&gt;)</t>
  </si>
  <si>
    <t>related.py:3(&lt;module&gt;)</t>
  </si>
  <si>
    <t>related.py:7(Related)</t>
  </si>
  <si>
    <t>relation.py:11(SheetBackgroundPicture)</t>
  </si>
  <si>
    <t>relation.py:19(DrawingHF)</t>
  </si>
  <si>
    <t>relation.py:3(&lt;module&gt;)</t>
  </si>
  <si>
    <t>relation.py:9(ChartRelation)</t>
  </si>
  <si>
    <t>relationship.py:110(get_rels_path)</t>
  </si>
  <si>
    <t>relationship.py:124(get_dependents)</t>
  </si>
  <si>
    <t>relationship.py:23(Relationship)</t>
  </si>
  <si>
    <t>relationship.py:36(__init__)</t>
  </si>
  <si>
    <t>relationship.py:4(&lt;module&gt;)</t>
  </si>
  <si>
    <t>relationship.py:55(RelationshipList)</t>
  </si>
  <si>
    <t>relationship.py:62(__init__)</t>
  </si>
  <si>
    <t>relationship.py:93(__getitem__)</t>
  </si>
  <si>
    <t>relativedelta.py:13(&lt;genexpr&gt;)</t>
  </si>
  <si>
    <t>relativedelta.py:18(relativedelta)</t>
  </si>
  <si>
    <t>relativedelta.py:2(&lt;module&gt;)</t>
  </si>
  <si>
    <t>replace.py:1(&lt;module&gt;)</t>
  </si>
  <si>
    <t>requirements.py:100(__init__)</t>
  </si>
  <si>
    <t>requirements.py:27(InvalidRequirement)</t>
  </si>
  <si>
    <t>requirements.py:5(&lt;module&gt;)</t>
  </si>
  <si>
    <t>requirements.py:64(&lt;lambda&gt;)</t>
  </si>
  <si>
    <t>requirements.py:67(&lt;lambda&gt;)</t>
  </si>
  <si>
    <t>requirements.py:87(Requirement)</t>
  </si>
  <si>
    <t>reshape.py:1(&lt;module&gt;)</t>
  </si>
  <si>
    <t>reshape.py:38(_Unstacker)</t>
  </si>
  <si>
    <t>resources.py:1(&lt;module&gt;)</t>
  </si>
  <si>
    <t>result.py:1(&lt;module&gt;)</t>
  </si>
  <si>
    <t>result.py:12(failfast)</t>
  </si>
  <si>
    <t>result.py:24(TestResult)</t>
  </si>
  <si>
    <t>risk_factors.py:1(&lt;module&gt;)</t>
  </si>
  <si>
    <t>risk_factors.py:24(Gender)</t>
  </si>
  <si>
    <t>risk_factors.py:29(validate_assumptions)</t>
  </si>
  <si>
    <t>risk_factors.py:38(_validate_horizontal)</t>
  </si>
  <si>
    <t>risk_factors.py:40(&lt;listcomp&gt;)</t>
  </si>
  <si>
    <t>risk_factors.py:47(Age)</t>
  </si>
  <si>
    <t>risk_factors.py:5(RiskFactor)</t>
  </si>
  <si>
    <t>risk_factors.py:50(validate_assumptions)</t>
  </si>
  <si>
    <t>risk_factors.py:59(_validate_horizontal)</t>
  </si>
  <si>
    <t>risk_factors.py:8(is_applicable)</t>
  </si>
  <si>
    <t>rolling.py:1(&lt;module&gt;)</t>
  </si>
  <si>
    <t>rolling.py:1181(RollingAndExpandingMixin)</t>
  </si>
  <si>
    <t>rolling.py:1862(Rolling)</t>
  </si>
  <si>
    <t>rolling.py:2145(RollingGroupby)</t>
  </si>
  <si>
    <t>rolling.py:723(dispatch)</t>
  </si>
  <si>
    <t>rolling.py:739(BaseWindowGroupby)</t>
  </si>
  <si>
    <t>rolling.py:76(BaseWindow)</t>
  </si>
  <si>
    <t>rolling.py:849(Window)</t>
  </si>
  <si>
    <t>roperator.py:1(&lt;module&gt;)</t>
  </si>
  <si>
    <t>roperator.py:12(rsub)</t>
  </si>
  <si>
    <t>rule.py:119(ColorScale)</t>
  </si>
  <si>
    <t>rule.py:135(Rule)</t>
  </si>
  <si>
    <t>rule.py:21(ValueDescriptor)</t>
  </si>
  <si>
    <t>rule.py:3(&lt;module&gt;)</t>
  </si>
  <si>
    <t>rule.py:39(FormatObject)</t>
  </si>
  <si>
    <t>rule.py:61(RuleType)</t>
  </si>
  <si>
    <t>rule.py:66(IconSet)</t>
  </si>
  <si>
    <t>rule.py:94(DataBar)</t>
  </si>
  <si>
    <t>runner.py:1(&lt;module&gt;)</t>
  </si>
  <si>
    <t>runner.py:120(TextTestRunner)</t>
  </si>
  <si>
    <t>runner.py:13(_WritelnDecorator)</t>
  </si>
  <si>
    <t>runner.py:29(TextTestResult)</t>
  </si>
  <si>
    <t>runners.py:1(&lt;module&gt;)</t>
  </si>
  <si>
    <t>sasreader.py:1(&lt;module&gt;)</t>
  </si>
  <si>
    <t>sasreader.py:16(ReaderBase)</t>
  </si>
  <si>
    <t>scanner.py:1(&lt;module&gt;)</t>
  </si>
  <si>
    <t>scatter_chart.py:21(ScatterChart)</t>
  </si>
  <si>
    <t>scatter_chart.py:3(&lt;module&gt;)</t>
  </si>
  <si>
    <t>scenario.py:14(InputCells)</t>
  </si>
  <si>
    <t>scenario.py:3(&lt;module&gt;)</t>
  </si>
  <si>
    <t>scenario.py:38(Scenario)</t>
  </si>
  <si>
    <t>scenario.py:74(ScenarioList)</t>
  </si>
  <si>
    <t>scenario.py:85(__init__)</t>
  </si>
  <si>
    <t>scimath.py:1(&lt;module&gt;)</t>
  </si>
  <si>
    <t>scope.py:1(&lt;module&gt;)</t>
  </si>
  <si>
    <t>scope.py:87(Scope)</t>
  </si>
  <si>
    <t>secrets.py:1(&lt;module&gt;)</t>
  </si>
  <si>
    <t>selector_events.py:1(&lt;module&gt;)</t>
  </si>
  <si>
    <t>selector_events.py:48(BaseSelectorEventLoop)</t>
  </si>
  <si>
    <t>selector_events.py:603(_SelectorTransport)</t>
  </si>
  <si>
    <t>selector_events.py:747(_SelectorSocketTransport)</t>
  </si>
  <si>
    <t>selector_events.py:985(_SelectorDatagramTransport)</t>
  </si>
  <si>
    <t>selectors.py:1(&lt;module&gt;)</t>
  </si>
  <si>
    <t>selectors.py:206(_BaseSelectorImpl)</t>
  </si>
  <si>
    <t>selectors.py:290(SelectSelector)</t>
  </si>
  <si>
    <t>selectors.py:341(_PollLikeSelector)</t>
  </si>
  <si>
    <t>selectors.py:60(_SelectorMapping)</t>
  </si>
  <si>
    <t>selectors.py:80(BaseSelector)</t>
  </si>
  <si>
    <t>sequence.py:109(MultiSequencePart)</t>
  </si>
  <si>
    <t>sequence.py:11(Sequence)</t>
  </si>
  <si>
    <t>sequence.py:116(__init__)</t>
  </si>
  <si>
    <t>sequence.py:23(__set__)</t>
  </si>
  <si>
    <t>sequence.py:26(&lt;listcomp&gt;)</t>
  </si>
  <si>
    <t>sequence.py:3(&lt;module&gt;)</t>
  </si>
  <si>
    <t>sequence.py:47(ValueSequence)</t>
  </si>
  <si>
    <t>sequence.py:67(NestedSequence)</t>
  </si>
  <si>
    <t>sequence.py:84(from_tree)</t>
  </si>
  <si>
    <t>sequence.py:85(&lt;listcomp&gt;)</t>
  </si>
  <si>
    <t>sequence.py:88(MultiSequence)</t>
  </si>
  <si>
    <t>16/4</t>
  </si>
  <si>
    <t>serialisable.py:106(to_tree)</t>
  </si>
  <si>
    <t>serialisable.py:160(__iter__)</t>
  </si>
  <si>
    <t>60/28</t>
  </si>
  <si>
    <t>serialisable.py:173(__eq__)</t>
  </si>
  <si>
    <t>serialisable.py:184(__ne__)</t>
  </si>
  <si>
    <t>257/111</t>
  </si>
  <si>
    <t>serialisable.py:204(__hash__)</t>
  </si>
  <si>
    <t>serialisable.py:231(__copy__)</t>
  </si>
  <si>
    <t>serialisable.py:24(Serialisable)</t>
  </si>
  <si>
    <t>serialisable.py:3(&lt;module&gt;)</t>
  </si>
  <si>
    <t>850/131</t>
  </si>
  <si>
    <t>serialisable.py:46(from_tree)</t>
  </si>
  <si>
    <t>series.py:1(&lt;module&gt;)</t>
  </si>
  <si>
    <t>series.py:131(_coerce_method)</t>
  </si>
  <si>
    <t>series.py:149(Series)</t>
  </si>
  <si>
    <t>series.py:173(XYSeries)</t>
  </si>
  <si>
    <t>series.py:1809(unique)</t>
  </si>
  <si>
    <t>101/88</t>
  </si>
  <si>
    <t>series.py:236(__init__)</t>
  </si>
  <si>
    <t>series.py:2732(_construct_result)</t>
  </si>
  <si>
    <t>series.py:370(_init_dict)</t>
  </si>
  <si>
    <t>series.py:3831(map)</t>
  </si>
  <si>
    <t>series.py:4(&lt;module&gt;)</t>
  </si>
  <si>
    <t>series.py:4146(_reduce)</t>
  </si>
  <si>
    <t>series.py:420(_constructor)</t>
  </si>
  <si>
    <t>series.py:4334(reindex)</t>
  </si>
  <si>
    <t>series.py:437(_set_axis)</t>
  </si>
  <si>
    <t>series.py:471(dtype)</t>
  </si>
  <si>
    <t>series.py:4775(isna)</t>
  </si>
  <si>
    <t>series.py:486(name)</t>
  </si>
  <si>
    <t>series.py:4966(_cmp_method)</t>
  </si>
  <si>
    <t>series.py:4989(_arith_method)</t>
  </si>
  <si>
    <t>series.py:50(SeriesLabel)</t>
  </si>
  <si>
    <t>series.py:536(name)</t>
  </si>
  <si>
    <t>series.py:541(values)</t>
  </si>
  <si>
    <t>series.py:583(_values)</t>
  </si>
  <si>
    <t>series.py:618(array)</t>
  </si>
  <si>
    <t>series.py:639(__len__)</t>
  </si>
  <si>
    <t>series.py:67(Series)</t>
  </si>
  <si>
    <t>series.py:832(_slice)</t>
  </si>
  <si>
    <t>series.py:933(_get_values)</t>
  </si>
  <si>
    <t>series_factory.py:3(&lt;module&gt;)</t>
  </si>
  <si>
    <t>setupcfg.py:1(&lt;module&gt;)</t>
  </si>
  <si>
    <t>setupcfg.py:172(ConfigHandler)</t>
  </si>
  <si>
    <t>setupcfg.py:464(ConfigMetadataHandler)</t>
  </si>
  <si>
    <t>setupcfg.py:555(ConfigOptionsHandler)</t>
  </si>
  <si>
    <t>shape_base.py:1(&lt;module&gt;)</t>
  </si>
  <si>
    <t>shape_base.py:208(_arrays_for_stack_dispatcher)</t>
  </si>
  <si>
    <t>shape_base.py:219(_vhstack_dispatcher)</t>
  </si>
  <si>
    <t>shape_base.py:223(vstack)</t>
  </si>
  <si>
    <t>shape_base.py:78(_atleast_2d_dispatcher)</t>
  </si>
  <si>
    <t>shape_base.py:82(atleast_2d)</t>
  </si>
  <si>
    <t>shape_writer.py:20(ShapeWriter)</t>
  </si>
  <si>
    <t>shape_writer.py:3(&lt;module&gt;)</t>
  </si>
  <si>
    <t>shapes.py:23(GraphicalProperties)</t>
  </si>
  <si>
    <t>shapes.py:3(&lt;module&gt;)</t>
  </si>
  <si>
    <t>shared_docs.py:1(&lt;module&gt;)</t>
  </si>
  <si>
    <t>shutil.py:1(&lt;module&gt;)</t>
  </si>
  <si>
    <t>shutil.py:66(Error)</t>
  </si>
  <si>
    <t>shutil.py:69(SameFileError)</t>
  </si>
  <si>
    <t>shutil.py:72(SpecialFileError)</t>
  </si>
  <si>
    <t>shutil.py:76(ExecError)</t>
  </si>
  <si>
    <t>shutil.py:79(ReadError)</t>
  </si>
  <si>
    <t>shutil.py:82(RegistryError)</t>
  </si>
  <si>
    <t>shutil.py:86(_GiveupOnFastCopy)</t>
  </si>
  <si>
    <t>signal.py:1(&lt;module&gt;)</t>
  </si>
  <si>
    <t>signal.py:10(&lt;lambda&gt;)</t>
  </si>
  <si>
    <t>signal.py:17(&lt;lambda&gt;)</t>
  </si>
  <si>
    <t>signals.py:1(&lt;module&gt;)</t>
  </si>
  <si>
    <t>signals.py:9(_InterruptHandler)</t>
  </si>
  <si>
    <t>six.py:108(MovedModule)</t>
  </si>
  <si>
    <t>six.py:110(__init__)</t>
  </si>
  <si>
    <t>six.py:119(_resolve)</t>
  </si>
  <si>
    <t>six.py:129(_LazyModule)</t>
  </si>
  <si>
    <t>six.py:131(__init__)</t>
  </si>
  <si>
    <t>six.py:144(MovedAttribute)</t>
  </si>
  <si>
    <t>six.py:146(__init__)</t>
  </si>
  <si>
    <t>six.py:169(_SixMetaPathImporter)</t>
  </si>
  <si>
    <t>six.py:178(__init__)</t>
  </si>
  <si>
    <t>six.py:182(_add_module)</t>
  </si>
  <si>
    <t>six.py:186(_get_module)</t>
  </si>
  <si>
    <t>six.py:194(find_spec)</t>
  </si>
  <si>
    <t>six.py:199(__get_module)</t>
  </si>
  <si>
    <t>six.py:205(load_module)</t>
  </si>
  <si>
    <t>six.py:21(&lt;module&gt;)</t>
  </si>
  <si>
    <t>six.py:219(is_package)</t>
  </si>
  <si>
    <t>six.py:236(create_module)</t>
  </si>
  <si>
    <t>six.py:239(exec_module)</t>
  </si>
  <si>
    <t>six.py:245(_MovedItems)</t>
  </si>
  <si>
    <t>six.py:340(Module_six_moves_urllib_parse)</t>
  </si>
  <si>
    <t>six.py:382(Module_six_moves_urllib_error)</t>
  </si>
  <si>
    <t>six.py:402(Module_six_moves_urllib_request)</t>
  </si>
  <si>
    <t>six.py:454(Module_six_moves_urllib_response)</t>
  </si>
  <si>
    <t>six.py:475(Module_six_moves_urllib_robotparser)</t>
  </si>
  <si>
    <t>six.py:493(Module_six_moves_urllib)</t>
  </si>
  <si>
    <t>six.py:80(_add_doc)</t>
  </si>
  <si>
    <t>six.py:85(_import_module)</t>
  </si>
  <si>
    <t>six.py:880(add_metaclass)</t>
  </si>
  <si>
    <t>six.py:882(wrapper)</t>
  </si>
  <si>
    <t>six.py:91(_LazyDescr)</t>
  </si>
  <si>
    <t>six.py:93(__init__)</t>
  </si>
  <si>
    <t>six.py:96(__get__)</t>
  </si>
  <si>
    <t>smart_tags.py:12(SmartTag)</t>
  </si>
  <si>
    <t>smart_tags.py:3(&lt;module&gt;)</t>
  </si>
  <si>
    <t>smart_tags.py:30(SmartTagList)</t>
  </si>
  <si>
    <t>smart_tags.py:44(SmartTagProperties)</t>
  </si>
  <si>
    <t>socket.py:210(_GiveupOnSendfile)</t>
  </si>
  <si>
    <t>socket.py:213(socket)</t>
  </si>
  <si>
    <t>socket.py:4(&lt;module&gt;)</t>
  </si>
  <si>
    <t>socket.py:626(SocketIO)</t>
  </si>
  <si>
    <t>socket.py:76(&lt;lambda&gt;)</t>
  </si>
  <si>
    <t>socket.py:81(&lt;lambda&gt;)</t>
  </si>
  <si>
    <t>socket.py:86(&lt;lambda&gt;)</t>
  </si>
  <si>
    <t>socket.py:91(&lt;lambda&gt;)</t>
  </si>
  <si>
    <t>sorting.py:1(&lt;module&gt;)</t>
  </si>
  <si>
    <t>spawn.py:1(&lt;module&gt;)</t>
  </si>
  <si>
    <t>specifiers.py:227(LegacySpecifier)</t>
  </si>
  <si>
    <t>specifiers.py:287(_require_version_compare)</t>
  </si>
  <si>
    <t>specifiers.py:299(Specifier)</t>
  </si>
  <si>
    <t>specifiers.py:33(InvalidSpecifier)</t>
  </si>
  <si>
    <t>specifiers.py:39(BaseSpecifier)</t>
  </si>
  <si>
    <t>specifiers.py:5(&lt;module&gt;)</t>
  </si>
  <si>
    <t>specifiers.py:620(SpecifierSet)</t>
  </si>
  <si>
    <t>specifiers.py:621(__init__)</t>
  </si>
  <si>
    <t>specifiers.py:627(&lt;listcomp&gt;)</t>
  </si>
  <si>
    <t>specifiers.py:657(__hash__)</t>
  </si>
  <si>
    <t>specifiers.py:694(__iter__)</t>
  </si>
  <si>
    <t>specifiers.py:722(contains)</t>
  </si>
  <si>
    <t>specifiers.py:749(&lt;genexpr&gt;)</t>
  </si>
  <si>
    <t>specifiers.py:90(_IndividualSpecifier)</t>
  </si>
  <si>
    <t>spreadsheet_drawing.py:119(AbsoluteAnchor)</t>
  </si>
  <si>
    <t>spreadsheet_drawing.py:150(OneCellAnchor)</t>
  </si>
  <si>
    <t>spreadsheet_drawing.py:182(TwoCellAnchor)</t>
  </si>
  <si>
    <t>spreadsheet_drawing.py:236(SpreadsheetDrawing)</t>
  </si>
  <si>
    <t>spreadsheet_drawing.py:3(&lt;module&gt;)</t>
  </si>
  <si>
    <t>spreadsheet_drawing.py:47(AnchorClientData)</t>
  </si>
  <si>
    <t>spreadsheet_drawing.py:60(AnchorMarker)</t>
  </si>
  <si>
    <t>spreadsheet_drawing.py:81(_AnchorBase)</t>
  </si>
  <si>
    <t>spss.py:1(&lt;module&gt;)</t>
  </si>
  <si>
    <t>sql.py:1(&lt;module&gt;)</t>
  </si>
  <si>
    <t>sql.py:1105(PandasSQL)</t>
  </si>
  <si>
    <t>sql.py:1123(SQLDatabase)</t>
  </si>
  <si>
    <t>sql.py:1522(SQLiteTable)</t>
  </si>
  <si>
    <t>sql.py:1664(SQLiteDatabase)</t>
  </si>
  <si>
    <t>sql.py:26(SQLAlchemyRequired)</t>
  </si>
  <si>
    <t>sql.py:30(DatabaseError)</t>
  </si>
  <si>
    <t>sql.py:664(SQLTable)</t>
  </si>
  <si>
    <t>sre_compile.py:249(_compile_charset)</t>
  </si>
  <si>
    <t>sre_compile.py:276(_optimize_charset)</t>
  </si>
  <si>
    <t>sre_compile.py:411(_mk_bitmap)</t>
  </si>
  <si>
    <t>sre_compile.py:413(&lt;listcomp&gt;)</t>
  </si>
  <si>
    <t>sre_compile.py:416(_bytes_to_codes)</t>
  </si>
  <si>
    <t>sre_compile.py:423(_simple)</t>
  </si>
  <si>
    <t>sre_compile.py:432(_generate_overlap_table)</t>
  </si>
  <si>
    <t>sre_compile.py:453(_get_iscased)</t>
  </si>
  <si>
    <t>213/162</t>
  </si>
  <si>
    <t>sre_compile.py:461(_get_literal_prefix)</t>
  </si>
  <si>
    <t>sre_compile.py:492(_get_charset_prefix)</t>
  </si>
  <si>
    <t>sre_compile.py:536(_compile_info)</t>
  </si>
  <si>
    <t>sre_compile.py:595(isstring)</t>
  </si>
  <si>
    <t>sre_compile.py:598(_code)</t>
  </si>
  <si>
    <t>sre_compile.py:65(_combine_flags)</t>
  </si>
  <si>
    <t>1385/172</t>
  </si>
  <si>
    <t>sre_compile.py:71(_compile)</t>
  </si>
  <si>
    <t>sre_compile.py:759(compile)</t>
  </si>
  <si>
    <t>sre_parse.py:101(checklookbehindgroup)</t>
  </si>
  <si>
    <t>sre_parse.py:111(__init__)</t>
  </si>
  <si>
    <t>sre_parse.py:160(__len__)</t>
  </si>
  <si>
    <t>sre_parse.py:162(__delitem__)</t>
  </si>
  <si>
    <t>sre_parse.py:164(__getitem__)</t>
  </si>
  <si>
    <t>sre_parse.py:168(__setitem__)</t>
  </si>
  <si>
    <t>sre_parse.py:172(append)</t>
  </si>
  <si>
    <t>1646/454</t>
  </si>
  <si>
    <t>sre_parse.py:174(getwidth)</t>
  </si>
  <si>
    <t>sre_parse.py:224(__init__)</t>
  </si>
  <si>
    <t>sre_parse.py:233(__next)</t>
  </si>
  <si>
    <t>sre_parse.py:249(match)</t>
  </si>
  <si>
    <t>sre_parse.py:254(get)</t>
  </si>
  <si>
    <t>sre_parse.py:258(getwhile)</t>
  </si>
  <si>
    <t>sre_parse.py:267(getuntil)</t>
  </si>
  <si>
    <t>sre_parse.py:286(tell)</t>
  </si>
  <si>
    <t>sre_parse.py:288(seek)</t>
  </si>
  <si>
    <t>sre_parse.py:295(_class_escape)</t>
  </si>
  <si>
    <t>sre_parse.py:355(_escape)</t>
  </si>
  <si>
    <t>sre_parse.py:432(_uniq)</t>
  </si>
  <si>
    <t>568/172</t>
  </si>
  <si>
    <t>sre_parse.py:435(_parse_sub)</t>
  </si>
  <si>
    <t>771/189</t>
  </si>
  <si>
    <t>sre_parse.py:493(_parse)</t>
  </si>
  <si>
    <t>sre_parse.py:76(__init__)</t>
  </si>
  <si>
    <t>sre_parse.py:81(groups)</t>
  </si>
  <si>
    <t>sre_parse.py:84(opengroup)</t>
  </si>
  <si>
    <t>sre_parse.py:861(_parse_flags)</t>
  </si>
  <si>
    <t>sre_parse.py:921(fix_flags)</t>
  </si>
  <si>
    <t>sre_parse.py:937(parse)</t>
  </si>
  <si>
    <t>sre_parse.py:96(closegroup)</t>
  </si>
  <si>
    <t>sre_parse.py:969(parse_template)</t>
  </si>
  <si>
    <t>sre_parse.py:978(addgroup)</t>
  </si>
  <si>
    <t>sre_parse.py:98(checkgroup)</t>
  </si>
  <si>
    <t>ssl.py:124(&lt;lambda&gt;)</t>
  </si>
  <si>
    <t>ssl.py:129(&lt;lambda&gt;)</t>
  </si>
  <si>
    <t>ssl.py:134(&lt;lambda&gt;)</t>
  </si>
  <si>
    <t>ssl.py:139(&lt;lambda&gt;)</t>
  </si>
  <si>
    <t>ssl.py:144(&lt;lambda&gt;)</t>
  </si>
  <si>
    <t>ssl.py:149(&lt;lambda&gt;)</t>
  </si>
  <si>
    <t>ssl.py:153(&lt;dictcomp&gt;)</t>
  </si>
  <si>
    <t>ssl.py:158(TLSVersion)</t>
  </si>
  <si>
    <t>ssl.py:168(_TLSContentType)</t>
  </si>
  <si>
    <t>ssl.py:182(_TLSAlertType)</t>
  </si>
  <si>
    <t>ssl.py:223(_TLSMessageType)</t>
  </si>
  <si>
    <t>ssl.py:4(&lt;module&gt;)</t>
  </si>
  <si>
    <t>ssl.py:446(_ASN1Object)</t>
  </si>
  <si>
    <t>ssl.py:451(__new__)</t>
  </si>
  <si>
    <t>ssl.py:467(Purpose)</t>
  </si>
  <si>
    <t>ssl.py:474(SSLContext)</t>
  </si>
  <si>
    <t>ssl.py:812(SSLObject)</t>
  </si>
  <si>
    <t>ssl.py:965(_sslcopydoc)</t>
  </si>
  <si>
    <t>ssl.py:971(SSLSocket)</t>
  </si>
  <si>
    <t>sslproto.py:1(&lt;module&gt;)</t>
  </si>
  <si>
    <t>sslproto.py:284(_SSLProtocolTransport)</t>
  </si>
  <si>
    <t>sslproto.py:36(_SSLPipe)</t>
  </si>
  <si>
    <t>sslproto.py:404(SSLProtocol)</t>
  </si>
  <si>
    <t>staggered.py:1(&lt;module&gt;)</t>
  </si>
  <si>
    <t>stata.py:1(&lt;module&gt;)</t>
  </si>
  <si>
    <t>stata.py:1009(StataReader)</t>
  </si>
  <si>
    <t>stata.py:2059(StataWriter)</t>
  </si>
  <si>
    <t>stata.py:2751(StataStrLWriter)</t>
  </si>
  <si>
    <t>stata.py:2933(StataWriter117)</t>
  </si>
  <si>
    <t>stata.py:3321(StataWriterUTF8)</t>
  </si>
  <si>
    <t>stata.py:462(PossiblePrecisionLoss)</t>
  </si>
  <si>
    <t>stata.py:472(ValueLabelTypeMismatch)</t>
  </si>
  <si>
    <t>stata.py:483(InvalidColumnName)</t>
  </si>
  <si>
    <t>stata.py:499(CategoricalConversionWarning)</t>
  </si>
  <si>
    <t>stata.py:603(StataValueLabel)</t>
  </si>
  <si>
    <t>stata.py:713(StataMissingValue)</t>
  </si>
  <si>
    <t>stata.py:847(StataParser)</t>
  </si>
  <si>
    <t>stock_chart.py:18(StockChart)</t>
  </si>
  <si>
    <t>stock_chart.py:3(&lt;module&gt;)</t>
  </si>
  <si>
    <t>streams.py:1(&lt;module&gt;)</t>
  </si>
  <si>
    <t>streams.py:135(FlowControlMixin)</t>
  </si>
  <si>
    <t>streams.py:203(StreamReaderProtocol)</t>
  </si>
  <si>
    <t>streams.py:310(StreamWriter)</t>
  </si>
  <si>
    <t>streams.py:390(StreamReader)</t>
  </si>
  <si>
    <t>stride_tricks.py:1(&lt;module&gt;)</t>
  </si>
  <si>
    <t>stride_tricks.py:15(DummyArray)</t>
  </si>
  <si>
    <t>string.py:1(&lt;module&gt;)</t>
  </si>
  <si>
    <t>string.py:161(Formatter)</t>
  </si>
  <si>
    <t>string.py:57(_TemplateMetaclass)</t>
  </si>
  <si>
    <t>string.py:67(__init__)</t>
  </si>
  <si>
    <t>string.py:80(Template)</t>
  </si>
  <si>
    <t>string_.py:1(&lt;module&gt;)</t>
  </si>
  <si>
    <t>string_.py:107(StringArray)</t>
  </si>
  <si>
    <t>string_.py:32(StringDtype)</t>
  </si>
  <si>
    <t>strings.py:12(safe_string)</t>
  </si>
  <si>
    <t>strings.py:3(&lt;module&gt;)</t>
  </si>
  <si>
    <t>strings.py:9(read_string_table)</t>
  </si>
  <si>
    <t>struct.py:3(&lt;module&gt;)</t>
  </si>
  <si>
    <t>styleable.py:101(__init__)</t>
  </si>
  <si>
    <t>styleable.py:116(StyleableObject)</t>
  </si>
  <si>
    <t>styleable.py:17(StyleDescriptor)</t>
  </si>
  <si>
    <t>styleable.py:19(__init__)</t>
  </si>
  <si>
    <t>styleable.py:3(&lt;module&gt;)</t>
  </si>
  <si>
    <t>styleable.py:38(NumberFormatDescriptor)</t>
  </si>
  <si>
    <t>styleable.py:65(NamedStyleDescriptor)</t>
  </si>
  <si>
    <t>styleable.py:99(StyleArrayDescriptor)</t>
  </si>
  <si>
    <t>stylesheet.py:106(_merge_named_styles)</t>
  </si>
  <si>
    <t>stylesheet.py:119(_expand_named_style)</t>
  </si>
  <si>
    <t>stylesheet.py:149(custom_formats)</t>
  </si>
  <si>
    <t>stylesheet.py:151(&lt;listcomp&gt;)</t>
  </si>
  <si>
    <t>stylesheet.py:154(_normalise_numbers)</t>
  </si>
  <si>
    <t>stylesheet.py:188(apply_stylesheet)</t>
  </si>
  <si>
    <t>stylesheet.py:3(&lt;module&gt;)</t>
  </si>
  <si>
    <t>stylesheet.py:37(Stylesheet)</t>
  </si>
  <si>
    <t>stylesheet.py:56(__init__)</t>
  </si>
  <si>
    <t>stylesheet.py:97(from_tree)</t>
  </si>
  <si>
    <t>subprocess.py:1(&lt;module&gt;)</t>
  </si>
  <si>
    <t>subprocess.py:10(&lt;module&gt;)</t>
  </si>
  <si>
    <t>subprocess.py:116(Process)</t>
  </si>
  <si>
    <t>subprocess.py:136(TimeoutExpired)</t>
  </si>
  <si>
    <t>subprocess.py:165(STARTUPINFO)</t>
  </si>
  <si>
    <t>subprocess.py:18(SubprocessStreamProtocol)</t>
  </si>
  <si>
    <t>subprocess.py:188(Handle)</t>
  </si>
  <si>
    <t>subprocess.py:415(CompletedProcess)</t>
  </si>
  <si>
    <t>subprocess.py:634(_use_posix_spawn)</t>
  </si>
  <si>
    <t>subprocess.py:684(Popen)</t>
  </si>
  <si>
    <t>subprocess.py:96(SubprocessError)</t>
  </si>
  <si>
    <t>subprocess.py:99(CalledProcessError)</t>
  </si>
  <si>
    <t>suite.py:1(&lt;module&gt;)</t>
  </si>
  <si>
    <t>suite.py:16(BaseTestSuite)</t>
  </si>
  <si>
    <t>suite.py:310(_ErrorHolder)</t>
  </si>
  <si>
    <t>suite.py:357(_DebugResult)</t>
  </si>
  <si>
    <t>suite.py:92(TestSuite)</t>
  </si>
  <si>
    <t>surface_chart.py:101(SurfaceChart)</t>
  </si>
  <si>
    <t>surface_chart.py:24(BandFormat)</t>
  </si>
  <si>
    <t>surface_chart.py:3(&lt;module&gt;)</t>
  </si>
  <si>
    <t>surface_chart.py:42(BandFormatList)</t>
  </si>
  <si>
    <t>surface_chart.py:56(_SurfaceChartBase)</t>
  </si>
  <si>
    <t>surface_chart.py:78(SurfaceChart3D)</t>
  </si>
  <si>
    <t>sysconfig.py:1(&lt;module&gt;)</t>
  </si>
  <si>
    <t>sysconfig.py:100(_safe_realpath)</t>
  </si>
  <si>
    <t>sysconfig.py:121(_is_python_source_dir)</t>
  </si>
  <si>
    <t>sysconfig.py:130(_fix_pcbuild)</t>
  </si>
  <si>
    <t>sysconfig.py:138(is_python_build)</t>
  </si>
  <si>
    <t>sysconfig.py:181(_get_default_scheme)</t>
  </si>
  <si>
    <t>sysconfig.py:613(get_platform)</t>
  </si>
  <si>
    <t>table.py:100(PivotFilter)</t>
  </si>
  <si>
    <t>table.py:109(TableColumn)</t>
  </si>
  <si>
    <t>table.py:163(PivotFilters)</t>
  </si>
  <si>
    <t>table.py:177(PivotTableStyle)</t>
  </si>
  <si>
    <t>table.py:18(TableStyleElement)</t>
  </si>
  <si>
    <t>table.py:184(TableNameDescriptor)</t>
  </si>
  <si>
    <t>table.py:196(Table)</t>
  </si>
  <si>
    <t>table.py:204(MemberList)</t>
  </si>
  <si>
    <t>table.py:226(MemberProperty)</t>
  </si>
  <si>
    <t>table.py:262(PivotHierarchy)</t>
  </si>
  <si>
    <t>table.py:29(&lt;listcomp&gt;)</t>
  </si>
  <si>
    <t>table.py:3(&lt;module&gt;)</t>
  </si>
  <si>
    <t>table.py:30(&lt;listcomp&gt;)</t>
  </si>
  <si>
    <t>table.py:31(&lt;listcomp&gt;)</t>
  </si>
  <si>
    <t>table.py:315(Reference)</t>
  </si>
  <si>
    <t>table.py:337(TablePartList)</t>
  </si>
  <si>
    <t>table.py:347(__init__)</t>
  </si>
  <si>
    <t>table.py:35(&lt;listcomp&gt;)</t>
  </si>
  <si>
    <t>table.py:36(&lt;listcomp&gt;)</t>
  </si>
  <si>
    <t>table.py:367(TableList)</t>
  </si>
  <si>
    <t>table.py:37(&lt;listcomp&gt;)</t>
  </si>
  <si>
    <t>table.py:385(PivotArea)</t>
  </si>
  <si>
    <t>table.py:41(TableStyleInfo)</t>
  </si>
  <si>
    <t>table.py:439(ChartFormat)</t>
  </si>
  <si>
    <t>table.py:44(TableStyle)</t>
  </si>
  <si>
    <t>table.py:462(ConditionalFormat)</t>
  </si>
  <si>
    <t>table.py:47(HierarchyUsage)</t>
  </si>
  <si>
    <t>table.py:488(Format)</t>
  </si>
  <si>
    <t>table.py:511(DataField)</t>
  </si>
  <si>
    <t>table.py:550(PageField)</t>
  </si>
  <si>
    <t>table.py:579(RowColItem)</t>
  </si>
  <si>
    <t>table.py:59(ColHierarchiesUsage)</t>
  </si>
  <si>
    <t>table.py:604(RowColField)</t>
  </si>
  <si>
    <t>table.py:616(AutoSortScope)</t>
  </si>
  <si>
    <t>table.py:628(FieldItem)</t>
  </si>
  <si>
    <t>table.py:65(XMLColumnProps)</t>
  </si>
  <si>
    <t>table.py:672(PivotField)</t>
  </si>
  <si>
    <t>table.py:70(TableStyleList)</t>
  </si>
  <si>
    <t>table.py:80(RowHierarchiesUsage)</t>
  </si>
  <si>
    <t>table.py:81(__init__)</t>
  </si>
  <si>
    <t>table.py:835(Location)</t>
  </si>
  <si>
    <t>table.py:862(TableDefinition)</t>
  </si>
  <si>
    <t>table.py:90(TableFormula)</t>
  </si>
  <si>
    <t>tags.py:42(Tag)</t>
  </si>
  <si>
    <t>tags.py:5(&lt;module&gt;)</t>
  </si>
  <si>
    <t>tasks.py:1(&lt;module&gt;)</t>
  </si>
  <si>
    <t>tasks.py:689(_GatheringFuture)</t>
  </si>
  <si>
    <t>tasks.py:98(Task)</t>
  </si>
  <si>
    <t>tempfile.py:1(&lt;module&gt;)</t>
  </si>
  <si>
    <t>tempfile.py:123(_RandomNameSequence)</t>
  </si>
  <si>
    <t>tempfile.py:407(_TemporaryFileCloser)</t>
  </si>
  <si>
    <t>tempfile.py:450(_TemporaryFileWrapper)</t>
  </si>
  <si>
    <t>tempfile.py:623(SpooledTemporaryFile)</t>
  </si>
  <si>
    <t>tempfile.py:768(TemporaryDirectory)</t>
  </si>
  <si>
    <t>testing.py:1(&lt;module&gt;)</t>
  </si>
  <si>
    <t>text.py:119(CharacterProperties)</t>
  </si>
  <si>
    <t>text.py:127(RichText)</t>
  </si>
  <si>
    <t>text.py:146(Text)</t>
  </si>
  <si>
    <t>text.py:161(__init__)</t>
  </si>
  <si>
    <t>text.py:173(content)</t>
  </si>
  <si>
    <t>text.py:19(RichText)</t>
  </si>
  <si>
    <t>text.py:2(&lt;module&gt;)</t>
  </si>
  <si>
    <t>text.py:263(TabStop)</t>
  </si>
  <si>
    <t>text.py:27(PhoneticProperties)</t>
  </si>
  <si>
    <t>text.py:276(TabStopList)</t>
  </si>
  <si>
    <t>text.py:286(Spacing)</t>
  </si>
  <si>
    <t>text.py:3(&lt;module&gt;)</t>
  </si>
  <si>
    <t>text.py:301(AutonumberBullet)</t>
  </si>
  <si>
    <t>text.py:325(ParagraphProperties)</t>
  </si>
  <si>
    <t>text.py:4(&lt;module&gt;)</t>
  </si>
  <si>
    <t>text.py:428(ListStyle)</t>
  </si>
  <si>
    <t>text.py:46(EmbeddedWAVAudioFile)</t>
  </si>
  <si>
    <t>text.py:46(PhoneticText)</t>
  </si>
  <si>
    <t>text.py:473(RegularTextRun)</t>
  </si>
  <si>
    <t>text.py:493(LineBreak)</t>
  </si>
  <si>
    <t>text.py:508(TextField)</t>
  </si>
  <si>
    <t>text.py:51(Text)</t>
  </si>
  <si>
    <t>text.py:532(Paragraph)</t>
  </si>
  <si>
    <t>text.py:56(Hyperlink)</t>
  </si>
  <si>
    <t>text.py:564(GeomGuide)</t>
  </si>
  <si>
    <t>text.py:577(GeomGuideList)</t>
  </si>
  <si>
    <t>text.py:587(PresetTextShape)</t>
  </si>
  <si>
    <t>text.py:612(TextNormalAutofit)</t>
  </si>
  <si>
    <t>text.py:625(RichTextProperties)</t>
  </si>
  <si>
    <t>text.py:65(InlineFont)</t>
  </si>
  <si>
    <t>text.py:97(Font)</t>
  </si>
  <si>
    <t>textwrap.py:115(__init__)</t>
  </si>
  <si>
    <t>textwrap.py:146(_munge_whitespace)</t>
  </si>
  <si>
    <t>textwrap.py:160(_split)</t>
  </si>
  <si>
    <t>textwrap.py:179(&lt;listcomp&gt;)</t>
  </si>
  <si>
    <t>textwrap.py:233(_wrap_chunks)</t>
  </si>
  <si>
    <t>textwrap.py:336(_split_chunks)</t>
  </si>
  <si>
    <t>textwrap.py:342(wrap)</t>
  </si>
  <si>
    <t>textwrap.py:356(fill)</t>
  </si>
  <si>
    <t>textwrap.py:381(fill)</t>
  </si>
  <si>
    <t>textwrap.py:414(dedent)</t>
  </si>
  <si>
    <t>theme.py:3(&lt;module&gt;)</t>
  </si>
  <si>
    <t>threading.py:1(&lt;module&gt;)</t>
  </si>
  <si>
    <t>threading.py:1031(name)</t>
  </si>
  <si>
    <t>threading.py:1095(daemon)</t>
  </si>
  <si>
    <t>threading.py:1177(_make_invoke_excepthook)</t>
  </si>
  <si>
    <t>threading.py:1230(Timer)</t>
  </si>
  <si>
    <t>threading.py:1260(_MainThread)</t>
  </si>
  <si>
    <t>threading.py:1262(__init__)</t>
  </si>
  <si>
    <t>threading.py:1281(_DummyThread)</t>
  </si>
  <si>
    <t>threading.py:1306(current_thread)</t>
  </si>
  <si>
    <t>threading.py:210(Condition)</t>
  </si>
  <si>
    <t>threading.py:222(__init__)</t>
  </si>
  <si>
    <t>threading.py:246(__enter__)</t>
  </si>
  <si>
    <t>threading.py:249(__exit__)</t>
  </si>
  <si>
    <t>threading.py:261(_is_owned)</t>
  </si>
  <si>
    <t>threading.py:341(notify)</t>
  </si>
  <si>
    <t>threading.py:364(notify_all)</t>
  </si>
  <si>
    <t>threading.py:376(Semaphore)</t>
  </si>
  <si>
    <t>threading.py:456(BoundedSemaphore)</t>
  </si>
  <si>
    <t>threading.py:494(Event)</t>
  </si>
  <si>
    <t>threading.py:505(__init__)</t>
  </si>
  <si>
    <t>threading.py:519(set)</t>
  </si>
  <si>
    <t>threading.py:573(Barrier)</t>
  </si>
  <si>
    <t>threading.py:727(BrokenBarrierError)</t>
  </si>
  <si>
    <t>threading.py:750(Thread)</t>
  </si>
  <si>
    <t>threading.py:761(__init__)</t>
  </si>
  <si>
    <t>threading.py:81(RLock)</t>
  </si>
  <si>
    <t>threading.py:896(_set_ident)</t>
  </si>
  <si>
    <t>threading.py:900(_set_native_id)</t>
  </si>
  <si>
    <t>threading.py:903(_set_tstate_lock)</t>
  </si>
  <si>
    <t>threading.py:94(_RLock)</t>
  </si>
  <si>
    <t>tile.py:1(&lt;module&gt;)</t>
  </si>
  <si>
    <t>timedeltas.py:1(&lt;module&gt;)</t>
  </si>
  <si>
    <t>timedeltas.py:28(TimedeltaIndex)</t>
  </si>
  <si>
    <t>timedeltas.py:54(_field_accessor)</t>
  </si>
  <si>
    <t>timedeltas.py:70(TimedeltaArray)</t>
  </si>
  <si>
    <t>times.py:1(&lt;module&gt;)</t>
  </si>
  <si>
    <t>title.py:25(Title)</t>
  </si>
  <si>
    <t>title.py:3(&lt;module&gt;)</t>
  </si>
  <si>
    <t>title.py:68(TitleDescriptor)</t>
  </si>
  <si>
    <t>token.py:1(&lt;module&gt;)</t>
  </si>
  <si>
    <t>token.py:74(&lt;dictcomp&gt;)</t>
  </si>
  <si>
    <t>tokenize.py:1(&lt;module&gt;)</t>
  </si>
  <si>
    <t>tokenize.py:157(TokenError)</t>
  </si>
  <si>
    <t>tokenize.py:159(StopTokenizing)</t>
  </si>
  <si>
    <t>tokenize.py:162(Untokenizer)</t>
  </si>
  <si>
    <t>tokenize.py:295(detect_encoding)</t>
  </si>
  <si>
    <t>tokenize.py:319(read_or_stop)</t>
  </si>
  <si>
    <t>tokenize.py:325(find_cookie)</t>
  </si>
  <si>
    <t>tokenize.py:388(open)</t>
  </si>
  <si>
    <t>tokenize.py:45(TokenInfo)</t>
  </si>
  <si>
    <t>tokenize.py:58(group)</t>
  </si>
  <si>
    <t>tokenize.py:59(any)</t>
  </si>
  <si>
    <t>tokenize.py:60(maybe)</t>
  </si>
  <si>
    <t>tokenize.py:83(_all_string_prefixes)</t>
  </si>
  <si>
    <t>tokenize.py:94(&lt;listcomp&gt;)</t>
  </si>
  <si>
    <t>tokenizer.py:1(&lt;module&gt;)</t>
  </si>
  <si>
    <t>tokenizer.py:12(TokenizerError)</t>
  </si>
  <si>
    <t>tokenizer.py:16(Tokenizer)</t>
  </si>
  <si>
    <t>tokenizer.py:324(Token)</t>
  </si>
  <si>
    <t>traceback.py:1(&lt;module&gt;)</t>
  </si>
  <si>
    <t>traceback.py:200(extract_stack)</t>
  </si>
  <si>
    <t>traceback.py:227(FrameSummary)</t>
  </si>
  <si>
    <t>traceback.py:243(__init__)</t>
  </si>
  <si>
    <t>traceback.py:272(__getitem__)</t>
  </si>
  <si>
    <t>traceback.py:285(line)</t>
  </si>
  <si>
    <t>traceback.py:292(walk_stack)</t>
  </si>
  <si>
    <t>traceback.py:318(StackSummary)</t>
  </si>
  <si>
    <t>traceback.py:321(extract)</t>
  </si>
  <si>
    <t>traceback.py:440(TracebackException)</t>
  </si>
  <si>
    <t>transforms.py:1(&lt;module&gt;)</t>
  </si>
  <si>
    <t>translate.py:1(&lt;module&gt;)</t>
  </si>
  <si>
    <t>translate.py:18(TranslatorError)</t>
  </si>
  <si>
    <t>translate.py:33(Translator)</t>
  </si>
  <si>
    <t>transports.py:1(&lt;module&gt;)</t>
  </si>
  <si>
    <t>transports.py:142(Transport)</t>
  </si>
  <si>
    <t>transports.py:166(DatagramTransport)</t>
  </si>
  <si>
    <t>transports.py:191(SubprocessTransport)</t>
  </si>
  <si>
    <t>transports.py:245(_FlowControlMixin)</t>
  </si>
  <si>
    <t>transports.py:46(ReadTransport)</t>
  </si>
  <si>
    <t>transports.py:72(WriteTransport)</t>
  </si>
  <si>
    <t>transports.py:9(BaseTransport)</t>
  </si>
  <si>
    <t>trendline.py:23(TrendlineLabel)</t>
  </si>
  <si>
    <t>trendline.py:3(&lt;module&gt;)</t>
  </si>
  <si>
    <t>trendline.py:53(Trendline)</t>
  </si>
  <si>
    <t>trsock.py:1(&lt;module&gt;)</t>
  </si>
  <si>
    <t>trsock.py:5(TransportSocket)</t>
  </si>
  <si>
    <t>twodim_base.py:1(&lt;module&gt;)</t>
  </si>
  <si>
    <t>type_check.py:1(&lt;module&gt;)</t>
  </si>
  <si>
    <t>type_check.py:357(_getmaxmin)</t>
  </si>
  <si>
    <t>type_check.py:363(_nan_to_num_dispatcher)</t>
  </si>
  <si>
    <t>type_check.py:367(nan_to_num)</t>
  </si>
  <si>
    <t>types.py:171(__get__)</t>
  </si>
  <si>
    <t>types.py:244(coroutine)</t>
  </si>
  <si>
    <t>typing.py:1(&lt;module&gt;)</t>
  </si>
  <si>
    <t>typing.py:1006(_ProtocolMeta)</t>
  </si>
  <si>
    <t>typing.py:1026(Protocol)</t>
  </si>
  <si>
    <t>typing.py:1060(__init_subclass__)</t>
  </si>
  <si>
    <t>typing.py:1065(&lt;genexpr&gt;)</t>
  </si>
  <si>
    <t>typing.py:1124(runtime_checkable)</t>
  </si>
  <si>
    <t>typing.py:1149(cast)</t>
  </si>
  <si>
    <t>typing.py:120(_type_check)</t>
  </si>
  <si>
    <t>typing.py:1362(overload)</t>
  </si>
  <si>
    <t>typing.py:1435(_alias)</t>
  </si>
  <si>
    <t>typing.py:1521(SupportsInt)</t>
  </si>
  <si>
    <t>typing.py:1531(SupportsFloat)</t>
  </si>
  <si>
    <t>typing.py:1541(SupportsComplex)</t>
  </si>
  <si>
    <t>typing.py:1551(SupportsBytes)</t>
  </si>
  <si>
    <t>typing.py:1561(SupportsIndex)</t>
  </si>
  <si>
    <t>typing.py:1571(SupportsAbs)</t>
  </si>
  <si>
    <t>typing.py:1581(SupportsRound)</t>
  </si>
  <si>
    <t>typing.py:1591(_make_nmtuple)</t>
  </si>
  <si>
    <t>typing.py:1593(&lt;listcomp&gt;)</t>
  </si>
  <si>
    <t>typing.py:1594(&lt;listcomp&gt;)</t>
  </si>
  <si>
    <t>typing.py:1613(NamedTupleMeta)</t>
  </si>
  <si>
    <t>typing.py:1615(__new__)</t>
  </si>
  <si>
    <t>typing.py:1644(NamedTuple)</t>
  </si>
  <si>
    <t>typing.py:172(_collect_type_vars)</t>
  </si>
  <si>
    <t>typing.py:1734(_TypedDictMeta)</t>
  </si>
  <si>
    <t>typing.py:1735(__new__)</t>
  </si>
  <si>
    <t>typing.py:1749(&lt;dictcomp&gt;)</t>
  </si>
  <si>
    <t>typing.py:1760(TypedDict)</t>
  </si>
  <si>
    <t>typing.py:1803(NewType)</t>
  </si>
  <si>
    <t>typing.py:1822(new_type)</t>
  </si>
  <si>
    <t>typing.py:183(&lt;listcomp&gt;)</t>
  </si>
  <si>
    <t>typing.py:1838(IO)</t>
  </si>
  <si>
    <t>258/222</t>
  </si>
  <si>
    <t>typing.py:187(_subs_tvars)</t>
  </si>
  <si>
    <t>typing.py:1937(BinaryIO)</t>
  </si>
  <si>
    <t>typing.py:1951(TextIO)</t>
  </si>
  <si>
    <t>typing.py:1986(io)</t>
  </si>
  <si>
    <t>typing.py:2001(re)</t>
  </si>
  <si>
    <t>typing.py:206(_check_generic)</t>
  </si>
  <si>
    <t>typing.py:219(_remove_dups_flatten)</t>
  </si>
  <si>
    <t>typing.py:248(_tp_cache)</t>
  </si>
  <si>
    <t>2401/2269</t>
  </si>
  <si>
    <t>typing.py:255(inner)</t>
  </si>
  <si>
    <t>typing.py:281(_Final)</t>
  </si>
  <si>
    <t>typing.py:286(__init_subclass__)</t>
  </si>
  <si>
    <t>typing.py:290(_Immutable)</t>
  </si>
  <si>
    <t>typing.py:300(_SpecialForm)</t>
  </si>
  <si>
    <t>typing.py:307(__new__)</t>
  </si>
  <si>
    <t>typing.py:320(__init__)</t>
  </si>
  <si>
    <t>typing.py:324(__eq__)</t>
  </si>
  <si>
    <t>typing.py:329(__hash__)</t>
  </si>
  <si>
    <t>457/330</t>
  </si>
  <si>
    <t>typing.py:347(__getitem__)</t>
  </si>
  <si>
    <t>typing.py:358(&lt;genexpr&gt;)</t>
  </si>
  <si>
    <t>typing.py:489(ForwardRef)</t>
  </si>
  <si>
    <t>typing.py:496(__init__)</t>
  </si>
  <si>
    <t>typing.py:524(__eq__)</t>
  </si>
  <si>
    <t>typing.py:532(__hash__)</t>
  </si>
  <si>
    <t>typing.py:539(TypeVar)</t>
  </si>
  <si>
    <t>typing.py:586(__init__)</t>
  </si>
  <si>
    <t>typing.py:598(&lt;genexpr&gt;)</t>
  </si>
  <si>
    <t>typing.py:646(_is_dunder)</t>
  </si>
  <si>
    <t>typing.py:650(_GenericAlias)</t>
  </si>
  <si>
    <t>typing.py:659(__init__)</t>
  </si>
  <si>
    <t>typing.py:669(&lt;genexpr&gt;)</t>
  </si>
  <si>
    <t>typing.py:677(__getitem__)</t>
  </si>
  <si>
    <t>typing.py:685(&lt;genexpr&gt;)</t>
  </si>
  <si>
    <t>typing.py:689(copy_with)</t>
  </si>
  <si>
    <t>typing.py:711(__eq__)</t>
  </si>
  <si>
    <t>3233/2199</t>
  </si>
  <si>
    <t>typing.py:720(__hash__)</t>
  </si>
  <si>
    <t>typing.py:736(__mro_entries__)</t>
  </si>
  <si>
    <t>typing.py:742(&lt;genexpr&gt;)</t>
  </si>
  <si>
    <t>typing.py:762(__setattr__)</t>
  </si>
  <si>
    <t>typing.py:768(__instancecheck__)</t>
  </si>
  <si>
    <t>typing.py:771(__subclasscheck__)</t>
  </si>
  <si>
    <t>typing.py:798(_VariadicGenericAlias)</t>
  </si>
  <si>
    <t>typing.py:802(__getitem__)</t>
  </si>
  <si>
    <t>typing.py:818(__getitem_inner__)</t>
  </si>
  <si>
    <t>typing.py:830(&lt;genexpr&gt;)</t>
  </si>
  <si>
    <t>typing.py:839(&lt;genexpr&gt;)</t>
  </si>
  <si>
    <t>typing.py:845(Generic)</t>
  </si>
  <si>
    <t>typing.py:878(__class_getitem__)</t>
  </si>
  <si>
    <t>typing.py:886(&lt;genexpr&gt;)</t>
  </si>
  <si>
    <t>typing.py:889(&lt;genexpr&gt;)</t>
  </si>
  <si>
    <t>typing.py:900(__init_subclass__)</t>
  </si>
  <si>
    <t>typing.py:936(_TypingEmpty)</t>
  </si>
  <si>
    <t>typing.py:943(_TypingEllipsis)</t>
  </si>
  <si>
    <t>tz.py:1036(tzstr)</t>
  </si>
  <si>
    <t>tz.py:1156(_tzicalvtzcomp)</t>
  </si>
  <si>
    <t>tz.py:1167(_tzicalvtz)</t>
  </si>
  <si>
    <t>tz.py:1253(tzical)</t>
  </si>
  <si>
    <t>tz.py:132(tzoffset)</t>
  </si>
  <si>
    <t>tz.py:1470(__get_gettz)</t>
  </si>
  <si>
    <t>tz.py:1475(GettzFunc)</t>
  </si>
  <si>
    <t>tz.py:1545(__init__)</t>
  </si>
  <si>
    <t>tz.py:2(&lt;module&gt;)</t>
  </si>
  <si>
    <t>tz.py:201(tzlocal)</t>
  </si>
  <si>
    <t>tz.py:328(_ttinfo)</t>
  </si>
  <si>
    <t>tz.py:373(_tzfile)</t>
  </si>
  <si>
    <t>tz.py:386(tzfile)</t>
  </si>
  <si>
    <t>tz.py:41(tzutc)</t>
  </si>
  <si>
    <t>tz.py:874(tzrange)</t>
  </si>
  <si>
    <t>tzfile.py:1(&lt;module&gt;)</t>
  </si>
  <si>
    <t>tzfile.py:12(_byte_string)</t>
  </si>
  <si>
    <t>tzinfo.py:1(&lt;module&gt;)</t>
  </si>
  <si>
    <t>tzinfo.py:156(DstTzInfo)</t>
  </si>
  <si>
    <t>tzinfo.py:18(memorized_timedelta)</t>
  </si>
  <si>
    <t>tzinfo.py:66(BaseTzInfo)</t>
  </si>
  <si>
    <t>tzinfo.py:76(StaticTzInfo)</t>
  </si>
  <si>
    <t>ufunclike.py:1(&lt;module&gt;)</t>
  </si>
  <si>
    <t>ufunclike.py:127(isposinf)</t>
  </si>
  <si>
    <t>ufunclike.py:16(_deprecate_out_named_y)</t>
  </si>
  <si>
    <t>ufunclike.py:198(isneginf)</t>
  </si>
  <si>
    <t>ufunclike.py:22(func)</t>
  </si>
  <si>
    <t>ufunclike.py:41(_fix_out_named_y)</t>
  </si>
  <si>
    <t>ufunclike.py:48(func)</t>
  </si>
  <si>
    <t>ufunclike.py:58(_fix_and_maybe_deprecate_out_named_y)</t>
  </si>
  <si>
    <t>ufunclike.py:68(_dispatcher)</t>
  </si>
  <si>
    <t>umath.py:1(&lt;module&gt;)</t>
  </si>
  <si>
    <t>units.py:1(&lt;module&gt;)</t>
  </si>
  <si>
    <t>updown_bars.py:12(UpDownBars)</t>
  </si>
  <si>
    <t>updown_bars.py:3(&lt;module&gt;)</t>
  </si>
  <si>
    <t>util.py:1(&lt;module&gt;)</t>
  </si>
  <si>
    <t>util.py:21(get_host_platform)</t>
  </si>
  <si>
    <t>util.py:48(get_platform)</t>
  </si>
  <si>
    <t>utils.py:1(&lt;module&gt;)</t>
  </si>
  <si>
    <t>utils.py:15(InvalidWheelFilename)</t>
  </si>
  <si>
    <t>utils.py:21(InvalidSdistFilename)</t>
  </si>
  <si>
    <t>utils.py:5(&lt;module&gt;)</t>
  </si>
  <si>
    <t>utils.py:54(_Deprecate)</t>
  </si>
  <si>
    <t>uu.py:27(&lt;module&gt;)</t>
  </si>
  <si>
    <t>uu.py:39(Error)</t>
  </si>
  <si>
    <t>version.py:1(&lt;module&gt;)</t>
  </si>
  <si>
    <t>version.py:10(&lt;module&gt;)</t>
  </si>
  <si>
    <t>version.py:106(LegacyVersion)</t>
  </si>
  <si>
    <t>version.py:113(StrictVersion)</t>
  </si>
  <si>
    <t>version.py:257(Version)</t>
  </si>
  <si>
    <t>version.py:261(__init__)</t>
  </si>
  <si>
    <t>version.py:271(&lt;genexpr&gt;)</t>
  </si>
  <si>
    <t>version.py:290(LooseVersion)</t>
  </si>
  <si>
    <t>version.py:293(__str__)</t>
  </si>
  <si>
    <t>version.py:301(&lt;genexpr&gt;)</t>
  </si>
  <si>
    <t>version.py:321(epoch)</t>
  </si>
  <si>
    <t>version.py:325(parse)</t>
  </si>
  <si>
    <t>version.py:326(release)</t>
  </si>
  <si>
    <t>version.py:330(&lt;listcomp&gt;)</t>
  </si>
  <si>
    <t>version.py:331(pre)</t>
  </si>
  <si>
    <t>version.py:336(post)</t>
  </si>
  <si>
    <t>version.py:340(dev)</t>
  </si>
  <si>
    <t>version.py:341(__str__)</t>
  </si>
  <si>
    <t>version.py:344(local)</t>
  </si>
  <si>
    <t>version.py:349(_cmp)</t>
  </si>
  <si>
    <t>version.py:393(_parse_letter_version)</t>
  </si>
  <si>
    <t>version.py:42(parse)</t>
  </si>
  <si>
    <t>version.py:432(_parse_local_version)</t>
  </si>
  <si>
    <t>version.py:444(_cmpkey)</t>
  </si>
  <si>
    <t>version.py:45(Version)</t>
  </si>
  <si>
    <t>version.py:459(&lt;lambda&gt;)</t>
  </si>
  <si>
    <t>version.py:5(&lt;module&gt;)</t>
  </si>
  <si>
    <t>version.py:52(__init__)</t>
  </si>
  <si>
    <t>version.py:54(InvalidVersion)</t>
  </si>
  <si>
    <t>version.py:60(_BaseVersion)</t>
  </si>
  <si>
    <t>version.py:69(__lt__)</t>
  </si>
  <si>
    <t>version.py:71(__lt__)</t>
  </si>
  <si>
    <t>version.py:81(__eq__)</t>
  </si>
  <si>
    <t>version.py:89(__ge__)</t>
  </si>
  <si>
    <t>views.py:13(ChartsheetView)</t>
  </si>
  <si>
    <t>views.py:134(SheetViewList)</t>
  </si>
  <si>
    <t>views.py:143(__init__)</t>
  </si>
  <si>
    <t>views.py:17(Pane)</t>
  </si>
  <si>
    <t>views.py:20(BookView)</t>
  </si>
  <si>
    <t>views.py:3(&lt;module&gt;)</t>
  </si>
  <si>
    <t>views.py:37(ChartsheetViewList)</t>
  </si>
  <si>
    <t>views.py:37(Selection)</t>
  </si>
  <si>
    <t>views.py:41(__init__)</t>
  </si>
  <si>
    <t>views.py:43(__init__)</t>
  </si>
  <si>
    <t>views.py:54(SheetView)</t>
  </si>
  <si>
    <t>views.py:72(CustomWorkbookView)</t>
  </si>
  <si>
    <t>views.py:83(__init__)</t>
  </si>
  <si>
    <t>warnings.py:130(filterwarnings)</t>
  </si>
  <si>
    <t>warnings.py:165(simplefilter)</t>
  </si>
  <si>
    <t>warnings.py:181(_add_filter)</t>
  </si>
  <si>
    <t>warnings.py:437(__init__)</t>
  </si>
  <si>
    <t>warnings.py:458(__enter__)</t>
  </si>
  <si>
    <t>warnings.py:477(__exit__)</t>
  </si>
  <si>
    <t>weakref.py:102(__init__)</t>
  </si>
  <si>
    <t>weakref.py:284(update)</t>
  </si>
  <si>
    <t>weakref.py:343(__init__)</t>
  </si>
  <si>
    <t>weakref.py:382(__getitem__)</t>
  </si>
  <si>
    <t>weakref.py:395(__setitem__)</t>
  </si>
  <si>
    <t>weakref.py:463(popitem)</t>
  </si>
  <si>
    <t>web.py:15(WebPublishObject)</t>
  </si>
  <si>
    <t>web.py:3(&lt;module&gt;)</t>
  </si>
  <si>
    <t>web.py:42(WebPublishObjectList)</t>
  </si>
  <si>
    <t>web.py:63(WebPublishing)</t>
  </si>
  <si>
    <t>win.py:125(tzwinbase)</t>
  </si>
  <si>
    <t>win.py:2(&lt;module&gt;)</t>
  </si>
  <si>
    <t>win.py:202(tzwin)</t>
  </si>
  <si>
    <t>win.py:259(tzwinlocal)</t>
  </si>
  <si>
    <t>win.py:34(_settzkeyname)</t>
  </si>
  <si>
    <t>win.py:48(tzres)</t>
  </si>
  <si>
    <t>windows_events.py:1(&lt;module&gt;)</t>
  </si>
  <si>
    <t>windows_events.py:165(_WaitCancelFuture)</t>
  </si>
  <si>
    <t>windows_events.py:189(_WaitHandleFuture)</t>
  </si>
  <si>
    <t>windows_events.py:241(PipeServer)</t>
  </si>
  <si>
    <t>windows_events.py:300(_WindowsSelectorEventLoop)</t>
  </si>
  <si>
    <t>windows_events.py:304(ProactorEventLoop)</t>
  </si>
  <si>
    <t>windows_events.py:401(IocpProactor)</t>
  </si>
  <si>
    <t>windows_events.py:43(_OverlappedFuture)</t>
  </si>
  <si>
    <t>windows_events.py:878(_WindowsSubprocessTransport)</t>
  </si>
  <si>
    <t>windows_events.py:896(WindowsSelectorEventLoopPolicy)</t>
  </si>
  <si>
    <t>windows_events.py:900(WindowsProactorEventLoopPolicy)</t>
  </si>
  <si>
    <t>windows_events.py:91(_BaseWaitHandleFuture)</t>
  </si>
  <si>
    <t>windows_support.py:1(&lt;module&gt;)</t>
  </si>
  <si>
    <t>windows_support.py:4(windows_only)</t>
  </si>
  <si>
    <t>windows_utils.py:1(&lt;module&gt;)</t>
  </si>
  <si>
    <t>windows_utils.py:125(Popen)</t>
  </si>
  <si>
    <t>windows_utils.py:81(PipeHandle)</t>
  </si>
  <si>
    <t>wintypes.py:104(_SMALL_RECT)</t>
  </si>
  <si>
    <t>wintypes.py:111(_COORD)</t>
  </si>
  <si>
    <t>wintypes.py:115(POINT)</t>
  </si>
  <si>
    <t>wintypes.py:120(SIZE)</t>
  </si>
  <si>
    <t>wintypes.py:128(FILETIME)</t>
  </si>
  <si>
    <t>wintypes.py:133(MSG)</t>
  </si>
  <si>
    <t>wintypes.py:143(WIN32_FIND_DATAA)</t>
  </si>
  <si>
    <t>wintypes.py:155(WIN32_FIND_DATAW)</t>
  </si>
  <si>
    <t>wintypes.py:2(&lt;module&gt;)</t>
  </si>
  <si>
    <t>wintypes.py:20(VARIANT_BOOL)</t>
  </si>
  <si>
    <t>wintypes.py:97(RECT)</t>
  </si>
  <si>
    <t>workbook.py:119(epoch)</t>
  </si>
  <si>
    <t>workbook.py:126(epoch)</t>
  </si>
  <si>
    <t>workbook.py:130(__init__)</t>
  </si>
  <si>
    <t>workbook.py:137(data_only)</t>
  </si>
  <si>
    <t>workbook.py:141(write_only)</t>
  </si>
  <si>
    <t>workbook.py:161(active)</t>
  </si>
  <si>
    <t>workbook.py:182(active)</t>
  </si>
  <si>
    <t>workbook.py:27(WorkbookParser)</t>
  </si>
  <si>
    <t>workbook.py:278(__getitem__)</t>
  </si>
  <si>
    <t>workbook.py:3(&lt;module&gt;)</t>
  </si>
  <si>
    <t>workbook.py:30(FileRecoveryProperties)</t>
  </si>
  <si>
    <t>workbook.py:302(worksheets)</t>
  </si>
  <si>
    <t>workbook.py:308(&lt;listcomp&gt;)</t>
  </si>
  <si>
    <t>workbook.py:31(__init__)</t>
  </si>
  <si>
    <t>workbook.py:310(chartsheets)</t>
  </si>
  <si>
    <t>workbook.py:316(&lt;listcomp&gt;)</t>
  </si>
  <si>
    <t>workbook.py:318(sheetnames)</t>
  </si>
  <si>
    <t>workbook.py:327(&lt;listcomp&gt;)</t>
  </si>
  <si>
    <t>workbook.py:340(add_named_style)</t>
  </si>
  <si>
    <t>workbook.py:39(rels)</t>
  </si>
  <si>
    <t>workbook.py:438(close)</t>
  </si>
  <si>
    <t>workbook.py:46(parse)</t>
  </si>
  <si>
    <t>workbook.py:50(Workbook)</t>
  </si>
  <si>
    <t>workbook.py:51(ChildSheet)</t>
  </si>
  <si>
    <t>workbook.py:58(__init__)</t>
  </si>
  <si>
    <t>workbook.py:66(__init__)</t>
  </si>
  <si>
    <t>workbook.py:77(find_sheets)</t>
  </si>
  <si>
    <t>workbook.py:78(PivotCache)</t>
  </si>
  <si>
    <t>workbook.py:90(_setup_styles)</t>
  </si>
  <si>
    <t>workbook.py:93(WorkbookPackage)</t>
  </si>
  <si>
    <t>workbook.py:93(assign_names)</t>
  </si>
  <si>
    <t>worksheet.py:100(_setup)</t>
  </si>
  <si>
    <t>worksheet.py:3(&lt;module&gt;)</t>
  </si>
  <si>
    <t>worksheet.py:405(iter_rows)</t>
  </si>
  <si>
    <t>worksheet.py:453(rows)</t>
  </si>
  <si>
    <t>worksheet.py:59(Worksheet)</t>
  </si>
  <si>
    <t>worksheet.py:96(__init__)</t>
  </si>
  <si>
    <t>xdr.py:10(XDRPoint2D)</t>
  </si>
  <si>
    <t>xdr.py:17(XDRPositiveSize2D)</t>
  </si>
  <si>
    <t>xdr.py:24(XDRTransform2D)</t>
  </si>
  <si>
    <t>xdr.py:3(&lt;module&gt;)</t>
  </si>
  <si>
    <t>xmlfile.py:1(&lt;module&gt;)</t>
  </si>
  <si>
    <t>xmlfile.py:12(LxmlSyntaxError)</t>
  </si>
  <si>
    <t>xmlfile.py:16(_FakeIncrementalFileWriter)</t>
  </si>
  <si>
    <t>xmlfile.py:89(xmlfile)</t>
  </si>
  <si>
    <t>zipfile.py:1(&lt;module&gt;)</t>
  </si>
  <si>
    <t>zipfile.py:1033(_read2)</t>
  </si>
  <si>
    <t>zipfile.py:1049(close)</t>
  </si>
  <si>
    <t>zipfile.py:1114(_ZipWriteFile)</t>
  </si>
  <si>
    <t>zipfile.py:1192(ZipFile)</t>
  </si>
  <si>
    <t>zipfile.py:1218(__init__)</t>
  </si>
  <si>
    <t>zipfile.py:1328(_RealGetContents)</t>
  </si>
  <si>
    <t>zipfile.py:1406(namelist)</t>
  </si>
  <si>
    <t>zipfile.py:1408(&lt;listcomp&gt;)</t>
  </si>
  <si>
    <t>zipfile.py:1437(getinfo)</t>
  </si>
  <si>
    <t>zipfile.py:1473(read)</t>
  </si>
  <si>
    <t>zipfile.py:1478(open)</t>
  </si>
  <si>
    <t>zipfile.py:1527(&lt;lambda&gt;)</t>
  </si>
  <si>
    <t>zipfile.py:1819(__del__)</t>
  </si>
  <si>
    <t>zipfile.py:1823(close)</t>
  </si>
  <si>
    <t>zipfile.py:1947(_fpclose)</t>
  </si>
  <si>
    <t>zipfile.py:1954(PyZipFile)</t>
  </si>
  <si>
    <t>zipfile.py:214(_EndRecData64)</t>
  </si>
  <si>
    <t>zipfile.py:2181(CompleteDirs)</t>
  </si>
  <si>
    <t>zipfile.py:2231(FastLookup)</t>
  </si>
  <si>
    <t>zipfile.py:2249(Path)</t>
  </si>
  <si>
    <t>zipfile.py:257(_EndRecData)</t>
  </si>
  <si>
    <t>zipfile.py:318(ZipInfo)</t>
  </si>
  <si>
    <t>zipfile.py:344(__init__)</t>
  </si>
  <si>
    <t>zipfile.py:43(BadZipFile)</t>
  </si>
  <si>
    <t>zipfile.py:461(_decodeExtra)</t>
  </si>
  <si>
    <t>zipfile.py:47(LargeZipFile)</t>
  </si>
  <si>
    <t>zipfile.py:613(LZMACompressor)</t>
  </si>
  <si>
    <t>zipfile.py:636(LZMADecompressor)</t>
  </si>
  <si>
    <t>zipfile.py:684(_check_compression)</t>
  </si>
  <si>
    <t>zipfile.py:719(_get_decompressor)</t>
  </si>
  <si>
    <t>zipfile.py:737(_SharedFile)</t>
  </si>
  <si>
    <t>zipfile.py:738(__init__)</t>
  </si>
  <si>
    <t>zipfile.py:757(read)</t>
  </si>
  <si>
    <t>zipfile.py:768(close)</t>
  </si>
  <si>
    <t>zipfile.py:775(_Tellable)</t>
  </si>
  <si>
    <t>zipfile.py:795(ZipExtFile)</t>
  </si>
  <si>
    <t>zipfile.py:809(__init__)</t>
  </si>
  <si>
    <t>zipfile.py:917(read)</t>
  </si>
  <si>
    <t>zipfile.py:950(_update_crc)</t>
  </si>
  <si>
    <t>zipfile.py:997(_read1)</t>
  </si>
  <si>
    <t>zipp.py:1(&lt;module&gt;)</t>
  </si>
  <si>
    <t>zipp.py:114(FastLookup)</t>
  </si>
  <si>
    <t>zipp.py:120(FastLookup)</t>
  </si>
  <si>
    <t>zipp.py:133(Path)</t>
  </si>
  <si>
    <t>zipp.py:150(Path)</t>
  </si>
  <si>
    <t>zipp.py:65(CompleteDirs)</t>
  </si>
  <si>
    <t>zipp.py:71(CompleteDirs)</t>
  </si>
  <si>
    <t>{built-in</t>
  </si>
  <si>
    <t>method</t>
  </si>
  <si>
    <t>__new__</t>
  </si>
  <si>
    <t>of</t>
  </si>
  <si>
    <t>type</t>
  </si>
  <si>
    <t>object</t>
  </si>
  <si>
    <t>at</t>
  </si>
  <si>
    <t>0x00007FFDDD4CB810}</t>
  </si>
  <si>
    <t>_abc._abc_init}</t>
  </si>
  <si>
    <t>_abc._abc_instancecheck}</t>
  </si>
  <si>
    <t>_abc._abc_register}</t>
  </si>
  <si>
    <t>_abc._abc_subclasscheck}</t>
  </si>
  <si>
    <t>_codecs.charmap_decode}</t>
  </si>
  <si>
    <t>_codecs.utf_8_decode}</t>
  </si>
  <si>
    <t>_csv.register_dialect}</t>
  </si>
  <si>
    <t>_csv.writer}</t>
  </si>
  <si>
    <t>_ctypes.LoadLibrary}</t>
  </si>
  <si>
    <t>_ctypes.POINTER}</t>
  </si>
  <si>
    <t>_ctypes.sizeof}</t>
  </si>
  <si>
    <t>_elementtree._set_factories}</t>
  </si>
  <si>
    <t>_functools.reduce}</t>
  </si>
  <si>
    <t>_hashlib.openssl_md5}</t>
  </si>
  <si>
    <t>_hashlib.openssl_sha1}</t>
  </si>
  <si>
    <t>_hashlib.openssl_sha224}</t>
  </si>
  <si>
    <t>_hashlib.openssl_sha256}</t>
  </si>
  <si>
    <t>_hashlib.openssl_sha384}</t>
  </si>
  <si>
    <t>_hashlib.openssl_sha512}</t>
  </si>
  <si>
    <t>_imp._fix_co_filename}</t>
  </si>
  <si>
    <t>_imp.acquire_lock}</t>
  </si>
  <si>
    <t>_imp.create_builtin}</t>
  </si>
  <si>
    <t>_imp.create_dynamic}</t>
  </si>
  <si>
    <t>_imp.exec_builtin}</t>
  </si>
  <si>
    <t>_imp.exec_dynamic}</t>
  </si>
  <si>
    <t>_imp.is_builtin}</t>
  </si>
  <si>
    <t>_imp.is_frozen}</t>
  </si>
  <si>
    <t>_imp.release_lock}</t>
  </si>
  <si>
    <t>_locale.setlocale}</t>
  </si>
  <si>
    <t>_operator.add}</t>
  </si>
  <si>
    <t>_operator.le}</t>
  </si>
  <si>
    <t>_operator.mul}</t>
  </si>
  <si>
    <t>_operator.sub}</t>
  </si>
  <si>
    <t>_socket.gethostname}</t>
  </si>
  <si>
    <t>_sre.ascii_iscased}</t>
  </si>
  <si>
    <t>_sre.ascii_tolower}</t>
  </si>
  <si>
    <t>_sre.compile}</t>
  </si>
  <si>
    <t>_sre.unicode_iscased}</t>
  </si>
  <si>
    <t>_sre.unicode_tolower}</t>
  </si>
  <si>
    <t>_ssl.txt2obj}</t>
  </si>
  <si>
    <t>_stat.S_ISDIR}</t>
  </si>
  <si>
    <t>_stat.S_ISREG}</t>
  </si>
  <si>
    <t>_struct.calcsize}</t>
  </si>
  <si>
    <t>_struct.pack}</t>
  </si>
  <si>
    <t>_struct.unpack}</t>
  </si>
  <si>
    <t>_thread._set_sentinel}</t>
  </si>
  <si>
    <t>_thread.allocate_lock}</t>
  </si>
  <si>
    <t>_thread.get_ident}</t>
  </si>
  <si>
    <t>_thread.get_native_id}</t>
  </si>
  <si>
    <t>_warnings._filters_mutated}</t>
  </si>
  <si>
    <t>_warnings.warn}</t>
  </si>
  <si>
    <t>_win32sysloader.GetModuleFilename}</t>
  </si>
  <si>
    <t>_win32sysloader.LoadModule}</t>
  </si>
  <si>
    <t>atexit.register}</t>
  </si>
  <si>
    <t>2154/2131</t>
  </si>
  <si>
    <t>builtins.__build_class__}</t>
  </si>
  <si>
    <t>482/56</t>
  </si>
  <si>
    <t>builtins.__import__}</t>
  </si>
  <si>
    <t>builtins.abs}</t>
  </si>
  <si>
    <t>1156/1145</t>
  </si>
  <si>
    <t>builtins.all}</t>
  </si>
  <si>
    <t>builtins.any}</t>
  </si>
  <si>
    <t>builtins.callable}</t>
  </si>
  <si>
    <t>builtins.chr}</t>
  </si>
  <si>
    <t>builtins.compile}</t>
  </si>
  <si>
    <t>builtins.delattr}</t>
  </si>
  <si>
    <t>builtins.dir}</t>
  </si>
  <si>
    <t>builtins.divmod}</t>
  </si>
  <si>
    <t>1140/1</t>
  </si>
  <si>
    <t>builtins.exec}</t>
  </si>
  <si>
    <t>39613/39556</t>
  </si>
  <si>
    <t>builtins.getattr}</t>
  </si>
  <si>
    <t>builtins.globals}</t>
  </si>
  <si>
    <t>builtins.hasattr}</t>
  </si>
  <si>
    <t>6794/4983</t>
  </si>
  <si>
    <t>builtins.hash}</t>
  </si>
  <si>
    <t>builtins.id}</t>
  </si>
  <si>
    <t>120483/120477</t>
  </si>
  <si>
    <t>builtins.isinstance}</t>
  </si>
  <si>
    <t>builtins.issubclass}</t>
  </si>
  <si>
    <t>builtins.iter}</t>
  </si>
  <si>
    <t>143637/141434</t>
  </si>
  <si>
    <t>builtins.len}</t>
  </si>
  <si>
    <t>builtins.locals}</t>
  </si>
  <si>
    <t>builtins.max}</t>
  </si>
  <si>
    <t>builtins.min}</t>
  </si>
  <si>
    <t>builtins.next}</t>
  </si>
  <si>
    <t>builtins.ord}</t>
  </si>
  <si>
    <t>builtins.repr}</t>
  </si>
  <si>
    <t>builtins.round}</t>
  </si>
  <si>
    <t>builtins.setattr}</t>
  </si>
  <si>
    <t>builtins.sorted}</t>
  </si>
  <si>
    <t>builtins.sum}</t>
  </si>
  <si>
    <t>builtins.vars}</t>
  </si>
  <si>
    <t>from_bytes}</t>
  </si>
  <si>
    <t>from_iterable}</t>
  </si>
  <si>
    <t>fromkeys}</t>
  </si>
  <si>
    <t>io.open_code}</t>
  </si>
  <si>
    <t>io.open}</t>
  </si>
  <si>
    <t>maketrans}</t>
  </si>
  <si>
    <t>marshal.loads}</t>
  </si>
  <si>
    <t>math.exp}</t>
  </si>
  <si>
    <t>math.isinf}</t>
  </si>
  <si>
    <t>math.isnan}</t>
  </si>
  <si>
    <t>math.log}</t>
  </si>
  <si>
    <t>math.sqrt}</t>
  </si>
  <si>
    <t>nt._getfinalpathname}</t>
  </si>
  <si>
    <t>nt._getfullpathname}</t>
  </si>
  <si>
    <t>nt.fspath}</t>
  </si>
  <si>
    <t>nt.getcwd}</t>
  </si>
  <si>
    <t>nt.getpid}</t>
  </si>
  <si>
    <t>nt.listdir}</t>
  </si>
  <si>
    <t>nt.putenv}</t>
  </si>
  <si>
    <t>nt.readlink}</t>
  </si>
  <si>
    <t>nt.stat}</t>
  </si>
  <si>
    <t>nt.urandom}</t>
  </si>
  <si>
    <t>numpy.arange}</t>
  </si>
  <si>
    <t>22366/22360</t>
  </si>
  <si>
    <t>numpy.array}</t>
  </si>
  <si>
    <t>numpy.core._multiarray_umath._set_madvise_hugepage}</t>
  </si>
  <si>
    <t>numpy.core._multiarray_umath.add_docstring}</t>
  </si>
  <si>
    <t>numpy.core._multiarray_umath.c_einsum}</t>
  </si>
  <si>
    <t>8131/5613</t>
  </si>
  <si>
    <t>numpy.core._multiarray_umath.implement_array_function}</t>
  </si>
  <si>
    <t>numpy.core._multiarray_umath.normalize_axis_index}</t>
  </si>
  <si>
    <t>numpy.core._multiarray_umath.set_typeDict}</t>
  </si>
  <si>
    <t>numpy.empty}</t>
  </si>
  <si>
    <t>numpy.geterrobj}</t>
  </si>
  <si>
    <t>numpy.seterrobj}</t>
  </si>
  <si>
    <t>numpy.zeros}</t>
  </si>
  <si>
    <t>pandas._libs.lib.is_datetime_array}</t>
  </si>
  <si>
    <t>pandas._libs.missing.checknull}</t>
  </si>
  <si>
    <t>pandas._libs.missing.isnaobj}</t>
  </si>
  <si>
    <t>pandas._libs.tslib.array_to_datetime}</t>
  </si>
  <si>
    <t>pandas._libs.tslibs.offsets.to_offset}</t>
  </si>
  <si>
    <t>pandas._libs.tslibs.timezones.maybe_get_tz}</t>
  </si>
  <si>
    <t>pandas._libs.writers.word_len}</t>
  </si>
  <si>
    <t>pyexpat.ParserCreate}</t>
  </si>
  <si>
    <t>sys._getframe}</t>
  </si>
  <si>
    <t>sys.getdefaultencoding}</t>
  </si>
  <si>
    <t>sys.getwindowsversion}</t>
  </si>
  <si>
    <t>sys.intern}</t>
  </si>
  <si>
    <t>time.localtime}</t>
  </si>
  <si>
    <t>time.strftime}</t>
  </si>
  <si>
    <t>time.time}</t>
  </si>
  <si>
    <t>utcfromtimestamp}</t>
  </si>
  <si>
    <t>utcnow}</t>
  </si>
  <si>
    <t>win32api.GetFullPathName}</t>
  </si>
  <si>
    <t>win32api.GetTempPath}</t>
  </si>
  <si>
    <t>win32api.RegOpenKey}</t>
  </si>
  <si>
    <t>winreg.ConnectRegistry}</t>
  </si>
  <si>
    <t>winreg.EnumKey}</t>
  </si>
  <si>
    <t>winreg.OpenKeyEx}</t>
  </si>
  <si>
    <t>winreg.OpenKey}</t>
  </si>
  <si>
    <t>winreg.QueryValueEx}</t>
  </si>
  <si>
    <t>zlib.crc32}</t>
  </si>
  <si>
    <t>zlib.decompressobj}</t>
  </si>
  <si>
    <t>{function</t>
  </si>
  <si>
    <t>Random.seed</t>
  </si>
  <si>
    <t>0x00000298C3D03DC0}</t>
  </si>
  <si>
    <t>SeedSequence.generate_state</t>
  </si>
  <si>
    <t>0x00000298C3CE29D0}</t>
  </si>
  <si>
    <t>ZipExtFile.close</t>
  </si>
  <si>
    <t>0x00000298C40081F0}</t>
  </si>
  <si>
    <t>{method</t>
  </si>
  <si>
    <t>'Close'</t>
  </si>
  <si>
    <t>'PyHKEY'</t>
  </si>
  <si>
    <t>objects}</t>
  </si>
  <si>
    <t>'Parse'</t>
  </si>
  <si>
    <t>'pyexpat.xmlparser'</t>
  </si>
  <si>
    <t>'__contains__'</t>
  </si>
  <si>
    <t>'frozenset'</t>
  </si>
  <si>
    <t>'__enter__'</t>
  </si>
  <si>
    <t>'_thread.lock'</t>
  </si>
  <si>
    <t>'__exit__'</t>
  </si>
  <si>
    <t>'__init_subclass__'</t>
  </si>
  <si>
    <t>'object'</t>
  </si>
  <si>
    <t>'__reduce_ex__'</t>
  </si>
  <si>
    <t>'acquire'</t>
  </si>
  <si>
    <t>'_thread.RLock'</t>
  </si>
  <si>
    <t>'add'</t>
  </si>
  <si>
    <t>'pandas._libs.internals.BlockPlacement'</t>
  </si>
  <si>
    <t>'set'</t>
  </si>
  <si>
    <t>'all'</t>
  </si>
  <si>
    <t>'numpy.ndarray'</t>
  </si>
  <si>
    <t>'any'</t>
  </si>
  <si>
    <t>'append'</t>
  </si>
  <si>
    <t>'collections.deque'</t>
  </si>
  <si>
    <t>'list'</t>
  </si>
  <si>
    <t>'xml.etree.ElementTree.Element'</t>
  </si>
  <si>
    <t>'argsort'</t>
  </si>
  <si>
    <t>'astype'</t>
  </si>
  <si>
    <t>'bit_length'</t>
  </si>
  <si>
    <t>'int'</t>
  </si>
  <si>
    <t>'cast'</t>
  </si>
  <si>
    <t>'memoryview'</t>
  </si>
  <si>
    <t>'clear'</t>
  </si>
  <si>
    <t>'dict'</t>
  </si>
  <si>
    <t>'clear_mapping'</t>
  </si>
  <si>
    <t>'pandas._libs.index.IndexEngine'</t>
  </si>
  <si>
    <t>'close'</t>
  </si>
  <si>
    <t>'_io.BufferedReader'</t>
  </si>
  <si>
    <t>'_io.TextIOWrapper'</t>
  </si>
  <si>
    <t>'xml.etree.ElementTree.TreeBuilder'</t>
  </si>
  <si>
    <t>'copy'</t>
  </si>
  <si>
    <t>'mappingproxy'</t>
  </si>
  <si>
    <t>'count'</t>
  </si>
  <si>
    <t>'str'</t>
  </si>
  <si>
    <t>'cumsum'</t>
  </si>
  <si>
    <t>'decode'</t>
  </si>
  <si>
    <t>'bytes'</t>
  </si>
  <si>
    <t>'decompress'</t>
  </si>
  <si>
    <t>'zlib.Decompress'</t>
  </si>
  <si>
    <t>'delete'</t>
  </si>
  <si>
    <t>'disable'</t>
  </si>
  <si>
    <t>'_lsprof.Profiler'</t>
  </si>
  <si>
    <t>'discard'</t>
  </si>
  <si>
    <t>'dot'</t>
  </si>
  <si>
    <t>'encode'</t>
  </si>
  <si>
    <t>'end'</t>
  </si>
  <si>
    <t>'re.Match'</t>
  </si>
  <si>
    <t>'endswith'</t>
  </si>
  <si>
    <t>'expandtabs'</t>
  </si>
  <si>
    <t>'extend'</t>
  </si>
  <si>
    <t>'fill'</t>
  </si>
  <si>
    <t>'find'</t>
  </si>
  <si>
    <t>'bytearray'</t>
  </si>
  <si>
    <t>'findall'</t>
  </si>
  <si>
    <t>'re.Pattern'</t>
  </si>
  <si>
    <t>'findtext'</t>
  </si>
  <si>
    <t>'flush'</t>
  </si>
  <si>
    <t>'format'</t>
  </si>
  <si>
    <t>'get'</t>
  </si>
  <si>
    <t>'get_indexer'</t>
  </si>
  <si>
    <t>'get_loc'</t>
  </si>
  <si>
    <t>'group'</t>
  </si>
  <si>
    <t>'groupdict'</t>
  </si>
  <si>
    <t>'groups'</t>
  </si>
  <si>
    <t>'index'</t>
  </si>
  <si>
    <t>'range'</t>
  </si>
  <si>
    <t>'tuple'</t>
  </si>
  <si>
    <t>'indices'</t>
  </si>
  <si>
    <t>'slice'</t>
  </si>
  <si>
    <t>'insert'</t>
  </si>
  <si>
    <t>'isalnum'</t>
  </si>
  <si>
    <t>'isidentifier'</t>
  </si>
  <si>
    <t>'issubset'</t>
  </si>
  <si>
    <t>'isupper'</t>
  </si>
  <si>
    <t>'items'</t>
  </si>
  <si>
    <t>29157/29149</t>
  </si>
  <si>
    <t>'join'</t>
  </si>
  <si>
    <t>'keys'</t>
  </si>
  <si>
    <t>'lower'</t>
  </si>
  <si>
    <t>'lstrip'</t>
  </si>
  <si>
    <t>'match'</t>
  </si>
  <si>
    <t>'max'</t>
  </si>
  <si>
    <t>'mro'</t>
  </si>
  <si>
    <t>'type'</t>
  </si>
  <si>
    <t>'newbyteorder'</t>
  </si>
  <si>
    <t>'numpy.generic'</t>
  </si>
  <si>
    <t>'nonzero'</t>
  </si>
  <si>
    <t>'partition'</t>
  </si>
  <si>
    <t>'pop'</t>
  </si>
  <si>
    <t>'popitem'</t>
  </si>
  <si>
    <t>'popleft'</t>
  </si>
  <si>
    <t>'ravel'</t>
  </si>
  <si>
    <t>'read'</t>
  </si>
  <si>
    <t>'_io.BytesIO'</t>
  </si>
  <si>
    <t>'readline'</t>
  </si>
  <si>
    <t>'readlines'</t>
  </si>
  <si>
    <t>'_io._IOBase'</t>
  </si>
  <si>
    <t>'reduce'</t>
  </si>
  <si>
    <t>'numpy.ufunc'</t>
  </si>
  <si>
    <t>'release'</t>
  </si>
  <si>
    <t>'remove'</t>
  </si>
  <si>
    <t>'replace'</t>
  </si>
  <si>
    <t>'code'</t>
  </si>
  <si>
    <t>'reshape'</t>
  </si>
  <si>
    <t>'reverse'</t>
  </si>
  <si>
    <t>'rfind'</t>
  </si>
  <si>
    <t>'rpartition'</t>
  </si>
  <si>
    <t>'rsplit'</t>
  </si>
  <si>
    <t>'rstrip'</t>
  </si>
  <si>
    <t>'search'</t>
  </si>
  <si>
    <t>'seek'</t>
  </si>
  <si>
    <t>'seekable'</t>
  </si>
  <si>
    <t>'setdefault'</t>
  </si>
  <si>
    <t>'setter'</t>
  </si>
  <si>
    <t>'property'</t>
  </si>
  <si>
    <t>'sort'</t>
  </si>
  <si>
    <t>'split'</t>
  </si>
  <si>
    <t>'splitlines'</t>
  </si>
  <si>
    <t>'start'</t>
  </si>
  <si>
    <t>'startswith'</t>
  </si>
  <si>
    <t>'strftime'</t>
  </si>
  <si>
    <t>'datetime.date'</t>
  </si>
  <si>
    <t>'strip'</t>
  </si>
  <si>
    <t>'sub'</t>
  </si>
  <si>
    <t>'sum'</t>
  </si>
  <si>
    <t>'take'</t>
  </si>
  <si>
    <t>'tell'</t>
  </si>
  <si>
    <t>'title'</t>
  </si>
  <si>
    <t>'to_pydatetime'</t>
  </si>
  <si>
    <t>'pandas._libs.tslibs.timestamps._Timestamp'</t>
  </si>
  <si>
    <t>'tobytes'</t>
  </si>
  <si>
    <t>'tolist'</t>
  </si>
  <si>
    <t>'toordinal'</t>
  </si>
  <si>
    <t>'translate'</t>
  </si>
  <si>
    <t>'transpose'</t>
  </si>
  <si>
    <t>'union'</t>
  </si>
  <si>
    <t>'unique'</t>
  </si>
  <si>
    <t>'pandas._libs.hashtable.Int64HashTable'</t>
  </si>
  <si>
    <t>'pandas._libs.hashtable.StringHashTable'</t>
  </si>
  <si>
    <t>'update'</t>
  </si>
  <si>
    <t>'upper'</t>
  </si>
  <si>
    <t>'values'</t>
  </si>
  <si>
    <t>'view'</t>
  </si>
  <si>
    <t>'write'</t>
  </si>
  <si>
    <t>'writerow'</t>
  </si>
  <si>
    <t>'_csv.writer'</t>
  </si>
  <si>
    <t>{pandas._libs.algos.ensure_int64}</t>
  </si>
  <si>
    <t>{pandas._libs.algos.ensure_object}</t>
  </si>
  <si>
    <t>{pandas._libs.algos.ensure_platform_int}</t>
  </si>
  <si>
    <t>{pandas._libs.algos.take_1d_int64_int64}</t>
  </si>
  <si>
    <t>{pandas._libs.algos.take_1d_object_object}</t>
  </si>
  <si>
    <t>{pandas._libs.algos.take_2d_axis0_object_object}</t>
  </si>
  <si>
    <t>{pandas._libs.internals.get_blkno_placements}</t>
  </si>
  <si>
    <t>{pandas._libs.lib.array_equivalent_object}</t>
  </si>
  <si>
    <t>{pandas._libs.lib.clean_index_list}</t>
  </si>
  <si>
    <t>{pandas._libs.lib.infer_datetimelike_array}</t>
  </si>
  <si>
    <t>{pandas._libs.lib.infer_dtype}</t>
  </si>
  <si>
    <t>{pandas._libs.lib.is_bool}</t>
  </si>
  <si>
    <t>{pandas._libs.lib.is_float}</t>
  </si>
  <si>
    <t>{pandas._libs.lib.is_integer}</t>
  </si>
  <si>
    <t>{pandas._libs.lib.is_iterator}</t>
  </si>
  <si>
    <t>{pandas._libs.lib.is_list_like}</t>
  </si>
  <si>
    <t>{pandas._libs.lib.is_scalar}</t>
  </si>
  <si>
    <t>{pandas._libs.lib.item_from_zerodim}</t>
  </si>
  <si>
    <t>{pandas._libs.lib.map_infer_mask}</t>
  </si>
  <si>
    <t>{pandas._libs.lib.maybe_convert_numeric}</t>
  </si>
  <si>
    <t>{pandas._libs.lib.maybe_convert_objects}</t>
  </si>
  <si>
    <t>{pandas._libs.lib.to_object_array}</t>
  </si>
  <si>
    <t>{pandas._libs.ops.maybe_convert_bool}</t>
  </si>
  <si>
    <t>{pandas._libs.parsers.sanitize_objects}</t>
  </si>
  <si>
    <t>{pandas._libs.tslibs.fields.get_date_field}</t>
  </si>
  <si>
    <t>{pandas._libs.writers.write_csv_rows}</t>
  </si>
  <si>
    <t>VOL_ACTIVE</t>
  </si>
  <si>
    <t>VOL_DIS1</t>
  </si>
  <si>
    <t>VOL_DIS2</t>
  </si>
  <si>
    <t>MV_ACTIVE_DEATH</t>
  </si>
  <si>
    <t>MV_ACTIVE_DIS1</t>
  </si>
  <si>
    <t>MVM_ACT_DIS2</t>
  </si>
  <si>
    <t>MVM_ACT_LAPSED</t>
  </si>
  <si>
    <t>MV_DIS1_DEATH</t>
  </si>
  <si>
    <t>MV_DIS1_DIS2</t>
  </si>
  <si>
    <t>MV_DIS1_ACT</t>
  </si>
  <si>
    <t>MV_DIS2_DEATH</t>
  </si>
  <si>
    <t>MV_DIS2_DIS1</t>
  </si>
  <si>
    <t>MV_DIS2_ACT</t>
  </si>
  <si>
    <t>VOL_DEATH</t>
  </si>
  <si>
    <t>VOL_LAPSED</t>
  </si>
  <si>
    <t>CHECK_VOL_ACTIVE</t>
  </si>
  <si>
    <t>RECALC_VOL_ACTIVE</t>
  </si>
  <si>
    <t>RECALC_VOL_DIS1</t>
  </si>
  <si>
    <t>CHECK_VOL_DIS</t>
  </si>
  <si>
    <t>RECALC_VOL_DIS2</t>
  </si>
  <si>
    <t>CHECK_VOL_DIS2</t>
  </si>
  <si>
    <t>RECALC_VOL_DEATH</t>
  </si>
  <si>
    <t>CHECK_VOL_DEATH</t>
  </si>
  <si>
    <t>RECALC_VOL_LAPSED</t>
  </si>
  <si>
    <t>CHECK_VOL_LAPSED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</si>
</sst>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0" fillId="0" borderId="0" xfId="2" applyNumberFormat="1" applyFont="1"/>
    <xf numFmtId="9" fontId="0" fillId="0" borderId="0" xfId="3" applyFont="1"/>
    <xf numFmtId="16" fontId="0" fillId="0" borderId="0" xfId="0" applyNumberFormat="1"/>
    <xf numFmtId="11" fontId="0" fillId="0" borderId="0" xfId="2" applyNumberFormat="1" applyFont="1"/>
    <xf numFmtId="0" fontId="0" fillId="2" borderId="0" xfId="0" applyFill="1"/>
    <xf numFmtId="43" fontId="0" fillId="2" borderId="0" xfId="2" applyFont="1" applyFill="1"/>
  </cellXfs>
  <cellStyles count="4">
    <cellStyle name="Dezimal" xfId="2" builtinId="3"/>
    <cellStyle name="Prozent" xfId="3" builtinId="5"/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cf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02"/>
  <sheetViews>
    <sheetView tabSelected="1" topLeftCell="L1" workbookViewId="0">
      <selection activeCell="V6" sqref="V6"/>
    </sheetView>
  </sheetViews>
  <sheetFormatPr baseColWidth="10" defaultRowHeight="15"/>
  <cols>
    <col min="1" max="1" width="5" bestFit="1" customWidth="1"/>
    <col min="2" max="2" width="5.42578125" bestFit="1" customWidth="1"/>
    <col min="3" max="3" width="9.28515625" bestFit="1" customWidth="1"/>
    <col min="4" max="4" width="7.85546875" bestFit="1" customWidth="1"/>
    <col min="5" max="5" width="12" bestFit="1" customWidth="1"/>
    <col min="6" max="7" width="16.7109375" customWidth="1"/>
    <col min="8" max="8" width="11.85546875" bestFit="1" customWidth="1"/>
    <col min="9" max="10" width="9.5703125" bestFit="1" customWidth="1"/>
    <col min="11" max="11" width="11.42578125" bestFit="1" customWidth="1"/>
    <col min="12" max="12" width="12.140625" bestFit="1" customWidth="1"/>
    <col min="13" max="13" width="18.7109375" bestFit="1" customWidth="1"/>
    <col min="14" max="22" width="18.7109375" customWidth="1"/>
    <col min="23" max="23" width="18.28515625" bestFit="1" customWidth="1"/>
    <col min="24" max="24" width="16.28515625" bestFit="1" customWidth="1"/>
    <col min="25" max="25" width="15" bestFit="1" customWidth="1"/>
    <col min="26" max="26" width="17.85546875" bestFit="1" customWidth="1"/>
    <col min="27" max="27" width="15.7109375" bestFit="1" customWidth="1"/>
    <col min="28" max="28" width="13.7109375" bestFit="1" customWidth="1"/>
    <col min="29" max="29" width="13.28515625" bestFit="1" customWidth="1"/>
    <col min="30" max="30" width="15.7109375" bestFit="1" customWidth="1"/>
    <col min="31" max="31" width="13.7109375" bestFit="1" customWidth="1"/>
    <col min="32" max="32" width="13.28515625" customWidth="1"/>
    <col min="36" max="36" width="5.42578125" bestFit="1" customWidth="1"/>
    <col min="37" max="37" width="9.28515625" bestFit="1" customWidth="1"/>
    <col min="38" max="38" width="7.85546875" bestFit="1" customWidth="1"/>
    <col min="39" max="39" width="13" bestFit="1" customWidth="1"/>
    <col min="40" max="41" width="16.7109375" bestFit="1" customWidth="1"/>
  </cols>
  <sheetData>
    <row r="1" spans="1:44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5258</v>
      </c>
      <c r="I1" t="s">
        <v>5259</v>
      </c>
      <c r="J1" t="s">
        <v>5260</v>
      </c>
      <c r="K1" t="s">
        <v>5271</v>
      </c>
      <c r="L1" t="s">
        <v>5272</v>
      </c>
      <c r="M1" s="7" t="s">
        <v>5274</v>
      </c>
      <c r="N1" s="7" t="s">
        <v>5273</v>
      </c>
      <c r="O1" s="7" t="s">
        <v>5275</v>
      </c>
      <c r="P1" s="7" t="s">
        <v>5276</v>
      </c>
      <c r="Q1" s="7" t="s">
        <v>5277</v>
      </c>
      <c r="R1" s="7" t="s">
        <v>5278</v>
      </c>
      <c r="S1" s="7" t="s">
        <v>5279</v>
      </c>
      <c r="T1" s="7" t="s">
        <v>5280</v>
      </c>
      <c r="U1" s="7" t="s">
        <v>5281</v>
      </c>
      <c r="V1" s="7" t="s">
        <v>5282</v>
      </c>
      <c r="W1" t="s">
        <v>5261</v>
      </c>
      <c r="X1" t="s">
        <v>5262</v>
      </c>
      <c r="Y1" t="s">
        <v>5263</v>
      </c>
      <c r="Z1" t="s">
        <v>5264</v>
      </c>
      <c r="AA1" t="s">
        <v>5265</v>
      </c>
      <c r="AB1" t="s">
        <v>5266</v>
      </c>
      <c r="AC1" t="s">
        <v>5267</v>
      </c>
      <c r="AD1" t="s">
        <v>5268</v>
      </c>
      <c r="AE1" t="s">
        <v>5269</v>
      </c>
      <c r="AF1" t="s">
        <v>5270</v>
      </c>
      <c r="AJ1" t="s">
        <v>3</v>
      </c>
      <c r="AK1" t="s">
        <v>4</v>
      </c>
      <c r="AL1" t="s">
        <v>5</v>
      </c>
      <c r="AM1" t="s">
        <v>0</v>
      </c>
      <c r="AN1" t="s">
        <v>1</v>
      </c>
      <c r="AO1" t="s">
        <v>2</v>
      </c>
    </row>
    <row r="2" spans="1:44">
      <c r="A2">
        <v>0</v>
      </c>
      <c r="B2" s="3">
        <v>2021</v>
      </c>
      <c r="C2" s="3">
        <v>4</v>
      </c>
      <c r="D2" s="3">
        <v>12</v>
      </c>
      <c r="E2" s="1">
        <v>0</v>
      </c>
      <c r="F2" s="1">
        <v>0</v>
      </c>
      <c r="G2" s="1">
        <v>0</v>
      </c>
      <c r="H2" s="2">
        <v>6667</v>
      </c>
      <c r="I2" s="2">
        <v>3333</v>
      </c>
      <c r="J2" s="2">
        <v>0</v>
      </c>
      <c r="K2" s="2">
        <v>0</v>
      </c>
      <c r="L2" s="2">
        <v>0</v>
      </c>
      <c r="M2" s="8">
        <f>H2</f>
        <v>6667</v>
      </c>
      <c r="N2" s="8">
        <f>H2-M2</f>
        <v>0</v>
      </c>
      <c r="O2" s="8">
        <f>I2</f>
        <v>3333</v>
      </c>
      <c r="P2" s="8">
        <f>I2-O2</f>
        <v>0</v>
      </c>
      <c r="Q2" s="8">
        <f>J2</f>
        <v>0</v>
      </c>
      <c r="R2" s="8"/>
      <c r="S2" s="8">
        <f>L2</f>
        <v>0</v>
      </c>
      <c r="T2" s="8"/>
      <c r="U2" s="8">
        <f>L2</f>
        <v>0</v>
      </c>
      <c r="V2" s="8">
        <f>L2-U2</f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J2" s="3">
        <v>2022</v>
      </c>
      <c r="AK2" s="3">
        <v>1</v>
      </c>
      <c r="AL2" s="3">
        <v>1</v>
      </c>
      <c r="AM2" s="1">
        <v>25</v>
      </c>
      <c r="AN2" s="1">
        <v>-416.666666666666</v>
      </c>
      <c r="AO2" s="1">
        <v>0</v>
      </c>
      <c r="AP2" s="1"/>
    </row>
    <row r="3" spans="1:44">
      <c r="A3">
        <v>1</v>
      </c>
      <c r="B3" s="3">
        <v>2022</v>
      </c>
      <c r="C3" s="3">
        <v>1</v>
      </c>
      <c r="D3" s="3">
        <v>1</v>
      </c>
      <c r="E3" s="1">
        <v>30560.8333333304</v>
      </c>
      <c r="F3" s="1">
        <v>-1388750.00000002</v>
      </c>
      <c r="G3" s="1">
        <v>0</v>
      </c>
      <c r="H3" s="2">
        <v>6647.6448744300396</v>
      </c>
      <c r="I3" s="2">
        <v>3231.9007265820701</v>
      </c>
      <c r="J3" s="2">
        <v>76.377443003032596</v>
      </c>
      <c r="K3" s="2">
        <v>16.3275473419882</v>
      </c>
      <c r="L3" s="2">
        <v>27.749408642856601</v>
      </c>
      <c r="M3" s="8">
        <f>M2-W3-X3-Y3-Z3+AC3+AF3</f>
        <v>6647.6448744300469</v>
      </c>
      <c r="N3" s="8">
        <f t="shared" ref="N3:N66" si="0">H3-M3</f>
        <v>-7.2759576141834259E-12</v>
      </c>
      <c r="O3" s="8">
        <f>O2+X3+AE3-AA3-AB3-AC3</f>
        <v>3231.9007265820746</v>
      </c>
      <c r="P3" s="8">
        <f>I3-O3</f>
        <v>-4.5474735088646412E-12</v>
      </c>
      <c r="Q3" s="8">
        <f>Q2+Y3+AB3-AD3-AE3-AF3</f>
        <v>76.377443003032582</v>
      </c>
      <c r="R3" s="8">
        <f>J3-Q3</f>
        <v>0</v>
      </c>
      <c r="S3" s="8">
        <f>S2+W3+AA3+AD3</f>
        <v>16.327547341988147</v>
      </c>
      <c r="T3" s="8">
        <f>K3-S3</f>
        <v>5.3290705182007514E-14</v>
      </c>
      <c r="U3" s="8">
        <f>U2+Z3</f>
        <v>27.749408642856601</v>
      </c>
      <c r="V3" s="8">
        <f>L3-U3</f>
        <v>0</v>
      </c>
      <c r="W3" s="2">
        <v>2.1172701242590102</v>
      </c>
      <c r="X3" s="2">
        <v>22.212462047255201</v>
      </c>
      <c r="Y3" s="2">
        <v>22.212462047255201</v>
      </c>
      <c r="Z3" s="2">
        <v>27.749408642856601</v>
      </c>
      <c r="AA3" s="2">
        <v>13.7280920077941</v>
      </c>
      <c r="AB3" s="2">
        <v>54.912368031176698</v>
      </c>
      <c r="AC3" s="6">
        <v>54.912368031176698</v>
      </c>
      <c r="AD3" s="6">
        <v>0.482185209935036</v>
      </c>
      <c r="AE3" s="6">
        <v>0.241092604967518</v>
      </c>
      <c r="AF3" s="6">
        <v>2.41092604967518E-2</v>
      </c>
      <c r="AJ3" s="3">
        <v>2022</v>
      </c>
      <c r="AK3" s="3">
        <v>1</v>
      </c>
      <c r="AL3" s="3">
        <v>2</v>
      </c>
      <c r="AM3" s="1">
        <v>25.390891562878501</v>
      </c>
      <c r="AN3" s="1">
        <v>-402.18098436870099</v>
      </c>
      <c r="AO3" s="1">
        <v>-15.3744710555602</v>
      </c>
      <c r="AP3" s="4">
        <f>E3/AM3-1</f>
        <v>1202.6140305530018</v>
      </c>
      <c r="AQ3" s="4">
        <f>F3/AN3-1</f>
        <v>3452.0473940231795</v>
      </c>
      <c r="AR3" s="4">
        <f>G3/AO3-1</f>
        <v>-1</v>
      </c>
    </row>
    <row r="4" spans="1:44">
      <c r="A4">
        <v>2</v>
      </c>
      <c r="B4" s="3">
        <v>2022</v>
      </c>
      <c r="C4" s="3">
        <v>1</v>
      </c>
      <c r="D4" s="3">
        <v>2</v>
      </c>
      <c r="E4" s="1">
        <v>32535.289885996099</v>
      </c>
      <c r="F4" s="1">
        <v>-1338304.9670619401</v>
      </c>
      <c r="G4" s="1">
        <v>-46882.041778511702</v>
      </c>
      <c r="H4" s="2">
        <v>6626.8468223874797</v>
      </c>
      <c r="I4" s="2">
        <v>3135.1255520139898</v>
      </c>
      <c r="J4" s="2">
        <v>149.128778567474</v>
      </c>
      <c r="K4" s="2">
        <v>33.482959800792997</v>
      </c>
      <c r="L4" s="2">
        <v>55.4158872302541</v>
      </c>
      <c r="M4" s="8">
        <f t="shared" ref="M4:M67" si="1">M3-W4-X4-Y4-Z4+AC4+AF4</f>
        <v>6626.8468223874806</v>
      </c>
      <c r="N4" s="8">
        <f t="shared" si="0"/>
        <v>0</v>
      </c>
      <c r="O4" s="8">
        <f t="shared" ref="O4:O67" si="2">O3+X4+AE4-AA4-AB4-AC4</f>
        <v>3135.1255520139971</v>
      </c>
      <c r="P4" s="8">
        <f t="shared" ref="P4:P67" si="3">I4-O4</f>
        <v>-7.2759576141834259E-12</v>
      </c>
      <c r="Q4" s="8">
        <f t="shared" ref="Q4:Q67" si="4">Q3+Y4+AB4-AD4-AE4-AF4</f>
        <v>149.12877856747457</v>
      </c>
      <c r="R4" s="8">
        <f t="shared" ref="R4:R67" si="5">J4-Q4</f>
        <v>-5.6843418860808015E-13</v>
      </c>
      <c r="S4" s="8">
        <f t="shared" ref="S4:S67" si="6">S3+W4+AA4+AD4</f>
        <v>33.482959800792969</v>
      </c>
      <c r="T4" s="8">
        <f t="shared" ref="T4:T67" si="7">K4-S4</f>
        <v>0</v>
      </c>
      <c r="U4" s="8">
        <f t="shared" ref="U4:U67" si="8">U3+Z4</f>
        <v>55.415887230254</v>
      </c>
      <c r="V4" s="8">
        <f t="shared" ref="V4:V67" si="9">L4-U4</f>
        <v>9.9475983006414026E-14</v>
      </c>
      <c r="W4" s="2">
        <v>2.1094745850841599</v>
      </c>
      <c r="X4" s="2">
        <v>22.181689475104999</v>
      </c>
      <c r="Y4" s="2">
        <v>22.181689475104999</v>
      </c>
      <c r="Z4" s="2">
        <v>27.6664785873974</v>
      </c>
      <c r="AA4" s="2">
        <v>13.313666629478201</v>
      </c>
      <c r="AB4" s="2">
        <v>53.254666517912803</v>
      </c>
      <c r="AC4" s="2">
        <v>53.254666517912803</v>
      </c>
      <c r="AD4" s="6">
        <v>1.7322712442424599</v>
      </c>
      <c r="AE4" s="6">
        <v>0.86613562212122996</v>
      </c>
      <c r="AF4" s="6">
        <v>8.6613562212123005E-2</v>
      </c>
      <c r="AJ4" s="3">
        <v>2022</v>
      </c>
      <c r="AK4" s="3">
        <v>1</v>
      </c>
      <c r="AL4" s="3">
        <v>3</v>
      </c>
      <c r="AM4" s="1">
        <v>25.753539721550201</v>
      </c>
      <c r="AN4" s="1">
        <v>-388.30968951579001</v>
      </c>
      <c r="AO4" s="1">
        <v>-29.919074327177</v>
      </c>
      <c r="AP4" s="4">
        <f t="shared" ref="AP4:AP67" si="10">E4/AM4-1</f>
        <v>1262.3327394125563</v>
      </c>
      <c r="AQ4" s="4">
        <f t="shared" ref="AQ4:AQ67" si="11">F4/AN4-1</f>
        <v>3445.4887258692011</v>
      </c>
      <c r="AR4" s="4">
        <f t="shared" ref="AR4:AR67" si="12">G4/AO4-1</f>
        <v>1565.9616401175349</v>
      </c>
    </row>
    <row r="5" spans="1:44">
      <c r="A5">
        <v>3</v>
      </c>
      <c r="B5" s="3">
        <v>2022</v>
      </c>
      <c r="C5" s="3">
        <v>1</v>
      </c>
      <c r="D5" s="3">
        <v>3</v>
      </c>
      <c r="E5" s="1">
        <v>34403.331575481898</v>
      </c>
      <c r="F5" s="1">
        <v>-1289997.34780906</v>
      </c>
      <c r="G5" s="1">
        <v>-91094.434076475794</v>
      </c>
      <c r="H5" s="2">
        <v>6604.6931547372897</v>
      </c>
      <c r="I5" s="2">
        <v>3042.47877730658</v>
      </c>
      <c r="J5" s="2">
        <v>218.41038600752799</v>
      </c>
      <c r="K5" s="2">
        <v>51.424120555856902</v>
      </c>
      <c r="L5" s="2">
        <v>82.993561392727202</v>
      </c>
      <c r="M5" s="8">
        <f t="shared" si="1"/>
        <v>6604.6931547372978</v>
      </c>
      <c r="N5" s="8">
        <f t="shared" si="0"/>
        <v>-8.1854523159563541E-12</v>
      </c>
      <c r="O5" s="8">
        <f t="shared" si="2"/>
        <v>3042.4787773065877</v>
      </c>
      <c r="P5" s="8">
        <f t="shared" si="3"/>
        <v>-7.73070496506989E-12</v>
      </c>
      <c r="Q5" s="8">
        <f t="shared" si="4"/>
        <v>218.41038600752867</v>
      </c>
      <c r="R5" s="8">
        <f t="shared" si="5"/>
        <v>-6.8212102632969618E-13</v>
      </c>
      <c r="S5" s="8">
        <f t="shared" si="6"/>
        <v>51.424120555856796</v>
      </c>
      <c r="T5" s="8">
        <f t="shared" si="7"/>
        <v>1.0658141036401503E-13</v>
      </c>
      <c r="U5" s="8">
        <f t="shared" si="8"/>
        <v>82.993561392727102</v>
      </c>
      <c r="V5" s="8">
        <f t="shared" si="9"/>
        <v>0</v>
      </c>
      <c r="W5" s="2">
        <v>2.1013025696162799</v>
      </c>
      <c r="X5" s="2">
        <v>22.1443173668101</v>
      </c>
      <c r="Y5" s="2">
        <v>22.1443173668101</v>
      </c>
      <c r="Z5" s="2">
        <v>27.577674162473102</v>
      </c>
      <c r="AA5" s="2">
        <v>12.916949596520301</v>
      </c>
      <c r="AB5" s="2">
        <v>51.667798386081202</v>
      </c>
      <c r="AC5" s="2">
        <v>51.667798386081202</v>
      </c>
      <c r="AD5" s="6">
        <v>2.9229085889272501</v>
      </c>
      <c r="AE5" s="6">
        <v>1.46145429446362</v>
      </c>
      <c r="AF5" s="6">
        <v>0.146145429446362</v>
      </c>
      <c r="AJ5" s="3">
        <v>2022</v>
      </c>
      <c r="AK5" s="3">
        <v>2</v>
      </c>
      <c r="AL5" s="3">
        <v>4</v>
      </c>
      <c r="AM5" s="1">
        <v>26.089275602478398</v>
      </c>
      <c r="AN5" s="1">
        <v>-375.02555862659102</v>
      </c>
      <c r="AO5" s="1">
        <v>-43.672656260878497</v>
      </c>
      <c r="AP5" s="4">
        <f t="shared" si="10"/>
        <v>1317.6771491736508</v>
      </c>
      <c r="AQ5" s="4">
        <f t="shared" si="11"/>
        <v>3438.7584861502646</v>
      </c>
      <c r="AR5" s="4">
        <f t="shared" si="12"/>
        <v>2084.8459703555341</v>
      </c>
    </row>
    <row r="6" spans="1:44">
      <c r="A6">
        <v>4</v>
      </c>
      <c r="B6" s="3">
        <v>2022</v>
      </c>
      <c r="C6" s="3">
        <v>2</v>
      </c>
      <c r="D6" s="3">
        <v>4</v>
      </c>
      <c r="E6" s="1">
        <v>36169.702229547198</v>
      </c>
      <c r="F6" s="1">
        <v>-1243732.9861971899</v>
      </c>
      <c r="G6" s="1">
        <v>-132766.101424875</v>
      </c>
      <c r="H6" s="2">
        <v>6581.1719164965998</v>
      </c>
      <c r="I6" s="2">
        <v>2953.7734220504799</v>
      </c>
      <c r="J6" s="2">
        <v>284.37168927176799</v>
      </c>
      <c r="K6" s="2">
        <v>70.206207582525195</v>
      </c>
      <c r="L6" s="2">
        <v>110.476764598618</v>
      </c>
      <c r="M6" s="8">
        <f t="shared" si="1"/>
        <v>6581.1719164966025</v>
      </c>
      <c r="N6" s="8">
        <f t="shared" si="0"/>
        <v>0</v>
      </c>
      <c r="O6" s="8">
        <f t="shared" si="2"/>
        <v>2953.7734220504831</v>
      </c>
      <c r="P6" s="8">
        <f t="shared" si="3"/>
        <v>0</v>
      </c>
      <c r="Q6" s="8">
        <f t="shared" si="4"/>
        <v>284.3716892717685</v>
      </c>
      <c r="R6" s="8">
        <f t="shared" si="5"/>
        <v>-5.1159076974727213E-13</v>
      </c>
      <c r="S6" s="8">
        <f t="shared" si="6"/>
        <v>70.206207582525067</v>
      </c>
      <c r="T6" s="8">
        <f t="shared" si="7"/>
        <v>1.2789769243681803E-13</v>
      </c>
      <c r="U6" s="8">
        <f t="shared" si="8"/>
        <v>110.4767645986188</v>
      </c>
      <c r="V6" s="8">
        <f t="shared" si="9"/>
        <v>-7.9580786405131221E-13</v>
      </c>
      <c r="W6" s="2">
        <v>2.1882874348785899</v>
      </c>
      <c r="X6" s="2">
        <v>22.1005690671618</v>
      </c>
      <c r="Y6" s="2">
        <v>22.1005690671618</v>
      </c>
      <c r="Z6" s="2">
        <v>27.483203205891702</v>
      </c>
      <c r="AA6" s="2">
        <v>12.5371393809643</v>
      </c>
      <c r="AB6" s="2">
        <v>50.148557523857399</v>
      </c>
      <c r="AC6" s="2">
        <v>50.148557523857399</v>
      </c>
      <c r="AD6" s="6">
        <v>4.05666021082539</v>
      </c>
      <c r="AE6" s="6">
        <v>2.0283301054126901</v>
      </c>
      <c r="AF6" s="6">
        <v>0.20283301054126901</v>
      </c>
      <c r="AJ6" s="3">
        <v>2022</v>
      </c>
      <c r="AK6" s="3">
        <v>2</v>
      </c>
      <c r="AL6" s="3">
        <v>5</v>
      </c>
      <c r="AM6" s="1">
        <v>26.398895152339701</v>
      </c>
      <c r="AN6" s="1">
        <v>-362.30257836177901</v>
      </c>
      <c r="AO6" s="1">
        <v>-56.672279886661201</v>
      </c>
      <c r="AP6" s="4">
        <f t="shared" si="10"/>
        <v>1369.1218183875972</v>
      </c>
      <c r="AQ6" s="4">
        <f t="shared" si="11"/>
        <v>3431.8571213071914</v>
      </c>
      <c r="AR6" s="4">
        <f t="shared" si="12"/>
        <v>2341.6991412802467</v>
      </c>
    </row>
    <row r="7" spans="1:44">
      <c r="A7">
        <v>5</v>
      </c>
      <c r="B7" s="3">
        <v>2022</v>
      </c>
      <c r="C7" s="3">
        <v>2</v>
      </c>
      <c r="D7" s="3">
        <v>5</v>
      </c>
      <c r="E7" s="1">
        <v>37838.857536143201</v>
      </c>
      <c r="F7" s="1">
        <v>-1199421.9196735199</v>
      </c>
      <c r="G7" s="1">
        <v>-172019.99939306601</v>
      </c>
      <c r="H7" s="2">
        <v>6545.7760701992302</v>
      </c>
      <c r="I7" s="2">
        <v>2874.0886738600202</v>
      </c>
      <c r="J7" s="2">
        <v>352.45289697848699</v>
      </c>
      <c r="K7" s="2">
        <v>89.8390831563962</v>
      </c>
      <c r="L7" s="2">
        <v>137.84327580585099</v>
      </c>
      <c r="M7" s="8">
        <f t="shared" si="1"/>
        <v>6545.7760701992356</v>
      </c>
      <c r="N7" s="8">
        <f t="shared" si="0"/>
        <v>0</v>
      </c>
      <c r="O7" s="8">
        <f t="shared" si="2"/>
        <v>2874.0886738600288</v>
      </c>
      <c r="P7" s="8">
        <f t="shared" si="3"/>
        <v>-8.6401996668428183E-12</v>
      </c>
      <c r="Q7" s="8">
        <f t="shared" si="4"/>
        <v>352.45289697848733</v>
      </c>
      <c r="R7" s="8">
        <f t="shared" si="5"/>
        <v>0</v>
      </c>
      <c r="S7" s="8">
        <f t="shared" si="6"/>
        <v>89.839083156395887</v>
      </c>
      <c r="T7" s="8">
        <f t="shared" si="7"/>
        <v>3.1263880373444408E-13</v>
      </c>
      <c r="U7" s="8">
        <f t="shared" si="8"/>
        <v>137.84327580585111</v>
      </c>
      <c r="V7" s="8">
        <f t="shared" si="9"/>
        <v>0</v>
      </c>
      <c r="W7" s="2">
        <v>2.2818401837421098</v>
      </c>
      <c r="X7" s="2">
        <v>27.3665112072323</v>
      </c>
      <c r="Y7" s="2">
        <v>27.3665112072323</v>
      </c>
      <c r="Z7" s="2">
        <v>27.3665112072323</v>
      </c>
      <c r="AA7" s="2">
        <v>12.1817660097632</v>
      </c>
      <c r="AB7" s="2">
        <v>48.727064039053097</v>
      </c>
      <c r="AC7" s="2">
        <v>48.727064039053097</v>
      </c>
      <c r="AD7" s="6">
        <v>5.1692693803655203</v>
      </c>
      <c r="AE7" s="6">
        <v>2.5846346901827602</v>
      </c>
      <c r="AF7" s="6">
        <v>0.25846346901827599</v>
      </c>
      <c r="AJ7" s="3">
        <v>2022</v>
      </c>
      <c r="AK7" s="3">
        <v>2</v>
      </c>
      <c r="AL7" s="3">
        <v>6</v>
      </c>
      <c r="AM7" s="1">
        <v>26.657396231082199</v>
      </c>
      <c r="AN7" s="1">
        <v>-350.24731244586201</v>
      </c>
      <c r="AO7" s="1">
        <v>-69.218126597345602</v>
      </c>
      <c r="AP7" s="4">
        <f t="shared" si="10"/>
        <v>1418.4506173121122</v>
      </c>
      <c r="AQ7" s="4">
        <f t="shared" si="11"/>
        <v>3423.4999948683844</v>
      </c>
      <c r="AR7" s="4">
        <f t="shared" si="12"/>
        <v>2484.1871590477672</v>
      </c>
    </row>
    <row r="8" spans="1:44">
      <c r="A8">
        <v>6</v>
      </c>
      <c r="B8" s="3">
        <v>2022</v>
      </c>
      <c r="C8" s="3">
        <v>2</v>
      </c>
      <c r="D8" s="3">
        <v>6</v>
      </c>
      <c r="E8" s="1">
        <v>39326.184019275002</v>
      </c>
      <c r="F8" s="1">
        <v>-1157416.3410014701</v>
      </c>
      <c r="G8" s="1">
        <v>-209856.28426277501</v>
      </c>
      <c r="H8" s="2">
        <v>6509.5902808421797</v>
      </c>
      <c r="I8" s="2">
        <v>2797.7531173488401</v>
      </c>
      <c r="J8" s="2">
        <v>417.35077131515698</v>
      </c>
      <c r="K8" s="2">
        <v>110.244781161833</v>
      </c>
      <c r="L8" s="2">
        <v>165.06104933198199</v>
      </c>
      <c r="M8" s="8">
        <f t="shared" si="1"/>
        <v>6509.5902808421861</v>
      </c>
      <c r="N8" s="8">
        <f t="shared" si="0"/>
        <v>0</v>
      </c>
      <c r="O8" s="8">
        <f t="shared" si="2"/>
        <v>2797.7531173488424</v>
      </c>
      <c r="P8" s="8">
        <f t="shared" si="3"/>
        <v>0</v>
      </c>
      <c r="Q8" s="8">
        <f t="shared" si="4"/>
        <v>417.35077131515675</v>
      </c>
      <c r="R8" s="8">
        <f t="shared" si="5"/>
        <v>0</v>
      </c>
      <c r="S8" s="8">
        <f t="shared" si="6"/>
        <v>110.24478116183329</v>
      </c>
      <c r="T8" s="8">
        <f t="shared" si="7"/>
        <v>-2.8421709430404007E-13</v>
      </c>
      <c r="U8" s="8">
        <f t="shared" si="8"/>
        <v>165.06104933198179</v>
      </c>
      <c r="V8" s="8">
        <f t="shared" si="9"/>
        <v>0</v>
      </c>
      <c r="W8" s="2">
        <v>2.2667838625926802</v>
      </c>
      <c r="X8" s="2">
        <v>27.217773526130699</v>
      </c>
      <c r="Y8" s="2">
        <v>27.217773526130699</v>
      </c>
      <c r="Z8" s="2">
        <v>27.217773526130699</v>
      </c>
      <c r="AA8" s="2">
        <v>11.8550302219726</v>
      </c>
      <c r="AB8" s="2">
        <v>47.420120887890498</v>
      </c>
      <c r="AC8" s="2">
        <v>47.420120887890498</v>
      </c>
      <c r="AD8" s="6">
        <v>6.28388392087213</v>
      </c>
      <c r="AE8" s="6">
        <v>3.1419419604360601</v>
      </c>
      <c r="AF8" s="6">
        <v>0.31419419604360599</v>
      </c>
      <c r="AJ8" s="3">
        <v>2022</v>
      </c>
      <c r="AK8" s="3">
        <v>3</v>
      </c>
      <c r="AL8" s="3">
        <v>7</v>
      </c>
      <c r="AM8" s="1">
        <v>26.893456242597299</v>
      </c>
      <c r="AN8" s="1">
        <v>-338.69852844116502</v>
      </c>
      <c r="AO8" s="1">
        <v>-81.072024111360605</v>
      </c>
      <c r="AP8" s="4">
        <f t="shared" si="10"/>
        <v>1461.2956478529954</v>
      </c>
      <c r="AQ8" s="4">
        <f t="shared" si="11"/>
        <v>3416.2464413364692</v>
      </c>
      <c r="AR8" s="4">
        <f t="shared" si="12"/>
        <v>2587.5166500162404</v>
      </c>
    </row>
    <row r="9" spans="1:44">
      <c r="A9">
        <v>7</v>
      </c>
      <c r="B9" s="3">
        <v>2022</v>
      </c>
      <c r="C9" s="3">
        <v>3</v>
      </c>
      <c r="D9" s="3">
        <v>7</v>
      </c>
      <c r="E9" s="1">
        <v>40727.5715158643</v>
      </c>
      <c r="F9" s="1">
        <v>-1117175.6942503599</v>
      </c>
      <c r="G9" s="1">
        <v>-245480.10096398101</v>
      </c>
      <c r="H9" s="2">
        <v>6472.6765128116804</v>
      </c>
      <c r="I9" s="2">
        <v>2724.6140232674402</v>
      </c>
      <c r="J9" s="2">
        <v>479.197914678465</v>
      </c>
      <c r="K9" s="2">
        <v>131.38465761920699</v>
      </c>
      <c r="L9" s="2">
        <v>192.12689162319899</v>
      </c>
      <c r="M9" s="8">
        <f t="shared" si="1"/>
        <v>6472.6765128116831</v>
      </c>
      <c r="N9" s="8">
        <f t="shared" si="0"/>
        <v>0</v>
      </c>
      <c r="O9" s="8">
        <f t="shared" si="2"/>
        <v>2724.614023267447</v>
      </c>
      <c r="P9" s="8">
        <f t="shared" si="3"/>
        <v>-6.8212102632969618E-12</v>
      </c>
      <c r="Q9" s="8">
        <f t="shared" si="4"/>
        <v>479.19791467846471</v>
      </c>
      <c r="R9" s="8">
        <f t="shared" si="5"/>
        <v>0</v>
      </c>
      <c r="S9" s="8">
        <f t="shared" si="6"/>
        <v>131.38465761920659</v>
      </c>
      <c r="T9" s="8">
        <f t="shared" si="7"/>
        <v>3.979039320256561E-13</v>
      </c>
      <c r="U9" s="8">
        <f t="shared" si="8"/>
        <v>192.1268916231993</v>
      </c>
      <c r="V9" s="8">
        <f t="shared" si="9"/>
        <v>-3.1263880373444408E-13</v>
      </c>
      <c r="W9" s="2">
        <v>2.2515888688258001</v>
      </c>
      <c r="X9" s="2">
        <v>27.0658422912175</v>
      </c>
      <c r="Y9" s="2">
        <v>27.0658422912175</v>
      </c>
      <c r="Z9" s="2">
        <v>27.0658422912175</v>
      </c>
      <c r="AA9" s="2">
        <v>11.5420084386196</v>
      </c>
      <c r="AB9" s="2">
        <v>46.168033754478699</v>
      </c>
      <c r="AC9" s="2">
        <v>46.168033754478699</v>
      </c>
      <c r="AD9" s="2">
        <v>7.3462791499279003</v>
      </c>
      <c r="AE9" s="2">
        <v>3.6731395749639502</v>
      </c>
      <c r="AF9" s="2">
        <v>0.367313957496395</v>
      </c>
      <c r="AJ9" s="3">
        <v>2022</v>
      </c>
      <c r="AK9" s="3">
        <v>3</v>
      </c>
      <c r="AL9" s="3">
        <v>8</v>
      </c>
      <c r="AM9" s="1">
        <v>27.108158328702601</v>
      </c>
      <c r="AN9" s="1">
        <v>-327.63380154682898</v>
      </c>
      <c r="AO9" s="1">
        <v>-92.266295457454603</v>
      </c>
      <c r="AP9" s="4">
        <f t="shared" si="10"/>
        <v>1501.4101239936031</v>
      </c>
      <c r="AQ9" s="4">
        <f t="shared" si="11"/>
        <v>3408.8303928835653</v>
      </c>
      <c r="AR9" s="4">
        <f t="shared" si="12"/>
        <v>2659.5609312359966</v>
      </c>
    </row>
    <row r="10" spans="1:44">
      <c r="A10">
        <v>8</v>
      </c>
      <c r="B10" s="3">
        <v>2022</v>
      </c>
      <c r="C10" s="3">
        <v>3</v>
      </c>
      <c r="D10" s="3">
        <v>8</v>
      </c>
      <c r="E10" s="1">
        <v>42046.902075136</v>
      </c>
      <c r="F10" s="1">
        <v>-1078622.32735543</v>
      </c>
      <c r="G10" s="1">
        <v>-278998.370989402</v>
      </c>
      <c r="H10" s="2">
        <v>6435.0935625677703</v>
      </c>
      <c r="I10" s="2">
        <v>2654.5256312500401</v>
      </c>
      <c r="J10" s="2">
        <v>538.12131051449705</v>
      </c>
      <c r="K10" s="2">
        <v>153.22163335667801</v>
      </c>
      <c r="L10" s="2">
        <v>219.03786231100801</v>
      </c>
      <c r="M10" s="8">
        <f t="shared" si="1"/>
        <v>6435.0935625677739</v>
      </c>
      <c r="N10" s="8">
        <f t="shared" si="0"/>
        <v>0</v>
      </c>
      <c r="O10" s="8">
        <f t="shared" si="2"/>
        <v>2654.5256312500446</v>
      </c>
      <c r="P10" s="8">
        <f t="shared" si="3"/>
        <v>-4.5474735088646412E-12</v>
      </c>
      <c r="Q10" s="8">
        <f t="shared" si="4"/>
        <v>538.12131051449728</v>
      </c>
      <c r="R10" s="8">
        <f t="shared" si="5"/>
        <v>0</v>
      </c>
      <c r="S10" s="8">
        <f t="shared" si="6"/>
        <v>153.2216333566783</v>
      </c>
      <c r="T10" s="8">
        <f t="shared" si="7"/>
        <v>-2.8421709430404007E-13</v>
      </c>
      <c r="U10" s="8">
        <f t="shared" si="8"/>
        <v>219.0378623110077</v>
      </c>
      <c r="V10" s="8">
        <f t="shared" si="9"/>
        <v>3.1263880373444408E-13</v>
      </c>
      <c r="W10" s="2">
        <v>2.2362707913803899</v>
      </c>
      <c r="X10" s="2">
        <v>26.910970687808401</v>
      </c>
      <c r="Y10" s="2">
        <v>26.910970687808401</v>
      </c>
      <c r="Z10" s="2">
        <v>26.910970687808401</v>
      </c>
      <c r="AA10" s="2">
        <v>11.2420752819217</v>
      </c>
      <c r="AB10" s="2">
        <v>44.968301127687099</v>
      </c>
      <c r="AC10" s="2">
        <v>44.968301127687099</v>
      </c>
      <c r="AD10" s="2">
        <v>8.35862966416963</v>
      </c>
      <c r="AE10" s="2">
        <v>4.1793148320848097</v>
      </c>
      <c r="AF10" s="2">
        <v>0.417931483208481</v>
      </c>
      <c r="AJ10" s="3">
        <v>2022</v>
      </c>
      <c r="AK10" s="3">
        <v>3</v>
      </c>
      <c r="AL10" s="3">
        <v>9</v>
      </c>
      <c r="AM10" s="1">
        <v>27.302536604501899</v>
      </c>
      <c r="AN10" s="1">
        <v>-317.031710369672</v>
      </c>
      <c r="AO10" s="1">
        <v>-102.83179688297299</v>
      </c>
      <c r="AP10" s="4">
        <f t="shared" si="10"/>
        <v>1539.0364692928536</v>
      </c>
      <c r="AQ10" s="4">
        <f t="shared" si="11"/>
        <v>3401.2537559341054</v>
      </c>
      <c r="AR10" s="4">
        <f t="shared" si="12"/>
        <v>2712.1527353053466</v>
      </c>
    </row>
    <row r="11" spans="1:44">
      <c r="A11">
        <v>9</v>
      </c>
      <c r="B11" s="3">
        <v>2022</v>
      </c>
      <c r="C11" s="3">
        <v>3</v>
      </c>
      <c r="D11" s="3">
        <v>9</v>
      </c>
      <c r="E11" s="1">
        <v>43287.886074638802</v>
      </c>
      <c r="F11" s="1">
        <v>-1041682.04784568</v>
      </c>
      <c r="G11" s="1">
        <v>-310513.07536181499</v>
      </c>
      <c r="H11" s="2">
        <v>6396.8972079269497</v>
      </c>
      <c r="I11" s="2">
        <v>2587.3488339467899</v>
      </c>
      <c r="J11" s="2">
        <v>594.24256728011505</v>
      </c>
      <c r="K11" s="2">
        <v>175.72012959806801</v>
      </c>
      <c r="L11" s="2">
        <v>245.79126124806999</v>
      </c>
      <c r="M11" s="8">
        <f t="shared" si="1"/>
        <v>6396.8972079269588</v>
      </c>
      <c r="N11" s="8">
        <f t="shared" si="0"/>
        <v>-9.0949470177292824E-12</v>
      </c>
      <c r="O11" s="8">
        <f t="shared" si="2"/>
        <v>2587.3488339467908</v>
      </c>
      <c r="P11" s="8">
        <f t="shared" si="3"/>
        <v>0</v>
      </c>
      <c r="Q11" s="8">
        <f t="shared" si="4"/>
        <v>594.24256728011517</v>
      </c>
      <c r="R11" s="8">
        <f t="shared" si="5"/>
        <v>0</v>
      </c>
      <c r="S11" s="8">
        <f t="shared" si="6"/>
        <v>175.72012959806824</v>
      </c>
      <c r="T11" s="8">
        <f t="shared" si="7"/>
        <v>-2.2737367544323206E-13</v>
      </c>
      <c r="U11" s="8">
        <f t="shared" si="8"/>
        <v>245.79126124806999</v>
      </c>
      <c r="V11" s="8">
        <f t="shared" si="9"/>
        <v>0</v>
      </c>
      <c r="W11" s="2">
        <v>2.2208443784210901</v>
      </c>
      <c r="X11" s="2">
        <v>26.7533989370623</v>
      </c>
      <c r="Y11" s="2">
        <v>26.7533989370623</v>
      </c>
      <c r="Z11" s="2">
        <v>26.7533989370623</v>
      </c>
      <c r="AA11" s="2">
        <v>10.9546339128211</v>
      </c>
      <c r="AB11" s="2">
        <v>43.818535651284598</v>
      </c>
      <c r="AC11" s="2">
        <v>43.818535651284598</v>
      </c>
      <c r="AD11" s="2">
        <v>9.3230179501477792</v>
      </c>
      <c r="AE11" s="2">
        <v>4.6615089750738896</v>
      </c>
      <c r="AF11" s="2">
        <v>0.46615089750738897</v>
      </c>
      <c r="AJ11" s="3">
        <v>2022</v>
      </c>
      <c r="AK11" s="3">
        <v>4</v>
      </c>
      <c r="AL11" s="3">
        <v>10</v>
      </c>
      <c r="AM11" s="1">
        <v>27.477578358447701</v>
      </c>
      <c r="AN11" s="1">
        <v>-306.87179191995398</v>
      </c>
      <c r="AO11" s="1">
        <v>-112.797983961987</v>
      </c>
      <c r="AP11" s="4">
        <f t="shared" si="10"/>
        <v>1574.3894142323638</v>
      </c>
      <c r="AQ11" s="4">
        <f t="shared" si="11"/>
        <v>3393.5187380318025</v>
      </c>
      <c r="AR11" s="4">
        <f t="shared" si="12"/>
        <v>2751.8246911439314</v>
      </c>
    </row>
    <row r="12" spans="1:44">
      <c r="A12">
        <v>10</v>
      </c>
      <c r="B12" s="3">
        <v>2022</v>
      </c>
      <c r="C12" s="3">
        <v>4</v>
      </c>
      <c r="D12" s="3">
        <v>10</v>
      </c>
      <c r="E12" s="1">
        <v>44454.069844785903</v>
      </c>
      <c r="F12" s="1">
        <v>-1006283.96804339</v>
      </c>
      <c r="G12" s="1">
        <v>-340121.47936583101</v>
      </c>
      <c r="H12" s="2">
        <v>6358.12941418025</v>
      </c>
      <c r="I12" s="2">
        <v>2522.9508586536699</v>
      </c>
      <c r="J12" s="2">
        <v>647.67813483307702</v>
      </c>
      <c r="K12" s="2">
        <v>198.85699301413101</v>
      </c>
      <c r="L12" s="2">
        <v>272.38459931885899</v>
      </c>
      <c r="M12" s="8">
        <f t="shared" si="1"/>
        <v>6358.1294141802573</v>
      </c>
      <c r="N12" s="8">
        <f t="shared" si="0"/>
        <v>-7.2759576141834259E-12</v>
      </c>
      <c r="O12" s="8">
        <f t="shared" si="2"/>
        <v>2522.9508586536781</v>
      </c>
      <c r="P12" s="8">
        <f t="shared" si="3"/>
        <v>-8.1854523159563541E-12</v>
      </c>
      <c r="Q12" s="8">
        <f t="shared" si="4"/>
        <v>647.67813483307737</v>
      </c>
      <c r="R12" s="8">
        <f t="shared" si="5"/>
        <v>0</v>
      </c>
      <c r="S12" s="8">
        <f t="shared" si="6"/>
        <v>198.85699301413041</v>
      </c>
      <c r="T12" s="8">
        <f t="shared" si="7"/>
        <v>5.9685589803848416E-13</v>
      </c>
      <c r="U12" s="8">
        <f t="shared" si="8"/>
        <v>272.38459931885899</v>
      </c>
      <c r="V12" s="8">
        <f t="shared" si="9"/>
        <v>0</v>
      </c>
      <c r="W12" s="2">
        <v>2.2163103542203602</v>
      </c>
      <c r="X12" s="2">
        <v>26.593338070788999</v>
      </c>
      <c r="Y12" s="2">
        <v>26.593338070788999</v>
      </c>
      <c r="Z12" s="2">
        <v>26.593338070788999</v>
      </c>
      <c r="AA12" s="2">
        <v>10.6791147257708</v>
      </c>
      <c r="AB12" s="2">
        <v>42.7164589030833</v>
      </c>
      <c r="AC12" s="2">
        <v>42.7164589030833</v>
      </c>
      <c r="AD12" s="2">
        <v>10.241438336071001</v>
      </c>
      <c r="AE12" s="2">
        <v>5.1207191680355297</v>
      </c>
      <c r="AF12" s="2">
        <v>0.51207191680355302</v>
      </c>
      <c r="AJ12" s="3">
        <v>2022</v>
      </c>
      <c r="AK12" s="3">
        <v>4</v>
      </c>
      <c r="AL12" s="3">
        <v>11</v>
      </c>
      <c r="AM12" s="1">
        <v>27.634089436103501</v>
      </c>
      <c r="AN12" s="1">
        <v>-297.13449653235699</v>
      </c>
      <c r="AO12" s="1">
        <v>-122.192970527157</v>
      </c>
      <c r="AP12" s="4">
        <f t="shared" si="10"/>
        <v>1607.6677995153104</v>
      </c>
      <c r="AQ12" s="4">
        <f t="shared" si="11"/>
        <v>3385.6278731921284</v>
      </c>
      <c r="AR12" s="4">
        <f t="shared" si="12"/>
        <v>2782.4782794664943</v>
      </c>
    </row>
    <row r="13" spans="1:44">
      <c r="A13">
        <v>11</v>
      </c>
      <c r="B13" s="3">
        <v>2022</v>
      </c>
      <c r="C13" s="3">
        <v>4</v>
      </c>
      <c r="D13" s="3">
        <v>11</v>
      </c>
      <c r="E13" s="1">
        <v>45548.3872731995</v>
      </c>
      <c r="F13" s="1">
        <v>-972360.35022194404</v>
      </c>
      <c r="G13" s="1">
        <v>-367916.333116161</v>
      </c>
      <c r="H13" s="2">
        <v>6318.8505341755099</v>
      </c>
      <c r="I13" s="2">
        <v>2461.2049838084999</v>
      </c>
      <c r="J13" s="2">
        <v>698.53953134964797</v>
      </c>
      <c r="K13" s="2">
        <v>222.589360237135</v>
      </c>
      <c r="L13" s="2">
        <v>298.81559042919298</v>
      </c>
      <c r="M13" s="8">
        <f t="shared" si="1"/>
        <v>6318.8505341755199</v>
      </c>
      <c r="N13" s="8">
        <f t="shared" si="0"/>
        <v>-1.0004441719502211E-11</v>
      </c>
      <c r="O13" s="8">
        <f t="shared" si="2"/>
        <v>2461.2049838085049</v>
      </c>
      <c r="P13" s="8">
        <f t="shared" si="3"/>
        <v>-5.0022208597511053E-12</v>
      </c>
      <c r="Q13" s="8">
        <f t="shared" si="4"/>
        <v>698.53953134964775</v>
      </c>
      <c r="R13" s="8">
        <f t="shared" si="5"/>
        <v>0</v>
      </c>
      <c r="S13" s="8">
        <f t="shared" si="6"/>
        <v>222.5893602371346</v>
      </c>
      <c r="T13" s="8">
        <f t="shared" si="7"/>
        <v>3.979039320256561E-13</v>
      </c>
      <c r="U13" s="8">
        <f t="shared" si="8"/>
        <v>298.81559042919338</v>
      </c>
      <c r="V13" s="8">
        <f t="shared" si="9"/>
        <v>0</v>
      </c>
      <c r="W13" s="2">
        <v>2.2015927716384001</v>
      </c>
      <c r="X13" s="2">
        <v>26.4309911103344</v>
      </c>
      <c r="Y13" s="2">
        <v>26.4309911103344</v>
      </c>
      <c r="Z13" s="2">
        <v>26.4309911103344</v>
      </c>
      <c r="AA13" s="2">
        <v>10.4149740190726</v>
      </c>
      <c r="AB13" s="2">
        <v>41.6598960762906</v>
      </c>
      <c r="AC13" s="2">
        <v>41.6598960762906</v>
      </c>
      <c r="AD13" s="2">
        <v>11.1158004322932</v>
      </c>
      <c r="AE13" s="2">
        <v>5.5579002161466198</v>
      </c>
      <c r="AF13" s="2">
        <v>0.55579002161466196</v>
      </c>
      <c r="AJ13" s="3">
        <v>2022</v>
      </c>
      <c r="AK13" s="3">
        <v>4</v>
      </c>
      <c r="AL13" s="3">
        <v>12</v>
      </c>
      <c r="AM13" s="1">
        <v>27.773097089688601</v>
      </c>
      <c r="AN13" s="1">
        <v>-287.80114737326301</v>
      </c>
      <c r="AO13" s="1">
        <v>-131.04358996485499</v>
      </c>
      <c r="AP13" s="4">
        <f t="shared" si="10"/>
        <v>1639.0182927423814</v>
      </c>
      <c r="AQ13" s="4">
        <f t="shared" si="11"/>
        <v>3377.5839948749185</v>
      </c>
      <c r="AR13" s="4">
        <f t="shared" si="12"/>
        <v>2806.5874082420492</v>
      </c>
    </row>
    <row r="14" spans="1:44">
      <c r="A14">
        <v>12</v>
      </c>
      <c r="B14" s="3">
        <v>2022</v>
      </c>
      <c r="C14" s="3">
        <v>4</v>
      </c>
      <c r="D14" s="3">
        <v>12</v>
      </c>
      <c r="E14" s="1">
        <v>46574.5027717466</v>
      </c>
      <c r="F14" s="1">
        <v>-939846.46724644001</v>
      </c>
      <c r="G14" s="1">
        <v>-393986.079770724</v>
      </c>
      <c r="H14" s="2">
        <v>6279.1081730447504</v>
      </c>
      <c r="I14" s="2">
        <v>2401.9903035817401</v>
      </c>
      <c r="J14" s="2">
        <v>746.93359628962605</v>
      </c>
      <c r="K14" s="2">
        <v>246.88574681761401</v>
      </c>
      <c r="L14" s="2">
        <v>325.08218026626702</v>
      </c>
      <c r="M14" s="8">
        <f t="shared" si="1"/>
        <v>6279.1081730447522</v>
      </c>
      <c r="N14" s="8">
        <f t="shared" si="0"/>
        <v>0</v>
      </c>
      <c r="O14" s="8">
        <f t="shared" si="2"/>
        <v>2401.9903035817424</v>
      </c>
      <c r="P14" s="8">
        <f t="shared" si="3"/>
        <v>0</v>
      </c>
      <c r="Q14" s="8">
        <f t="shared" si="4"/>
        <v>746.93359628962537</v>
      </c>
      <c r="R14" s="8">
        <f t="shared" si="5"/>
        <v>0</v>
      </c>
      <c r="S14" s="8">
        <f t="shared" si="6"/>
        <v>246.88574681761324</v>
      </c>
      <c r="T14" s="8">
        <f t="shared" si="7"/>
        <v>7.673861546209082E-13</v>
      </c>
      <c r="U14" s="8">
        <f t="shared" si="8"/>
        <v>325.08218026626679</v>
      </c>
      <c r="V14" s="8">
        <f t="shared" si="9"/>
        <v>0</v>
      </c>
      <c r="W14" s="2">
        <v>2.1867601891231301</v>
      </c>
      <c r="X14" s="2">
        <v>26.266589837073401</v>
      </c>
      <c r="Y14" s="2">
        <v>26.266589837073401</v>
      </c>
      <c r="Z14" s="2">
        <v>26.266589837073401</v>
      </c>
      <c r="AA14" s="2">
        <v>10.1616929746856</v>
      </c>
      <c r="AB14" s="2">
        <v>40.6467718987426</v>
      </c>
      <c r="AC14" s="2">
        <v>40.6467718987426</v>
      </c>
      <c r="AD14" s="2">
        <v>11.947933416669899</v>
      </c>
      <c r="AE14" s="2">
        <v>5.9739667083349604</v>
      </c>
      <c r="AF14" s="2">
        <v>0.59739667083349601</v>
      </c>
      <c r="AJ14" s="3">
        <v>2023</v>
      </c>
      <c r="AK14" s="3">
        <v>1</v>
      </c>
      <c r="AL14" s="3">
        <v>1</v>
      </c>
      <c r="AM14" s="1">
        <v>27.895461044510501</v>
      </c>
      <c r="AN14" s="1">
        <v>-278.853906178062</v>
      </c>
      <c r="AO14" s="1">
        <v>-139.37546276718999</v>
      </c>
      <c r="AP14" s="4">
        <f t="shared" si="10"/>
        <v>1668.6086398224959</v>
      </c>
      <c r="AQ14" s="4">
        <f t="shared" si="11"/>
        <v>3369.3901807504235</v>
      </c>
      <c r="AR14" s="4">
        <f t="shared" si="12"/>
        <v>2825.796567691621</v>
      </c>
    </row>
    <row r="15" spans="1:44">
      <c r="A15">
        <v>13</v>
      </c>
      <c r="B15" s="3">
        <v>2023</v>
      </c>
      <c r="C15" s="3">
        <v>1</v>
      </c>
      <c r="D15" s="3">
        <v>1</v>
      </c>
      <c r="E15" s="1">
        <v>47535.515219848698</v>
      </c>
      <c r="F15" s="1">
        <v>-908680.48416909599</v>
      </c>
      <c r="G15" s="1">
        <v>-418415.08437635098</v>
      </c>
      <c r="H15" s="2">
        <v>6238.9474462325497</v>
      </c>
      <c r="I15" s="2">
        <v>2345.1914382067498</v>
      </c>
      <c r="J15" s="2">
        <v>792.962667306615</v>
      </c>
      <c r="K15" s="2">
        <v>271.71593931158299</v>
      </c>
      <c r="L15" s="2">
        <v>351.18250894248598</v>
      </c>
      <c r="M15" s="8">
        <f t="shared" si="1"/>
        <v>6238.947446232557</v>
      </c>
      <c r="N15" s="8">
        <f t="shared" si="0"/>
        <v>-7.2759576141834259E-12</v>
      </c>
      <c r="O15" s="8">
        <f t="shared" si="2"/>
        <v>2345.1914382067594</v>
      </c>
      <c r="P15" s="8">
        <f t="shared" si="3"/>
        <v>-9.5496943686157465E-12</v>
      </c>
      <c r="Q15" s="8">
        <f t="shared" si="4"/>
        <v>792.96266730661512</v>
      </c>
      <c r="R15" s="8">
        <f t="shared" si="5"/>
        <v>0</v>
      </c>
      <c r="S15" s="8">
        <f t="shared" si="6"/>
        <v>271.71593931158196</v>
      </c>
      <c r="T15" s="8">
        <f t="shared" si="7"/>
        <v>1.0231815394945443E-12</v>
      </c>
      <c r="U15" s="8">
        <f t="shared" si="8"/>
        <v>351.18250894248638</v>
      </c>
      <c r="V15" s="8">
        <f t="shared" si="9"/>
        <v>0</v>
      </c>
      <c r="W15" s="2">
        <v>2.1718264063652102</v>
      </c>
      <c r="X15" s="2">
        <v>26.100328676219601</v>
      </c>
      <c r="Y15" s="2">
        <v>26.100328676219601</v>
      </c>
      <c r="Z15" s="2">
        <v>26.100328676219601</v>
      </c>
      <c r="AA15" s="2">
        <v>9.9187765363163294</v>
      </c>
      <c r="AB15" s="2">
        <v>39.675106145265303</v>
      </c>
      <c r="AC15" s="2">
        <v>39.675106145265303</v>
      </c>
      <c r="AD15" s="2">
        <v>12.739589551287199</v>
      </c>
      <c r="AE15" s="2">
        <v>6.3697947756436202</v>
      </c>
      <c r="AF15" s="2">
        <v>0.63697947756436202</v>
      </c>
      <c r="AJ15" s="3">
        <v>2023</v>
      </c>
      <c r="AK15" s="3">
        <v>1</v>
      </c>
      <c r="AL15" s="3">
        <v>2</v>
      </c>
      <c r="AM15" s="1">
        <v>28.002002021907199</v>
      </c>
      <c r="AN15" s="1">
        <v>-270.27573241323898</v>
      </c>
      <c r="AO15" s="1">
        <v>-147.21304482544801</v>
      </c>
      <c r="AP15" s="4">
        <f t="shared" si="10"/>
        <v>1696.5755941542884</v>
      </c>
      <c r="AQ15" s="4">
        <f t="shared" si="11"/>
        <v>3361.0498446370534</v>
      </c>
      <c r="AR15" s="4">
        <f t="shared" si="12"/>
        <v>2841.241900997768</v>
      </c>
    </row>
    <row r="16" spans="1:44">
      <c r="A16">
        <v>14</v>
      </c>
      <c r="B16" s="3">
        <v>2023</v>
      </c>
      <c r="C16" s="3">
        <v>1</v>
      </c>
      <c r="D16" s="3">
        <v>2</v>
      </c>
      <c r="E16" s="1">
        <v>48434.386580392304</v>
      </c>
      <c r="F16" s="1">
        <v>-878803.31809015502</v>
      </c>
      <c r="G16" s="1">
        <v>-441283.79831585701</v>
      </c>
      <c r="H16" s="2">
        <v>6198.4110976319098</v>
      </c>
      <c r="I16" s="2">
        <v>2290.6982832245099</v>
      </c>
      <c r="J16" s="2">
        <v>836.72477497205</v>
      </c>
      <c r="K16" s="2">
        <v>297.05094336334997</v>
      </c>
      <c r="L16" s="2">
        <v>377.11490080817299</v>
      </c>
      <c r="M16" s="8">
        <f t="shared" si="1"/>
        <v>6198.4110976319107</v>
      </c>
      <c r="N16" s="8">
        <f t="shared" si="0"/>
        <v>0</v>
      </c>
      <c r="O16" s="8">
        <f t="shared" si="2"/>
        <v>2290.6982832245158</v>
      </c>
      <c r="P16" s="8">
        <f t="shared" si="3"/>
        <v>-5.9117155615240335E-12</v>
      </c>
      <c r="Q16" s="8">
        <f t="shared" si="4"/>
        <v>836.72477497205</v>
      </c>
      <c r="R16" s="8">
        <f t="shared" si="5"/>
        <v>0</v>
      </c>
      <c r="S16" s="8">
        <f t="shared" si="6"/>
        <v>297.05094336334895</v>
      </c>
      <c r="T16" s="8">
        <f t="shared" si="7"/>
        <v>1.0231815394945443E-12</v>
      </c>
      <c r="U16" s="8">
        <f t="shared" si="8"/>
        <v>377.11490080817327</v>
      </c>
      <c r="V16" s="8">
        <f t="shared" si="9"/>
        <v>0</v>
      </c>
      <c r="W16" s="2">
        <v>2.15680447784159</v>
      </c>
      <c r="X16" s="2">
        <v>25.932391865686899</v>
      </c>
      <c r="Y16" s="2">
        <v>25.932391865686899</v>
      </c>
      <c r="Z16" s="2">
        <v>25.932391865686899</v>
      </c>
      <c r="AA16" s="2">
        <v>9.6857522773571993</v>
      </c>
      <c r="AB16" s="2">
        <v>38.743009109428797</v>
      </c>
      <c r="AC16" s="2">
        <v>38.743009109428797</v>
      </c>
      <c r="AD16" s="2">
        <v>13.4924472965682</v>
      </c>
      <c r="AE16" s="2">
        <v>6.7462236482841202</v>
      </c>
      <c r="AF16" s="2">
        <v>0.67462236482841198</v>
      </c>
      <c r="AJ16" s="3">
        <v>2023</v>
      </c>
      <c r="AK16" s="3">
        <v>1</v>
      </c>
      <c r="AL16" s="3">
        <v>3</v>
      </c>
      <c r="AM16" s="1">
        <v>28.0935034898319</v>
      </c>
      <c r="AN16" s="1">
        <v>-262.050347502134</v>
      </c>
      <c r="AO16" s="1">
        <v>-154.57967994645699</v>
      </c>
      <c r="AP16" s="4">
        <f t="shared" si="10"/>
        <v>1723.0422362387994</v>
      </c>
      <c r="AQ16" s="4">
        <f t="shared" si="11"/>
        <v>3352.5666961212423</v>
      </c>
      <c r="AR16" s="4">
        <f t="shared" si="12"/>
        <v>2853.7335488643012</v>
      </c>
    </row>
    <row r="17" spans="1:44">
      <c r="A17">
        <v>15</v>
      </c>
      <c r="B17" s="3">
        <v>2023</v>
      </c>
      <c r="C17" s="3">
        <v>1</v>
      </c>
      <c r="D17" s="3">
        <v>3</v>
      </c>
      <c r="E17" s="1">
        <v>49273.947973834598</v>
      </c>
      <c r="F17" s="1">
        <v>-850158.51506854</v>
      </c>
      <c r="G17" s="1">
        <v>-462668.93763021601</v>
      </c>
      <c r="H17" s="2">
        <v>6157.5396122849597</v>
      </c>
      <c r="I17" s="2">
        <v>2238.4057700501598</v>
      </c>
      <c r="J17" s="2">
        <v>878.31382892850195</v>
      </c>
      <c r="K17" s="2">
        <v>322.86293398844902</v>
      </c>
      <c r="L17" s="2">
        <v>402.87785474792099</v>
      </c>
      <c r="M17" s="8">
        <f t="shared" si="1"/>
        <v>6157.5396122849634</v>
      </c>
      <c r="N17" s="8">
        <f t="shared" si="0"/>
        <v>0</v>
      </c>
      <c r="O17" s="8">
        <f t="shared" si="2"/>
        <v>2238.4057700501635</v>
      </c>
      <c r="P17" s="8">
        <f t="shared" si="3"/>
        <v>-3.637978807091713E-12</v>
      </c>
      <c r="Q17" s="8">
        <f t="shared" si="4"/>
        <v>878.31382892850183</v>
      </c>
      <c r="R17" s="8">
        <f t="shared" si="5"/>
        <v>0</v>
      </c>
      <c r="S17" s="8">
        <f t="shared" si="6"/>
        <v>322.86293398844811</v>
      </c>
      <c r="T17" s="8">
        <f t="shared" si="7"/>
        <v>9.0949470177292824E-13</v>
      </c>
      <c r="U17" s="8">
        <f t="shared" si="8"/>
        <v>402.87785474792059</v>
      </c>
      <c r="V17" s="8">
        <f t="shared" si="9"/>
        <v>0</v>
      </c>
      <c r="W17" s="2">
        <v>2.14170674856704</v>
      </c>
      <c r="X17" s="2">
        <v>25.762953939747302</v>
      </c>
      <c r="Y17" s="2">
        <v>25.762953939747302</v>
      </c>
      <c r="Z17" s="2">
        <v>25.762953939747302</v>
      </c>
      <c r="AA17" s="2">
        <v>9.4621693739332198</v>
      </c>
      <c r="AB17" s="2">
        <v>37.848677495732801</v>
      </c>
      <c r="AC17" s="2">
        <v>37.848677495732801</v>
      </c>
      <c r="AD17" s="2">
        <v>14.2081145025989</v>
      </c>
      <c r="AE17" s="2">
        <v>7.1040572512994498</v>
      </c>
      <c r="AF17" s="2">
        <v>0.71040572512994504</v>
      </c>
      <c r="AJ17" s="3">
        <v>2023</v>
      </c>
      <c r="AK17" s="3">
        <v>2</v>
      </c>
      <c r="AL17" s="3">
        <v>4</v>
      </c>
      <c r="AM17" s="1">
        <v>28.170713334925299</v>
      </c>
      <c r="AN17" s="1">
        <v>-254.16220065623199</v>
      </c>
      <c r="AO17" s="1">
        <v>-161.497650006584</v>
      </c>
      <c r="AP17" s="4">
        <f t="shared" si="10"/>
        <v>1748.1196402451787</v>
      </c>
      <c r="AQ17" s="4">
        <f t="shared" si="11"/>
        <v>3343.9447355801935</v>
      </c>
      <c r="AR17" s="4">
        <f t="shared" si="12"/>
        <v>2863.8648299919769</v>
      </c>
    </row>
    <row r="18" spans="1:44">
      <c r="A18">
        <v>16</v>
      </c>
      <c r="B18" s="3">
        <v>2023</v>
      </c>
      <c r="C18" s="3">
        <v>2</v>
      </c>
      <c r="D18" s="3">
        <v>4</v>
      </c>
      <c r="E18" s="1">
        <v>50056.905481198402</v>
      </c>
      <c r="F18" s="1">
        <v>-822692.13254982303</v>
      </c>
      <c r="G18" s="1">
        <v>-482643.65327787801</v>
      </c>
      <c r="H18" s="2">
        <v>6116.2833050113504</v>
      </c>
      <c r="I18" s="2">
        <v>2188.2134997831799</v>
      </c>
      <c r="J18" s="2">
        <v>917.81965782448594</v>
      </c>
      <c r="K18" s="2">
        <v>349.21364068342399</v>
      </c>
      <c r="L18" s="2">
        <v>428.469896697541</v>
      </c>
      <c r="M18" s="8">
        <f t="shared" si="1"/>
        <v>6116.2833050113577</v>
      </c>
      <c r="N18" s="8">
        <f t="shared" si="0"/>
        <v>-7.2759576141834259E-12</v>
      </c>
      <c r="O18" s="8">
        <f t="shared" si="2"/>
        <v>2188.2134997831895</v>
      </c>
      <c r="P18" s="8">
        <f t="shared" si="3"/>
        <v>-9.5496943686157465E-12</v>
      </c>
      <c r="Q18" s="8">
        <f t="shared" si="4"/>
        <v>917.81965782448549</v>
      </c>
      <c r="R18" s="8">
        <f t="shared" si="5"/>
        <v>0</v>
      </c>
      <c r="S18" s="8">
        <f t="shared" si="6"/>
        <v>349.21364068342314</v>
      </c>
      <c r="T18" s="8">
        <f t="shared" si="7"/>
        <v>8.5265128291212022E-13</v>
      </c>
      <c r="U18" s="8">
        <f t="shared" si="8"/>
        <v>428.4698966975414</v>
      </c>
      <c r="V18" s="8">
        <f t="shared" si="9"/>
        <v>0</v>
      </c>
      <c r="W18" s="2">
        <v>2.2149780914895301</v>
      </c>
      <c r="X18" s="2">
        <v>25.5920419496208</v>
      </c>
      <c r="Y18" s="2">
        <v>25.5920419496208</v>
      </c>
      <c r="Z18" s="2">
        <v>25.5920419496208</v>
      </c>
      <c r="AA18" s="2">
        <v>9.2475975282460201</v>
      </c>
      <c r="AB18" s="2">
        <v>36.990390112984102</v>
      </c>
      <c r="AC18" s="2">
        <v>36.990390112984102</v>
      </c>
      <c r="AD18" s="2">
        <v>14.8881310752395</v>
      </c>
      <c r="AE18" s="2">
        <v>7.4440655376197702</v>
      </c>
      <c r="AF18" s="2">
        <v>0.74440655376197695</v>
      </c>
      <c r="AJ18" s="3">
        <v>2023</v>
      </c>
      <c r="AK18" s="3">
        <v>2</v>
      </c>
      <c r="AL18" s="3">
        <v>5</v>
      </c>
      <c r="AM18" s="1">
        <v>28.233905321163299</v>
      </c>
      <c r="AN18" s="1">
        <v>-246.59642936080701</v>
      </c>
      <c r="AO18" s="1">
        <v>-167.98820904526599</v>
      </c>
      <c r="AP18" s="4">
        <f t="shared" si="10"/>
        <v>1771.9359403807744</v>
      </c>
      <c r="AQ18" s="4">
        <f t="shared" si="11"/>
        <v>3335.188340935395</v>
      </c>
      <c r="AR18" s="4">
        <f t="shared" si="12"/>
        <v>2872.0805335737891</v>
      </c>
    </row>
    <row r="19" spans="1:44">
      <c r="A19">
        <v>17</v>
      </c>
      <c r="B19" s="3">
        <v>2023</v>
      </c>
      <c r="C19" s="3">
        <v>2</v>
      </c>
      <c r="D19" s="3">
        <v>5</v>
      </c>
      <c r="E19" s="1">
        <v>50785.772339483898</v>
      </c>
      <c r="F19" s="1">
        <v>-796352.62591658195</v>
      </c>
      <c r="G19" s="1">
        <v>-501277.69139283098</v>
      </c>
      <c r="H19" s="2">
        <v>6074.6700777955402</v>
      </c>
      <c r="I19" s="2">
        <v>2140.0254281431799</v>
      </c>
      <c r="J19" s="2">
        <v>955.32807816769503</v>
      </c>
      <c r="K19" s="2">
        <v>376.08694848377502</v>
      </c>
      <c r="L19" s="2">
        <v>453.88946740980202</v>
      </c>
      <c r="M19" s="8">
        <f t="shared" si="1"/>
        <v>6074.6700777955411</v>
      </c>
      <c r="N19" s="8">
        <f t="shared" si="0"/>
        <v>0</v>
      </c>
      <c r="O19" s="8">
        <f t="shared" si="2"/>
        <v>2140.0254281431853</v>
      </c>
      <c r="P19" s="8">
        <f t="shared" si="3"/>
        <v>-5.4569682106375694E-12</v>
      </c>
      <c r="Q19" s="8">
        <f t="shared" si="4"/>
        <v>955.32807816769446</v>
      </c>
      <c r="R19" s="8">
        <f t="shared" si="5"/>
        <v>0</v>
      </c>
      <c r="S19" s="8">
        <f t="shared" si="6"/>
        <v>376.08694848377451</v>
      </c>
      <c r="T19" s="8">
        <f t="shared" si="7"/>
        <v>5.1159076974727213E-13</v>
      </c>
      <c r="U19" s="8">
        <f t="shared" si="8"/>
        <v>453.88946740980219</v>
      </c>
      <c r="V19" s="8">
        <f t="shared" si="9"/>
        <v>0</v>
      </c>
      <c r="W19" s="2">
        <v>2.2977141969148902</v>
      </c>
      <c r="X19" s="2">
        <v>25.4195707122608</v>
      </c>
      <c r="Y19" s="2">
        <v>25.4195707122608</v>
      </c>
      <c r="Z19" s="2">
        <v>25.4195707122608</v>
      </c>
      <c r="AA19" s="2">
        <v>9.0416251741035492</v>
      </c>
      <c r="AB19" s="2">
        <v>36.166500696414197</v>
      </c>
      <c r="AC19" s="2">
        <v>36.166500696414197</v>
      </c>
      <c r="AD19" s="2">
        <v>15.5339684293329</v>
      </c>
      <c r="AE19" s="2">
        <v>7.76698421466648</v>
      </c>
      <c r="AF19" s="2">
        <v>0.77669842146664803</v>
      </c>
      <c r="AJ19" s="3">
        <v>2023</v>
      </c>
      <c r="AK19" s="3">
        <v>2</v>
      </c>
      <c r="AL19" s="3">
        <v>6</v>
      </c>
      <c r="AM19" s="1">
        <v>28.283965474554101</v>
      </c>
      <c r="AN19" s="1">
        <v>-239.338827218121</v>
      </c>
      <c r="AO19" s="1">
        <v>-174.07162660974001</v>
      </c>
      <c r="AP19" s="4">
        <f t="shared" si="10"/>
        <v>1794.5676118037172</v>
      </c>
      <c r="AQ19" s="4">
        <f t="shared" si="11"/>
        <v>3326.3022817598562</v>
      </c>
      <c r="AR19" s="4">
        <f t="shared" si="12"/>
        <v>2878.7208434012673</v>
      </c>
    </row>
    <row r="20" spans="1:44">
      <c r="A20">
        <v>18</v>
      </c>
      <c r="B20" s="3">
        <v>2023</v>
      </c>
      <c r="C20" s="3">
        <v>2</v>
      </c>
      <c r="D20" s="3">
        <v>6</v>
      </c>
      <c r="E20" s="1">
        <v>51462.274742948102</v>
      </c>
      <c r="F20" s="1">
        <v>-771090.72885771899</v>
      </c>
      <c r="G20" s="1">
        <v>-518637.52361661301</v>
      </c>
      <c r="H20" s="2">
        <v>6032.8351978096598</v>
      </c>
      <c r="I20" s="2">
        <v>2093.7500383417901</v>
      </c>
      <c r="J20" s="2">
        <v>990.92143650101798</v>
      </c>
      <c r="K20" s="2">
        <v>403.35803483804398</v>
      </c>
      <c r="L20" s="2">
        <v>479.13529250947499</v>
      </c>
      <c r="M20" s="8">
        <f t="shared" si="1"/>
        <v>6032.8351978096671</v>
      </c>
      <c r="N20" s="8">
        <f t="shared" si="0"/>
        <v>-7.2759576141834259E-12</v>
      </c>
      <c r="O20" s="8">
        <f t="shared" si="2"/>
        <v>2093.7500383417942</v>
      </c>
      <c r="P20" s="8">
        <f t="shared" si="3"/>
        <v>-4.0927261579781771E-12</v>
      </c>
      <c r="Q20" s="8">
        <f t="shared" si="4"/>
        <v>990.92143650101798</v>
      </c>
      <c r="R20" s="8">
        <f t="shared" si="5"/>
        <v>0</v>
      </c>
      <c r="S20" s="8">
        <f t="shared" si="6"/>
        <v>403.35803483804341</v>
      </c>
      <c r="T20" s="8">
        <f t="shared" si="7"/>
        <v>5.6843418860808015E-13</v>
      </c>
      <c r="U20" s="8">
        <f t="shared" si="8"/>
        <v>479.13529250947448</v>
      </c>
      <c r="V20" s="8">
        <f t="shared" si="9"/>
        <v>5.1159076974727213E-13</v>
      </c>
      <c r="W20" s="2">
        <v>2.2801928830375302</v>
      </c>
      <c r="X20" s="2">
        <v>25.245825099672299</v>
      </c>
      <c r="Y20" s="2">
        <v>25.245825099672299</v>
      </c>
      <c r="Z20" s="2">
        <v>25.245825099672299</v>
      </c>
      <c r="AA20" s="2">
        <v>8.8438591196504408</v>
      </c>
      <c r="AB20" s="2">
        <v>35.375436478601699</v>
      </c>
      <c r="AC20" s="2">
        <v>35.375436478601699</v>
      </c>
      <c r="AD20" s="2">
        <v>16.147034351580899</v>
      </c>
      <c r="AE20" s="2">
        <v>8.0735171757904904</v>
      </c>
      <c r="AF20" s="2">
        <v>0.807351717579049</v>
      </c>
      <c r="AJ20" s="3">
        <v>2023</v>
      </c>
      <c r="AK20" s="3">
        <v>3</v>
      </c>
      <c r="AL20" s="3">
        <v>7</v>
      </c>
      <c r="AM20" s="1">
        <v>28.321796392325801</v>
      </c>
      <c r="AN20" s="1">
        <v>-232.375831638508</v>
      </c>
      <c r="AO20" s="1">
        <v>-179.767266410697</v>
      </c>
      <c r="AP20" s="4">
        <f t="shared" si="10"/>
        <v>1816.0554589853823</v>
      </c>
      <c r="AQ20" s="4">
        <f t="shared" si="11"/>
        <v>3317.2914222218033</v>
      </c>
      <c r="AR20" s="4">
        <f t="shared" si="12"/>
        <v>2884.0498423429972</v>
      </c>
    </row>
    <row r="21" spans="1:44">
      <c r="A21">
        <v>19</v>
      </c>
      <c r="B21" s="3">
        <v>2023</v>
      </c>
      <c r="C21" s="3">
        <v>3</v>
      </c>
      <c r="D21" s="3">
        <v>7</v>
      </c>
      <c r="E21" s="1">
        <v>52089.617434366301</v>
      </c>
      <c r="F21" s="1">
        <v>-746859.35889442998</v>
      </c>
      <c r="G21" s="1">
        <v>-534786.51055983501</v>
      </c>
      <c r="H21" s="2">
        <v>5990.8110347115198</v>
      </c>
      <c r="I21" s="2">
        <v>2049.3002595289399</v>
      </c>
      <c r="J21" s="2">
        <v>1024.67888776021</v>
      </c>
      <c r="K21" s="2">
        <v>431.00331838935301</v>
      </c>
      <c r="L21" s="2">
        <v>504.206499609952</v>
      </c>
      <c r="M21" s="8">
        <f t="shared" si="1"/>
        <v>5990.8110347115289</v>
      </c>
      <c r="N21" s="8">
        <f t="shared" si="0"/>
        <v>-9.0949470177292824E-12</v>
      </c>
      <c r="O21" s="8">
        <f t="shared" si="2"/>
        <v>2049.3002595289508</v>
      </c>
      <c r="P21" s="8">
        <f t="shared" si="3"/>
        <v>-1.0913936421275139E-11</v>
      </c>
      <c r="Q21" s="8">
        <f t="shared" si="4"/>
        <v>1024.6788877602148</v>
      </c>
      <c r="R21" s="8">
        <f t="shared" si="5"/>
        <v>-4.7748471843078732E-12</v>
      </c>
      <c r="S21" s="8">
        <f t="shared" si="6"/>
        <v>431.00331838935244</v>
      </c>
      <c r="T21" s="8">
        <f t="shared" si="7"/>
        <v>5.6843418860808015E-13</v>
      </c>
      <c r="U21" s="8">
        <f t="shared" si="8"/>
        <v>504.20649960995127</v>
      </c>
      <c r="V21" s="8">
        <f t="shared" si="9"/>
        <v>7.3896444519050419E-13</v>
      </c>
      <c r="W21" s="2">
        <v>2.2626766633519</v>
      </c>
      <c r="X21" s="2">
        <v>25.071207100476801</v>
      </c>
      <c r="Y21" s="2">
        <v>25.071207100476801</v>
      </c>
      <c r="Z21" s="2">
        <v>25.071207100476801</v>
      </c>
      <c r="AA21" s="2">
        <v>8.6539251955051597</v>
      </c>
      <c r="AB21" s="2">
        <v>34.615700782020603</v>
      </c>
      <c r="AC21" s="2">
        <v>34.615700782020603</v>
      </c>
      <c r="AD21" s="2">
        <v>16.728681692452</v>
      </c>
      <c r="AE21" s="2">
        <v>8.36434084622603</v>
      </c>
      <c r="AF21" s="2">
        <v>0.83643408462260305</v>
      </c>
      <c r="AJ21" s="3">
        <v>2023</v>
      </c>
      <c r="AK21" s="3">
        <v>3</v>
      </c>
      <c r="AL21" s="3">
        <v>8</v>
      </c>
      <c r="AM21" s="1">
        <v>28.348018515879499</v>
      </c>
      <c r="AN21" s="1">
        <v>-225.69449239650399</v>
      </c>
      <c r="AO21" s="1">
        <v>-185.09362241270401</v>
      </c>
      <c r="AP21" s="4">
        <f t="shared" si="10"/>
        <v>1836.5047061997525</v>
      </c>
      <c r="AQ21" s="4">
        <f t="shared" si="11"/>
        <v>3308.1607640222542</v>
      </c>
      <c r="AR21" s="4">
        <f t="shared" si="12"/>
        <v>2888.2757275419212</v>
      </c>
    </row>
    <row r="22" spans="1:44">
      <c r="A22">
        <v>20</v>
      </c>
      <c r="B22" s="3">
        <v>2023</v>
      </c>
      <c r="C22" s="3">
        <v>3</v>
      </c>
      <c r="D22" s="3">
        <v>8</v>
      </c>
      <c r="E22" s="1">
        <v>52670.058845841399</v>
      </c>
      <c r="F22" s="1">
        <v>-723613.54712191795</v>
      </c>
      <c r="G22" s="1">
        <v>-549785.099049123</v>
      </c>
      <c r="H22" s="2">
        <v>5948.6281924026798</v>
      </c>
      <c r="I22" s="2">
        <v>2006.59301064487</v>
      </c>
      <c r="J22" s="2">
        <v>1056.6762804529201</v>
      </c>
      <c r="K22" s="2">
        <v>459.00016808857998</v>
      </c>
      <c r="L22" s="2">
        <v>529.10234841093995</v>
      </c>
      <c r="M22" s="8">
        <f t="shared" si="1"/>
        <v>5948.6281924026825</v>
      </c>
      <c r="N22" s="8">
        <f t="shared" si="0"/>
        <v>0</v>
      </c>
      <c r="O22" s="8">
        <f t="shared" si="2"/>
        <v>2006.5930106448741</v>
      </c>
      <c r="P22" s="8">
        <f t="shared" si="3"/>
        <v>-4.0927261579781771E-12</v>
      </c>
      <c r="Q22" s="8">
        <f t="shared" si="4"/>
        <v>1056.6762804529219</v>
      </c>
      <c r="R22" s="8">
        <f t="shared" si="5"/>
        <v>-1.8189894035458565E-12</v>
      </c>
      <c r="S22" s="8">
        <f t="shared" si="6"/>
        <v>459.00016808857924</v>
      </c>
      <c r="T22" s="8">
        <f t="shared" si="7"/>
        <v>7.3896444519050419E-13</v>
      </c>
      <c r="U22" s="8">
        <f t="shared" si="8"/>
        <v>529.1023484109395</v>
      </c>
      <c r="V22" s="8">
        <f t="shared" si="9"/>
        <v>0</v>
      </c>
      <c r="W22" s="2">
        <v>2.2451739518812599</v>
      </c>
      <c r="X22" s="2">
        <v>24.895848800988201</v>
      </c>
      <c r="Y22" s="2">
        <v>24.895848800988201</v>
      </c>
      <c r="Z22" s="2">
        <v>24.895848800988201</v>
      </c>
      <c r="AA22" s="2">
        <v>8.4714669009197294</v>
      </c>
      <c r="AB22" s="2">
        <v>33.885867603678903</v>
      </c>
      <c r="AC22" s="2">
        <v>33.885867603678903</v>
      </c>
      <c r="AD22" s="2">
        <v>17.280208846425801</v>
      </c>
      <c r="AE22" s="2">
        <v>8.6401044232129003</v>
      </c>
      <c r="AF22" s="2">
        <v>0.86401044232128998</v>
      </c>
      <c r="AJ22" s="3">
        <v>2023</v>
      </c>
      <c r="AK22" s="3">
        <v>3</v>
      </c>
      <c r="AL22" s="3">
        <v>9</v>
      </c>
      <c r="AM22" s="1">
        <v>28.363224016331198</v>
      </c>
      <c r="AN22" s="1">
        <v>-219.28243782042301</v>
      </c>
      <c r="AO22" s="1">
        <v>-190.06834550384499</v>
      </c>
      <c r="AP22" s="4">
        <f t="shared" si="10"/>
        <v>1855.9841995224035</v>
      </c>
      <c r="AQ22" s="4">
        <f t="shared" si="11"/>
        <v>3298.9156444735754</v>
      </c>
      <c r="AR22" s="4">
        <f t="shared" si="12"/>
        <v>2891.5652906154282</v>
      </c>
    </row>
    <row r="23" spans="1:44">
      <c r="A23">
        <v>21</v>
      </c>
      <c r="B23" s="3">
        <v>2023</v>
      </c>
      <c r="C23" s="3">
        <v>3</v>
      </c>
      <c r="D23" s="3">
        <v>9</v>
      </c>
      <c r="E23" s="1">
        <v>53205.757741962203</v>
      </c>
      <c r="F23" s="1">
        <v>-701310.32254448498</v>
      </c>
      <c r="G23" s="1">
        <v>-563690.91328568</v>
      </c>
      <c r="H23" s="2">
        <v>5906.3155938428599</v>
      </c>
      <c r="I23" s="2">
        <v>1965.5490190493499</v>
      </c>
      <c r="J23" s="2">
        <v>1086.98629881325</v>
      </c>
      <c r="K23" s="2">
        <v>487.326864819555</v>
      </c>
      <c r="L23" s="2">
        <v>553.82222347497202</v>
      </c>
      <c r="M23" s="8">
        <f t="shared" si="1"/>
        <v>5906.3155938428608</v>
      </c>
      <c r="N23" s="8">
        <f t="shared" si="0"/>
        <v>0</v>
      </c>
      <c r="O23" s="8">
        <f t="shared" si="2"/>
        <v>1965.5490190493606</v>
      </c>
      <c r="P23" s="8">
        <f t="shared" si="3"/>
        <v>-1.0686562745831907E-11</v>
      </c>
      <c r="Q23" s="8">
        <f t="shared" si="4"/>
        <v>1086.9862988132488</v>
      </c>
      <c r="R23" s="8">
        <f t="shared" si="5"/>
        <v>0</v>
      </c>
      <c r="S23" s="8">
        <f t="shared" si="6"/>
        <v>487.32686481955415</v>
      </c>
      <c r="T23" s="8">
        <f t="shared" si="7"/>
        <v>8.5265128291212022E-13</v>
      </c>
      <c r="U23" s="8">
        <f t="shared" si="8"/>
        <v>553.82222347497122</v>
      </c>
      <c r="V23" s="8">
        <f t="shared" si="9"/>
        <v>0</v>
      </c>
      <c r="W23" s="2">
        <v>2.2276926602076799</v>
      </c>
      <c r="X23" s="2">
        <v>24.719875064031701</v>
      </c>
      <c r="Y23" s="2">
        <v>24.719875064031701</v>
      </c>
      <c r="Z23" s="2">
        <v>24.719875064031701</v>
      </c>
      <c r="AA23" s="2">
        <v>8.2961440731504101</v>
      </c>
      <c r="AB23" s="2">
        <v>33.184576292601598</v>
      </c>
      <c r="AC23" s="2">
        <v>33.184576292601598</v>
      </c>
      <c r="AD23" s="2">
        <v>17.8028599976168</v>
      </c>
      <c r="AE23" s="2">
        <v>8.9014299988084105</v>
      </c>
      <c r="AF23" s="2">
        <v>0.890142999880841</v>
      </c>
      <c r="AJ23" s="3">
        <v>2023</v>
      </c>
      <c r="AK23" s="3">
        <v>4</v>
      </c>
      <c r="AL23" s="3">
        <v>10</v>
      </c>
      <c r="AM23" s="1">
        <v>28.367978063876102</v>
      </c>
      <c r="AN23" s="1">
        <v>-213.12784885413001</v>
      </c>
      <c r="AO23" s="1">
        <v>-194.70828154505</v>
      </c>
      <c r="AP23" s="4">
        <f t="shared" si="10"/>
        <v>1874.5569262694344</v>
      </c>
      <c r="AQ23" s="4">
        <f t="shared" si="11"/>
        <v>3289.5616338504838</v>
      </c>
      <c r="AR23" s="4">
        <f t="shared" si="12"/>
        <v>2894.0536094955869</v>
      </c>
    </row>
    <row r="24" spans="1:44">
      <c r="A24">
        <v>22</v>
      </c>
      <c r="B24" s="3">
        <v>2023</v>
      </c>
      <c r="C24" s="3">
        <v>4</v>
      </c>
      <c r="D24" s="3">
        <v>10</v>
      </c>
      <c r="E24" s="1">
        <v>53698.777633459598</v>
      </c>
      <c r="F24" s="1">
        <v>-679908.62277943897</v>
      </c>
      <c r="G24" s="1">
        <v>-576558.88380519603</v>
      </c>
      <c r="H24" s="2">
        <v>5863.8790758350697</v>
      </c>
      <c r="I24" s="2">
        <v>1926.0926140205599</v>
      </c>
      <c r="J24" s="2">
        <v>1115.6785652823701</v>
      </c>
      <c r="K24" s="2">
        <v>515.98415100079205</v>
      </c>
      <c r="L24" s="2">
        <v>578.365593861197</v>
      </c>
      <c r="M24" s="8">
        <f t="shared" si="1"/>
        <v>5863.8790758350706</v>
      </c>
      <c r="N24" s="8">
        <f t="shared" si="0"/>
        <v>0</v>
      </c>
      <c r="O24" s="8">
        <f t="shared" si="2"/>
        <v>1926.0926140205681</v>
      </c>
      <c r="P24" s="8">
        <f t="shared" si="3"/>
        <v>-8.1854523159563541E-12</v>
      </c>
      <c r="Q24" s="8">
        <f t="shared" si="4"/>
        <v>1115.6785652823694</v>
      </c>
      <c r="R24" s="8">
        <f t="shared" si="5"/>
        <v>0</v>
      </c>
      <c r="S24" s="8">
        <f t="shared" si="6"/>
        <v>515.98415100079035</v>
      </c>
      <c r="T24" s="8">
        <f t="shared" si="7"/>
        <v>1.7053025658242404E-12</v>
      </c>
      <c r="U24" s="8">
        <f t="shared" si="8"/>
        <v>578.36559386119643</v>
      </c>
      <c r="V24" s="8">
        <f t="shared" si="9"/>
        <v>0</v>
      </c>
      <c r="W24" s="2">
        <v>2.23182670292312</v>
      </c>
      <c r="X24" s="2">
        <v>24.543370386225199</v>
      </c>
      <c r="Y24" s="2">
        <v>24.543370386225199</v>
      </c>
      <c r="Z24" s="2">
        <v>24.543370386225199</v>
      </c>
      <c r="AA24" s="2">
        <v>8.1276321214920006</v>
      </c>
      <c r="AB24" s="2">
        <v>32.510528485968003</v>
      </c>
      <c r="AC24" s="2">
        <v>32.510528485968003</v>
      </c>
      <c r="AD24" s="2">
        <v>18.297827356821099</v>
      </c>
      <c r="AE24" s="2">
        <v>9.14891367841056</v>
      </c>
      <c r="AF24" s="2">
        <v>0.91489136784105596</v>
      </c>
      <c r="AJ24" s="3">
        <v>2023</v>
      </c>
      <c r="AK24" s="3">
        <v>4</v>
      </c>
      <c r="AL24" s="3">
        <v>11</v>
      </c>
      <c r="AM24" s="1">
        <v>28.362551437014801</v>
      </c>
      <c r="AN24" s="1">
        <v>-207.219430116436</v>
      </c>
      <c r="AO24" s="1">
        <v>-199.029499346764</v>
      </c>
      <c r="AP24" s="4">
        <f t="shared" si="10"/>
        <v>1892.2985543528898</v>
      </c>
      <c r="AQ24" s="4">
        <f t="shared" si="11"/>
        <v>3280.1045875254085</v>
      </c>
      <c r="AR24" s="4">
        <f t="shared" si="12"/>
        <v>2895.8513999056604</v>
      </c>
    </row>
    <row r="25" spans="1:44">
      <c r="A25">
        <v>23</v>
      </c>
      <c r="B25" s="3">
        <v>2023</v>
      </c>
      <c r="C25" s="3">
        <v>4</v>
      </c>
      <c r="D25" s="3">
        <v>11</v>
      </c>
      <c r="E25" s="1">
        <v>54150.195739808099</v>
      </c>
      <c r="F25" s="1">
        <v>-659369.19487879402</v>
      </c>
      <c r="G25" s="1">
        <v>-588441.34273411497</v>
      </c>
      <c r="H25" s="2">
        <v>5821.3656887469597</v>
      </c>
      <c r="I25" s="2">
        <v>1888.1515734218301</v>
      </c>
      <c r="J25" s="2">
        <v>1142.8197815020301</v>
      </c>
      <c r="K25" s="2">
        <v>544.93093918362501</v>
      </c>
      <c r="L25" s="2">
        <v>602.73201714553898</v>
      </c>
      <c r="M25" s="8">
        <f t="shared" si="1"/>
        <v>5821.3656887469642</v>
      </c>
      <c r="N25" s="8">
        <f t="shared" si="0"/>
        <v>0</v>
      </c>
      <c r="O25" s="8">
        <f t="shared" si="2"/>
        <v>1888.1515734218342</v>
      </c>
      <c r="P25" s="8">
        <f t="shared" si="3"/>
        <v>-4.0927261579781771E-12</v>
      </c>
      <c r="Q25" s="8">
        <f t="shared" si="4"/>
        <v>1142.8197815020362</v>
      </c>
      <c r="R25" s="8">
        <f t="shared" si="5"/>
        <v>-6.1390892369672656E-12</v>
      </c>
      <c r="S25" s="8">
        <f t="shared" si="6"/>
        <v>544.9309391836232</v>
      </c>
      <c r="T25" s="8">
        <f t="shared" si="7"/>
        <v>1.8189894035458565E-12</v>
      </c>
      <c r="U25" s="8">
        <f t="shared" si="8"/>
        <v>602.73201714553875</v>
      </c>
      <c r="V25" s="8">
        <f t="shared" si="9"/>
        <v>0</v>
      </c>
      <c r="W25" s="2">
        <v>2.21491440329397</v>
      </c>
      <c r="X25" s="2">
        <v>24.3664232843423</v>
      </c>
      <c r="Y25" s="2">
        <v>24.3664232843423</v>
      </c>
      <c r="Z25" s="2">
        <v>24.3664232843423</v>
      </c>
      <c r="AA25" s="2">
        <v>7.9656211339837597</v>
      </c>
      <c r="AB25" s="2">
        <v>31.862484535935</v>
      </c>
      <c r="AC25" s="2">
        <v>31.862484535935</v>
      </c>
      <c r="AD25" s="2">
        <v>18.766252645555198</v>
      </c>
      <c r="AE25" s="2">
        <v>9.38312632277764</v>
      </c>
      <c r="AF25" s="2">
        <v>0.93831263227776396</v>
      </c>
      <c r="AJ25" s="3">
        <v>2023</v>
      </c>
      <c r="AK25" s="3">
        <v>4</v>
      </c>
      <c r="AL25" s="3">
        <v>12</v>
      </c>
      <c r="AM25" s="1">
        <v>28.347724543041299</v>
      </c>
      <c r="AN25" s="1">
        <v>-201.54638774030099</v>
      </c>
      <c r="AO25" s="1">
        <v>-203.04732812945801</v>
      </c>
      <c r="AP25" s="4">
        <f t="shared" si="10"/>
        <v>1909.2131339533107</v>
      </c>
      <c r="AQ25" s="4">
        <f t="shared" si="11"/>
        <v>3270.5505461125526</v>
      </c>
      <c r="AR25" s="4">
        <f t="shared" si="12"/>
        <v>2897.0501647327228</v>
      </c>
    </row>
    <row r="26" spans="1:44">
      <c r="A26">
        <v>24</v>
      </c>
      <c r="B26" s="3">
        <v>2023</v>
      </c>
      <c r="C26" s="3">
        <v>4</v>
      </c>
      <c r="D26" s="3">
        <v>12</v>
      </c>
      <c r="E26" s="1">
        <v>54562.782958869502</v>
      </c>
      <c r="F26" s="1">
        <v>-639654.51885958598</v>
      </c>
      <c r="G26" s="1">
        <v>-599388.150528981</v>
      </c>
      <c r="H26" s="2">
        <v>5778.7998151786296</v>
      </c>
      <c r="I26" s="2">
        <v>1851.6570433897</v>
      </c>
      <c r="J26" s="2">
        <v>1168.47393075081</v>
      </c>
      <c r="K26" s="2">
        <v>574.14799908213399</v>
      </c>
      <c r="L26" s="2">
        <v>626.92121159871203</v>
      </c>
      <c r="M26" s="8">
        <f t="shared" si="1"/>
        <v>5778.7998151786314</v>
      </c>
      <c r="N26" s="8">
        <f t="shared" si="0"/>
        <v>0</v>
      </c>
      <c r="O26" s="8">
        <f t="shared" si="2"/>
        <v>1851.6570433897093</v>
      </c>
      <c r="P26" s="8">
        <f t="shared" si="3"/>
        <v>-9.3223206931725144E-12</v>
      </c>
      <c r="Q26" s="8">
        <f t="shared" si="4"/>
        <v>1168.4739307508139</v>
      </c>
      <c r="R26" s="8">
        <f t="shared" si="5"/>
        <v>-3.865352482534945E-12</v>
      </c>
      <c r="S26" s="8">
        <f t="shared" si="6"/>
        <v>574.14799908213217</v>
      </c>
      <c r="T26" s="8">
        <f t="shared" si="7"/>
        <v>1.8189894035458565E-12</v>
      </c>
      <c r="U26" s="8">
        <f t="shared" si="8"/>
        <v>626.92121159871169</v>
      </c>
      <c r="V26" s="8">
        <f t="shared" si="9"/>
        <v>0</v>
      </c>
      <c r="W26" s="2">
        <v>2.19801384535775</v>
      </c>
      <c r="X26" s="2">
        <v>24.189194453172899</v>
      </c>
      <c r="Y26" s="2">
        <v>24.189194453172899</v>
      </c>
      <c r="Z26" s="2">
        <v>24.189194453172899</v>
      </c>
      <c r="AA26" s="2">
        <v>7.8098155275656396</v>
      </c>
      <c r="AB26" s="2">
        <v>31.239262110262501</v>
      </c>
      <c r="AC26" s="2">
        <v>31.239262110262501</v>
      </c>
      <c r="AD26" s="2">
        <v>19.2092305255856</v>
      </c>
      <c r="AE26" s="2">
        <v>9.6046152627928407</v>
      </c>
      <c r="AF26" s="2">
        <v>0.96046152627928405</v>
      </c>
      <c r="AJ26" s="3">
        <v>2024</v>
      </c>
      <c r="AK26" s="3">
        <v>1</v>
      </c>
      <c r="AL26" s="3">
        <v>1</v>
      </c>
      <c r="AM26" s="1">
        <v>28.323989007843199</v>
      </c>
      <c r="AN26" s="1">
        <v>-196.09841646794899</v>
      </c>
      <c r="AO26" s="1">
        <v>-206.77641020841199</v>
      </c>
      <c r="AP26" s="4">
        <f t="shared" si="10"/>
        <v>1925.3806006901259</v>
      </c>
      <c r="AQ26" s="4">
        <f t="shared" si="11"/>
        <v>3260.9055797634824</v>
      </c>
      <c r="AR26" s="4">
        <f t="shared" si="12"/>
        <v>2897.7259713274439</v>
      </c>
    </row>
    <row r="27" spans="1:44">
      <c r="A27">
        <v>25</v>
      </c>
      <c r="B27" s="3">
        <v>2024</v>
      </c>
      <c r="C27" s="3">
        <v>1</v>
      </c>
      <c r="D27" s="3">
        <v>1</v>
      </c>
      <c r="E27" s="1">
        <v>54938.342928741797</v>
      </c>
      <c r="F27" s="1">
        <v>-620728.76219853503</v>
      </c>
      <c r="G27" s="1">
        <v>-609446.87334030599</v>
      </c>
      <c r="H27" s="2">
        <v>5736.2044568630599</v>
      </c>
      <c r="I27" s="2">
        <v>1816.54333142769</v>
      </c>
      <c r="J27" s="2">
        <v>1192.7023411622199</v>
      </c>
      <c r="K27" s="2">
        <v>603.61687564135002</v>
      </c>
      <c r="L27" s="2">
        <v>650.93299490566199</v>
      </c>
      <c r="M27" s="8">
        <f t="shared" si="1"/>
        <v>5736.204456863069</v>
      </c>
      <c r="N27" s="8">
        <f t="shared" si="0"/>
        <v>-9.0949470177292824E-12</v>
      </c>
      <c r="O27" s="8">
        <f t="shared" si="2"/>
        <v>1816.5433314276929</v>
      </c>
      <c r="P27" s="8">
        <f t="shared" si="3"/>
        <v>-2.9558577807620168E-12</v>
      </c>
      <c r="Q27" s="8">
        <f t="shared" si="4"/>
        <v>1192.702341162229</v>
      </c>
      <c r="R27" s="8">
        <f t="shared" si="5"/>
        <v>-9.0949470177292824E-12</v>
      </c>
      <c r="S27" s="8">
        <f t="shared" si="6"/>
        <v>603.61687564134866</v>
      </c>
      <c r="T27" s="8">
        <f t="shared" si="7"/>
        <v>1.3642420526593924E-12</v>
      </c>
      <c r="U27" s="8">
        <f t="shared" si="8"/>
        <v>650.93299490566096</v>
      </c>
      <c r="V27" s="8">
        <f t="shared" si="9"/>
        <v>1.0231815394945443E-12</v>
      </c>
      <c r="W27" s="2">
        <v>2.1811325215314699</v>
      </c>
      <c r="X27" s="2">
        <v>24.011783306949301</v>
      </c>
      <c r="Y27" s="2">
        <v>24.011783306949301</v>
      </c>
      <c r="Z27" s="2">
        <v>24.011783306949301</v>
      </c>
      <c r="AA27" s="2">
        <v>7.6599333987166203</v>
      </c>
      <c r="AB27" s="2">
        <v>30.639733594866499</v>
      </c>
      <c r="AC27" s="2">
        <v>30.639733594866499</v>
      </c>
      <c r="AD27" s="2">
        <v>19.627810638968398</v>
      </c>
      <c r="AE27" s="2">
        <v>9.8139053194841992</v>
      </c>
      <c r="AF27" s="2">
        <v>0.98139053194841996</v>
      </c>
      <c r="AJ27" s="3">
        <v>2024</v>
      </c>
      <c r="AK27" s="3">
        <v>1</v>
      </c>
      <c r="AL27" s="3">
        <v>2</v>
      </c>
      <c r="AM27" s="1">
        <v>28.2918139681003</v>
      </c>
      <c r="AN27" s="1">
        <v>-190.86567104189001</v>
      </c>
      <c r="AO27" s="1">
        <v>-210.23071873963599</v>
      </c>
      <c r="AP27" s="4">
        <f t="shared" si="10"/>
        <v>1940.8458989828682</v>
      </c>
      <c r="AQ27" s="4">
        <f t="shared" si="11"/>
        <v>3251.1760398825272</v>
      </c>
      <c r="AR27" s="4">
        <f t="shared" si="12"/>
        <v>2897.9430136282149</v>
      </c>
    </row>
    <row r="28" spans="1:44">
      <c r="A28">
        <v>26</v>
      </c>
      <c r="B28" s="3">
        <v>2024</v>
      </c>
      <c r="C28" s="3">
        <v>1</v>
      </c>
      <c r="D28" s="3">
        <v>2</v>
      </c>
      <c r="E28" s="1">
        <v>55278.599736636803</v>
      </c>
      <c r="F28" s="1">
        <v>-602557.68208920001</v>
      </c>
      <c r="G28" s="1">
        <v>-618662.84381151595</v>
      </c>
      <c r="H28" s="2">
        <v>5693.6013016624202</v>
      </c>
      <c r="I28" s="2">
        <v>1782.7477624826599</v>
      </c>
      <c r="J28" s="2">
        <v>1215.5637993384801</v>
      </c>
      <c r="K28" s="2">
        <v>633.31985799875702</v>
      </c>
      <c r="L28" s="2">
        <v>674.76727851766998</v>
      </c>
      <c r="M28" s="8">
        <f t="shared" si="1"/>
        <v>5693.6013016624293</v>
      </c>
      <c r="N28" s="8">
        <f t="shared" si="0"/>
        <v>-9.0949470177292824E-12</v>
      </c>
      <c r="O28" s="8">
        <f t="shared" si="2"/>
        <v>1782.7477624826631</v>
      </c>
      <c r="P28" s="8">
        <f t="shared" si="3"/>
        <v>-3.1832314562052488E-12</v>
      </c>
      <c r="Q28" s="8">
        <f t="shared" si="4"/>
        <v>1215.5637993384821</v>
      </c>
      <c r="R28" s="8">
        <f t="shared" si="5"/>
        <v>-2.0463630789890885E-12</v>
      </c>
      <c r="S28" s="8">
        <f t="shared" si="6"/>
        <v>633.31985799875577</v>
      </c>
      <c r="T28" s="8">
        <f t="shared" si="7"/>
        <v>1.2505552149377763E-12</v>
      </c>
      <c r="U28" s="8">
        <f t="shared" si="8"/>
        <v>674.76727851766975</v>
      </c>
      <c r="V28" s="8">
        <f t="shared" si="9"/>
        <v>0</v>
      </c>
      <c r="W28" s="2">
        <v>2.1642774761315899</v>
      </c>
      <c r="X28" s="2">
        <v>23.8342836120088</v>
      </c>
      <c r="Y28" s="2">
        <v>23.8342836120088</v>
      </c>
      <c r="Z28" s="2">
        <v>23.8342836120088</v>
      </c>
      <c r="AA28" s="2">
        <v>7.5157057892291101</v>
      </c>
      <c r="AB28" s="2">
        <v>30.062823156916402</v>
      </c>
      <c r="AC28" s="2">
        <v>30.062823156916402</v>
      </c>
      <c r="AD28" s="2">
        <v>20.022999092046501</v>
      </c>
      <c r="AE28" s="2">
        <v>10.011499546023201</v>
      </c>
      <c r="AF28" s="2">
        <v>1.0011499546023199</v>
      </c>
      <c r="AJ28" s="3">
        <v>2024</v>
      </c>
      <c r="AK28" s="3">
        <v>1</v>
      </c>
      <c r="AL28" s="3">
        <v>3</v>
      </c>
      <c r="AM28" s="1">
        <v>28.251647081456198</v>
      </c>
      <c r="AN28" s="1">
        <v>-185.83874558602699</v>
      </c>
      <c r="AO28" s="1">
        <v>-213.42358794181499</v>
      </c>
      <c r="AP28" s="4">
        <f t="shared" si="10"/>
        <v>1955.6505123490849</v>
      </c>
      <c r="AQ28" s="4">
        <f t="shared" si="11"/>
        <v>3241.3684317771549</v>
      </c>
      <c r="AR28" s="4">
        <f t="shared" si="12"/>
        <v>2897.7557082030694</v>
      </c>
    </row>
    <row r="29" spans="1:44">
      <c r="A29">
        <v>27</v>
      </c>
      <c r="B29" s="3">
        <v>2024</v>
      </c>
      <c r="C29" s="3">
        <v>1</v>
      </c>
      <c r="D29" s="3">
        <v>3</v>
      </c>
      <c r="E29" s="1">
        <v>55585.201436864998</v>
      </c>
      <c r="F29" s="1">
        <v>-585108.55443119199</v>
      </c>
      <c r="G29" s="1">
        <v>-627079.26335420099</v>
      </c>
      <c r="H29" s="2">
        <v>5651.0107874549103</v>
      </c>
      <c r="I29" s="2">
        <v>1750.2105415313499</v>
      </c>
      <c r="J29" s="2">
        <v>1237.1146589943401</v>
      </c>
      <c r="K29" s="2">
        <v>663.23994974068205</v>
      </c>
      <c r="L29" s="2">
        <v>698.42406227870902</v>
      </c>
      <c r="M29" s="8">
        <f t="shared" si="1"/>
        <v>5651.0107874549158</v>
      </c>
      <c r="N29" s="8">
        <f t="shared" si="0"/>
        <v>0</v>
      </c>
      <c r="O29" s="8">
        <f t="shared" si="2"/>
        <v>1750.210541531357</v>
      </c>
      <c r="P29" s="8">
        <f t="shared" si="3"/>
        <v>-7.0485839387401938E-12</v>
      </c>
      <c r="Q29" s="8">
        <f t="shared" si="4"/>
        <v>1237.1146589943394</v>
      </c>
      <c r="R29" s="8">
        <f t="shared" si="5"/>
        <v>0</v>
      </c>
      <c r="S29" s="8">
        <f t="shared" si="6"/>
        <v>663.23994974068057</v>
      </c>
      <c r="T29" s="8">
        <f t="shared" si="7"/>
        <v>1.4779288903810084E-12</v>
      </c>
      <c r="U29" s="8">
        <f t="shared" si="8"/>
        <v>698.42406227870811</v>
      </c>
      <c r="V29" s="8">
        <f t="shared" si="9"/>
        <v>9.0949470177292824E-13</v>
      </c>
      <c r="W29" s="2">
        <v>2.1474553274704502</v>
      </c>
      <c r="X29" s="2">
        <v>23.656783761038302</v>
      </c>
      <c r="Y29" s="2">
        <v>23.656783761038302</v>
      </c>
      <c r="Z29" s="2">
        <v>23.656783761038302</v>
      </c>
      <c r="AA29" s="2">
        <v>7.376876096797</v>
      </c>
      <c r="AB29" s="2">
        <v>29.507504387188</v>
      </c>
      <c r="AC29" s="2">
        <v>29.507504387188</v>
      </c>
      <c r="AD29" s="2">
        <v>20.395760317657398</v>
      </c>
      <c r="AE29" s="2">
        <v>10.197880158828699</v>
      </c>
      <c r="AF29" s="2">
        <v>1.01978801588287</v>
      </c>
      <c r="AJ29" s="3">
        <v>2024</v>
      </c>
      <c r="AK29" s="3">
        <v>2</v>
      </c>
      <c r="AL29" s="3">
        <v>4</v>
      </c>
      <c r="AM29" s="1">
        <v>28.2039154913925</v>
      </c>
      <c r="AN29" s="1">
        <v>-181.00865391200099</v>
      </c>
      <c r="AO29" s="1">
        <v>-216.36774195794399</v>
      </c>
      <c r="AP29" s="4">
        <f t="shared" si="10"/>
        <v>1969.832789292286</v>
      </c>
      <c r="AQ29" s="4">
        <f t="shared" si="11"/>
        <v>3231.4893964221615</v>
      </c>
      <c r="AR29" s="4">
        <f t="shared" si="12"/>
        <v>2897.2105080899173</v>
      </c>
    </row>
    <row r="30" spans="1:44">
      <c r="A30">
        <v>28</v>
      </c>
      <c r="B30" s="3">
        <v>2024</v>
      </c>
      <c r="C30" s="3">
        <v>2</v>
      </c>
      <c r="D30" s="3">
        <v>4</v>
      </c>
      <c r="E30" s="1">
        <v>55859.723412251202</v>
      </c>
      <c r="F30" s="1">
        <v>-568350.10600080399</v>
      </c>
      <c r="G30" s="1">
        <v>-634737.29978675698</v>
      </c>
      <c r="H30" s="2">
        <v>5608.3701846675804</v>
      </c>
      <c r="I30" s="2">
        <v>1718.8744942711801</v>
      </c>
      <c r="J30" s="2">
        <v>1257.40881631053</v>
      </c>
      <c r="K30" s="2">
        <v>693.44320417574295</v>
      </c>
      <c r="L30" s="2">
        <v>721.90330057496101</v>
      </c>
      <c r="M30" s="8">
        <f t="shared" si="1"/>
        <v>5608.3701846675876</v>
      </c>
      <c r="N30" s="8">
        <f t="shared" si="0"/>
        <v>-7.2759576141834259E-12</v>
      </c>
      <c r="O30" s="8">
        <f t="shared" si="2"/>
        <v>1718.8744942711821</v>
      </c>
      <c r="P30" s="8">
        <f t="shared" si="3"/>
        <v>-2.0463630789890885E-12</v>
      </c>
      <c r="Q30" s="8">
        <f t="shared" si="4"/>
        <v>1257.4088163105289</v>
      </c>
      <c r="R30" s="8">
        <f t="shared" si="5"/>
        <v>0</v>
      </c>
      <c r="S30" s="8">
        <f t="shared" si="6"/>
        <v>693.44320417574158</v>
      </c>
      <c r="T30" s="8">
        <f t="shared" si="7"/>
        <v>1.3642420526593924E-12</v>
      </c>
      <c r="U30" s="8">
        <f t="shared" si="8"/>
        <v>721.9033005749601</v>
      </c>
      <c r="V30" s="8">
        <f t="shared" si="9"/>
        <v>9.0949470177292824E-13</v>
      </c>
      <c r="W30" s="2">
        <v>2.21303651466221</v>
      </c>
      <c r="X30" s="2">
        <v>23.479238296251999</v>
      </c>
      <c r="Y30" s="2">
        <v>23.479238296251999</v>
      </c>
      <c r="Z30" s="2">
        <v>23.479238296251999</v>
      </c>
      <c r="AA30" s="2">
        <v>7.2431994228027801</v>
      </c>
      <c r="AB30" s="2">
        <v>28.972797691211099</v>
      </c>
      <c r="AC30" s="2">
        <v>28.972797691211099</v>
      </c>
      <c r="AD30" s="2">
        <v>20.747018497595899</v>
      </c>
      <c r="AE30" s="2">
        <v>10.3735092487979</v>
      </c>
      <c r="AF30" s="2">
        <v>1.0373509248797901</v>
      </c>
      <c r="AJ30" s="3">
        <v>2024</v>
      </c>
      <c r="AK30" s="3">
        <v>2</v>
      </c>
      <c r="AL30" s="3">
        <v>5</v>
      </c>
      <c r="AM30" s="1">
        <v>28.148616815910898</v>
      </c>
      <c r="AN30" s="1">
        <v>-176.36680430296201</v>
      </c>
      <c r="AO30" s="1">
        <v>-219.07530956246401</v>
      </c>
      <c r="AP30" s="4">
        <f t="shared" si="10"/>
        <v>1983.4571325677609</v>
      </c>
      <c r="AQ30" s="4">
        <f t="shared" si="11"/>
        <v>3221.5458087027255</v>
      </c>
      <c r="AR30" s="4">
        <f t="shared" si="12"/>
        <v>2896.3474968696873</v>
      </c>
    </row>
    <row r="31" spans="1:44">
      <c r="A31">
        <v>29</v>
      </c>
      <c r="B31" s="3">
        <v>2024</v>
      </c>
      <c r="C31" s="3">
        <v>2</v>
      </c>
      <c r="D31" s="3">
        <v>5</v>
      </c>
      <c r="E31" s="1">
        <v>56103.603270675201</v>
      </c>
      <c r="F31" s="1">
        <v>-552252.44859202299</v>
      </c>
      <c r="G31" s="1">
        <v>-641676.17840599106</v>
      </c>
      <c r="H31" s="2">
        <v>5565.6840820599</v>
      </c>
      <c r="I31" s="2">
        <v>1688.68484276156</v>
      </c>
      <c r="J31" s="2">
        <v>1276.4977059543501</v>
      </c>
      <c r="K31" s="2">
        <v>723.928577100506</v>
      </c>
      <c r="L31" s="2">
        <v>745.20479212366104</v>
      </c>
      <c r="M31" s="8">
        <f t="shared" si="1"/>
        <v>5565.6840820599118</v>
      </c>
      <c r="N31" s="8">
        <f t="shared" si="0"/>
        <v>-1.1823431123048067E-11</v>
      </c>
      <c r="O31" s="8">
        <f t="shared" si="2"/>
        <v>1688.6848427615657</v>
      </c>
      <c r="P31" s="8">
        <f t="shared" si="3"/>
        <v>-5.6843418860808015E-12</v>
      </c>
      <c r="Q31" s="8">
        <f t="shared" si="4"/>
        <v>1276.497705954358</v>
      </c>
      <c r="R31" s="8">
        <f t="shared" si="5"/>
        <v>-7.9580786405131221E-12</v>
      </c>
      <c r="S31" s="8">
        <f t="shared" si="6"/>
        <v>723.92857710050475</v>
      </c>
      <c r="T31" s="8">
        <f t="shared" si="7"/>
        <v>1.2505552149377763E-12</v>
      </c>
      <c r="U31" s="8">
        <f t="shared" si="8"/>
        <v>745.20479212366024</v>
      </c>
      <c r="V31" s="8">
        <f t="shared" si="9"/>
        <v>0</v>
      </c>
      <c r="W31" s="2">
        <v>2.2932756804175498</v>
      </c>
      <c r="X31" s="2">
        <v>23.301491548700099</v>
      </c>
      <c r="Y31" s="2">
        <v>23.301491548700099</v>
      </c>
      <c r="Z31" s="2">
        <v>23.301491548700099</v>
      </c>
      <c r="AA31" s="2">
        <v>7.1144412295252097</v>
      </c>
      <c r="AB31" s="2">
        <v>28.4577649181008</v>
      </c>
      <c r="AC31" s="2">
        <v>28.4577649181008</v>
      </c>
      <c r="AD31" s="2">
        <v>21.077656014820398</v>
      </c>
      <c r="AE31" s="2">
        <v>10.538828007410199</v>
      </c>
      <c r="AF31" s="2">
        <v>1.0538828007410199</v>
      </c>
      <c r="AJ31" s="3">
        <v>2024</v>
      </c>
      <c r="AK31" s="3">
        <v>2</v>
      </c>
      <c r="AL31" s="3">
        <v>6</v>
      </c>
      <c r="AM31" s="1">
        <v>28.0863160202559</v>
      </c>
      <c r="AN31" s="1">
        <v>-171.90498040194399</v>
      </c>
      <c r="AO31" s="1">
        <v>-221.55784779345899</v>
      </c>
      <c r="AP31" s="4">
        <f t="shared" si="10"/>
        <v>1996.5422632933839</v>
      </c>
      <c r="AQ31" s="4">
        <f t="shared" si="11"/>
        <v>3211.5447866650516</v>
      </c>
      <c r="AR31" s="4">
        <f t="shared" si="12"/>
        <v>2895.2015329024835</v>
      </c>
    </row>
    <row r="32" spans="1:44">
      <c r="A32">
        <v>30</v>
      </c>
      <c r="B32" s="3">
        <v>2024</v>
      </c>
      <c r="C32" s="3">
        <v>2</v>
      </c>
      <c r="D32" s="3">
        <v>6</v>
      </c>
      <c r="E32" s="1">
        <v>56317.538226628902</v>
      </c>
      <c r="F32" s="1">
        <v>-536787.004875944</v>
      </c>
      <c r="G32" s="1">
        <v>-647933.24632466899</v>
      </c>
      <c r="H32" s="2">
        <v>5523.0692912566701</v>
      </c>
      <c r="I32" s="2">
        <v>1659.58944453359</v>
      </c>
      <c r="J32" s="2">
        <v>1294.4307528683401</v>
      </c>
      <c r="K32" s="2">
        <v>754.58198035106204</v>
      </c>
      <c r="L32" s="2">
        <v>768.32853099032195</v>
      </c>
      <c r="M32" s="8">
        <f t="shared" si="1"/>
        <v>5523.0692912566819</v>
      </c>
      <c r="N32" s="8">
        <f t="shared" si="0"/>
        <v>-1.1823431123048067E-11</v>
      </c>
      <c r="O32" s="8">
        <f t="shared" si="2"/>
        <v>1659.589444533596</v>
      </c>
      <c r="P32" s="8">
        <f t="shared" si="3"/>
        <v>-5.9117155615240335E-12</v>
      </c>
      <c r="Q32" s="8">
        <f t="shared" si="4"/>
        <v>1294.4307528683416</v>
      </c>
      <c r="R32" s="8">
        <f t="shared" si="5"/>
        <v>0</v>
      </c>
      <c r="S32" s="8">
        <f t="shared" si="6"/>
        <v>754.58198035106068</v>
      </c>
      <c r="T32" s="8">
        <f t="shared" si="7"/>
        <v>1.3642420526593924E-12</v>
      </c>
      <c r="U32" s="8">
        <f t="shared" si="8"/>
        <v>768.32853099032116</v>
      </c>
      <c r="V32" s="8">
        <f t="shared" si="9"/>
        <v>0</v>
      </c>
      <c r="W32" s="2">
        <v>2.2745091563606499</v>
      </c>
      <c r="X32" s="2">
        <v>23.123738866660901</v>
      </c>
      <c r="Y32" s="2">
        <v>23.123738866660901</v>
      </c>
      <c r="Z32" s="2">
        <v>23.123738866660901</v>
      </c>
      <c r="AA32" s="2">
        <v>6.99037727807666</v>
      </c>
      <c r="AB32" s="2">
        <v>27.961509112306601</v>
      </c>
      <c r="AC32" s="2">
        <v>27.961509112306601</v>
      </c>
      <c r="AD32" s="2">
        <v>21.388516816118699</v>
      </c>
      <c r="AE32" s="2">
        <v>10.6942584080593</v>
      </c>
      <c r="AF32" s="2">
        <v>1.0694258408059301</v>
      </c>
      <c r="AJ32" s="3">
        <v>2024</v>
      </c>
      <c r="AK32" s="3">
        <v>3</v>
      </c>
      <c r="AL32" s="3">
        <v>7</v>
      </c>
      <c r="AM32" s="1">
        <v>28.017633332695699</v>
      </c>
      <c r="AN32" s="1">
        <v>-167.61534040568401</v>
      </c>
      <c r="AO32" s="1">
        <v>-223.82639982538799</v>
      </c>
      <c r="AP32" s="4">
        <f t="shared" si="10"/>
        <v>2009.0747824730829</v>
      </c>
      <c r="AQ32" s="4">
        <f t="shared" si="11"/>
        <v>3201.4933014886565</v>
      </c>
      <c r="AR32" s="4">
        <f t="shared" si="12"/>
        <v>2893.8026096570211</v>
      </c>
    </row>
    <row r="33" spans="1:44">
      <c r="A33">
        <v>31</v>
      </c>
      <c r="B33" s="3">
        <v>2024</v>
      </c>
      <c r="C33" s="3">
        <v>3</v>
      </c>
      <c r="D33" s="3">
        <v>7</v>
      </c>
      <c r="E33" s="1">
        <v>56503.736103256299</v>
      </c>
      <c r="F33" s="1">
        <v>-521926.45701961702</v>
      </c>
      <c r="G33" s="1">
        <v>-653544.07220002497</v>
      </c>
      <c r="H33" s="2">
        <v>5480.5417341695502</v>
      </c>
      <c r="I33" s="2">
        <v>1631.53880838592</v>
      </c>
      <c r="J33" s="2">
        <v>1311.2555982935501</v>
      </c>
      <c r="K33" s="2">
        <v>785.38901964176</v>
      </c>
      <c r="L33" s="2">
        <v>791.27483950921101</v>
      </c>
      <c r="M33" s="8">
        <f t="shared" si="1"/>
        <v>5480.5417341695593</v>
      </c>
      <c r="N33" s="8">
        <f t="shared" si="0"/>
        <v>-9.0949470177292824E-12</v>
      </c>
      <c r="O33" s="8">
        <f t="shared" si="2"/>
        <v>1631.538808385922</v>
      </c>
      <c r="P33" s="8">
        <f t="shared" si="3"/>
        <v>-2.0463630789890885E-12</v>
      </c>
      <c r="Q33" s="8">
        <f t="shared" si="4"/>
        <v>1311.2555982935519</v>
      </c>
      <c r="R33" s="8">
        <f t="shared" si="5"/>
        <v>-1.8189894035458565E-12</v>
      </c>
      <c r="S33" s="8">
        <f t="shared" si="6"/>
        <v>785.38901964175841</v>
      </c>
      <c r="T33" s="8">
        <f t="shared" si="7"/>
        <v>1.5916157281026244E-12</v>
      </c>
      <c r="U33" s="8">
        <f t="shared" si="8"/>
        <v>791.27483950921021</v>
      </c>
      <c r="V33" s="8">
        <f t="shared" si="9"/>
        <v>0</v>
      </c>
      <c r="W33" s="2">
        <v>2.2558307309173902</v>
      </c>
      <c r="X33" s="2">
        <v>22.946308518889001</v>
      </c>
      <c r="Y33" s="2">
        <v>22.946308518889001</v>
      </c>
      <c r="Z33" s="2">
        <v>22.946308518889001</v>
      </c>
      <c r="AA33" s="2">
        <v>6.8707946259424304</v>
      </c>
      <c r="AB33" s="2">
        <v>27.4831785037697</v>
      </c>
      <c r="AC33" s="2">
        <v>27.4831785037697</v>
      </c>
      <c r="AD33" s="2">
        <v>21.680413933837901</v>
      </c>
      <c r="AE33" s="2">
        <v>10.840206966918901</v>
      </c>
      <c r="AF33" s="2">
        <v>1.0840206966918899</v>
      </c>
      <c r="AJ33" s="3">
        <v>2024</v>
      </c>
      <c r="AK33" s="3">
        <v>3</v>
      </c>
      <c r="AL33" s="3">
        <v>8</v>
      </c>
      <c r="AM33" s="1">
        <v>27.942922298695098</v>
      </c>
      <c r="AN33" s="1">
        <v>-163.49039838994099</v>
      </c>
      <c r="AO33" s="1">
        <v>-225.89151477364399</v>
      </c>
      <c r="AP33" s="4">
        <f t="shared" si="10"/>
        <v>2021.1126301415854</v>
      </c>
      <c r="AQ33" s="4">
        <f t="shared" si="11"/>
        <v>3191.3982212996393</v>
      </c>
      <c r="AR33" s="4">
        <f t="shared" si="12"/>
        <v>2892.1767218211489</v>
      </c>
    </row>
    <row r="34" spans="1:44">
      <c r="A34">
        <v>32</v>
      </c>
      <c r="B34" s="3">
        <v>2024</v>
      </c>
      <c r="C34" s="3">
        <v>3</v>
      </c>
      <c r="D34" s="3">
        <v>8</v>
      </c>
      <c r="E34" s="1">
        <v>56663.511834311597</v>
      </c>
      <c r="F34" s="1">
        <v>-507644.717640883</v>
      </c>
      <c r="G34" s="1">
        <v>-658542.58271325706</v>
      </c>
      <c r="H34" s="2">
        <v>5438.1163628026798</v>
      </c>
      <c r="I34" s="2">
        <v>1604.4857223225299</v>
      </c>
      <c r="J34" s="2">
        <v>1327.01792621155</v>
      </c>
      <c r="K34" s="2">
        <v>816.33588383878305</v>
      </c>
      <c r="L34" s="2">
        <v>814.04410482443996</v>
      </c>
      <c r="M34" s="8">
        <f t="shared" si="1"/>
        <v>5438.1163628026898</v>
      </c>
      <c r="N34" s="8">
        <f t="shared" si="0"/>
        <v>-1.0004441719502211E-11</v>
      </c>
      <c r="O34" s="8">
        <f t="shared" si="2"/>
        <v>1604.4857223225342</v>
      </c>
      <c r="P34" s="8">
        <f t="shared" si="3"/>
        <v>-4.3200998334214091E-12</v>
      </c>
      <c r="Q34" s="8">
        <f t="shared" si="4"/>
        <v>1327.0179262115585</v>
      </c>
      <c r="R34" s="8">
        <f t="shared" si="5"/>
        <v>-8.4128259913995862E-12</v>
      </c>
      <c r="S34" s="8">
        <f t="shared" si="6"/>
        <v>816.33588383878123</v>
      </c>
      <c r="T34" s="8">
        <f t="shared" si="7"/>
        <v>1.8189894035458565E-12</v>
      </c>
      <c r="U34" s="8">
        <f t="shared" si="8"/>
        <v>814.0441048244395</v>
      </c>
      <c r="V34" s="8">
        <f t="shared" si="9"/>
        <v>0</v>
      </c>
      <c r="W34" s="2">
        <v>2.2372444961907401</v>
      </c>
      <c r="X34" s="2">
        <v>22.769265315229301</v>
      </c>
      <c r="Y34" s="2">
        <v>22.769265315229301</v>
      </c>
      <c r="Z34" s="2">
        <v>22.769265315229301</v>
      </c>
      <c r="AA34" s="2">
        <v>6.7554906556877397</v>
      </c>
      <c r="AB34" s="2">
        <v>27.021962622750902</v>
      </c>
      <c r="AC34" s="2">
        <v>27.021962622750902</v>
      </c>
      <c r="AD34" s="2">
        <v>21.954129045144299</v>
      </c>
      <c r="AE34" s="2">
        <v>10.9770645225721</v>
      </c>
      <c r="AF34" s="2">
        <v>1.09770645225721</v>
      </c>
      <c r="AJ34" s="3">
        <v>2024</v>
      </c>
      <c r="AK34" s="3">
        <v>3</v>
      </c>
      <c r="AL34" s="3">
        <v>9</v>
      </c>
      <c r="AM34" s="1">
        <v>27.862520171662201</v>
      </c>
      <c r="AN34" s="1">
        <v>-159.52300208078699</v>
      </c>
      <c r="AO34" s="1">
        <v>-227.76325759803501</v>
      </c>
      <c r="AP34" s="4">
        <f t="shared" si="10"/>
        <v>2032.6822184499188</v>
      </c>
      <c r="AQ34" s="4">
        <f t="shared" si="11"/>
        <v>3181.2665761004</v>
      </c>
      <c r="AR34" s="4">
        <f t="shared" si="12"/>
        <v>2890.3468733200034</v>
      </c>
    </row>
    <row r="35" spans="1:44">
      <c r="A35">
        <v>33</v>
      </c>
      <c r="B35" s="3">
        <v>2024</v>
      </c>
      <c r="C35" s="3">
        <v>3</v>
      </c>
      <c r="D35" s="3">
        <v>9</v>
      </c>
      <c r="E35" s="1">
        <v>56798.122387331801</v>
      </c>
      <c r="F35" s="1">
        <v>-493916.85394205397</v>
      </c>
      <c r="G35" s="1">
        <v>-662961.09657523199</v>
      </c>
      <c r="H35" s="2">
        <v>5395.8072071701899</v>
      </c>
      <c r="I35" s="2">
        <v>1578.38514954527</v>
      </c>
      <c r="J35" s="2">
        <v>1341.7615464590899</v>
      </c>
      <c r="K35" s="2">
        <v>847.40932190114302</v>
      </c>
      <c r="L35" s="2">
        <v>836.63677492430202</v>
      </c>
      <c r="M35" s="8">
        <f t="shared" si="1"/>
        <v>5395.8072071701954</v>
      </c>
      <c r="N35" s="8">
        <f t="shared" si="0"/>
        <v>0</v>
      </c>
      <c r="O35" s="8">
        <f t="shared" si="2"/>
        <v>1578.3851495452711</v>
      </c>
      <c r="P35" s="8">
        <f t="shared" si="3"/>
        <v>0</v>
      </c>
      <c r="Q35" s="8">
        <f t="shared" si="4"/>
        <v>1341.7615464590915</v>
      </c>
      <c r="R35" s="8">
        <f t="shared" si="5"/>
        <v>0</v>
      </c>
      <c r="S35" s="8">
        <f t="shared" si="6"/>
        <v>847.40932190114154</v>
      </c>
      <c r="T35" s="8">
        <f t="shared" si="7"/>
        <v>1.4779288903810084E-12</v>
      </c>
      <c r="U35" s="8">
        <f t="shared" si="8"/>
        <v>836.63677492430156</v>
      </c>
      <c r="V35" s="8">
        <f t="shared" si="9"/>
        <v>0</v>
      </c>
      <c r="W35" s="2">
        <v>2.2187542493754</v>
      </c>
      <c r="X35" s="2">
        <v>22.592670099862101</v>
      </c>
      <c r="Y35" s="2">
        <v>22.592670099862101</v>
      </c>
      <c r="Z35" s="2">
        <v>22.592670099862101</v>
      </c>
      <c r="AA35" s="2">
        <v>6.6442720824860597</v>
      </c>
      <c r="AB35" s="2">
        <v>26.5770883299442</v>
      </c>
      <c r="AC35" s="2">
        <v>26.5770883299442</v>
      </c>
      <c r="AD35" s="2">
        <v>22.210411730498901</v>
      </c>
      <c r="AE35" s="2">
        <v>11.105205865249401</v>
      </c>
      <c r="AF35" s="2">
        <v>1.1105205865249399</v>
      </c>
      <c r="AJ35" s="3">
        <v>2024</v>
      </c>
      <c r="AK35" s="3">
        <v>4</v>
      </c>
      <c r="AL35" s="3">
        <v>10</v>
      </c>
      <c r="AM35" s="1">
        <v>27.776748645380898</v>
      </c>
      <c r="AN35" s="1">
        <v>-155.70631790489799</v>
      </c>
      <c r="AO35" s="1">
        <v>-229.451230994485</v>
      </c>
      <c r="AP35" s="4">
        <f t="shared" si="10"/>
        <v>2043.8081635636997</v>
      </c>
      <c r="AQ35" s="4">
        <f t="shared" si="11"/>
        <v>3171.1054134985557</v>
      </c>
      <c r="AR35" s="4">
        <f t="shared" si="12"/>
        <v>2888.3333616116738</v>
      </c>
    </row>
    <row r="36" spans="1:44">
      <c r="A36">
        <v>34</v>
      </c>
      <c r="B36" s="3">
        <v>2024</v>
      </c>
      <c r="C36" s="3">
        <v>4</v>
      </c>
      <c r="D36" s="3">
        <v>10</v>
      </c>
      <c r="E36" s="1">
        <v>56908.769321643798</v>
      </c>
      <c r="F36" s="1">
        <v>-480719.036186471</v>
      </c>
      <c r="G36" s="1">
        <v>-666830.39842957398</v>
      </c>
      <c r="H36" s="2">
        <v>5353.5996998700703</v>
      </c>
      <c r="I36" s="2">
        <v>1553.19408601755</v>
      </c>
      <c r="J36" s="2">
        <v>1355.5284309398601</v>
      </c>
      <c r="K36" s="2">
        <v>878.62447165063395</v>
      </c>
      <c r="L36" s="2">
        <v>859.05331152187</v>
      </c>
      <c r="M36" s="8">
        <f t="shared" si="1"/>
        <v>5353.5996998700803</v>
      </c>
      <c r="N36" s="8">
        <f t="shared" si="0"/>
        <v>-1.0004441719502211E-11</v>
      </c>
      <c r="O36" s="8">
        <f t="shared" si="2"/>
        <v>1553.1940860175555</v>
      </c>
      <c r="P36" s="8">
        <f t="shared" si="3"/>
        <v>-5.4569682106375694E-12</v>
      </c>
      <c r="Q36" s="8">
        <f t="shared" si="4"/>
        <v>1355.5284309398655</v>
      </c>
      <c r="R36" s="8">
        <f t="shared" si="5"/>
        <v>-5.4569682106375694E-12</v>
      </c>
      <c r="S36" s="8">
        <f t="shared" si="6"/>
        <v>878.62447165063156</v>
      </c>
      <c r="T36" s="8">
        <f t="shared" si="7"/>
        <v>2.3874235921539366E-12</v>
      </c>
      <c r="U36" s="8">
        <f t="shared" si="8"/>
        <v>859.05331152186977</v>
      </c>
      <c r="V36" s="8">
        <f t="shared" si="9"/>
        <v>0</v>
      </c>
      <c r="W36" s="2">
        <v>2.2282145356934202</v>
      </c>
      <c r="X36" s="2">
        <v>22.4165365975682</v>
      </c>
      <c r="Y36" s="2">
        <v>22.4165365975682</v>
      </c>
      <c r="Z36" s="2">
        <v>22.4165365975682</v>
      </c>
      <c r="AA36" s="2">
        <v>6.5369544981244596</v>
      </c>
      <c r="AB36" s="2">
        <v>26.147817992497799</v>
      </c>
      <c r="AC36" s="2">
        <v>26.147817992497799</v>
      </c>
      <c r="AD36" s="2">
        <v>22.449980715672201</v>
      </c>
      <c r="AE36" s="2">
        <v>11.2249903578361</v>
      </c>
      <c r="AF36" s="2">
        <v>1.12249903578361</v>
      </c>
      <c r="AJ36" s="3">
        <v>2024</v>
      </c>
      <c r="AK36" s="3">
        <v>4</v>
      </c>
      <c r="AL36" s="3">
        <v>11</v>
      </c>
      <c r="AM36" s="1">
        <v>27.6855680051424</v>
      </c>
      <c r="AN36" s="1">
        <v>-152.03381131762299</v>
      </c>
      <c r="AO36" s="1">
        <v>-230.96458547901801</v>
      </c>
      <c r="AP36" s="4">
        <f t="shared" si="10"/>
        <v>2054.5391643427142</v>
      </c>
      <c r="AQ36" s="4">
        <f t="shared" si="11"/>
        <v>3160.9218910599557</v>
      </c>
      <c r="AR36" s="4">
        <f t="shared" si="12"/>
        <v>2886.1543100279855</v>
      </c>
    </row>
    <row r="37" spans="1:44">
      <c r="A37">
        <v>35</v>
      </c>
      <c r="B37" s="3">
        <v>2024</v>
      </c>
      <c r="C37" s="3">
        <v>4</v>
      </c>
      <c r="D37" s="3">
        <v>11</v>
      </c>
      <c r="E37" s="1">
        <v>56995.446186721201</v>
      </c>
      <c r="F37" s="1">
        <v>-468028.47050752997</v>
      </c>
      <c r="G37" s="1">
        <v>-670179.77333063202</v>
      </c>
      <c r="H37" s="2">
        <v>5311.5340004838199</v>
      </c>
      <c r="I37" s="2">
        <v>1528.8714822541201</v>
      </c>
      <c r="J37" s="2">
        <v>1368.35880498646</v>
      </c>
      <c r="K37" s="2">
        <v>909.94151107975097</v>
      </c>
      <c r="L37" s="2">
        <v>881.29420119583597</v>
      </c>
      <c r="M37" s="8">
        <f t="shared" si="1"/>
        <v>5311.5340004838272</v>
      </c>
      <c r="N37" s="8">
        <f t="shared" si="0"/>
        <v>-7.2759576141834259E-12</v>
      </c>
      <c r="O37" s="8">
        <f t="shared" si="2"/>
        <v>1528.8714822541244</v>
      </c>
      <c r="P37" s="8">
        <f t="shared" si="3"/>
        <v>-4.3200998334214091E-12</v>
      </c>
      <c r="Q37" s="8">
        <f t="shared" si="4"/>
        <v>1368.3588049864666</v>
      </c>
      <c r="R37" s="8">
        <f t="shared" si="5"/>
        <v>-6.5938365878537297E-12</v>
      </c>
      <c r="S37" s="8">
        <f t="shared" si="6"/>
        <v>909.94151107974938</v>
      </c>
      <c r="T37" s="8">
        <f t="shared" si="7"/>
        <v>1.5916157281026244E-12</v>
      </c>
      <c r="U37" s="8">
        <f t="shared" si="8"/>
        <v>881.29420119583517</v>
      </c>
      <c r="V37" s="8">
        <f t="shared" si="9"/>
        <v>0</v>
      </c>
      <c r="W37" s="2">
        <v>2.21015348455603</v>
      </c>
      <c r="X37" s="2">
        <v>22.240889673965398</v>
      </c>
      <c r="Y37" s="2">
        <v>22.240889673965398</v>
      </c>
      <c r="Z37" s="2">
        <v>22.240889673965398</v>
      </c>
      <c r="AA37" s="2">
        <v>6.4333617273344599</v>
      </c>
      <c r="AB37" s="2">
        <v>25.7334469093378</v>
      </c>
      <c r="AC37" s="2">
        <v>25.7334469093378</v>
      </c>
      <c r="AD37" s="2">
        <v>22.6735242172273</v>
      </c>
      <c r="AE37" s="2">
        <v>11.3367621086136</v>
      </c>
      <c r="AF37" s="2">
        <v>1.1336762108613601</v>
      </c>
      <c r="AJ37" s="3">
        <v>2024</v>
      </c>
      <c r="AK37" s="3">
        <v>4</v>
      </c>
      <c r="AL37" s="3">
        <v>12</v>
      </c>
      <c r="AM37" s="1">
        <v>27.589618910803299</v>
      </c>
      <c r="AN37" s="1">
        <v>-148.49923523840101</v>
      </c>
      <c r="AO37" s="1">
        <v>-232.312043184142</v>
      </c>
      <c r="AP37" s="4">
        <f t="shared" si="10"/>
        <v>2064.829411090685</v>
      </c>
      <c r="AQ37" s="4">
        <f t="shared" si="11"/>
        <v>3150.723103194141</v>
      </c>
      <c r="AR37" s="4">
        <f t="shared" si="12"/>
        <v>2883.8257892485344</v>
      </c>
    </row>
    <row r="38" spans="1:44">
      <c r="A38">
        <v>36</v>
      </c>
      <c r="B38" s="3">
        <v>2024</v>
      </c>
      <c r="C38" s="3">
        <v>4</v>
      </c>
      <c r="D38" s="3">
        <v>12</v>
      </c>
      <c r="E38" s="1">
        <v>57060.410893557302</v>
      </c>
      <c r="F38" s="1">
        <v>-455823.35880593699</v>
      </c>
      <c r="G38" s="1">
        <v>-673037.08685807895</v>
      </c>
      <c r="H38" s="2">
        <v>5269.62165419352</v>
      </c>
      <c r="I38" s="2">
        <v>1505.37825280319</v>
      </c>
      <c r="J38" s="2">
        <v>1380.2913208887201</v>
      </c>
      <c r="K38" s="2">
        <v>941.34871901135705</v>
      </c>
      <c r="L38" s="2">
        <v>903.36005310320297</v>
      </c>
      <c r="M38" s="8">
        <f t="shared" si="1"/>
        <v>5269.6216541935319</v>
      </c>
      <c r="N38" s="8">
        <f t="shared" si="0"/>
        <v>-1.1823431123048067E-11</v>
      </c>
      <c r="O38" s="8">
        <f t="shared" si="2"/>
        <v>1505.3782528031945</v>
      </c>
      <c r="P38" s="8">
        <f t="shared" si="3"/>
        <v>-4.5474735088646412E-12</v>
      </c>
      <c r="Q38" s="8">
        <f t="shared" si="4"/>
        <v>1380.2913208887194</v>
      </c>
      <c r="R38" s="8">
        <f t="shared" si="5"/>
        <v>0</v>
      </c>
      <c r="S38" s="8">
        <f t="shared" si="6"/>
        <v>941.348719011355</v>
      </c>
      <c r="T38" s="8">
        <f t="shared" si="7"/>
        <v>2.0463630789890885E-12</v>
      </c>
      <c r="U38" s="8">
        <f t="shared" si="8"/>
        <v>903.36005310320172</v>
      </c>
      <c r="V38" s="8">
        <f t="shared" si="9"/>
        <v>1.2505552149377763E-12</v>
      </c>
      <c r="W38" s="2">
        <v>2.1921791795448899</v>
      </c>
      <c r="X38" s="2">
        <v>22.0658519073665</v>
      </c>
      <c r="Y38" s="2">
        <v>22.0658519073665</v>
      </c>
      <c r="Z38" s="2">
        <v>22.0658519073665</v>
      </c>
      <c r="AA38" s="2">
        <v>6.33332586677124</v>
      </c>
      <c r="AB38" s="2">
        <v>25.3333034670849</v>
      </c>
      <c r="AC38" s="2">
        <v>25.3333034670849</v>
      </c>
      <c r="AD38" s="2">
        <v>22.881702885289499</v>
      </c>
      <c r="AE38" s="2">
        <v>11.4408514426447</v>
      </c>
      <c r="AF38" s="2">
        <v>1.1440851442644699</v>
      </c>
      <c r="AJ38" s="3">
        <v>2025</v>
      </c>
      <c r="AK38" s="3">
        <v>1</v>
      </c>
      <c r="AL38" s="3">
        <v>1</v>
      </c>
      <c r="AM38" s="1">
        <v>27.489180644739701</v>
      </c>
      <c r="AN38" s="1">
        <v>-145.09662952374799</v>
      </c>
      <c r="AO38" s="1">
        <v>-233.501942126541</v>
      </c>
      <c r="AP38" s="4">
        <f t="shared" si="10"/>
        <v>2074.7406934381042</v>
      </c>
      <c r="AQ38" s="4">
        <f t="shared" si="11"/>
        <v>3140.5158319120865</v>
      </c>
      <c r="AR38" s="4">
        <f t="shared" si="12"/>
        <v>2881.3618370306403</v>
      </c>
    </row>
    <row r="39" spans="1:44">
      <c r="A39">
        <v>37</v>
      </c>
      <c r="B39" s="3">
        <v>2025</v>
      </c>
      <c r="C39" s="3">
        <v>1</v>
      </c>
      <c r="D39" s="3">
        <v>1</v>
      </c>
      <c r="E39" s="1">
        <v>57104.713659776004</v>
      </c>
      <c r="F39" s="1">
        <v>-444082.89550215902</v>
      </c>
      <c r="G39" s="1">
        <v>-675428.93340194505</v>
      </c>
      <c r="H39" s="2">
        <v>5227.8734534898203</v>
      </c>
      <c r="I39" s="2">
        <v>1482.6771163481301</v>
      </c>
      <c r="J39" s="2">
        <v>1391.3630547038199</v>
      </c>
      <c r="K39" s="2">
        <v>972.83485214097698</v>
      </c>
      <c r="L39" s="2">
        <v>925.25152331723405</v>
      </c>
      <c r="M39" s="8">
        <f t="shared" si="1"/>
        <v>5227.873453489834</v>
      </c>
      <c r="N39" s="8">
        <f t="shared" si="0"/>
        <v>-1.3642420526593924E-11</v>
      </c>
      <c r="O39" s="8">
        <f t="shared" si="2"/>
        <v>1482.6771163481362</v>
      </c>
      <c r="P39" s="8">
        <f t="shared" si="3"/>
        <v>-6.1390892369672656E-12</v>
      </c>
      <c r="Q39" s="8">
        <f t="shared" si="4"/>
        <v>1391.3630547038251</v>
      </c>
      <c r="R39" s="8">
        <f t="shared" si="5"/>
        <v>-5.2295945351943374E-12</v>
      </c>
      <c r="S39" s="8">
        <f t="shared" si="6"/>
        <v>972.83485214097539</v>
      </c>
      <c r="T39" s="8">
        <f t="shared" si="7"/>
        <v>1.5916157281026244E-12</v>
      </c>
      <c r="U39" s="8">
        <f t="shared" si="8"/>
        <v>925.25152331723291</v>
      </c>
      <c r="V39" s="8">
        <f t="shared" si="9"/>
        <v>1.1368683772161603E-12</v>
      </c>
      <c r="W39" s="2">
        <v>2.17429523813585</v>
      </c>
      <c r="X39" s="2">
        <v>21.891470214031202</v>
      </c>
      <c r="Y39" s="2">
        <v>21.891470214031202</v>
      </c>
      <c r="Z39" s="2">
        <v>21.891470214031202</v>
      </c>
      <c r="AA39" s="2">
        <v>6.23668690682441</v>
      </c>
      <c r="AB39" s="2">
        <v>24.946747627297601</v>
      </c>
      <c r="AC39" s="2">
        <v>24.946747627297601</v>
      </c>
      <c r="AD39" s="2">
        <v>23.075150984660102</v>
      </c>
      <c r="AE39" s="2">
        <v>11.537575492329999</v>
      </c>
      <c r="AF39" s="2">
        <v>1.1537575492330101</v>
      </c>
      <c r="AJ39" s="3">
        <v>2025</v>
      </c>
      <c r="AK39" s="3">
        <v>1</v>
      </c>
      <c r="AL39" s="3">
        <v>2</v>
      </c>
      <c r="AM39" s="1">
        <v>27.384519533156201</v>
      </c>
      <c r="AN39" s="1">
        <v>-141.82029933723501</v>
      </c>
      <c r="AO39" s="1">
        <v>-234.542236222329</v>
      </c>
      <c r="AP39" s="4">
        <f t="shared" si="10"/>
        <v>2084.2917865013351</v>
      </c>
      <c r="AQ39" s="4">
        <f t="shared" si="11"/>
        <v>3130.306996089274</v>
      </c>
      <c r="AR39" s="4">
        <f t="shared" si="12"/>
        <v>2878.7752774970882</v>
      </c>
    </row>
    <row r="40" spans="1:44">
      <c r="A40">
        <v>38</v>
      </c>
      <c r="B40" s="3">
        <v>2025</v>
      </c>
      <c r="C40" s="3">
        <v>1</v>
      </c>
      <c r="D40" s="3">
        <v>2</v>
      </c>
      <c r="E40" s="1">
        <v>57129.358398733799</v>
      </c>
      <c r="F40" s="1">
        <v>-432787.19401386502</v>
      </c>
      <c r="G40" s="1">
        <v>-677380.63689351699</v>
      </c>
      <c r="H40" s="2">
        <v>5186.2994759203302</v>
      </c>
      <c r="I40" s="2">
        <v>1460.7325132215201</v>
      </c>
      <c r="J40" s="2">
        <v>1401.60957279689</v>
      </c>
      <c r="K40" s="2">
        <v>1004.38912631043</v>
      </c>
      <c r="L40" s="2">
        <v>946.96931175081102</v>
      </c>
      <c r="M40" s="8">
        <f t="shared" si="1"/>
        <v>5186.2994759203457</v>
      </c>
      <c r="N40" s="8">
        <f t="shared" si="0"/>
        <v>-1.546140993013978E-11</v>
      </c>
      <c r="O40" s="8">
        <f t="shared" si="2"/>
        <v>1460.7325132215242</v>
      </c>
      <c r="P40" s="8">
        <f t="shared" si="3"/>
        <v>-4.0927261579781771E-12</v>
      </c>
      <c r="Q40" s="8">
        <f t="shared" si="4"/>
        <v>1401.6095727968905</v>
      </c>
      <c r="R40" s="8">
        <f t="shared" si="5"/>
        <v>0</v>
      </c>
      <c r="S40" s="8">
        <f t="shared" si="6"/>
        <v>1004.3891263104332</v>
      </c>
      <c r="T40" s="8">
        <f t="shared" si="7"/>
        <v>-3.1832314562052488E-12</v>
      </c>
      <c r="U40" s="8">
        <f t="shared" si="8"/>
        <v>946.96931175081068</v>
      </c>
      <c r="V40" s="8">
        <f t="shared" si="9"/>
        <v>0</v>
      </c>
      <c r="W40" s="2">
        <v>2.1565050151543601</v>
      </c>
      <c r="X40" s="2">
        <v>21.717788433577802</v>
      </c>
      <c r="Y40" s="2">
        <v>21.717788433577802</v>
      </c>
      <c r="Z40" s="2">
        <v>21.717788433577802</v>
      </c>
      <c r="AA40" s="2">
        <v>6.1432922249833597</v>
      </c>
      <c r="AB40" s="2">
        <v>24.5731688999334</v>
      </c>
      <c r="AC40" s="2">
        <v>24.5731688999334</v>
      </c>
      <c r="AD40" s="2">
        <v>23.254476929319999</v>
      </c>
      <c r="AE40" s="2">
        <v>11.62723846466</v>
      </c>
      <c r="AF40" s="2">
        <v>1.1627238464659999</v>
      </c>
      <c r="AJ40" s="3">
        <v>2025</v>
      </c>
      <c r="AK40" s="3">
        <v>1</v>
      </c>
      <c r="AL40" s="3">
        <v>3</v>
      </c>
      <c r="AM40" s="1">
        <v>27.275889528993901</v>
      </c>
      <c r="AN40" s="1">
        <v>-138.664803265545</v>
      </c>
      <c r="AO40" s="1">
        <v>-235.44051267192</v>
      </c>
      <c r="AP40" s="4">
        <f t="shared" si="10"/>
        <v>2093.5002852429825</v>
      </c>
      <c r="AQ40" s="4">
        <f t="shared" si="11"/>
        <v>3120.1034366455028</v>
      </c>
      <c r="AR40" s="4">
        <f t="shared" si="12"/>
        <v>2876.0776499175763</v>
      </c>
    </row>
    <row r="41" spans="1:44">
      <c r="A41">
        <v>39</v>
      </c>
      <c r="B41" s="3">
        <v>2025</v>
      </c>
      <c r="C41" s="3">
        <v>1</v>
      </c>
      <c r="D41" s="3">
        <v>3</v>
      </c>
      <c r="E41" s="1">
        <v>57135.304759541199</v>
      </c>
      <c r="F41" s="1">
        <v>-421917.24577643699</v>
      </c>
      <c r="G41" s="1">
        <v>-678916.30937532696</v>
      </c>
      <c r="H41" s="2">
        <v>5144.9091200644798</v>
      </c>
      <c r="I41" s="2">
        <v>1439.51052665919</v>
      </c>
      <c r="J41" s="2">
        <v>1411.06499549404</v>
      </c>
      <c r="K41" s="2">
        <v>1036.00119854798</v>
      </c>
      <c r="L41" s="2">
        <v>968.51415923428101</v>
      </c>
      <c r="M41" s="8">
        <f t="shared" si="1"/>
        <v>5144.9091200644934</v>
      </c>
      <c r="N41" s="8">
        <f t="shared" si="0"/>
        <v>-1.3642420526593924E-11</v>
      </c>
      <c r="O41" s="8">
        <f t="shared" si="2"/>
        <v>1439.5105266591931</v>
      </c>
      <c r="P41" s="8">
        <f t="shared" si="3"/>
        <v>-3.1832314562052488E-12</v>
      </c>
      <c r="Q41" s="8">
        <f t="shared" si="4"/>
        <v>1411.0649954940488</v>
      </c>
      <c r="R41" s="8">
        <f t="shared" si="5"/>
        <v>-8.8675733422860503E-12</v>
      </c>
      <c r="S41" s="8">
        <f t="shared" si="6"/>
        <v>1036.0011985479869</v>
      </c>
      <c r="T41" s="8">
        <f t="shared" si="7"/>
        <v>-6.8212102632969618E-12</v>
      </c>
      <c r="U41" s="8">
        <f t="shared" si="8"/>
        <v>968.51415923428056</v>
      </c>
      <c r="V41" s="8">
        <f t="shared" si="9"/>
        <v>0</v>
      </c>
      <c r="W41" s="2">
        <v>2.1388116162853001</v>
      </c>
      <c r="X41" s="2">
        <v>21.544847483469901</v>
      </c>
      <c r="Y41" s="2">
        <v>21.544847483469901</v>
      </c>
      <c r="Z41" s="2">
        <v>21.544847483469901</v>
      </c>
      <c r="AA41" s="2">
        <v>6.0529962480458099</v>
      </c>
      <c r="AB41" s="2">
        <v>24.211984992183201</v>
      </c>
      <c r="AC41" s="2">
        <v>24.211984992183201</v>
      </c>
      <c r="AD41" s="2">
        <v>23.420264373222501</v>
      </c>
      <c r="AE41" s="2">
        <v>11.710132186611199</v>
      </c>
      <c r="AF41" s="2">
        <v>1.17101321866112</v>
      </c>
      <c r="AJ41" s="3">
        <v>2025</v>
      </c>
      <c r="AK41" s="3">
        <v>2</v>
      </c>
      <c r="AL41" s="3">
        <v>4</v>
      </c>
      <c r="AM41" s="1">
        <v>27.163532768701099</v>
      </c>
      <c r="AN41" s="1">
        <v>-135.62494196769501</v>
      </c>
      <c r="AO41" s="1">
        <v>-236.204008561802</v>
      </c>
      <c r="AP41" s="4">
        <f t="shared" si="10"/>
        <v>2102.38269495545</v>
      </c>
      <c r="AQ41" s="4">
        <f t="shared" si="11"/>
        <v>3109.9118990586185</v>
      </c>
      <c r="AR41" s="4">
        <f t="shared" si="12"/>
        <v>2873.2793719256069</v>
      </c>
    </row>
    <row r="42" spans="1:44">
      <c r="A42">
        <v>40</v>
      </c>
      <c r="B42" s="3">
        <v>2025</v>
      </c>
      <c r="C42" s="3">
        <v>2</v>
      </c>
      <c r="D42" s="3">
        <v>4</v>
      </c>
      <c r="E42" s="1">
        <v>57123.4700766717</v>
      </c>
      <c r="F42" s="1">
        <v>-411454.881099272</v>
      </c>
      <c r="G42" s="1">
        <v>-680058.90690656297</v>
      </c>
      <c r="H42" s="2">
        <v>5103.6339133312003</v>
      </c>
      <c r="I42" s="2">
        <v>1418.9786869509401</v>
      </c>
      <c r="J42" s="2">
        <v>1419.7619368973301</v>
      </c>
      <c r="K42" s="2">
        <v>1067.73873934421</v>
      </c>
      <c r="L42" s="2">
        <v>989.88672347629699</v>
      </c>
      <c r="M42" s="8">
        <f t="shared" si="1"/>
        <v>5103.6339133312049</v>
      </c>
      <c r="N42" s="8">
        <f t="shared" si="0"/>
        <v>0</v>
      </c>
      <c r="O42" s="8">
        <f t="shared" si="2"/>
        <v>1418.9786869509476</v>
      </c>
      <c r="P42" s="8">
        <f t="shared" si="3"/>
        <v>-7.503331289626658E-12</v>
      </c>
      <c r="Q42" s="8">
        <f t="shared" si="4"/>
        <v>1419.7619368973387</v>
      </c>
      <c r="R42" s="8">
        <f t="shared" si="5"/>
        <v>-8.6401996668428183E-12</v>
      </c>
      <c r="S42" s="8">
        <f t="shared" si="6"/>
        <v>1067.7387393442161</v>
      </c>
      <c r="T42" s="8">
        <f t="shared" si="7"/>
        <v>-6.1390892369672656E-12</v>
      </c>
      <c r="U42" s="8">
        <f t="shared" si="8"/>
        <v>989.88672347629551</v>
      </c>
      <c r="V42" s="8">
        <f t="shared" si="9"/>
        <v>1.4779288903810084E-12</v>
      </c>
      <c r="W42" s="2">
        <v>2.1988078345696498</v>
      </c>
      <c r="X42" s="2">
        <v>21.372564242014999</v>
      </c>
      <c r="Y42" s="2">
        <v>21.372564242014999</v>
      </c>
      <c r="Z42" s="2">
        <v>21.372564242014999</v>
      </c>
      <c r="AA42" s="2">
        <v>5.9656600453779403</v>
      </c>
      <c r="AB42" s="2">
        <v>23.862640181511701</v>
      </c>
      <c r="AC42" s="2">
        <v>23.862640181511701</v>
      </c>
      <c r="AD42" s="2">
        <v>23.573072916281799</v>
      </c>
      <c r="AE42" s="2">
        <v>11.786536458140899</v>
      </c>
      <c r="AF42" s="2">
        <v>1.1786536458140899</v>
      </c>
      <c r="AJ42" s="3">
        <v>2025</v>
      </c>
      <c r="AK42" s="3">
        <v>2</v>
      </c>
      <c r="AL42" s="3">
        <v>5</v>
      </c>
      <c r="AM42" s="1">
        <v>27.047293932999199</v>
      </c>
      <c r="AN42" s="1">
        <v>-132.69574129914099</v>
      </c>
      <c r="AO42" s="1">
        <v>-236.83961460938801</v>
      </c>
      <c r="AP42" s="4">
        <f t="shared" si="10"/>
        <v>2110.9846672342292</v>
      </c>
      <c r="AQ42" s="4">
        <f t="shared" si="11"/>
        <v>3099.739157647221</v>
      </c>
      <c r="AR42" s="4">
        <f t="shared" si="12"/>
        <v>2870.3900249675812</v>
      </c>
    </row>
    <row r="43" spans="1:44">
      <c r="A43">
        <v>41</v>
      </c>
      <c r="B43" s="3">
        <v>2025</v>
      </c>
      <c r="C43" s="3">
        <v>2</v>
      </c>
      <c r="D43" s="3">
        <v>5</v>
      </c>
      <c r="E43" s="1">
        <v>57094.666877481897</v>
      </c>
      <c r="F43" s="1">
        <v>-401382.73076562799</v>
      </c>
      <c r="G43" s="1">
        <v>-680830.28090981802</v>
      </c>
      <c r="H43" s="2">
        <v>5062.4654118808703</v>
      </c>
      <c r="I43" s="2">
        <v>1399.1058002980401</v>
      </c>
      <c r="J43" s="2">
        <v>1427.7314597510699</v>
      </c>
      <c r="K43" s="2">
        <v>1099.60985693572</v>
      </c>
      <c r="L43" s="2">
        <v>1011.08747113428</v>
      </c>
      <c r="M43" s="8">
        <f t="shared" si="1"/>
        <v>5062.4654118808803</v>
      </c>
      <c r="N43" s="8">
        <f t="shared" si="0"/>
        <v>-1.0004441719502211E-11</v>
      </c>
      <c r="O43" s="8">
        <f t="shared" si="2"/>
        <v>1399.1058002980465</v>
      </c>
      <c r="P43" s="8">
        <f t="shared" si="3"/>
        <v>-6.3664629124104977E-12</v>
      </c>
      <c r="Q43" s="8">
        <f t="shared" si="4"/>
        <v>1427.7314597510722</v>
      </c>
      <c r="R43" s="8">
        <f t="shared" si="5"/>
        <v>-2.2737367544323206E-12</v>
      </c>
      <c r="S43" s="8">
        <f t="shared" si="6"/>
        <v>1099.6098569357209</v>
      </c>
      <c r="T43" s="8">
        <f t="shared" si="7"/>
        <v>0</v>
      </c>
      <c r="U43" s="8">
        <f t="shared" si="8"/>
        <v>1011.0874711342831</v>
      </c>
      <c r="V43" s="8">
        <f t="shared" si="9"/>
        <v>-3.0695446184836328E-12</v>
      </c>
      <c r="W43" s="2">
        <v>2.2765313098439899</v>
      </c>
      <c r="X43" s="2">
        <v>21.200747657987598</v>
      </c>
      <c r="Y43" s="2">
        <v>21.200747657987598</v>
      </c>
      <c r="Z43" s="2">
        <v>21.200747657987598</v>
      </c>
      <c r="AA43" s="2">
        <v>5.8811502580757304</v>
      </c>
      <c r="AB43" s="2">
        <v>23.5246010323029</v>
      </c>
      <c r="AC43" s="2">
        <v>23.5246010323029</v>
      </c>
      <c r="AD43" s="2">
        <v>23.713436023585299</v>
      </c>
      <c r="AE43" s="2">
        <v>11.8567180117926</v>
      </c>
      <c r="AF43" s="2">
        <v>1.18567180117926</v>
      </c>
      <c r="AJ43" s="3">
        <v>2025</v>
      </c>
      <c r="AK43" s="3">
        <v>2</v>
      </c>
      <c r="AL43" s="3">
        <v>6</v>
      </c>
      <c r="AM43" s="1">
        <v>26.9275493260525</v>
      </c>
      <c r="AN43" s="1">
        <v>-129.87244072447399</v>
      </c>
      <c r="AO43" s="1">
        <v>-237.353887462328</v>
      </c>
      <c r="AP43" s="4">
        <f t="shared" si="10"/>
        <v>2119.3068346900254</v>
      </c>
      <c r="AQ43" s="4">
        <f t="shared" si="11"/>
        <v>3089.5920342035188</v>
      </c>
      <c r="AR43" s="4">
        <f t="shared" si="12"/>
        <v>2867.4184960647717</v>
      </c>
    </row>
    <row r="44" spans="1:44">
      <c r="A44">
        <v>42</v>
      </c>
      <c r="B44" s="3">
        <v>2025</v>
      </c>
      <c r="C44" s="3">
        <v>2</v>
      </c>
      <c r="D44" s="3">
        <v>6</v>
      </c>
      <c r="E44" s="1">
        <v>57049.002340843399</v>
      </c>
      <c r="F44" s="1">
        <v>-391684.17827872903</v>
      </c>
      <c r="G44" s="1">
        <v>-681251.20489441103</v>
      </c>
      <c r="H44" s="2">
        <v>5021.5090191746103</v>
      </c>
      <c r="I44" s="2">
        <v>1379.86222058114</v>
      </c>
      <c r="J44" s="2">
        <v>1435.0034694583501</v>
      </c>
      <c r="K44" s="2">
        <v>1131.5082783365101</v>
      </c>
      <c r="L44" s="2">
        <v>1032.1170124493699</v>
      </c>
      <c r="M44" s="8">
        <f t="shared" si="1"/>
        <v>5021.5090191746212</v>
      </c>
      <c r="N44" s="8">
        <f t="shared" si="0"/>
        <v>-1.0913936421275139E-11</v>
      </c>
      <c r="O44" s="8">
        <f t="shared" si="2"/>
        <v>1379.8622205811439</v>
      </c>
      <c r="P44" s="8">
        <f t="shared" si="3"/>
        <v>-3.865352482534945E-12</v>
      </c>
      <c r="Q44" s="8">
        <f t="shared" si="4"/>
        <v>1435.0034694583546</v>
      </c>
      <c r="R44" s="8">
        <f t="shared" si="5"/>
        <v>-4.5474735088646412E-12</v>
      </c>
      <c r="S44" s="8">
        <f t="shared" si="6"/>
        <v>1131.5082783365119</v>
      </c>
      <c r="T44" s="8">
        <f t="shared" si="7"/>
        <v>-1.8189894035458565E-12</v>
      </c>
      <c r="U44" s="8">
        <f t="shared" si="8"/>
        <v>1032.1170124493722</v>
      </c>
      <c r="V44" s="8">
        <f t="shared" si="9"/>
        <v>-2.2737367544323206E-12</v>
      </c>
      <c r="W44" s="2">
        <v>2.2572187228231502</v>
      </c>
      <c r="X44" s="2">
        <v>21.029541315089102</v>
      </c>
      <c r="Y44" s="2">
        <v>21.029541315089102</v>
      </c>
      <c r="Z44" s="2">
        <v>21.029541315089102</v>
      </c>
      <c r="AA44" s="2">
        <v>5.79933919694483</v>
      </c>
      <c r="AB44" s="2">
        <v>23.197356787779299</v>
      </c>
      <c r="AC44" s="2">
        <v>23.197356787779299</v>
      </c>
      <c r="AD44" s="2">
        <v>23.841863481023001</v>
      </c>
      <c r="AE44" s="2">
        <v>11.920931740511501</v>
      </c>
      <c r="AF44" s="2">
        <v>1.19209317405115</v>
      </c>
      <c r="AJ44" s="3">
        <v>2025</v>
      </c>
      <c r="AK44" s="3">
        <v>3</v>
      </c>
      <c r="AL44" s="3">
        <v>7</v>
      </c>
      <c r="AM44" s="1">
        <v>26.804753187131102</v>
      </c>
      <c r="AN44" s="1">
        <v>-127.150498891764</v>
      </c>
      <c r="AO44" s="1">
        <v>-237.75309510416901</v>
      </c>
      <c r="AP44" s="4">
        <f t="shared" si="10"/>
        <v>2127.3166437895979</v>
      </c>
      <c r="AQ44" s="4">
        <f t="shared" si="11"/>
        <v>3079.4769284637059</v>
      </c>
      <c r="AR44" s="4">
        <f t="shared" si="12"/>
        <v>2864.3726025982037</v>
      </c>
    </row>
    <row r="45" spans="1:44">
      <c r="A45">
        <v>43</v>
      </c>
      <c r="B45" s="3">
        <v>2025</v>
      </c>
      <c r="C45" s="3">
        <v>3</v>
      </c>
      <c r="D45" s="3">
        <v>7</v>
      </c>
      <c r="E45" s="1">
        <v>56988.093366540597</v>
      </c>
      <c r="F45" s="1">
        <v>-382343.33322504599</v>
      </c>
      <c r="G45" s="1">
        <v>-681341.43736112094</v>
      </c>
      <c r="H45" s="2">
        <v>4980.7716548912504</v>
      </c>
      <c r="I45" s="2">
        <v>1361.21992020585</v>
      </c>
      <c r="J45" s="2">
        <v>1441.6069086395801</v>
      </c>
      <c r="K45" s="2">
        <v>1163.4252740693</v>
      </c>
      <c r="L45" s="2">
        <v>1052.9762421939899</v>
      </c>
      <c r="M45" s="8">
        <f t="shared" si="1"/>
        <v>4980.7716548912649</v>
      </c>
      <c r="N45" s="8">
        <f t="shared" si="0"/>
        <v>-1.4551915228366852E-11</v>
      </c>
      <c r="O45" s="8">
        <f t="shared" si="2"/>
        <v>1361.2199202058587</v>
      </c>
      <c r="P45" s="8">
        <f t="shared" si="3"/>
        <v>-8.6401996668428183E-12</v>
      </c>
      <c r="Q45" s="8">
        <f t="shared" si="4"/>
        <v>1441.6069086395851</v>
      </c>
      <c r="R45" s="8">
        <f t="shared" si="5"/>
        <v>-5.0022208597511053E-12</v>
      </c>
      <c r="S45" s="8">
        <f t="shared" si="6"/>
        <v>1163.4252740693016</v>
      </c>
      <c r="T45" s="8">
        <f t="shared" si="7"/>
        <v>0</v>
      </c>
      <c r="U45" s="8">
        <f t="shared" si="8"/>
        <v>1052.9762421939943</v>
      </c>
      <c r="V45" s="8">
        <f t="shared" si="9"/>
        <v>-4.3200998334214091E-12</v>
      </c>
      <c r="W45" s="2">
        <v>2.2380415472074802</v>
      </c>
      <c r="X45" s="2">
        <v>20.859229744622098</v>
      </c>
      <c r="Y45" s="2">
        <v>20.859229744622098</v>
      </c>
      <c r="Z45" s="2">
        <v>20.859229744622098</v>
      </c>
      <c r="AA45" s="2">
        <v>5.7201060223892899</v>
      </c>
      <c r="AB45" s="2">
        <v>22.880424089557099</v>
      </c>
      <c r="AC45" s="2">
        <v>22.880424089557099</v>
      </c>
      <c r="AD45" s="2">
        <v>23.958848163192901</v>
      </c>
      <c r="AE45" s="2">
        <v>11.979424081596401</v>
      </c>
      <c r="AF45" s="2">
        <v>1.1979424081596399</v>
      </c>
      <c r="AJ45" s="3">
        <v>2025</v>
      </c>
      <c r="AK45" s="3">
        <v>3</v>
      </c>
      <c r="AL45" s="3">
        <v>8</v>
      </c>
      <c r="AM45" s="1">
        <v>26.6791051475738</v>
      </c>
      <c r="AN45" s="1">
        <v>-124.525582380358</v>
      </c>
      <c r="AO45" s="1">
        <v>-238.04322740331099</v>
      </c>
      <c r="AP45" s="4">
        <f t="shared" si="10"/>
        <v>2135.0571522663345</v>
      </c>
      <c r="AQ45" s="4">
        <f t="shared" si="11"/>
        <v>3069.3998802205542</v>
      </c>
      <c r="AR45" s="4">
        <f t="shared" si="12"/>
        <v>2861.2592828769721</v>
      </c>
    </row>
    <row r="46" spans="1:44">
      <c r="A46">
        <v>44</v>
      </c>
      <c r="B46" s="3">
        <v>2025</v>
      </c>
      <c r="C46" s="3">
        <v>3</v>
      </c>
      <c r="D46" s="3">
        <v>8</v>
      </c>
      <c r="E46" s="1">
        <v>56912.705397927501</v>
      </c>
      <c r="F46" s="1">
        <v>-373345.02565931302</v>
      </c>
      <c r="G46" s="1">
        <v>-681119.82268670399</v>
      </c>
      <c r="H46" s="2">
        <v>4940.2597180233597</v>
      </c>
      <c r="I46" s="2">
        <v>1343.15216969728</v>
      </c>
      <c r="J46" s="2">
        <v>1447.56955271422</v>
      </c>
      <c r="K46" s="2">
        <v>1195.35247641507</v>
      </c>
      <c r="L46" s="2">
        <v>1073.6660831500501</v>
      </c>
      <c r="M46" s="8">
        <f t="shared" si="1"/>
        <v>4940.2597180233734</v>
      </c>
      <c r="N46" s="8">
        <f t="shared" si="0"/>
        <v>-1.3642420526593924E-11</v>
      </c>
      <c r="O46" s="8">
        <f t="shared" si="2"/>
        <v>1343.1521696972891</v>
      </c>
      <c r="P46" s="8">
        <f t="shared" si="3"/>
        <v>-9.0949470177292824E-12</v>
      </c>
      <c r="Q46" s="8">
        <f t="shared" si="4"/>
        <v>1447.5695527142245</v>
      </c>
      <c r="R46" s="8">
        <f t="shared" si="5"/>
        <v>-4.5474735088646412E-12</v>
      </c>
      <c r="S46" s="8">
        <f t="shared" si="6"/>
        <v>1195.3524764150679</v>
      </c>
      <c r="T46" s="8">
        <f t="shared" si="7"/>
        <v>2.0463630789890885E-12</v>
      </c>
      <c r="U46" s="8">
        <f t="shared" si="8"/>
        <v>1073.6660831500499</v>
      </c>
      <c r="V46" s="8">
        <f t="shared" si="9"/>
        <v>0</v>
      </c>
      <c r="W46" s="2">
        <v>2.2190012577225602</v>
      </c>
      <c r="X46" s="2">
        <v>20.689840956055601</v>
      </c>
      <c r="Y46" s="2">
        <v>20.689840956055601</v>
      </c>
      <c r="Z46" s="2">
        <v>20.689840956055601</v>
      </c>
      <c r="AA46" s="2">
        <v>5.6433360009101996</v>
      </c>
      <c r="AB46" s="2">
        <v>22.573344003640798</v>
      </c>
      <c r="AC46" s="2">
        <v>22.573344003640798</v>
      </c>
      <c r="AD46" s="2">
        <v>24.064865087133501</v>
      </c>
      <c r="AE46" s="2">
        <v>12.032432543566699</v>
      </c>
      <c r="AF46" s="2">
        <v>1.20324325435667</v>
      </c>
      <c r="AJ46" s="3">
        <v>2025</v>
      </c>
      <c r="AK46" s="3">
        <v>3</v>
      </c>
      <c r="AL46" s="3">
        <v>9</v>
      </c>
      <c r="AM46" s="1">
        <v>26.550795461512799</v>
      </c>
      <c r="AN46" s="1">
        <v>-121.993550230305</v>
      </c>
      <c r="AO46" s="1">
        <v>-238.22999652756701</v>
      </c>
      <c r="AP46" s="4">
        <f t="shared" si="10"/>
        <v>2142.5405007140512</v>
      </c>
      <c r="AQ46" s="4">
        <f t="shared" si="11"/>
        <v>3059.3669206650288</v>
      </c>
      <c r="AR46" s="4">
        <f t="shared" si="12"/>
        <v>2858.0850548406383</v>
      </c>
    </row>
    <row r="47" spans="1:44">
      <c r="A47">
        <v>45</v>
      </c>
      <c r="B47" s="3">
        <v>2025</v>
      </c>
      <c r="C47" s="3">
        <v>3</v>
      </c>
      <c r="D47" s="3">
        <v>9</v>
      </c>
      <c r="E47" s="1">
        <v>56823.570099540098</v>
      </c>
      <c r="F47" s="1">
        <v>-364674.75346787099</v>
      </c>
      <c r="G47" s="1">
        <v>-680604.29284504906</v>
      </c>
      <c r="H47" s="2">
        <v>4899.9791137272496</v>
      </c>
      <c r="I47" s="2">
        <v>1325.63347816593</v>
      </c>
      <c r="J47" s="2">
        <v>1452.9180587087999</v>
      </c>
      <c r="K47" s="2">
        <v>1227.28186541625</v>
      </c>
      <c r="L47" s="2">
        <v>1094.1874839817599</v>
      </c>
      <c r="M47" s="8">
        <f t="shared" si="1"/>
        <v>4899.9791137272578</v>
      </c>
      <c r="N47" s="8">
        <f t="shared" si="0"/>
        <v>-8.1854523159563541E-12</v>
      </c>
      <c r="O47" s="8">
        <f t="shared" si="2"/>
        <v>1325.6334781659389</v>
      </c>
      <c r="P47" s="8">
        <f t="shared" si="3"/>
        <v>-8.8675733422860503E-12</v>
      </c>
      <c r="Q47" s="8">
        <f t="shared" si="4"/>
        <v>1452.9180587088017</v>
      </c>
      <c r="R47" s="8">
        <f t="shared" si="5"/>
        <v>-1.8189894035458565E-12</v>
      </c>
      <c r="S47" s="8">
        <f t="shared" si="6"/>
        <v>1227.281865416247</v>
      </c>
      <c r="T47" s="8">
        <f t="shared" si="7"/>
        <v>2.9558577807620168E-12</v>
      </c>
      <c r="U47" s="8">
        <f t="shared" si="8"/>
        <v>1094.1874839817599</v>
      </c>
      <c r="V47" s="8">
        <f t="shared" si="9"/>
        <v>0</v>
      </c>
      <c r="W47" s="2">
        <v>2.2000991628739199</v>
      </c>
      <c r="X47" s="2">
        <v>20.5214008317101</v>
      </c>
      <c r="Y47" s="2">
        <v>20.5214008317101</v>
      </c>
      <c r="Z47" s="2">
        <v>20.5214008317101</v>
      </c>
      <c r="AA47" s="2">
        <v>5.5689197139171398</v>
      </c>
      <c r="AB47" s="2">
        <v>22.275678855668499</v>
      </c>
      <c r="AC47" s="2">
        <v>22.275678855668499</v>
      </c>
      <c r="AD47" s="2">
        <v>24.160370124388098</v>
      </c>
      <c r="AE47" s="2">
        <v>12.080185062193999</v>
      </c>
      <c r="AF47" s="2">
        <v>1.2080185062194</v>
      </c>
      <c r="AJ47" s="3">
        <v>2025</v>
      </c>
      <c r="AK47" s="3">
        <v>4</v>
      </c>
      <c r="AL47" s="3">
        <v>10</v>
      </c>
      <c r="AM47" s="1">
        <v>26.420005428443002</v>
      </c>
      <c r="AN47" s="1">
        <v>-119.550445326127</v>
      </c>
      <c r="AO47" s="1">
        <v>-238.318849533475</v>
      </c>
      <c r="AP47" s="4">
        <f t="shared" si="10"/>
        <v>2149.7781386890069</v>
      </c>
      <c r="AQ47" s="4">
        <f t="shared" si="11"/>
        <v>3049.3838983874834</v>
      </c>
      <c r="AR47" s="4">
        <f t="shared" si="12"/>
        <v>2854.8559013581057</v>
      </c>
    </row>
    <row r="48" spans="1:44">
      <c r="A48">
        <v>46</v>
      </c>
      <c r="B48" s="3">
        <v>2025</v>
      </c>
      <c r="C48" s="3">
        <v>4</v>
      </c>
      <c r="D48" s="3">
        <v>10</v>
      </c>
      <c r="E48" s="1">
        <v>56721.386841835403</v>
      </c>
      <c r="F48" s="1">
        <v>-356318.652628162</v>
      </c>
      <c r="G48" s="1">
        <v>-679811.909681572</v>
      </c>
      <c r="H48" s="2">
        <v>4859.9037501702196</v>
      </c>
      <c r="I48" s="2">
        <v>1308.6394873430299</v>
      </c>
      <c r="J48" s="2">
        <v>1457.6779626605</v>
      </c>
      <c r="K48" s="2">
        <v>1259.23743198231</v>
      </c>
      <c r="L48" s="2">
        <v>1114.5413678439199</v>
      </c>
      <c r="M48" s="8">
        <f t="shared" si="1"/>
        <v>4859.903750170226</v>
      </c>
      <c r="N48" s="8">
        <f t="shared" si="0"/>
        <v>0</v>
      </c>
      <c r="O48" s="8">
        <f t="shared" si="2"/>
        <v>1308.6394873430363</v>
      </c>
      <c r="P48" s="8">
        <f t="shared" si="3"/>
        <v>-6.3664629124104977E-12</v>
      </c>
      <c r="Q48" s="8">
        <f t="shared" si="4"/>
        <v>1457.6779626605091</v>
      </c>
      <c r="R48" s="8">
        <f t="shared" si="5"/>
        <v>-9.0949470177292824E-12</v>
      </c>
      <c r="S48" s="8">
        <f t="shared" si="6"/>
        <v>1259.2374319823116</v>
      </c>
      <c r="T48" s="8">
        <f t="shared" si="7"/>
        <v>0</v>
      </c>
      <c r="U48" s="8">
        <f t="shared" si="8"/>
        <v>1114.5413678439218</v>
      </c>
      <c r="V48" s="8">
        <f t="shared" si="9"/>
        <v>-1.8189894035458565E-12</v>
      </c>
      <c r="W48" s="2">
        <v>2.21301312243087</v>
      </c>
      <c r="X48" s="2">
        <v>20.353883862161901</v>
      </c>
      <c r="Y48" s="2">
        <v>20.353883862161901</v>
      </c>
      <c r="Z48" s="2">
        <v>20.353883862161901</v>
      </c>
      <c r="AA48" s="2">
        <v>5.4967527796717297</v>
      </c>
      <c r="AB48" s="2">
        <v>21.987011118686901</v>
      </c>
      <c r="AC48" s="2">
        <v>21.987011118686901</v>
      </c>
      <c r="AD48" s="2">
        <v>24.2458006639622</v>
      </c>
      <c r="AE48" s="2">
        <v>12.1229003319811</v>
      </c>
      <c r="AF48" s="2">
        <v>1.2122900331981099</v>
      </c>
      <c r="AJ48" s="3">
        <v>2025</v>
      </c>
      <c r="AK48" s="3">
        <v>4</v>
      </c>
      <c r="AL48" s="3">
        <v>11</v>
      </c>
      <c r="AM48" s="1">
        <v>26.2865136483172</v>
      </c>
      <c r="AN48" s="1">
        <v>-117.19248002462599</v>
      </c>
      <c r="AO48" s="1">
        <v>-238.31496806230501</v>
      </c>
      <c r="AP48" s="4">
        <f t="shared" si="10"/>
        <v>2156.8132269916505</v>
      </c>
      <c r="AQ48" s="4">
        <f t="shared" si="11"/>
        <v>3039.4566278765305</v>
      </c>
      <c r="AR48" s="4">
        <f t="shared" si="12"/>
        <v>2851.5774742937765</v>
      </c>
    </row>
    <row r="49" spans="1:44">
      <c r="A49">
        <v>47</v>
      </c>
      <c r="B49" s="3">
        <v>2025</v>
      </c>
      <c r="C49" s="3">
        <v>4</v>
      </c>
      <c r="D49" s="3">
        <v>11</v>
      </c>
      <c r="E49" s="1">
        <v>56605.510422790197</v>
      </c>
      <c r="F49" s="1">
        <v>-348263.44832620799</v>
      </c>
      <c r="G49" s="1">
        <v>-678758.86417898699</v>
      </c>
      <c r="H49" s="2">
        <v>4820.0704922183704</v>
      </c>
      <c r="I49" s="2">
        <v>1292.1469367404</v>
      </c>
      <c r="J49" s="2">
        <v>1461.8737422796701</v>
      </c>
      <c r="K49" s="2">
        <v>1291.18018100415</v>
      </c>
      <c r="L49" s="2">
        <v>1134.72864775738</v>
      </c>
      <c r="M49" s="8">
        <f t="shared" si="1"/>
        <v>4820.070492218385</v>
      </c>
      <c r="N49" s="8">
        <f t="shared" si="0"/>
        <v>-1.4551915228366852E-11</v>
      </c>
      <c r="O49" s="8">
        <f t="shared" si="2"/>
        <v>1292.1469367404068</v>
      </c>
      <c r="P49" s="8">
        <f t="shared" si="3"/>
        <v>-6.8212102632969618E-12</v>
      </c>
      <c r="Q49" s="8">
        <f t="shared" si="4"/>
        <v>1461.8737422796787</v>
      </c>
      <c r="R49" s="8">
        <f t="shared" si="5"/>
        <v>-8.6401996668428183E-12</v>
      </c>
      <c r="S49" s="8">
        <f t="shared" si="6"/>
        <v>1291.1801810041541</v>
      </c>
      <c r="T49" s="8">
        <f t="shared" si="7"/>
        <v>-4.0927261579781771E-12</v>
      </c>
      <c r="U49" s="8">
        <f t="shared" si="8"/>
        <v>1134.7286477573798</v>
      </c>
      <c r="V49" s="8">
        <f t="shared" si="9"/>
        <v>0</v>
      </c>
      <c r="W49" s="2">
        <v>2.19443838083621</v>
      </c>
      <c r="X49" s="2">
        <v>20.187279913458099</v>
      </c>
      <c r="Y49" s="2">
        <v>20.187279913458099</v>
      </c>
      <c r="Z49" s="2">
        <v>20.187279913458099</v>
      </c>
      <c r="AA49" s="2">
        <v>5.4267353512201204</v>
      </c>
      <c r="AB49" s="2">
        <v>21.7069414048804</v>
      </c>
      <c r="AC49" s="2">
        <v>21.7069414048804</v>
      </c>
      <c r="AD49" s="2">
        <v>24.321575289786399</v>
      </c>
      <c r="AE49" s="2">
        <v>12.160787644893199</v>
      </c>
      <c r="AF49" s="2">
        <v>1.2160787644893201</v>
      </c>
      <c r="AJ49" s="3">
        <v>2025</v>
      </c>
      <c r="AK49" s="3">
        <v>4</v>
      </c>
      <c r="AL49" s="3">
        <v>12</v>
      </c>
      <c r="AM49" s="1">
        <v>26.150883142329398</v>
      </c>
      <c r="AN49" s="1">
        <v>-114.91603072051799</v>
      </c>
      <c r="AO49" s="1">
        <v>-238.22328431383701</v>
      </c>
      <c r="AP49" s="4">
        <f t="shared" si="10"/>
        <v>2163.5735677341277</v>
      </c>
      <c r="AQ49" s="4">
        <f t="shared" si="11"/>
        <v>3029.5906507787722</v>
      </c>
      <c r="AR49" s="4">
        <f t="shared" si="12"/>
        <v>2848.2549170163625</v>
      </c>
    </row>
    <row r="50" spans="1:44">
      <c r="A50">
        <v>48</v>
      </c>
      <c r="B50" s="3">
        <v>2025</v>
      </c>
      <c r="C50" s="3">
        <v>4</v>
      </c>
      <c r="D50" s="3">
        <v>12</v>
      </c>
      <c r="E50" s="1">
        <v>56477.907812580801</v>
      </c>
      <c r="F50" s="1">
        <v>-340496.435902967</v>
      </c>
      <c r="G50" s="1">
        <v>-677460.52994500403</v>
      </c>
      <c r="H50" s="2">
        <v>4780.4839172234897</v>
      </c>
      <c r="I50" s="2">
        <v>1276.13372554732</v>
      </c>
      <c r="J50" s="2">
        <v>1465.52897433204</v>
      </c>
      <c r="K50" s="2">
        <v>1323.10304311606</v>
      </c>
      <c r="L50" s="2">
        <v>1154.7503397810599</v>
      </c>
      <c r="M50" s="8">
        <f t="shared" si="1"/>
        <v>4780.4839172235079</v>
      </c>
      <c r="N50" s="8">
        <f t="shared" si="0"/>
        <v>-1.8189894035458565E-11</v>
      </c>
      <c r="O50" s="8">
        <f t="shared" si="2"/>
        <v>1276.133725547325</v>
      </c>
      <c r="P50" s="8">
        <f t="shared" si="3"/>
        <v>-5.0022208597511053E-12</v>
      </c>
      <c r="Q50" s="8">
        <f t="shared" si="4"/>
        <v>1465.5289743320488</v>
      </c>
      <c r="R50" s="8">
        <f t="shared" si="5"/>
        <v>-8.8675733422860503E-12</v>
      </c>
      <c r="S50" s="8">
        <f t="shared" si="6"/>
        <v>1323.1030431160652</v>
      </c>
      <c r="T50" s="8">
        <f t="shared" si="7"/>
        <v>-5.2295945351943374E-12</v>
      </c>
      <c r="U50" s="8">
        <f t="shared" si="8"/>
        <v>1154.7503397810581</v>
      </c>
      <c r="V50" s="8">
        <f t="shared" si="9"/>
        <v>1.8189894035458565E-12</v>
      </c>
      <c r="W50" s="2">
        <v>2.17599327672756</v>
      </c>
      <c r="X50" s="2">
        <v>20.021692023678199</v>
      </c>
      <c r="Y50" s="2">
        <v>20.021692023678199</v>
      </c>
      <c r="Z50" s="2">
        <v>20.021692023678199</v>
      </c>
      <c r="AA50" s="2">
        <v>5.3587723825633704</v>
      </c>
      <c r="AB50" s="2">
        <v>21.435089530253499</v>
      </c>
      <c r="AC50" s="2">
        <v>21.435089530253499</v>
      </c>
      <c r="AD50" s="2">
        <v>24.388096452620498</v>
      </c>
      <c r="AE50" s="2">
        <v>12.194048226310199</v>
      </c>
      <c r="AF50" s="2">
        <v>1.2194048226310199</v>
      </c>
      <c r="AJ50" s="3">
        <v>2026</v>
      </c>
      <c r="AK50" s="3">
        <v>1</v>
      </c>
      <c r="AL50" s="3">
        <v>1</v>
      </c>
      <c r="AM50" s="1">
        <v>26.013270759371601</v>
      </c>
      <c r="AN50" s="1">
        <v>-112.717644549781</v>
      </c>
      <c r="AO50" s="1">
        <v>-238.04852066615899</v>
      </c>
      <c r="AP50" s="4">
        <f t="shared" si="10"/>
        <v>2170.1190543862672</v>
      </c>
      <c r="AQ50" s="4">
        <f t="shared" si="11"/>
        <v>3019.7909086725904</v>
      </c>
      <c r="AR50" s="4">
        <f t="shared" si="12"/>
        <v>2844.8926274743781</v>
      </c>
    </row>
    <row r="51" spans="1:44">
      <c r="A51">
        <v>49</v>
      </c>
      <c r="B51" s="3">
        <v>2026</v>
      </c>
      <c r="C51" s="3">
        <v>1</v>
      </c>
      <c r="D51" s="3">
        <v>1</v>
      </c>
      <c r="E51" s="1">
        <v>56339.189973761</v>
      </c>
      <c r="F51" s="1">
        <v>-333005.50229575502</v>
      </c>
      <c r="G51" s="1">
        <v>-675931.59547925298</v>
      </c>
      <c r="H51" s="2">
        <v>4741.1482034208702</v>
      </c>
      <c r="I51" s="2">
        <v>1260.5787791026801</v>
      </c>
      <c r="J51" s="2">
        <v>1468.66629230679</v>
      </c>
      <c r="K51" s="2">
        <v>1354.9992467541001</v>
      </c>
      <c r="L51" s="2">
        <v>1174.6074784155301</v>
      </c>
      <c r="M51" s="8">
        <f t="shared" si="1"/>
        <v>4741.1482034208893</v>
      </c>
      <c r="N51" s="8">
        <f t="shared" si="0"/>
        <v>-1.9099388737231493E-11</v>
      </c>
      <c r="O51" s="8">
        <f t="shared" si="2"/>
        <v>1260.5787791026901</v>
      </c>
      <c r="P51" s="8">
        <f t="shared" si="3"/>
        <v>-1.0004441719502211E-11</v>
      </c>
      <c r="Q51" s="8">
        <f t="shared" si="4"/>
        <v>1468.6662923067902</v>
      </c>
      <c r="R51" s="8">
        <f t="shared" si="5"/>
        <v>0</v>
      </c>
      <c r="S51" s="8">
        <f t="shared" si="6"/>
        <v>1354.9992467541026</v>
      </c>
      <c r="T51" s="8">
        <f t="shared" si="7"/>
        <v>-2.5011104298755527E-12</v>
      </c>
      <c r="U51" s="8">
        <f t="shared" si="8"/>
        <v>1174.6074784155328</v>
      </c>
      <c r="V51" s="8">
        <f t="shared" si="9"/>
        <v>-2.7284841053187847E-12</v>
      </c>
      <c r="W51" s="2">
        <v>2.1576790810059698</v>
      </c>
      <c r="X51" s="2">
        <v>19.857138634474801</v>
      </c>
      <c r="Y51" s="2">
        <v>19.857138634474801</v>
      </c>
      <c r="Z51" s="2">
        <v>19.857138634474801</v>
      </c>
      <c r="AA51" s="2">
        <v>5.2927734060658</v>
      </c>
      <c r="AB51" s="2">
        <v>21.1710936242632</v>
      </c>
      <c r="AC51" s="2">
        <v>21.1710936242632</v>
      </c>
      <c r="AD51" s="2">
        <v>24.445751150965599</v>
      </c>
      <c r="AE51" s="2">
        <v>12.222875575482799</v>
      </c>
      <c r="AF51" s="2">
        <v>1.2222875575482799</v>
      </c>
      <c r="AJ51" s="3">
        <v>2026</v>
      </c>
      <c r="AK51" s="3">
        <v>1</v>
      </c>
      <c r="AL51" s="3">
        <v>2</v>
      </c>
      <c r="AM51" s="1">
        <v>25.873825896371699</v>
      </c>
      <c r="AN51" s="1">
        <v>-110.59402170495299</v>
      </c>
      <c r="AO51" s="1">
        <v>-237.79517932773999</v>
      </c>
      <c r="AP51" s="4">
        <f t="shared" si="10"/>
        <v>2176.4588033253126</v>
      </c>
      <c r="AQ51" s="4">
        <f t="shared" si="11"/>
        <v>3010.0624169555927</v>
      </c>
      <c r="AR51" s="4">
        <f t="shared" si="12"/>
        <v>2841.4949462396535</v>
      </c>
    </row>
    <row r="52" spans="1:44">
      <c r="A52">
        <v>50</v>
      </c>
      <c r="B52" s="3">
        <v>2026</v>
      </c>
      <c r="C52" s="3">
        <v>1</v>
      </c>
      <c r="D52" s="3">
        <v>2</v>
      </c>
      <c r="E52" s="1">
        <v>56189.940862417701</v>
      </c>
      <c r="F52" s="1">
        <v>-325779.06623012701</v>
      </c>
      <c r="G52" s="1">
        <v>-674186.02987050102</v>
      </c>
      <c r="H52" s="2">
        <v>4702.0671509973799</v>
      </c>
      <c r="I52" s="2">
        <v>1245.4620017174</v>
      </c>
      <c r="J52" s="2">
        <v>1471.3074255766901</v>
      </c>
      <c r="K52" s="2">
        <v>1386.86230673521</v>
      </c>
      <c r="L52" s="2">
        <v>1194.3011149732999</v>
      </c>
      <c r="M52" s="8">
        <f t="shared" si="1"/>
        <v>4702.0671509973918</v>
      </c>
      <c r="N52" s="8">
        <f t="shared" si="0"/>
        <v>-1.1823431123048067E-11</v>
      </c>
      <c r="O52" s="8">
        <f t="shared" si="2"/>
        <v>1245.4620017174107</v>
      </c>
      <c r="P52" s="8">
        <f t="shared" si="3"/>
        <v>-1.0686562745831907E-11</v>
      </c>
      <c r="Q52" s="8">
        <f t="shared" si="4"/>
        <v>1471.3074255766937</v>
      </c>
      <c r="R52" s="8">
        <f t="shared" si="5"/>
        <v>-3.637978807091713E-12</v>
      </c>
      <c r="S52" s="8">
        <f t="shared" si="6"/>
        <v>1386.8623067352073</v>
      </c>
      <c r="T52" s="8">
        <f t="shared" si="7"/>
        <v>2.7284841053187847E-12</v>
      </c>
      <c r="U52" s="8">
        <f t="shared" si="8"/>
        <v>1194.3011149733024</v>
      </c>
      <c r="V52" s="8">
        <f t="shared" si="9"/>
        <v>-2.5011104298755527E-12</v>
      </c>
      <c r="W52" s="2">
        <v>2.13949691678246</v>
      </c>
      <c r="X52" s="2">
        <v>19.693636557769601</v>
      </c>
      <c r="Y52" s="2">
        <v>19.693636557769601</v>
      </c>
      <c r="Z52" s="2">
        <v>19.693636557769601</v>
      </c>
      <c r="AA52" s="2">
        <v>5.2286521552852898</v>
      </c>
      <c r="AB52" s="2">
        <v>20.914608621141099</v>
      </c>
      <c r="AC52" s="2">
        <v>20.914608621141099</v>
      </c>
      <c r="AD52" s="2">
        <v>24.4949109090368</v>
      </c>
      <c r="AE52" s="2">
        <v>12.2474554545184</v>
      </c>
      <c r="AF52" s="2">
        <v>1.2247455454518399</v>
      </c>
      <c r="AJ52" s="3">
        <v>2026</v>
      </c>
      <c r="AK52" s="3">
        <v>1</v>
      </c>
      <c r="AL52" s="3">
        <v>3</v>
      </c>
      <c r="AM52" s="1">
        <v>25.732690834586698</v>
      </c>
      <c r="AN52" s="1">
        <v>-108.542008585944</v>
      </c>
      <c r="AO52" s="1">
        <v>-237.46755233245199</v>
      </c>
      <c r="AP52" s="4">
        <f t="shared" si="10"/>
        <v>2182.6014439226128</v>
      </c>
      <c r="AQ52" s="4">
        <f t="shared" si="11"/>
        <v>3000.4099653607736</v>
      </c>
      <c r="AR52" s="4">
        <f t="shared" si="12"/>
        <v>2838.0658986818034</v>
      </c>
    </row>
    <row r="53" spans="1:44">
      <c r="A53">
        <v>51</v>
      </c>
      <c r="B53" s="3">
        <v>2026</v>
      </c>
      <c r="C53" s="3">
        <v>1</v>
      </c>
      <c r="D53" s="3">
        <v>3</v>
      </c>
      <c r="E53" s="1">
        <v>56030.718612918499</v>
      </c>
      <c r="F53" s="1">
        <v>-318806.05456251599</v>
      </c>
      <c r="G53" s="1">
        <v>-672237.11626828101</v>
      </c>
      <c r="H53" s="2">
        <v>4663.2442021521001</v>
      </c>
      <c r="I53" s="2">
        <v>1230.7642316427</v>
      </c>
      <c r="J53" s="2">
        <v>1473.4732368765999</v>
      </c>
      <c r="K53" s="2">
        <v>1418.68601329333</v>
      </c>
      <c r="L53" s="2">
        <v>1213.83231603525</v>
      </c>
      <c r="M53" s="8">
        <f t="shared" si="1"/>
        <v>4663.2442021521174</v>
      </c>
      <c r="N53" s="8">
        <f t="shared" si="0"/>
        <v>-1.7280399333685637E-11</v>
      </c>
      <c r="O53" s="8">
        <f t="shared" si="2"/>
        <v>1230.7642316427027</v>
      </c>
      <c r="P53" s="8">
        <f t="shared" si="3"/>
        <v>-2.7284841053187847E-12</v>
      </c>
      <c r="Q53" s="8">
        <f t="shared" si="4"/>
        <v>1473.4732368766047</v>
      </c>
      <c r="R53" s="8">
        <f t="shared" si="5"/>
        <v>-4.7748471843078732E-12</v>
      </c>
      <c r="S53" s="8">
        <f t="shared" si="6"/>
        <v>1418.6860132933323</v>
      </c>
      <c r="T53" s="8">
        <f t="shared" si="7"/>
        <v>-2.2737367544323206E-12</v>
      </c>
      <c r="U53" s="8">
        <f t="shared" si="8"/>
        <v>1213.8323160352502</v>
      </c>
      <c r="V53" s="8">
        <f t="shared" si="9"/>
        <v>0</v>
      </c>
      <c r="W53" s="2">
        <v>2.1214477675149799</v>
      </c>
      <c r="X53" s="2">
        <v>19.531201061947701</v>
      </c>
      <c r="Y53" s="2">
        <v>19.531201061947701</v>
      </c>
      <c r="Z53" s="2">
        <v>19.531201061947701</v>
      </c>
      <c r="AA53" s="2">
        <v>5.1663263717853098</v>
      </c>
      <c r="AB53" s="2">
        <v>20.6653054871412</v>
      </c>
      <c r="AC53" s="2">
        <v>20.6653054871412</v>
      </c>
      <c r="AD53" s="2">
        <v>24.535932418824501</v>
      </c>
      <c r="AE53" s="2">
        <v>12.267966209412201</v>
      </c>
      <c r="AF53" s="2">
        <v>1.22679662094122</v>
      </c>
      <c r="AJ53" s="3">
        <v>2026</v>
      </c>
      <c r="AK53" s="3">
        <v>2</v>
      </c>
      <c r="AL53" s="3">
        <v>4</v>
      </c>
      <c r="AM53" s="1">
        <v>25.590001060815901</v>
      </c>
      <c r="AN53" s="1">
        <v>-106.558591258051</v>
      </c>
      <c r="AO53" s="1">
        <v>-237.069731083915</v>
      </c>
      <c r="AP53" s="4">
        <f t="shared" si="10"/>
        <v>2188.555150066572</v>
      </c>
      <c r="AQ53" s="4">
        <f t="shared" si="11"/>
        <v>2990.8381127099287</v>
      </c>
      <c r="AR53" s="4">
        <f t="shared" si="12"/>
        <v>2834.6092243186072</v>
      </c>
    </row>
    <row r="54" spans="1:44">
      <c r="A54">
        <v>52</v>
      </c>
      <c r="B54" s="3">
        <v>2026</v>
      </c>
      <c r="C54" s="3">
        <v>2</v>
      </c>
      <c r="D54" s="3">
        <v>4</v>
      </c>
      <c r="E54" s="1">
        <v>55862.056670336802</v>
      </c>
      <c r="F54" s="1">
        <v>-312075.87968034903</v>
      </c>
      <c r="G54" s="1">
        <v>-670097.483827141</v>
      </c>
      <c r="H54" s="2">
        <v>4624.6070593028398</v>
      </c>
      <c r="I54" s="2">
        <v>1216.46708027456</v>
      </c>
      <c r="J54" s="2">
        <v>1475.1836399670899</v>
      </c>
      <c r="K54" s="2">
        <v>1450.5401768546801</v>
      </c>
      <c r="L54" s="2">
        <v>1233.2020436007899</v>
      </c>
      <c r="M54" s="8">
        <f t="shared" si="1"/>
        <v>4624.6070593028599</v>
      </c>
      <c r="N54" s="8">
        <f t="shared" si="0"/>
        <v>-2.0008883439004421E-11</v>
      </c>
      <c r="O54" s="8">
        <f t="shared" si="2"/>
        <v>1216.4670802745704</v>
      </c>
      <c r="P54" s="8">
        <f t="shared" si="3"/>
        <v>-1.0459189070388675E-11</v>
      </c>
      <c r="Q54" s="8">
        <f t="shared" si="4"/>
        <v>1475.1836399670967</v>
      </c>
      <c r="R54" s="8">
        <f t="shared" si="5"/>
        <v>-6.8212102632969618E-12</v>
      </c>
      <c r="S54" s="8">
        <f t="shared" si="6"/>
        <v>1450.5401768546835</v>
      </c>
      <c r="T54" s="8">
        <f t="shared" si="7"/>
        <v>-3.4106051316484809E-12</v>
      </c>
      <c r="U54" s="8">
        <f t="shared" si="8"/>
        <v>1233.2020436007972</v>
      </c>
      <c r="V54" s="8">
        <f t="shared" si="9"/>
        <v>-7.2759576141834259E-12</v>
      </c>
      <c r="W54" s="2">
        <v>2.1792881977577099</v>
      </c>
      <c r="X54" s="2">
        <v>19.369727565546899</v>
      </c>
      <c r="Y54" s="2">
        <v>19.369727565546899</v>
      </c>
      <c r="Z54" s="2">
        <v>19.369727565546899</v>
      </c>
      <c r="AA54" s="2">
        <v>5.1057175384711497</v>
      </c>
      <c r="AB54" s="2">
        <v>20.422870153884599</v>
      </c>
      <c r="AC54" s="2">
        <v>20.422870153884599</v>
      </c>
      <c r="AD54" s="2">
        <v>24.5691578251223</v>
      </c>
      <c r="AE54" s="2">
        <v>12.2845789125611</v>
      </c>
      <c r="AF54" s="2">
        <v>1.2284578912561099</v>
      </c>
      <c r="AJ54" s="3">
        <v>2026</v>
      </c>
      <c r="AK54" s="3">
        <v>2</v>
      </c>
      <c r="AL54" s="3">
        <v>5</v>
      </c>
      <c r="AM54" s="1">
        <v>25.445508532039401</v>
      </c>
      <c r="AN54" s="1">
        <v>-104.640883312144</v>
      </c>
      <c r="AO54" s="1">
        <v>-236.605603647582</v>
      </c>
      <c r="AP54" s="4">
        <f t="shared" si="10"/>
        <v>2194.3601988342571</v>
      </c>
      <c r="AQ54" s="4">
        <f t="shared" si="11"/>
        <v>2981.3513506611557</v>
      </c>
      <c r="AR54" s="4">
        <f t="shared" si="12"/>
        <v>2831.1285442809462</v>
      </c>
    </row>
    <row r="55" spans="1:44">
      <c r="A55">
        <v>53</v>
      </c>
      <c r="B55" s="3">
        <v>2026</v>
      </c>
      <c r="C55" s="3">
        <v>2</v>
      </c>
      <c r="D55" s="3">
        <v>5</v>
      </c>
      <c r="E55" s="1">
        <v>55684.402038603403</v>
      </c>
      <c r="F55" s="1">
        <v>-305578.416931085</v>
      </c>
      <c r="G55" s="1">
        <v>-667779.13622123201</v>
      </c>
      <c r="H55" s="2">
        <v>4586.1416458816602</v>
      </c>
      <c r="I55" s="2">
        <v>1202.5527930416999</v>
      </c>
      <c r="J55" s="2">
        <v>1476.4575319627299</v>
      </c>
      <c r="K55" s="2">
        <v>1482.4369792770401</v>
      </c>
      <c r="L55" s="2">
        <v>1252.41104983685</v>
      </c>
      <c r="M55" s="8">
        <f t="shared" si="1"/>
        <v>4586.1416458816739</v>
      </c>
      <c r="N55" s="8">
        <f t="shared" si="0"/>
        <v>-1.3642420526593924E-11</v>
      </c>
      <c r="O55" s="8">
        <f t="shared" si="2"/>
        <v>1202.5527930417024</v>
      </c>
      <c r="P55" s="8">
        <f t="shared" si="3"/>
        <v>-2.5011104298755527E-12</v>
      </c>
      <c r="Q55" s="8">
        <f t="shared" si="4"/>
        <v>1476.4575319627306</v>
      </c>
      <c r="R55" s="8">
        <f t="shared" si="5"/>
        <v>0</v>
      </c>
      <c r="S55" s="8">
        <f t="shared" si="6"/>
        <v>1482.4369792770451</v>
      </c>
      <c r="T55" s="8">
        <f t="shared" si="7"/>
        <v>-5.0022208597511053E-12</v>
      </c>
      <c r="U55" s="8">
        <f t="shared" si="8"/>
        <v>1252.4110498368561</v>
      </c>
      <c r="V55" s="8">
        <f t="shared" si="9"/>
        <v>-6.1390892369672656E-12</v>
      </c>
      <c r="W55" s="2">
        <v>2.2551401598862899</v>
      </c>
      <c r="X55" s="2">
        <v>19.209006236058901</v>
      </c>
      <c r="Y55" s="2">
        <v>19.209006236058901</v>
      </c>
      <c r="Z55" s="2">
        <v>19.209006236058901</v>
      </c>
      <c r="AA55" s="2">
        <v>5.0467499579120796</v>
      </c>
      <c r="AB55" s="2">
        <v>20.186999831648301</v>
      </c>
      <c r="AC55" s="2">
        <v>20.186999831648301</v>
      </c>
      <c r="AD55" s="2">
        <v>24.594912304563401</v>
      </c>
      <c r="AE55" s="2">
        <v>12.297456152281701</v>
      </c>
      <c r="AF55" s="2">
        <v>1.2297456152281701</v>
      </c>
      <c r="AJ55" s="3">
        <v>2026</v>
      </c>
      <c r="AK55" s="3">
        <v>2</v>
      </c>
      <c r="AL55" s="3">
        <v>6</v>
      </c>
      <c r="AM55" s="1">
        <v>25.299486856148398</v>
      </c>
      <c r="AN55" s="1">
        <v>-102.786118665125</v>
      </c>
      <c r="AO55" s="1">
        <v>-236.07886062388999</v>
      </c>
      <c r="AP55" s="4">
        <f t="shared" si="10"/>
        <v>2200.0091491270987</v>
      </c>
      <c r="AQ55" s="4">
        <f t="shared" si="11"/>
        <v>2971.9541391348089</v>
      </c>
      <c r="AR55" s="4">
        <f t="shared" si="12"/>
        <v>2827.6274105884772</v>
      </c>
    </row>
    <row r="56" spans="1:44">
      <c r="A56">
        <v>54</v>
      </c>
      <c r="B56" s="3">
        <v>2026</v>
      </c>
      <c r="C56" s="3">
        <v>2</v>
      </c>
      <c r="D56" s="3">
        <v>6</v>
      </c>
      <c r="E56" s="1">
        <v>55497.522892881701</v>
      </c>
      <c r="F56" s="1">
        <v>-299303.97216370801</v>
      </c>
      <c r="G56" s="1">
        <v>-665293.45693131397</v>
      </c>
      <c r="H56" s="2">
        <v>4547.946591846</v>
      </c>
      <c r="I56" s="2">
        <v>1189.0045428119599</v>
      </c>
      <c r="J56" s="2">
        <v>1477.31315678377</v>
      </c>
      <c r="K56" s="2">
        <v>1514.2755033359799</v>
      </c>
      <c r="L56" s="2">
        <v>1271.4602052222599</v>
      </c>
      <c r="M56" s="8">
        <f t="shared" si="1"/>
        <v>4547.9465918460219</v>
      </c>
      <c r="N56" s="8">
        <f t="shared" si="0"/>
        <v>-2.1827872842550278E-11</v>
      </c>
      <c r="O56" s="8">
        <f t="shared" si="2"/>
        <v>1189.004542811964</v>
      </c>
      <c r="P56" s="8">
        <f t="shared" si="3"/>
        <v>-4.0927261579781771E-12</v>
      </c>
      <c r="Q56" s="8">
        <f t="shared" si="4"/>
        <v>1477.3131567837697</v>
      </c>
      <c r="R56" s="8">
        <f t="shared" si="5"/>
        <v>0</v>
      </c>
      <c r="S56" s="8">
        <f t="shared" si="6"/>
        <v>1514.2755033359851</v>
      </c>
      <c r="T56" s="8">
        <f t="shared" si="7"/>
        <v>-5.2295945351943374E-12</v>
      </c>
      <c r="U56" s="8">
        <f t="shared" si="8"/>
        <v>1271.4602052222669</v>
      </c>
      <c r="V56" s="8">
        <f t="shared" si="9"/>
        <v>-7.0485839387401938E-12</v>
      </c>
      <c r="W56" s="2">
        <v>2.23566702750816</v>
      </c>
      <c r="X56" s="2">
        <v>19.049155385410899</v>
      </c>
      <c r="Y56" s="2">
        <v>19.049155385410899</v>
      </c>
      <c r="Z56" s="2">
        <v>19.049155385410899</v>
      </c>
      <c r="AA56" s="2">
        <v>4.9893509611436997</v>
      </c>
      <c r="AB56" s="2">
        <v>19.957403844574799</v>
      </c>
      <c r="AC56" s="2">
        <v>19.957403844574799</v>
      </c>
      <c r="AD56" s="2">
        <v>24.6135060702881</v>
      </c>
      <c r="AE56" s="2">
        <v>12.306753035144</v>
      </c>
      <c r="AF56" s="2">
        <v>1.2306753035144</v>
      </c>
      <c r="AJ56" s="3">
        <v>2026</v>
      </c>
      <c r="AK56" s="3">
        <v>3</v>
      </c>
      <c r="AL56" s="3">
        <v>7</v>
      </c>
      <c r="AM56" s="1">
        <v>25.152293156172</v>
      </c>
      <c r="AN56" s="1">
        <v>-100.991660967085</v>
      </c>
      <c r="AO56" s="1">
        <v>-235.493033690419</v>
      </c>
      <c r="AP56" s="4">
        <f t="shared" si="10"/>
        <v>2205.4597668409183</v>
      </c>
      <c r="AQ56" s="4">
        <f t="shared" si="11"/>
        <v>2962.6503578375305</v>
      </c>
      <c r="AR56" s="4">
        <f t="shared" si="12"/>
        <v>2824.1088641794558</v>
      </c>
    </row>
    <row r="57" spans="1:44">
      <c r="A57">
        <v>55</v>
      </c>
      <c r="B57" s="3">
        <v>2026</v>
      </c>
      <c r="C57" s="3">
        <v>3</v>
      </c>
      <c r="D57" s="3">
        <v>7</v>
      </c>
      <c r="E57" s="1">
        <v>55302.686457667602</v>
      </c>
      <c r="F57" s="1">
        <v>-293243.26936220902</v>
      </c>
      <c r="G57" s="1">
        <v>-662651.25100463897</v>
      </c>
      <c r="H57" s="2">
        <v>4510.0240042337</v>
      </c>
      <c r="I57" s="2">
        <v>1175.80652791168</v>
      </c>
      <c r="J57" s="2">
        <v>1477.7682768988</v>
      </c>
      <c r="K57" s="2">
        <v>1546.0505513189901</v>
      </c>
      <c r="L57" s="2">
        <v>1290.35063963681</v>
      </c>
      <c r="M57" s="8">
        <f t="shared" si="1"/>
        <v>4510.0240042337155</v>
      </c>
      <c r="N57" s="8">
        <f t="shared" si="0"/>
        <v>-1.546140993013978E-11</v>
      </c>
      <c r="O57" s="8">
        <f t="shared" si="2"/>
        <v>1175.8065279116913</v>
      </c>
      <c r="P57" s="8">
        <f t="shared" si="3"/>
        <v>-1.1368683772161603E-11</v>
      </c>
      <c r="Q57" s="8">
        <f t="shared" si="4"/>
        <v>1477.7682768988011</v>
      </c>
      <c r="R57" s="8">
        <f t="shared" si="5"/>
        <v>0</v>
      </c>
      <c r="S57" s="8">
        <f t="shared" si="6"/>
        <v>1546.0505513189871</v>
      </c>
      <c r="T57" s="8">
        <f t="shared" si="7"/>
        <v>2.9558577807620168E-12</v>
      </c>
      <c r="U57" s="8">
        <f t="shared" si="8"/>
        <v>1290.3506396368123</v>
      </c>
      <c r="V57" s="8">
        <f t="shared" si="9"/>
        <v>-2.2737367544323206E-12</v>
      </c>
      <c r="W57" s="2">
        <v>2.2163551342468901</v>
      </c>
      <c r="X57" s="2">
        <v>18.8904344145454</v>
      </c>
      <c r="Y57" s="2">
        <v>18.8904344145454</v>
      </c>
      <c r="Z57" s="2">
        <v>18.8904344145454</v>
      </c>
      <c r="AA57" s="2">
        <v>4.9334521830732303</v>
      </c>
      <c r="AB57" s="2">
        <v>19.7338087322929</v>
      </c>
      <c r="AC57" s="2">
        <v>19.7338087322929</v>
      </c>
      <c r="AD57" s="2">
        <v>24.625240665681702</v>
      </c>
      <c r="AE57" s="2">
        <v>12.312620332840799</v>
      </c>
      <c r="AF57" s="2">
        <v>1.23126203328408</v>
      </c>
      <c r="AJ57" s="3">
        <v>2026</v>
      </c>
      <c r="AK57" s="3">
        <v>3</v>
      </c>
      <c r="AL57" s="3">
        <v>8</v>
      </c>
      <c r="AM57" s="1">
        <v>25.0040383683132</v>
      </c>
      <c r="AN57" s="1">
        <v>-99.254996454606001</v>
      </c>
      <c r="AO57" s="1">
        <v>-234.85150047993801</v>
      </c>
      <c r="AP57" s="4">
        <f t="shared" si="10"/>
        <v>2210.7501838323401</v>
      </c>
      <c r="AQ57" s="4">
        <f t="shared" si="11"/>
        <v>2953.4434017115</v>
      </c>
      <c r="AR57" s="4">
        <f t="shared" si="12"/>
        <v>2820.5755473158893</v>
      </c>
    </row>
    <row r="58" spans="1:44">
      <c r="A58">
        <v>56</v>
      </c>
      <c r="B58" s="3">
        <v>2026</v>
      </c>
      <c r="C58" s="3">
        <v>3</v>
      </c>
      <c r="D58" s="3">
        <v>8</v>
      </c>
      <c r="E58" s="1">
        <v>55100.337344620501</v>
      </c>
      <c r="F58" s="1">
        <v>-287387.45835771901</v>
      </c>
      <c r="G58" s="1">
        <v>-659862.82512839301</v>
      </c>
      <c r="H58" s="2">
        <v>4472.3757209728101</v>
      </c>
      <c r="I58" s="2">
        <v>1162.9436829347101</v>
      </c>
      <c r="J58" s="2">
        <v>1477.8399524158201</v>
      </c>
      <c r="K58" s="2">
        <v>1577.7571523624899</v>
      </c>
      <c r="L58" s="2">
        <v>1309.08349131415</v>
      </c>
      <c r="M58" s="8">
        <f t="shared" si="1"/>
        <v>4472.3757209728237</v>
      </c>
      <c r="N58" s="8">
        <f t="shared" si="0"/>
        <v>-1.3642420526593924E-11</v>
      </c>
      <c r="O58" s="8">
        <f t="shared" si="2"/>
        <v>1162.9436829347126</v>
      </c>
      <c r="P58" s="8">
        <f t="shared" si="3"/>
        <v>-2.5011104298755527E-12</v>
      </c>
      <c r="Q58" s="8">
        <f t="shared" si="4"/>
        <v>1477.8399524158206</v>
      </c>
      <c r="R58" s="8">
        <f t="shared" si="5"/>
        <v>0</v>
      </c>
      <c r="S58" s="8">
        <f t="shared" si="6"/>
        <v>1577.7571523624943</v>
      </c>
      <c r="T58" s="8">
        <f t="shared" si="7"/>
        <v>-4.3200998334214091E-12</v>
      </c>
      <c r="U58" s="8">
        <f t="shared" si="8"/>
        <v>1309.0834913141564</v>
      </c>
      <c r="V58" s="8">
        <f t="shared" si="9"/>
        <v>-6.3664629124104977E-12</v>
      </c>
      <c r="W58" s="2">
        <v>2.1972043945886499</v>
      </c>
      <c r="X58" s="2">
        <v>18.732851677344101</v>
      </c>
      <c r="Y58" s="2">
        <v>18.732851677344101</v>
      </c>
      <c r="Z58" s="2">
        <v>18.732851677344101</v>
      </c>
      <c r="AA58" s="2">
        <v>4.8789889451349602</v>
      </c>
      <c r="AB58" s="2">
        <v>19.515955780539802</v>
      </c>
      <c r="AC58" s="2">
        <v>19.515955780539802</v>
      </c>
      <c r="AD58" s="2">
        <v>24.630407703783501</v>
      </c>
      <c r="AE58" s="2">
        <v>12.315203851891701</v>
      </c>
      <c r="AF58" s="2">
        <v>1.2315203851891701</v>
      </c>
      <c r="AJ58" s="3">
        <v>2026</v>
      </c>
      <c r="AK58" s="3">
        <v>3</v>
      </c>
      <c r="AL58" s="3">
        <v>9</v>
      </c>
      <c r="AM58" s="1">
        <v>24.854828044463599</v>
      </c>
      <c r="AN58" s="1">
        <v>-97.573722413880404</v>
      </c>
      <c r="AO58" s="1">
        <v>-234.157479609148</v>
      </c>
      <c r="AP58" s="4">
        <f t="shared" si="10"/>
        <v>2215.8866847941872</v>
      </c>
      <c r="AQ58" s="4">
        <f t="shared" si="11"/>
        <v>2944.3366259688432</v>
      </c>
      <c r="AR58" s="4">
        <f t="shared" si="12"/>
        <v>2817.030097649777</v>
      </c>
    </row>
    <row r="59" spans="1:44">
      <c r="A59">
        <v>57</v>
      </c>
      <c r="B59" s="3">
        <v>2026</v>
      </c>
      <c r="C59" s="3">
        <v>3</v>
      </c>
      <c r="D59" s="3">
        <v>9</v>
      </c>
      <c r="E59" s="1">
        <v>54890.900440482197</v>
      </c>
      <c r="F59" s="1">
        <v>-281728.075719285</v>
      </c>
      <c r="G59" s="1">
        <v>-656937.97107541305</v>
      </c>
      <c r="H59" s="2">
        <v>4435.0033257426103</v>
      </c>
      <c r="I59" s="2">
        <v>1150.40164475495</v>
      </c>
      <c r="J59" s="2">
        <v>1477.54456990361</v>
      </c>
      <c r="K59" s="2">
        <v>1609.3905538547899</v>
      </c>
      <c r="L59" s="2">
        <v>1327.6599057440101</v>
      </c>
      <c r="M59" s="8">
        <f t="shared" si="1"/>
        <v>4435.0033257426248</v>
      </c>
      <c r="N59" s="8">
        <f t="shared" si="0"/>
        <v>-1.4551915228366852E-11</v>
      </c>
      <c r="O59" s="8">
        <f t="shared" si="2"/>
        <v>1150.4016447549614</v>
      </c>
      <c r="P59" s="8">
        <f t="shared" si="3"/>
        <v>-1.1368683772161603E-11</v>
      </c>
      <c r="Q59" s="8">
        <f t="shared" si="4"/>
        <v>1477.544569903614</v>
      </c>
      <c r="R59" s="8">
        <f t="shared" si="5"/>
        <v>-4.0927261579781771E-12</v>
      </c>
      <c r="S59" s="8">
        <f t="shared" si="6"/>
        <v>1609.3905538547901</v>
      </c>
      <c r="T59" s="8">
        <f t="shared" si="7"/>
        <v>0</v>
      </c>
      <c r="U59" s="8">
        <f t="shared" si="8"/>
        <v>1327.6599057440153</v>
      </c>
      <c r="V59" s="8">
        <f t="shared" si="9"/>
        <v>-5.2295945351943374E-12</v>
      </c>
      <c r="W59" s="2">
        <v>2.1782146359815</v>
      </c>
      <c r="X59" s="2">
        <v>18.5764144298589</v>
      </c>
      <c r="Y59" s="2">
        <v>18.5764144298589</v>
      </c>
      <c r="Z59" s="2">
        <v>18.5764144298589</v>
      </c>
      <c r="AA59" s="2">
        <v>4.8258995829228999</v>
      </c>
      <c r="AB59" s="2">
        <v>19.3035983316916</v>
      </c>
      <c r="AC59" s="2">
        <v>19.3035983316916</v>
      </c>
      <c r="AD59" s="2">
        <v>24.629287273391601</v>
      </c>
      <c r="AE59" s="2">
        <v>12.3146436366958</v>
      </c>
      <c r="AF59" s="2">
        <v>1.2314643636695799</v>
      </c>
      <c r="AJ59" s="3">
        <v>2026</v>
      </c>
      <c r="AK59" s="3">
        <v>4</v>
      </c>
      <c r="AL59" s="3">
        <v>10</v>
      </c>
      <c r="AM59" s="1">
        <v>24.704762595901599</v>
      </c>
      <c r="AN59" s="1">
        <v>-95.945542215186805</v>
      </c>
      <c r="AO59" s="1">
        <v>-233.41403791382101</v>
      </c>
      <c r="AP59" s="4">
        <f t="shared" si="10"/>
        <v>2220.8752447994921</v>
      </c>
      <c r="AQ59" s="4">
        <f t="shared" si="11"/>
        <v>2935.3331449774378</v>
      </c>
      <c r="AR59" s="4">
        <f t="shared" si="12"/>
        <v>2813.4749859387707</v>
      </c>
    </row>
    <row r="60" spans="1:44">
      <c r="A60">
        <v>58</v>
      </c>
      <c r="B60" s="3">
        <v>2026</v>
      </c>
      <c r="C60" s="3">
        <v>4</v>
      </c>
      <c r="D60" s="3">
        <v>10</v>
      </c>
      <c r="E60" s="1">
        <v>54674.781770036199</v>
      </c>
      <c r="F60" s="1">
        <v>-276257.027578982</v>
      </c>
      <c r="G60" s="1">
        <v>-653885.98982719798</v>
      </c>
      <c r="H60" s="2">
        <v>4397.8742088215704</v>
      </c>
      <c r="I60" s="2">
        <v>1138.16666713567</v>
      </c>
      <c r="J60" s="2">
        <v>1476.8978168547401</v>
      </c>
      <c r="K60" s="2">
        <v>1640.9803257644101</v>
      </c>
      <c r="L60" s="2">
        <v>1346.0809814235899</v>
      </c>
      <c r="M60" s="8">
        <f t="shared" si="1"/>
        <v>4397.8742088215831</v>
      </c>
      <c r="N60" s="8">
        <f t="shared" si="0"/>
        <v>-1.2732925824820995E-11</v>
      </c>
      <c r="O60" s="8">
        <f t="shared" si="2"/>
        <v>1138.1666671356725</v>
      </c>
      <c r="P60" s="8">
        <f t="shared" si="3"/>
        <v>-2.5011104298755527E-12</v>
      </c>
      <c r="Q60" s="8">
        <f t="shared" si="4"/>
        <v>1476.8978168547433</v>
      </c>
      <c r="R60" s="8">
        <f t="shared" si="5"/>
        <v>-3.1832314562052488E-12</v>
      </c>
      <c r="S60" s="8">
        <f t="shared" si="6"/>
        <v>1640.9803257644119</v>
      </c>
      <c r="T60" s="8">
        <f t="shared" si="7"/>
        <v>-1.8189894035458565E-12</v>
      </c>
      <c r="U60" s="8">
        <f t="shared" si="8"/>
        <v>1346.0809814235934</v>
      </c>
      <c r="V60" s="8">
        <f t="shared" si="9"/>
        <v>-3.4106051316484809E-12</v>
      </c>
      <c r="W60" s="2">
        <v>2.19349837581635</v>
      </c>
      <c r="X60" s="2">
        <v>18.421075679577999</v>
      </c>
      <c r="Y60" s="2">
        <v>18.421075679577999</v>
      </c>
      <c r="Z60" s="2">
        <v>18.421075679577999</v>
      </c>
      <c r="AA60" s="2">
        <v>4.7741252700810204</v>
      </c>
      <c r="AB60" s="2">
        <v>19.096501080324099</v>
      </c>
      <c r="AC60" s="2">
        <v>19.096501080324099</v>
      </c>
      <c r="AD60" s="2">
        <v>24.622148263724402</v>
      </c>
      <c r="AE60" s="2">
        <v>12.311074131862201</v>
      </c>
      <c r="AF60" s="2">
        <v>1.2311074131862201</v>
      </c>
      <c r="AJ60" s="3">
        <v>2026</v>
      </c>
      <c r="AK60" s="3">
        <v>4</v>
      </c>
      <c r="AL60" s="3">
        <v>11</v>
      </c>
      <c r="AM60" s="1">
        <v>24.553513067462202</v>
      </c>
      <c r="AN60" s="1">
        <v>-94.368253950238397</v>
      </c>
      <c r="AO60" s="1">
        <v>-232.624084073657</v>
      </c>
      <c r="AP60" s="4">
        <f t="shared" si="10"/>
        <v>2225.7600412134125</v>
      </c>
      <c r="AQ60" s="4">
        <f t="shared" si="11"/>
        <v>2926.4360392919416</v>
      </c>
      <c r="AR60" s="4">
        <f t="shared" si="12"/>
        <v>2809.9126895913091</v>
      </c>
    </row>
    <row r="61" spans="1:44">
      <c r="A61">
        <v>59</v>
      </c>
      <c r="B61" s="3">
        <v>2026</v>
      </c>
      <c r="C61" s="3">
        <v>4</v>
      </c>
      <c r="D61" s="3">
        <v>11</v>
      </c>
      <c r="E61" s="1">
        <v>54450.954600560501</v>
      </c>
      <c r="F61" s="1">
        <v>-270966.551161059</v>
      </c>
      <c r="G61" s="1">
        <v>-650715.670319297</v>
      </c>
      <c r="H61" s="2">
        <v>4361.0239296453701</v>
      </c>
      <c r="I61" s="2">
        <v>1126.2256109806499</v>
      </c>
      <c r="J61" s="2">
        <v>1475.9147277685699</v>
      </c>
      <c r="K61" s="2">
        <v>1672.4879437996101</v>
      </c>
      <c r="L61" s="2">
        <v>1364.3477878057799</v>
      </c>
      <c r="M61" s="8">
        <f t="shared" si="1"/>
        <v>4361.0239296453883</v>
      </c>
      <c r="N61" s="8">
        <f t="shared" si="0"/>
        <v>-1.8189894035458565E-11</v>
      </c>
      <c r="O61" s="8">
        <f t="shared" si="2"/>
        <v>1126.2256109806526</v>
      </c>
      <c r="P61" s="8">
        <f t="shared" si="3"/>
        <v>-2.7284841053187847E-12</v>
      </c>
      <c r="Q61" s="8">
        <f t="shared" si="4"/>
        <v>1475.9147277685729</v>
      </c>
      <c r="R61" s="8">
        <f t="shared" si="5"/>
        <v>-2.9558577807620168E-12</v>
      </c>
      <c r="S61" s="8">
        <f t="shared" si="6"/>
        <v>1672.487943799606</v>
      </c>
      <c r="T61" s="8">
        <f t="shared" si="7"/>
        <v>4.0927261579781771E-12</v>
      </c>
      <c r="U61" s="8">
        <f t="shared" si="8"/>
        <v>1364.3477878057845</v>
      </c>
      <c r="V61" s="8">
        <f t="shared" si="9"/>
        <v>-4.5474735088646412E-12</v>
      </c>
      <c r="W61" s="2">
        <v>2.1747607941098699</v>
      </c>
      <c r="X61" s="2">
        <v>18.266806382191099</v>
      </c>
      <c r="Y61" s="2">
        <v>18.266806382191099</v>
      </c>
      <c r="Z61" s="2">
        <v>18.266806382191099</v>
      </c>
      <c r="AA61" s="2">
        <v>4.7236095955529596</v>
      </c>
      <c r="AB61" s="2">
        <v>18.894438382211799</v>
      </c>
      <c r="AC61" s="2">
        <v>18.894438382211799</v>
      </c>
      <c r="AD61" s="2">
        <v>24.609247645531202</v>
      </c>
      <c r="AE61" s="2">
        <v>12.304623822765601</v>
      </c>
      <c r="AF61" s="2">
        <v>1.2304623822765599</v>
      </c>
      <c r="AJ61" s="3">
        <v>2026</v>
      </c>
      <c r="AK61" s="3">
        <v>4</v>
      </c>
      <c r="AL61" s="3">
        <v>12</v>
      </c>
      <c r="AM61" s="1">
        <v>24.401600851628501</v>
      </c>
      <c r="AN61" s="1">
        <v>-92.839748553449198</v>
      </c>
      <c r="AO61" s="1">
        <v>-231.79038012590999</v>
      </c>
      <c r="AP61" s="4">
        <f t="shared" si="10"/>
        <v>2230.4500975425381</v>
      </c>
      <c r="AQ61" s="4">
        <f t="shared" si="11"/>
        <v>2917.6480508944896</v>
      </c>
      <c r="AR61" s="4">
        <f t="shared" si="12"/>
        <v>2806.3454556907159</v>
      </c>
    </row>
    <row r="62" spans="1:44">
      <c r="A62">
        <v>60</v>
      </c>
      <c r="B62" s="3">
        <v>2026</v>
      </c>
      <c r="C62" s="3">
        <v>4</v>
      </c>
      <c r="D62" s="3">
        <v>12</v>
      </c>
      <c r="E62" s="1">
        <v>54221.224776410898</v>
      </c>
      <c r="F62" s="1">
        <v>-265849.20794491097</v>
      </c>
      <c r="G62" s="1">
        <v>-647435.32779282797</v>
      </c>
      <c r="H62" s="2">
        <v>4324.4533896293196</v>
      </c>
      <c r="I62" s="2">
        <v>1114.5660371879601</v>
      </c>
      <c r="J62" s="2">
        <v>1474.60983286241</v>
      </c>
      <c r="K62" s="2">
        <v>1703.90925212963</v>
      </c>
      <c r="L62" s="2">
        <v>1382.46148819066</v>
      </c>
      <c r="M62" s="8">
        <f t="shared" si="1"/>
        <v>4324.4533896293369</v>
      </c>
      <c r="N62" s="8">
        <f t="shared" si="0"/>
        <v>-1.7280399333685637E-11</v>
      </c>
      <c r="O62" s="8">
        <f t="shared" si="2"/>
        <v>1114.5660371879665</v>
      </c>
      <c r="P62" s="8">
        <f t="shared" si="3"/>
        <v>-6.3664629124104977E-12</v>
      </c>
      <c r="Q62" s="8">
        <f t="shared" si="4"/>
        <v>1474.6098328624146</v>
      </c>
      <c r="R62" s="8">
        <f t="shared" si="5"/>
        <v>-4.5474735088646412E-12</v>
      </c>
      <c r="S62" s="8">
        <f t="shared" si="6"/>
        <v>1703.9092521296266</v>
      </c>
      <c r="T62" s="8">
        <f t="shared" si="7"/>
        <v>3.4106051316484809E-12</v>
      </c>
      <c r="U62" s="8">
        <f t="shared" si="8"/>
        <v>1382.4614881906587</v>
      </c>
      <c r="V62" s="8">
        <f t="shared" si="9"/>
        <v>0</v>
      </c>
      <c r="W62" s="2">
        <v>2.15617636765508</v>
      </c>
      <c r="X62" s="2">
        <v>18.1137003848741</v>
      </c>
      <c r="Y62" s="2">
        <v>18.1137003848741</v>
      </c>
      <c r="Z62" s="2">
        <v>18.1137003848741</v>
      </c>
      <c r="AA62" s="2">
        <v>4.6742989640782397</v>
      </c>
      <c r="AB62" s="2">
        <v>18.697195856312899</v>
      </c>
      <c r="AC62" s="2">
        <v>18.697195856312899</v>
      </c>
      <c r="AD62" s="2">
        <v>24.590832998287301</v>
      </c>
      <c r="AE62" s="2">
        <v>12.295416499143601</v>
      </c>
      <c r="AF62" s="2">
        <v>1.2295416499143601</v>
      </c>
      <c r="AJ62" s="3">
        <v>2027</v>
      </c>
      <c r="AK62" s="3">
        <v>1</v>
      </c>
      <c r="AL62" s="3">
        <v>1</v>
      </c>
      <c r="AM62" s="1">
        <v>24.249112272635301</v>
      </c>
      <c r="AN62" s="1">
        <v>-91.358020776325304</v>
      </c>
      <c r="AO62" s="1">
        <v>-230.91557862176501</v>
      </c>
      <c r="AP62" s="4">
        <f t="shared" si="10"/>
        <v>2235.0086491742877</v>
      </c>
      <c r="AQ62" s="4">
        <f t="shared" si="11"/>
        <v>2908.9711846406776</v>
      </c>
      <c r="AR62" s="4">
        <f t="shared" si="12"/>
        <v>2802.7750058141974</v>
      </c>
    </row>
    <row r="63" spans="1:44">
      <c r="A63">
        <v>61</v>
      </c>
      <c r="B63" s="3">
        <v>2027</v>
      </c>
      <c r="C63" s="3">
        <v>1</v>
      </c>
      <c r="D63" s="3">
        <v>1</v>
      </c>
      <c r="E63" s="1">
        <v>53985.946473690899</v>
      </c>
      <c r="F63" s="1">
        <v>-260897.91969078401</v>
      </c>
      <c r="G63" s="1">
        <v>-644052.927601384</v>
      </c>
      <c r="H63" s="2">
        <v>4288.1632882828799</v>
      </c>
      <c r="I63" s="2">
        <v>1103.17608759683</v>
      </c>
      <c r="J63" s="2">
        <v>1472.99709234433</v>
      </c>
      <c r="K63" s="2">
        <v>1735.2402824610999</v>
      </c>
      <c r="L63" s="2">
        <v>1400.4232493148299</v>
      </c>
      <c r="M63" s="8">
        <f t="shared" si="1"/>
        <v>4288.1632882828935</v>
      </c>
      <c r="N63" s="8">
        <f t="shared" si="0"/>
        <v>-1.3642420526593924E-11</v>
      </c>
      <c r="O63" s="8">
        <f t="shared" si="2"/>
        <v>1103.1760875968348</v>
      </c>
      <c r="P63" s="8">
        <f t="shared" si="3"/>
        <v>-4.7748471843078732E-12</v>
      </c>
      <c r="Q63" s="8">
        <f t="shared" si="4"/>
        <v>1472.9970923443375</v>
      </c>
      <c r="R63" s="8">
        <f t="shared" si="5"/>
        <v>-7.503331289626658E-12</v>
      </c>
      <c r="S63" s="8">
        <f t="shared" si="6"/>
        <v>1735.2402824611002</v>
      </c>
      <c r="T63" s="8">
        <f t="shared" si="7"/>
        <v>0</v>
      </c>
      <c r="U63" s="8">
        <f t="shared" si="8"/>
        <v>1400.4232493148361</v>
      </c>
      <c r="V63" s="8">
        <f t="shared" si="9"/>
        <v>-6.1390892369672656E-12</v>
      </c>
      <c r="W63" s="2">
        <v>2.1377449698517199</v>
      </c>
      <c r="X63" s="2">
        <v>17.961761124177499</v>
      </c>
      <c r="Y63" s="2">
        <v>17.961761124177499</v>
      </c>
      <c r="Z63" s="2">
        <v>17.961761124177499</v>
      </c>
      <c r="AA63" s="2">
        <v>4.6261424627494803</v>
      </c>
      <c r="AB63" s="2">
        <v>18.5045698509979</v>
      </c>
      <c r="AC63" s="2">
        <v>18.5045698509979</v>
      </c>
      <c r="AD63" s="2">
        <v>24.5671428988726</v>
      </c>
      <c r="AE63" s="2">
        <v>12.2835714494363</v>
      </c>
      <c r="AF63" s="2">
        <v>1.2283571449436299</v>
      </c>
      <c r="AJ63" s="3">
        <v>2027</v>
      </c>
      <c r="AK63" s="3">
        <v>1</v>
      </c>
      <c r="AL63" s="3">
        <v>2</v>
      </c>
      <c r="AM63" s="1">
        <v>24.096129381631499</v>
      </c>
      <c r="AN63" s="1">
        <v>-89.921153696279504</v>
      </c>
      <c r="AO63" s="1">
        <v>-230.002206152105</v>
      </c>
      <c r="AP63" s="4">
        <f t="shared" si="10"/>
        <v>2239.4405960255358</v>
      </c>
      <c r="AQ63" s="4">
        <f t="shared" si="11"/>
        <v>2900.4076106274279</v>
      </c>
      <c r="AR63" s="4">
        <f t="shared" si="12"/>
        <v>2799.2032605524623</v>
      </c>
    </row>
    <row r="64" spans="1:44">
      <c r="A64">
        <v>62</v>
      </c>
      <c r="B64" s="3">
        <v>2027</v>
      </c>
      <c r="C64" s="3">
        <v>1</v>
      </c>
      <c r="D64" s="3">
        <v>2</v>
      </c>
      <c r="E64" s="1">
        <v>53745.458085045699</v>
      </c>
      <c r="F64" s="1">
        <v>-256105.91627739399</v>
      </c>
      <c r="G64" s="1">
        <v>-640576.03025127004</v>
      </c>
      <c r="H64" s="2">
        <v>4252.1541348007504</v>
      </c>
      <c r="I64" s="2">
        <v>1092.0444580844101</v>
      </c>
      <c r="J64" s="2">
        <v>1471.0899196013399</v>
      </c>
      <c r="K64" s="2">
        <v>1766.47724698497</v>
      </c>
      <c r="L64" s="2">
        <v>1418.2342405285101</v>
      </c>
      <c r="M64" s="8">
        <f t="shared" si="1"/>
        <v>4252.1541348007577</v>
      </c>
      <c r="N64" s="8">
        <f t="shared" si="0"/>
        <v>-7.2759576141834259E-12</v>
      </c>
      <c r="O64" s="8">
        <f t="shared" si="2"/>
        <v>1092.0444580844203</v>
      </c>
      <c r="P64" s="8">
        <f t="shared" si="3"/>
        <v>-1.0231815394945443E-11</v>
      </c>
      <c r="Q64" s="8">
        <f t="shared" si="4"/>
        <v>1471.0899196013404</v>
      </c>
      <c r="R64" s="8">
        <f t="shared" si="5"/>
        <v>0</v>
      </c>
      <c r="S64" s="8">
        <f t="shared" si="6"/>
        <v>1766.4772469849677</v>
      </c>
      <c r="T64" s="8">
        <f t="shared" si="7"/>
        <v>2.2737367544323206E-12</v>
      </c>
      <c r="U64" s="8">
        <f t="shared" si="8"/>
        <v>1418.2342405285146</v>
      </c>
      <c r="V64" s="8">
        <f t="shared" si="9"/>
        <v>-4.5474735088646412E-12</v>
      </c>
      <c r="W64" s="2">
        <v>2.1194663968185998</v>
      </c>
      <c r="X64" s="2">
        <v>17.810991213678498</v>
      </c>
      <c r="Y64" s="2">
        <v>17.810991213678498</v>
      </c>
      <c r="Z64" s="2">
        <v>17.810991213678498</v>
      </c>
      <c r="AA64" s="2">
        <v>4.5790915568018598</v>
      </c>
      <c r="AB64" s="2">
        <v>18.3163662272074</v>
      </c>
      <c r="AC64" s="2">
        <v>18.3163662272074</v>
      </c>
      <c r="AD64" s="2">
        <v>24.538406570247201</v>
      </c>
      <c r="AE64" s="2">
        <v>12.2692032851236</v>
      </c>
      <c r="AF64" s="2">
        <v>1.22692032851236</v>
      </c>
      <c r="AJ64" s="3">
        <v>2027</v>
      </c>
      <c r="AK64" s="3">
        <v>1</v>
      </c>
      <c r="AL64" s="3">
        <v>3</v>
      </c>
      <c r="AM64" s="1">
        <v>23.942730150588599</v>
      </c>
      <c r="AN64" s="1">
        <v>-88.527314769681695</v>
      </c>
      <c r="AO64" s="1">
        <v>-229.05266908973101</v>
      </c>
      <c r="AP64" s="4">
        <f t="shared" si="10"/>
        <v>2243.7506089327262</v>
      </c>
      <c r="AQ64" s="4">
        <f t="shared" si="11"/>
        <v>2891.9592741369765</v>
      </c>
      <c r="AR64" s="4">
        <f t="shared" si="12"/>
        <v>2795.6320270222454</v>
      </c>
    </row>
    <row r="65" spans="1:44">
      <c r="A65">
        <v>63</v>
      </c>
      <c r="B65" s="3">
        <v>2027</v>
      </c>
      <c r="C65" s="3">
        <v>1</v>
      </c>
      <c r="D65" s="3">
        <v>3</v>
      </c>
      <c r="E65" s="1">
        <v>53500.082908869801</v>
      </c>
      <c r="F65" s="1">
        <v>-251466.72203809599</v>
      </c>
      <c r="G65" s="1">
        <v>-637011.81047854596</v>
      </c>
      <c r="H65" s="2">
        <v>4216.4262590853295</v>
      </c>
      <c r="I65" s="2">
        <v>1081.16037289156</v>
      </c>
      <c r="J65" s="2">
        <v>1468.9012034048701</v>
      </c>
      <c r="K65" s="2">
        <v>1797.6165315983301</v>
      </c>
      <c r="L65" s="2">
        <v>1435.8956330198901</v>
      </c>
      <c r="M65" s="8">
        <f t="shared" si="1"/>
        <v>4216.4262590853396</v>
      </c>
      <c r="N65" s="8">
        <f t="shared" si="0"/>
        <v>-1.0004441719502211E-11</v>
      </c>
      <c r="O65" s="8">
        <f t="shared" si="2"/>
        <v>1081.1603728915647</v>
      </c>
      <c r="P65" s="8">
        <f t="shared" si="3"/>
        <v>-4.7748471843078732E-12</v>
      </c>
      <c r="Q65" s="8">
        <f t="shared" si="4"/>
        <v>1468.9012034048701</v>
      </c>
      <c r="R65" s="8">
        <f t="shared" si="5"/>
        <v>0</v>
      </c>
      <c r="S65" s="8">
        <f t="shared" si="6"/>
        <v>1797.6165315983326</v>
      </c>
      <c r="T65" s="8">
        <f t="shared" si="7"/>
        <v>-2.5011104298755527E-12</v>
      </c>
      <c r="U65" s="8">
        <f t="shared" si="8"/>
        <v>1435.8956330198937</v>
      </c>
      <c r="V65" s="8">
        <f t="shared" si="9"/>
        <v>-3.637978807091713E-12</v>
      </c>
      <c r="W65" s="2">
        <v>2.1013403721874901</v>
      </c>
      <c r="X65" s="2">
        <v>17.6613924913791</v>
      </c>
      <c r="Y65" s="2">
        <v>17.6613924913791</v>
      </c>
      <c r="Z65" s="2">
        <v>17.6613924913791</v>
      </c>
      <c r="AA65" s="2">
        <v>4.5330999794550699</v>
      </c>
      <c r="AB65" s="2">
        <v>18.132399917820301</v>
      </c>
      <c r="AC65" s="2">
        <v>18.132399917820301</v>
      </c>
      <c r="AD65" s="2">
        <v>24.504844261722301</v>
      </c>
      <c r="AE65" s="2">
        <v>12.252422130861101</v>
      </c>
      <c r="AF65" s="2">
        <v>1.22524221308611</v>
      </c>
      <c r="AJ65" s="3">
        <v>2027</v>
      </c>
      <c r="AK65" s="3">
        <v>2</v>
      </c>
      <c r="AL65" s="3">
        <v>4</v>
      </c>
      <c r="AM65" s="1">
        <v>23.7889886575101</v>
      </c>
      <c r="AN65" s="1">
        <v>-87.174752061866698</v>
      </c>
      <c r="AO65" s="1">
        <v>-228.06925907234</v>
      </c>
      <c r="AP65" s="4">
        <f t="shared" si="10"/>
        <v>2247.9431425232115</v>
      </c>
      <c r="AQ65" s="4">
        <f t="shared" si="11"/>
        <v>2883.6279007439402</v>
      </c>
      <c r="AR65" s="4">
        <f t="shared" si="12"/>
        <v>2792.0630066917338</v>
      </c>
    </row>
    <row r="66" spans="1:44">
      <c r="A66">
        <v>64</v>
      </c>
      <c r="B66" s="3">
        <v>2027</v>
      </c>
      <c r="C66" s="3">
        <v>2</v>
      </c>
      <c r="D66" s="3">
        <v>4</v>
      </c>
      <c r="E66" s="1">
        <v>53250.1298083523</v>
      </c>
      <c r="F66" s="1">
        <v>-246974.142706941</v>
      </c>
      <c r="G66" s="1">
        <v>-633367.07545014203</v>
      </c>
      <c r="H66" s="2">
        <v>4180.90589957665</v>
      </c>
      <c r="I66" s="2">
        <v>1070.5134446259001</v>
      </c>
      <c r="J66" s="2">
        <v>1466.44321329429</v>
      </c>
      <c r="K66" s="2">
        <v>1828.72895947867</v>
      </c>
      <c r="L66" s="2">
        <v>1453.4084830244699</v>
      </c>
      <c r="M66" s="8">
        <f t="shared" si="1"/>
        <v>4180.9058995766572</v>
      </c>
      <c r="N66" s="8">
        <f t="shared" si="0"/>
        <v>-7.2759576141834259E-12</v>
      </c>
      <c r="O66" s="8">
        <f t="shared" si="2"/>
        <v>1070.5134446259094</v>
      </c>
      <c r="P66" s="8">
        <f t="shared" si="3"/>
        <v>-9.3223206931725144E-12</v>
      </c>
      <c r="Q66" s="8">
        <f t="shared" si="4"/>
        <v>1466.4432132942984</v>
      </c>
      <c r="R66" s="8">
        <f t="shared" si="5"/>
        <v>-8.4128259913995862E-12</v>
      </c>
      <c r="S66" s="8">
        <f t="shared" si="6"/>
        <v>1828.728959478668</v>
      </c>
      <c r="T66" s="8">
        <f t="shared" si="7"/>
        <v>2.0463630789890885E-12</v>
      </c>
      <c r="U66" s="8">
        <f t="shared" si="8"/>
        <v>1453.4084830244678</v>
      </c>
      <c r="V66" s="8">
        <f t="shared" si="9"/>
        <v>2.0463630789890885E-12</v>
      </c>
      <c r="W66" s="2">
        <v>2.1576370440459298</v>
      </c>
      <c r="X66" s="2">
        <v>17.512850004574201</v>
      </c>
      <c r="Y66" s="2">
        <v>17.512850004574201</v>
      </c>
      <c r="Z66" s="2">
        <v>17.512850004574201</v>
      </c>
      <c r="AA66" s="2">
        <v>4.48812354614466</v>
      </c>
      <c r="AB66" s="2">
        <v>17.952494184578601</v>
      </c>
      <c r="AC66" s="2">
        <v>17.952494184578601</v>
      </c>
      <c r="AD66" s="2">
        <v>24.466667290144901</v>
      </c>
      <c r="AE66" s="2">
        <v>12.233333645072401</v>
      </c>
      <c r="AF66" s="2">
        <v>1.22333336450724</v>
      </c>
      <c r="AJ66" s="3">
        <v>2027</v>
      </c>
      <c r="AK66" s="3">
        <v>2</v>
      </c>
      <c r="AL66" s="3">
        <v>5</v>
      </c>
      <c r="AM66" s="1">
        <v>23.6346056131148</v>
      </c>
      <c r="AN66" s="1">
        <v>-85.861784870786494</v>
      </c>
      <c r="AO66" s="1">
        <v>-227.05414664853899</v>
      </c>
      <c r="AP66" s="4">
        <f t="shared" si="10"/>
        <v>2252.0576849906856</v>
      </c>
      <c r="AQ66" s="4">
        <f t="shared" si="11"/>
        <v>2875.4151954051817</v>
      </c>
      <c r="AR66" s="4">
        <f t="shared" si="12"/>
        <v>2788.4979448692552</v>
      </c>
    </row>
    <row r="67" spans="1:44">
      <c r="A67">
        <v>65</v>
      </c>
      <c r="B67" s="3">
        <v>2027</v>
      </c>
      <c r="C67" s="3">
        <v>2</v>
      </c>
      <c r="D67" s="3">
        <v>5</v>
      </c>
      <c r="E67" s="1">
        <v>52995.832238985902</v>
      </c>
      <c r="F67" s="1">
        <v>-242622.25198491901</v>
      </c>
      <c r="G67" s="1">
        <v>-629648.28019774205</v>
      </c>
      <c r="H67" s="2">
        <v>4145.57564215394</v>
      </c>
      <c r="I67" s="2">
        <v>1060.09355331802</v>
      </c>
      <c r="J67" s="2">
        <v>1463.7275185337701</v>
      </c>
      <c r="K67" s="2">
        <v>1859.8296580952999</v>
      </c>
      <c r="L67" s="2">
        <v>1470.7736278989601</v>
      </c>
      <c r="M67" s="8">
        <f t="shared" si="1"/>
        <v>4145.5756421539463</v>
      </c>
      <c r="N67" s="8">
        <f t="shared" ref="N67:N130" si="13">H67-M67</f>
        <v>0</v>
      </c>
      <c r="O67" s="8">
        <f t="shared" si="2"/>
        <v>1060.0935533180289</v>
      </c>
      <c r="P67" s="8">
        <f t="shared" si="3"/>
        <v>-8.8675733422860503E-12</v>
      </c>
      <c r="Q67" s="8">
        <f t="shared" si="4"/>
        <v>1463.7275185337712</v>
      </c>
      <c r="R67" s="8">
        <f t="shared" si="5"/>
        <v>0</v>
      </c>
      <c r="S67" s="8">
        <f t="shared" si="6"/>
        <v>1859.8296580952965</v>
      </c>
      <c r="T67" s="8">
        <f t="shared" si="7"/>
        <v>3.4106051316484809E-12</v>
      </c>
      <c r="U67" s="8">
        <f t="shared" si="8"/>
        <v>1470.7736278989573</v>
      </c>
      <c r="V67" s="8">
        <f t="shared" si="9"/>
        <v>2.7284841053187847E-12</v>
      </c>
      <c r="W67" s="2">
        <v>2.2325038597405702</v>
      </c>
      <c r="X67" s="2">
        <v>17.365144874489602</v>
      </c>
      <c r="Y67" s="2">
        <v>17.365144874489602</v>
      </c>
      <c r="Z67" s="2">
        <v>17.365144874489602</v>
      </c>
      <c r="AA67" s="2">
        <v>4.4441193221909403</v>
      </c>
      <c r="AB67" s="2">
        <v>17.776477288763701</v>
      </c>
      <c r="AC67" s="2">
        <v>17.776477288763701</v>
      </c>
      <c r="AD67" s="2">
        <v>24.424075434696899</v>
      </c>
      <c r="AE67" s="2">
        <v>12.2120377173484</v>
      </c>
      <c r="AF67" s="2">
        <v>1.2212037717348501</v>
      </c>
      <c r="AJ67" s="3">
        <v>2027</v>
      </c>
      <c r="AK67" s="3">
        <v>2</v>
      </c>
      <c r="AL67" s="3">
        <v>6</v>
      </c>
      <c r="AM67" s="1">
        <v>23.479793404586701</v>
      </c>
      <c r="AN67" s="1">
        <v>-84.586799044031395</v>
      </c>
      <c r="AO67" s="1">
        <v>-226.009383429531</v>
      </c>
      <c r="AP67" s="4">
        <f t="shared" si="10"/>
        <v>2256.0825614093069</v>
      </c>
      <c r="AQ67" s="4">
        <f t="shared" si="11"/>
        <v>2867.3228911242136</v>
      </c>
      <c r="AR67" s="4">
        <f t="shared" si="12"/>
        <v>2784.9386660999603</v>
      </c>
    </row>
    <row r="68" spans="1:44">
      <c r="A68">
        <v>66</v>
      </c>
      <c r="B68" s="3">
        <v>2027</v>
      </c>
      <c r="C68" s="3">
        <v>2</v>
      </c>
      <c r="D68" s="3">
        <v>6</v>
      </c>
      <c r="E68" s="1">
        <v>52736.759826007197</v>
      </c>
      <c r="F68" s="1">
        <v>-238405.36791139201</v>
      </c>
      <c r="G68" s="1">
        <v>-625861.52061902999</v>
      </c>
      <c r="H68" s="2">
        <v>4110.5304674981799</v>
      </c>
      <c r="I68" s="2">
        <v>1049.8911506540001</v>
      </c>
      <c r="J68" s="2">
        <v>1460.76533218482</v>
      </c>
      <c r="K68" s="2">
        <v>1890.82104075544</v>
      </c>
      <c r="L68" s="2">
        <v>1487.9920089075299</v>
      </c>
      <c r="M68" s="8">
        <f t="shared" ref="M68:M131" si="14">M67-W68-X68-Y68-Z68+AC68+AF68</f>
        <v>4110.5304674981944</v>
      </c>
      <c r="N68" s="8">
        <f t="shared" si="13"/>
        <v>-1.4551915228366852E-11</v>
      </c>
      <c r="O68" s="8">
        <f t="shared" ref="O68:O131" si="15">O67+X68+AE68-AA68-AB68-AC68</f>
        <v>1049.8911506540076</v>
      </c>
      <c r="P68" s="8">
        <f t="shared" ref="P68:P131" si="16">I68-O68</f>
        <v>-7.503331289626658E-12</v>
      </c>
      <c r="Q68" s="8">
        <f t="shared" ref="Q68:Q131" si="17">Q67+Y68+AB68-AD68-AE68-AF68</f>
        <v>1460.7653321848202</v>
      </c>
      <c r="R68" s="8">
        <f t="shared" ref="R68:R131" si="18">J68-Q68</f>
        <v>0</v>
      </c>
      <c r="S68" s="8">
        <f t="shared" ref="S68:S131" si="19">S67+W68+AA68+AD68</f>
        <v>1890.8210407554418</v>
      </c>
      <c r="T68" s="8">
        <f t="shared" ref="T68:T131" si="20">K68-S68</f>
        <v>-1.8189894035458565E-12</v>
      </c>
      <c r="U68" s="8">
        <f t="shared" ref="U68:U131" si="21">U67+Z68</f>
        <v>1487.9920089075363</v>
      </c>
      <c r="V68" s="8">
        <f t="shared" ref="V68:V131" si="22">L68-U68</f>
        <v>-6.3664629124104977E-12</v>
      </c>
      <c r="W68" s="2">
        <v>2.21307811793063</v>
      </c>
      <c r="X68" s="2">
        <v>17.218381008578898</v>
      </c>
      <c r="Y68" s="2">
        <v>17.218381008578898</v>
      </c>
      <c r="Z68" s="2">
        <v>17.218381008578898</v>
      </c>
      <c r="AA68" s="2">
        <v>4.4010458888113</v>
      </c>
      <c r="AB68" s="2">
        <v>17.6041835552452</v>
      </c>
      <c r="AC68" s="2">
        <v>17.6041835552452</v>
      </c>
      <c r="AD68" s="2">
        <v>24.377258653403398</v>
      </c>
      <c r="AE68" s="2">
        <v>12.188629326701699</v>
      </c>
      <c r="AF68" s="2">
        <v>1.2188629326701701</v>
      </c>
      <c r="AJ68" s="3">
        <v>2027</v>
      </c>
      <c r="AK68" s="3">
        <v>3</v>
      </c>
      <c r="AL68" s="3">
        <v>7</v>
      </c>
      <c r="AM68" s="1">
        <v>23.324853138947599</v>
      </c>
      <c r="AN68" s="1">
        <v>-83.348258517678801</v>
      </c>
      <c r="AO68" s="1">
        <v>-224.93693652438199</v>
      </c>
      <c r="AP68" s="4">
        <f t="shared" ref="AP68:AP131" si="23">E68/AM68-1</f>
        <v>2259.9685690988508</v>
      </c>
      <c r="AQ68" s="4">
        <f t="shared" ref="AQ68:AQ131" si="24">F68/AN68-1</f>
        <v>2859.3521195445783</v>
      </c>
      <c r="AR68" s="4">
        <f t="shared" ref="AR68:AR131" si="25">G68/AO68-1</f>
        <v>2781.3866115078431</v>
      </c>
    </row>
    <row r="69" spans="1:44">
      <c r="A69">
        <v>67</v>
      </c>
      <c r="B69" s="3">
        <v>2027</v>
      </c>
      <c r="C69" s="3">
        <v>3</v>
      </c>
      <c r="D69" s="3">
        <v>7</v>
      </c>
      <c r="E69" s="1">
        <v>52473.974801154203</v>
      </c>
      <c r="F69" s="1">
        <v>-234318.04871457801</v>
      </c>
      <c r="G69" s="1">
        <v>-622012.56308364403</v>
      </c>
      <c r="H69" s="2">
        <v>4075.7700064105902</v>
      </c>
      <c r="I69" s="2">
        <v>1039.8973746022</v>
      </c>
      <c r="J69" s="2">
        <v>1457.5676705276901</v>
      </c>
      <c r="K69" s="2">
        <v>1921.70013509769</v>
      </c>
      <c r="L69" s="2">
        <v>1505.0648133618099</v>
      </c>
      <c r="M69" s="8">
        <f t="shared" si="14"/>
        <v>4075.770006410607</v>
      </c>
      <c r="N69" s="8">
        <f t="shared" si="13"/>
        <v>-1.6825651982799172E-11</v>
      </c>
      <c r="O69" s="8">
        <f t="shared" si="15"/>
        <v>1039.8973746022052</v>
      </c>
      <c r="P69" s="8">
        <f t="shared" si="16"/>
        <v>-5.2295945351943374E-12</v>
      </c>
      <c r="Q69" s="8">
        <f t="shared" si="17"/>
        <v>1457.5676705276946</v>
      </c>
      <c r="R69" s="8">
        <f t="shared" si="18"/>
        <v>-4.5474735088646412E-12</v>
      </c>
      <c r="S69" s="8">
        <f t="shared" si="19"/>
        <v>1921.7001350976866</v>
      </c>
      <c r="T69" s="8">
        <f t="shared" si="20"/>
        <v>3.4106051316484809E-12</v>
      </c>
      <c r="U69" s="8">
        <f t="shared" si="21"/>
        <v>1505.064813361807</v>
      </c>
      <c r="V69" s="8">
        <f t="shared" si="22"/>
        <v>2.9558577807620168E-12</v>
      </c>
      <c r="W69" s="2">
        <v>2.19382657095024</v>
      </c>
      <c r="X69" s="2">
        <v>17.072804454270599</v>
      </c>
      <c r="Y69" s="2">
        <v>17.072804454270599</v>
      </c>
      <c r="Z69" s="2">
        <v>17.072804454270599</v>
      </c>
      <c r="AA69" s="2">
        <v>4.3588646728126799</v>
      </c>
      <c r="AB69" s="2">
        <v>17.435458691250702</v>
      </c>
      <c r="AC69" s="2">
        <v>17.435458691250702</v>
      </c>
      <c r="AD69" s="2">
        <v>24.326403098482</v>
      </c>
      <c r="AE69" s="2">
        <v>12.163201549241</v>
      </c>
      <c r="AF69" s="2">
        <v>1.2163201549241001</v>
      </c>
      <c r="AJ69" s="3">
        <v>2027</v>
      </c>
      <c r="AK69" s="3">
        <v>3</v>
      </c>
      <c r="AL69" s="3">
        <v>8</v>
      </c>
      <c r="AM69" s="1">
        <v>23.169844716720299</v>
      </c>
      <c r="AN69" s="1">
        <v>-82.144700590622804</v>
      </c>
      <c r="AO69" s="1">
        <v>-223.83869026268999</v>
      </c>
      <c r="AP69" s="4">
        <f t="shared" si="23"/>
        <v>2263.7529771007426</v>
      </c>
      <c r="AQ69" s="4">
        <f t="shared" si="24"/>
        <v>2851.5035337620611</v>
      </c>
      <c r="AR69" s="4">
        <f t="shared" si="25"/>
        <v>2777.8429353016218</v>
      </c>
    </row>
    <row r="70" spans="1:44">
      <c r="A70">
        <v>68</v>
      </c>
      <c r="B70" s="3">
        <v>2027</v>
      </c>
      <c r="C70" s="3">
        <v>3</v>
      </c>
      <c r="D70" s="3">
        <v>8</v>
      </c>
      <c r="E70" s="1">
        <v>52207.733899478699</v>
      </c>
      <c r="F70" s="1">
        <v>-230355.10821156099</v>
      </c>
      <c r="G70" s="1">
        <v>-618106.91256629105</v>
      </c>
      <c r="H70" s="2">
        <v>4041.29375988007</v>
      </c>
      <c r="I70" s="2">
        <v>1030.1037782732301</v>
      </c>
      <c r="J70" s="2">
        <v>1454.1451226056099</v>
      </c>
      <c r="K70" s="2">
        <v>1952.4641124115501</v>
      </c>
      <c r="L70" s="2">
        <v>1521.9932268295099</v>
      </c>
      <c r="M70" s="8">
        <f t="shared" si="14"/>
        <v>4041.2937598800818</v>
      </c>
      <c r="N70" s="8">
        <f t="shared" si="13"/>
        <v>-1.1823431123048067E-11</v>
      </c>
      <c r="O70" s="8">
        <f t="shared" si="15"/>
        <v>1030.1037782732353</v>
      </c>
      <c r="P70" s="8">
        <f t="shared" si="16"/>
        <v>-5.2295945351943374E-12</v>
      </c>
      <c r="Q70" s="8">
        <f t="shared" si="17"/>
        <v>1454.1451226056154</v>
      </c>
      <c r="R70" s="8">
        <f t="shared" si="18"/>
        <v>-5.4569682106375694E-12</v>
      </c>
      <c r="S70" s="8">
        <f t="shared" si="19"/>
        <v>1952.4641124115522</v>
      </c>
      <c r="T70" s="8">
        <f t="shared" si="20"/>
        <v>-2.0463630789890885E-12</v>
      </c>
      <c r="U70" s="8">
        <f t="shared" si="21"/>
        <v>1521.9932268295167</v>
      </c>
      <c r="V70" s="8">
        <f t="shared" si="22"/>
        <v>-6.8212102632969618E-12</v>
      </c>
      <c r="W70" s="2">
        <v>2.1747482281275698</v>
      </c>
      <c r="X70" s="2">
        <v>16.928413467709699</v>
      </c>
      <c r="Y70" s="2">
        <v>16.928413467709699</v>
      </c>
      <c r="Z70" s="2">
        <v>16.928413467709699</v>
      </c>
      <c r="AA70" s="2">
        <v>4.3175394041630497</v>
      </c>
      <c r="AB70" s="2">
        <v>17.270157616652199</v>
      </c>
      <c r="AC70" s="2">
        <v>17.270157616652199</v>
      </c>
      <c r="AD70" s="2">
        <v>24.271689681575101</v>
      </c>
      <c r="AE70" s="2">
        <v>12.135844840787501</v>
      </c>
      <c r="AF70" s="2">
        <v>1.21358448407875</v>
      </c>
      <c r="AJ70" s="3">
        <v>2027</v>
      </c>
      <c r="AK70" s="3">
        <v>3</v>
      </c>
      <c r="AL70" s="3">
        <v>9</v>
      </c>
      <c r="AM70" s="1">
        <v>23.014824960277799</v>
      </c>
      <c r="AN70" s="1">
        <v>-80.974726658452198</v>
      </c>
      <c r="AO70" s="1">
        <v>-222.71643813086899</v>
      </c>
      <c r="AP70" s="4">
        <f t="shared" si="23"/>
        <v>2267.4393207241897</v>
      </c>
      <c r="AQ70" s="4">
        <f t="shared" si="24"/>
        <v>2843.777842637106</v>
      </c>
      <c r="AR70" s="4">
        <f t="shared" si="25"/>
        <v>2774.3088984078004</v>
      </c>
    </row>
    <row r="71" spans="1:44">
      <c r="A71">
        <v>69</v>
      </c>
      <c r="B71" s="3">
        <v>2027</v>
      </c>
      <c r="C71" s="3">
        <v>3</v>
      </c>
      <c r="D71" s="3">
        <v>9</v>
      </c>
      <c r="E71" s="1">
        <v>51938.282315013799</v>
      </c>
      <c r="F71" s="1">
        <v>-226511.58451505899</v>
      </c>
      <c r="G71" s="1">
        <v>-614149.78564006195</v>
      </c>
      <c r="H71" s="2">
        <v>4007.1011071530002</v>
      </c>
      <c r="I71" s="2">
        <v>1020.50231059216</v>
      </c>
      <c r="J71" s="2">
        <v>1450.5078673631299</v>
      </c>
      <c r="K71" s="2">
        <v>1983.1102822852599</v>
      </c>
      <c r="L71" s="2">
        <v>1538.77843260642</v>
      </c>
      <c r="M71" s="8">
        <f t="shared" si="14"/>
        <v>4007.1011071530133</v>
      </c>
      <c r="N71" s="8">
        <f t="shared" si="13"/>
        <v>-1.3187673175707459E-11</v>
      </c>
      <c r="O71" s="8">
        <f t="shared" si="15"/>
        <v>1020.5023105921708</v>
      </c>
      <c r="P71" s="8">
        <f t="shared" si="16"/>
        <v>-1.0800249583553523E-11</v>
      </c>
      <c r="Q71" s="8">
        <f t="shared" si="17"/>
        <v>1450.5078673631374</v>
      </c>
      <c r="R71" s="8">
        <f t="shared" si="18"/>
        <v>-7.503331289626658E-12</v>
      </c>
      <c r="S71" s="8">
        <f t="shared" si="19"/>
        <v>1983.1102822852622</v>
      </c>
      <c r="T71" s="8">
        <f t="shared" si="20"/>
        <v>-2.2737367544323206E-12</v>
      </c>
      <c r="U71" s="8">
        <f t="shared" si="21"/>
        <v>1538.7784326064175</v>
      </c>
      <c r="V71" s="8">
        <f t="shared" si="22"/>
        <v>2.5011104298755527E-12</v>
      </c>
      <c r="W71" s="2">
        <v>2.15584205983509</v>
      </c>
      <c r="X71" s="2">
        <v>16.785205776900799</v>
      </c>
      <c r="Y71" s="2">
        <v>16.785205776900799</v>
      </c>
      <c r="Z71" s="2">
        <v>16.785205776900799</v>
      </c>
      <c r="AA71" s="2">
        <v>4.2770355120950301</v>
      </c>
      <c r="AB71" s="2">
        <v>17.108142048380099</v>
      </c>
      <c r="AC71" s="2">
        <v>17.108142048380099</v>
      </c>
      <c r="AD71" s="2">
        <v>24.213292301780001</v>
      </c>
      <c r="AE71" s="2">
        <v>12.106646150890001</v>
      </c>
      <c r="AF71" s="2">
        <v>1.2106646150889999</v>
      </c>
      <c r="AJ71" s="3">
        <v>2027</v>
      </c>
      <c r="AK71" s="3">
        <v>4</v>
      </c>
      <c r="AL71" s="3">
        <v>10</v>
      </c>
      <c r="AM71" s="1">
        <v>22.859847754257501</v>
      </c>
      <c r="AN71" s="1">
        <v>-79.836999352441694</v>
      </c>
      <c r="AO71" s="1">
        <v>-221.57188692667299</v>
      </c>
      <c r="AP71" s="4">
        <f t="shared" si="23"/>
        <v>2271.0309808424086</v>
      </c>
      <c r="AQ71" s="4">
        <f t="shared" si="24"/>
        <v>2836.1755746370177</v>
      </c>
      <c r="AR71" s="4">
        <f t="shared" si="25"/>
        <v>2770.7856906788393</v>
      </c>
    </row>
    <row r="72" spans="1:44">
      <c r="A72">
        <v>70</v>
      </c>
      <c r="B72" s="3">
        <v>2027</v>
      </c>
      <c r="C72" s="3">
        <v>4</v>
      </c>
      <c r="D72" s="3">
        <v>10</v>
      </c>
      <c r="E72" s="1">
        <v>51665.854203354698</v>
      </c>
      <c r="F72" s="1">
        <v>-222782.730109928</v>
      </c>
      <c r="G72" s="1">
        <v>-610146.12419802102</v>
      </c>
      <c r="H72" s="2">
        <v>3973.1548469245299</v>
      </c>
      <c r="I72" s="2">
        <v>1011.08524095863</v>
      </c>
      <c r="J72" s="2">
        <v>1446.66563297722</v>
      </c>
      <c r="K72" s="2">
        <v>2013.6727250941599</v>
      </c>
      <c r="L72" s="2">
        <v>1555.42155404544</v>
      </c>
      <c r="M72" s="8">
        <f t="shared" si="14"/>
        <v>3973.1548469245463</v>
      </c>
      <c r="N72" s="8">
        <f t="shared" si="13"/>
        <v>-1.6370904631912708E-11</v>
      </c>
      <c r="O72" s="8">
        <f t="shared" si="15"/>
        <v>1011.085240958638</v>
      </c>
      <c r="P72" s="8">
        <f t="shared" si="16"/>
        <v>-7.9580786405131221E-12</v>
      </c>
      <c r="Q72" s="8">
        <f t="shared" si="17"/>
        <v>1446.6656329772266</v>
      </c>
      <c r="R72" s="8">
        <f t="shared" si="18"/>
        <v>-6.5938365878537297E-12</v>
      </c>
      <c r="S72" s="8">
        <f t="shared" si="19"/>
        <v>2013.6727250941535</v>
      </c>
      <c r="T72" s="8">
        <f t="shared" si="20"/>
        <v>6.3664629124104977E-12</v>
      </c>
      <c r="U72" s="8">
        <f t="shared" si="21"/>
        <v>1555.4215540454372</v>
      </c>
      <c r="V72" s="8">
        <f t="shared" si="22"/>
        <v>2.7284841053187847E-12</v>
      </c>
      <c r="W72" s="2">
        <v>2.17374483487409</v>
      </c>
      <c r="X72" s="2">
        <v>16.643121439019701</v>
      </c>
      <c r="Y72" s="2">
        <v>16.643121439019701</v>
      </c>
      <c r="Z72" s="2">
        <v>16.643121439019701</v>
      </c>
      <c r="AA72" s="2">
        <v>4.2373200062696004</v>
      </c>
      <c r="AB72" s="2">
        <v>16.949280025078401</v>
      </c>
      <c r="AC72" s="2">
        <v>16.949280025078401</v>
      </c>
      <c r="AD72" s="2">
        <v>24.151377967747798</v>
      </c>
      <c r="AE72" s="2">
        <v>12.075688983873899</v>
      </c>
      <c r="AF72" s="2">
        <v>1.20756889838739</v>
      </c>
      <c r="AJ72" s="3">
        <v>2027</v>
      </c>
      <c r="AK72" s="3">
        <v>4</v>
      </c>
      <c r="AL72" s="3">
        <v>11</v>
      </c>
      <c r="AM72" s="1">
        <v>22.7045083031588</v>
      </c>
      <c r="AN72" s="1">
        <v>-78.730232693830402</v>
      </c>
      <c r="AO72" s="1">
        <v>-220.40664645253699</v>
      </c>
      <c r="AP72" s="4">
        <f t="shared" si="23"/>
        <v>2274.5768816260429</v>
      </c>
      <c r="AQ72" s="4">
        <f t="shared" si="24"/>
        <v>2828.6973409985371</v>
      </c>
      <c r="AR72" s="4">
        <f t="shared" si="25"/>
        <v>2767.2746143021222</v>
      </c>
    </row>
    <row r="73" spans="1:44">
      <c r="A73">
        <v>71</v>
      </c>
      <c r="B73" s="3">
        <v>2027</v>
      </c>
      <c r="C73" s="3">
        <v>4</v>
      </c>
      <c r="D73" s="3">
        <v>11</v>
      </c>
      <c r="E73" s="1">
        <v>51389.153725836397</v>
      </c>
      <c r="F73" s="1">
        <v>-219163.978665287</v>
      </c>
      <c r="G73" s="1">
        <v>-606100.56096890999</v>
      </c>
      <c r="H73" s="2">
        <v>3939.49120556458</v>
      </c>
      <c r="I73" s="2">
        <v>1001.84516462624</v>
      </c>
      <c r="J73" s="2">
        <v>1442.6277339054</v>
      </c>
      <c r="K73" s="2">
        <v>2044.1122212856401</v>
      </c>
      <c r="L73" s="2">
        <v>1571.92367461811</v>
      </c>
      <c r="M73" s="8">
        <f t="shared" si="14"/>
        <v>3939.4912055645918</v>
      </c>
      <c r="N73" s="8">
        <f t="shared" si="13"/>
        <v>-1.1823431123048067E-11</v>
      </c>
      <c r="O73" s="8">
        <f t="shared" si="15"/>
        <v>1001.8451646262479</v>
      </c>
      <c r="P73" s="8">
        <f t="shared" si="16"/>
        <v>-7.8443918027915061E-12</v>
      </c>
      <c r="Q73" s="8">
        <f t="shared" si="17"/>
        <v>1442.6277339054052</v>
      </c>
      <c r="R73" s="8">
        <f t="shared" si="18"/>
        <v>-5.2295945351943374E-12</v>
      </c>
      <c r="S73" s="8">
        <f t="shared" si="19"/>
        <v>2044.1122212856399</v>
      </c>
      <c r="T73" s="8">
        <f t="shared" si="20"/>
        <v>0</v>
      </c>
      <c r="U73" s="8">
        <f t="shared" si="21"/>
        <v>1571.9236746181168</v>
      </c>
      <c r="V73" s="8">
        <f t="shared" si="22"/>
        <v>-6.8212102632969618E-12</v>
      </c>
      <c r="W73" s="2">
        <v>2.15502929224815</v>
      </c>
      <c r="X73" s="2">
        <v>16.502120572679601</v>
      </c>
      <c r="Y73" s="2">
        <v>16.502120572679601</v>
      </c>
      <c r="Z73" s="2">
        <v>16.502120572679601</v>
      </c>
      <c r="AA73" s="2">
        <v>4.1983610899672499</v>
      </c>
      <c r="AB73" s="2">
        <v>16.793444359869</v>
      </c>
      <c r="AC73" s="2">
        <v>16.793444359869</v>
      </c>
      <c r="AD73" s="2">
        <v>24.086105809271</v>
      </c>
      <c r="AE73" s="2">
        <v>12.0430529046355</v>
      </c>
      <c r="AF73" s="2">
        <v>1.2043052904635501</v>
      </c>
      <c r="AJ73" s="3">
        <v>2027</v>
      </c>
      <c r="AK73" s="3">
        <v>4</v>
      </c>
      <c r="AL73" s="3">
        <v>12</v>
      </c>
      <c r="AM73" s="1">
        <v>22.5493184087759</v>
      </c>
      <c r="AN73" s="1">
        <v>-77.653192355801295</v>
      </c>
      <c r="AO73" s="1">
        <v>-219.222238632912</v>
      </c>
      <c r="AP73" s="4">
        <f t="shared" si="23"/>
        <v>2277.967053205316</v>
      </c>
      <c r="AQ73" s="4">
        <f t="shared" si="24"/>
        <v>2821.3434480464571</v>
      </c>
      <c r="AR73" s="4">
        <f t="shared" si="25"/>
        <v>2763.7768070821794</v>
      </c>
    </row>
    <row r="74" spans="1:44">
      <c r="A74">
        <v>72</v>
      </c>
      <c r="B74" s="3">
        <v>2027</v>
      </c>
      <c r="C74" s="3">
        <v>4</v>
      </c>
      <c r="D74" s="3">
        <v>12</v>
      </c>
      <c r="E74" s="1">
        <v>51109.938881738599</v>
      </c>
      <c r="F74" s="1">
        <v>-215650.945550187</v>
      </c>
      <c r="G74" s="1">
        <v>-602017.449767399</v>
      </c>
      <c r="H74" s="2">
        <v>3906.1092353950999</v>
      </c>
      <c r="I74" s="2">
        <v>992.77511735887401</v>
      </c>
      <c r="J74" s="2">
        <v>1438.40321850073</v>
      </c>
      <c r="K74" s="2">
        <v>2074.4264582915098</v>
      </c>
      <c r="L74" s="2">
        <v>1588.28597045376</v>
      </c>
      <c r="M74" s="8">
        <f t="shared" si="14"/>
        <v>3906.1092353951162</v>
      </c>
      <c r="N74" s="8">
        <f t="shared" si="13"/>
        <v>-1.6370904631912708E-11</v>
      </c>
      <c r="O74" s="8">
        <f t="shared" si="15"/>
        <v>992.7751173588756</v>
      </c>
      <c r="P74" s="8">
        <f t="shared" si="16"/>
        <v>-1.5916157281026244E-12</v>
      </c>
      <c r="Q74" s="8">
        <f t="shared" si="17"/>
        <v>1438.4032185007316</v>
      </c>
      <c r="R74" s="8">
        <f t="shared" si="18"/>
        <v>0</v>
      </c>
      <c r="S74" s="8">
        <f t="shared" si="19"/>
        <v>2074.4264582915125</v>
      </c>
      <c r="T74" s="8">
        <f t="shared" si="20"/>
        <v>0</v>
      </c>
      <c r="U74" s="8">
        <f t="shared" si="21"/>
        <v>1588.2859704537659</v>
      </c>
      <c r="V74" s="8">
        <f t="shared" si="22"/>
        <v>-5.9117155615240335E-12</v>
      </c>
      <c r="W74" s="2">
        <v>2.1364787627900999</v>
      </c>
      <c r="X74" s="2">
        <v>16.3622958356491</v>
      </c>
      <c r="Y74" s="2">
        <v>16.3622958356491</v>
      </c>
      <c r="Z74" s="2">
        <v>16.3622958356491</v>
      </c>
      <c r="AA74" s="2">
        <v>4.1601286552171004</v>
      </c>
      <c r="AB74" s="2">
        <v>16.640514620868402</v>
      </c>
      <c r="AC74" s="2">
        <v>16.640514620868402</v>
      </c>
      <c r="AD74" s="2">
        <v>24.017629587865301</v>
      </c>
      <c r="AE74" s="2">
        <v>12.008814793932601</v>
      </c>
      <c r="AF74" s="2">
        <v>1.2008814793932601</v>
      </c>
      <c r="AJ74" s="3">
        <v>2028</v>
      </c>
      <c r="AK74" s="3">
        <v>1</v>
      </c>
      <c r="AL74" s="3">
        <v>1</v>
      </c>
      <c r="AM74" s="1">
        <v>22.394323846322202</v>
      </c>
      <c r="AN74" s="1">
        <v>-76.604709602508095</v>
      </c>
      <c r="AO74" s="1">
        <v>-218.02013426945999</v>
      </c>
      <c r="AP74" s="4">
        <f t="shared" si="23"/>
        <v>2281.2720271651488</v>
      </c>
      <c r="AQ74" s="4">
        <f t="shared" si="24"/>
        <v>2814.1134136422133</v>
      </c>
      <c r="AR74" s="4">
        <f t="shared" si="25"/>
        <v>2760.2929043669933</v>
      </c>
    </row>
    <row r="75" spans="1:44">
      <c r="A75">
        <v>73</v>
      </c>
      <c r="B75" s="3">
        <v>2028</v>
      </c>
      <c r="C75" s="3">
        <v>1</v>
      </c>
      <c r="D75" s="3">
        <v>1</v>
      </c>
      <c r="E75" s="1">
        <v>50828.413254396801</v>
      </c>
      <c r="F75" s="1">
        <v>-212239.47394821199</v>
      </c>
      <c r="G75" s="1">
        <v>-597900.98785547796</v>
      </c>
      <c r="H75" s="2">
        <v>3873.0078953830498</v>
      </c>
      <c r="I75" s="2">
        <v>983.86846164707401</v>
      </c>
      <c r="J75" s="2">
        <v>1434.00078666646</v>
      </c>
      <c r="K75" s="2">
        <v>2104.6132427183202</v>
      </c>
      <c r="L75" s="2">
        <v>1604.5096135850799</v>
      </c>
      <c r="M75" s="8">
        <f t="shared" si="14"/>
        <v>3873.0078953830603</v>
      </c>
      <c r="N75" s="8">
        <f t="shared" si="13"/>
        <v>-1.0459189070388675E-11</v>
      </c>
      <c r="O75" s="8">
        <f t="shared" si="15"/>
        <v>983.86846164707572</v>
      </c>
      <c r="P75" s="8">
        <f t="shared" si="16"/>
        <v>-1.7053025658242404E-12</v>
      </c>
      <c r="Q75" s="8">
        <f t="shared" si="17"/>
        <v>1434.0007866664635</v>
      </c>
      <c r="R75" s="8">
        <f t="shared" si="18"/>
        <v>-3.4106051316484809E-12</v>
      </c>
      <c r="S75" s="8">
        <f t="shared" si="19"/>
        <v>2104.6132427183161</v>
      </c>
      <c r="T75" s="8">
        <f t="shared" si="20"/>
        <v>4.0927261579781771E-12</v>
      </c>
      <c r="U75" s="8">
        <f t="shared" si="21"/>
        <v>1604.5096135850852</v>
      </c>
      <c r="V75" s="8">
        <f t="shared" si="22"/>
        <v>-5.2295945351943374E-12</v>
      </c>
      <c r="W75" s="2">
        <v>2.1180923136328502</v>
      </c>
      <c r="X75" s="2">
        <v>16.223643131319299</v>
      </c>
      <c r="Y75" s="2">
        <v>16.223643131319299</v>
      </c>
      <c r="Z75" s="2">
        <v>16.223643131319299</v>
      </c>
      <c r="AA75" s="2">
        <v>4.1225941999688898</v>
      </c>
      <c r="AB75" s="2">
        <v>16.490376799875499</v>
      </c>
      <c r="AC75" s="2">
        <v>16.490376799875499</v>
      </c>
      <c r="AD75" s="2">
        <v>23.9460979132019</v>
      </c>
      <c r="AE75" s="2">
        <v>11.9730489566009</v>
      </c>
      <c r="AF75" s="2">
        <v>1.19730489566009</v>
      </c>
      <c r="AJ75" s="3">
        <v>2028</v>
      </c>
      <c r="AK75" s="3">
        <v>1</v>
      </c>
      <c r="AL75" s="3">
        <v>2</v>
      </c>
      <c r="AM75" s="1">
        <v>22.239567954254099</v>
      </c>
      <c r="AN75" s="1">
        <v>-75.583666685671901</v>
      </c>
      <c r="AO75" s="1">
        <v>-216.80173229442499</v>
      </c>
      <c r="AP75" s="4">
        <f t="shared" si="23"/>
        <v>2284.494635460042</v>
      </c>
      <c r="AQ75" s="4">
        <f t="shared" si="24"/>
        <v>2807.0071165487052</v>
      </c>
      <c r="AR75" s="4">
        <f t="shared" si="25"/>
        <v>2756.8238491356042</v>
      </c>
    </row>
    <row r="76" spans="1:44">
      <c r="A76">
        <v>74</v>
      </c>
      <c r="B76" s="3">
        <v>2028</v>
      </c>
      <c r="C76" s="3">
        <v>1</v>
      </c>
      <c r="D76" s="3">
        <v>2</v>
      </c>
      <c r="E76" s="1">
        <v>50544.771186635196</v>
      </c>
      <c r="F76" s="1">
        <v>-208925.58585468601</v>
      </c>
      <c r="G76" s="1">
        <v>-593755.14664592501</v>
      </c>
      <c r="H76" s="2">
        <v>3840.1860573754998</v>
      </c>
      <c r="I76" s="2">
        <v>975.11887143347701</v>
      </c>
      <c r="J76" s="2">
        <v>1429.4288036923599</v>
      </c>
      <c r="K76" s="2">
        <v>2134.6704959296098</v>
      </c>
      <c r="L76" s="2">
        <v>1620.5957715690399</v>
      </c>
      <c r="M76" s="8">
        <f t="shared" si="14"/>
        <v>3840.1860573755139</v>
      </c>
      <c r="N76" s="8">
        <f t="shared" si="13"/>
        <v>-1.4097167877480388E-11</v>
      </c>
      <c r="O76" s="8">
        <f t="shared" si="15"/>
        <v>975.11887143347826</v>
      </c>
      <c r="P76" s="8">
        <f t="shared" si="16"/>
        <v>-1.2505552149377763E-12</v>
      </c>
      <c r="Q76" s="8">
        <f t="shared" si="17"/>
        <v>1429.4288036923622</v>
      </c>
      <c r="R76" s="8">
        <f t="shared" si="18"/>
        <v>-2.2737367544323206E-12</v>
      </c>
      <c r="S76" s="8">
        <f t="shared" si="19"/>
        <v>2134.6704959296094</v>
      </c>
      <c r="T76" s="8">
        <f t="shared" si="20"/>
        <v>0</v>
      </c>
      <c r="U76" s="8">
        <f t="shared" si="21"/>
        <v>1620.5957715690361</v>
      </c>
      <c r="V76" s="8">
        <f t="shared" si="22"/>
        <v>3.865352482534945E-12</v>
      </c>
      <c r="W76" s="2">
        <v>2.0998689771603898</v>
      </c>
      <c r="X76" s="2">
        <v>16.086157983950901</v>
      </c>
      <c r="Y76" s="2">
        <v>16.086157983950901</v>
      </c>
      <c r="Z76" s="2">
        <v>16.086157983950901</v>
      </c>
      <c r="AA76" s="2">
        <v>4.0857305594331299</v>
      </c>
      <c r="AB76" s="2">
        <v>16.342922237732498</v>
      </c>
      <c r="AC76" s="2">
        <v>16.342922237732498</v>
      </c>
      <c r="AD76" s="2">
        <v>23.871653674699701</v>
      </c>
      <c r="AE76" s="2">
        <v>11.935826837349801</v>
      </c>
      <c r="AF76" s="2">
        <v>1.1935826837349801</v>
      </c>
      <c r="AJ76" s="3">
        <v>2028</v>
      </c>
      <c r="AK76" s="3">
        <v>1</v>
      </c>
      <c r="AL76" s="3">
        <v>3</v>
      </c>
      <c r="AM76" s="1">
        <v>22.085091745946599</v>
      </c>
      <c r="AN76" s="1">
        <v>-74.588994570801106</v>
      </c>
      <c r="AO76" s="1">
        <v>-215.568363066373</v>
      </c>
      <c r="AP76" s="4">
        <f t="shared" si="23"/>
        <v>2287.6375917325299</v>
      </c>
      <c r="AQ76" s="4">
        <f t="shared" si="24"/>
        <v>2800.0242939576078</v>
      </c>
      <c r="AR76" s="4">
        <f t="shared" si="25"/>
        <v>2753.3705309999928</v>
      </c>
    </row>
    <row r="77" spans="1:44">
      <c r="A77">
        <v>75</v>
      </c>
      <c r="B77" s="3">
        <v>2028</v>
      </c>
      <c r="C77" s="3">
        <v>1</v>
      </c>
      <c r="D77" s="3">
        <v>3</v>
      </c>
      <c r="E77" s="1">
        <v>50259.198182580403</v>
      </c>
      <c r="F77" s="1">
        <v>-205705.47418020401</v>
      </c>
      <c r="G77" s="1">
        <v>-589583.68253329198</v>
      </c>
      <c r="H77" s="2">
        <v>3807.6425120169001</v>
      </c>
      <c r="I77" s="2">
        <v>966.52031753997699</v>
      </c>
      <c r="J77" s="2">
        <v>1424.69531351452</v>
      </c>
      <c r="K77" s="2">
        <v>2164.5962497953901</v>
      </c>
      <c r="L77" s="2">
        <v>1636.5456071331901</v>
      </c>
      <c r="M77" s="8">
        <f t="shared" si="14"/>
        <v>3807.6425120169151</v>
      </c>
      <c r="N77" s="8">
        <f t="shared" si="13"/>
        <v>-1.5006662579253316E-11</v>
      </c>
      <c r="O77" s="8">
        <f t="shared" si="15"/>
        <v>966.52031753997926</v>
      </c>
      <c r="P77" s="8">
        <f t="shared" si="16"/>
        <v>-2.2737367544323206E-12</v>
      </c>
      <c r="Q77" s="8">
        <f t="shared" si="17"/>
        <v>1424.6953135145252</v>
      </c>
      <c r="R77" s="8">
        <f t="shared" si="18"/>
        <v>-5.2295945351943374E-12</v>
      </c>
      <c r="S77" s="8">
        <f t="shared" si="19"/>
        <v>2164.5962497953933</v>
      </c>
      <c r="T77" s="8">
        <f t="shared" si="20"/>
        <v>0</v>
      </c>
      <c r="U77" s="8">
        <f t="shared" si="21"/>
        <v>1636.5456071331876</v>
      </c>
      <c r="V77" s="8">
        <f t="shared" si="22"/>
        <v>2.5011104298755527E-12</v>
      </c>
      <c r="W77" s="2">
        <v>2.0818077537460198</v>
      </c>
      <c r="X77" s="2">
        <v>15.9498355641514</v>
      </c>
      <c r="Y77" s="2">
        <v>15.9498355641514</v>
      </c>
      <c r="Z77" s="2">
        <v>15.9498355641514</v>
      </c>
      <c r="AA77" s="2">
        <v>4.0495118435441597</v>
      </c>
      <c r="AB77" s="2">
        <v>16.1980473741766</v>
      </c>
      <c r="AC77" s="2">
        <v>16.1980473741766</v>
      </c>
      <c r="AD77" s="2">
        <v>23.7944342684936</v>
      </c>
      <c r="AE77" s="2">
        <v>11.8972171342468</v>
      </c>
      <c r="AF77" s="2">
        <v>1.18972171342468</v>
      </c>
      <c r="AJ77" s="3">
        <v>2028</v>
      </c>
      <c r="AK77" s="3">
        <v>2</v>
      </c>
      <c r="AL77" s="3">
        <v>4</v>
      </c>
      <c r="AM77" s="1">
        <v>21.930934016353</v>
      </c>
      <c r="AN77" s="1">
        <v>-73.6196707653027</v>
      </c>
      <c r="AO77" s="1">
        <v>-214.321291516901</v>
      </c>
      <c r="AP77" s="4">
        <f t="shared" si="23"/>
        <v>2290.7034972201445</v>
      </c>
      <c r="AQ77" s="4">
        <f t="shared" si="24"/>
        <v>2793.164549254599</v>
      </c>
      <c r="AR77" s="4">
        <f t="shared" si="25"/>
        <v>2749.9337889875419</v>
      </c>
    </row>
    <row r="78" spans="1:44">
      <c r="A78">
        <v>76</v>
      </c>
      <c r="B78" s="3">
        <v>2028</v>
      </c>
      <c r="C78" s="3">
        <v>2</v>
      </c>
      <c r="D78" s="3">
        <v>4</v>
      </c>
      <c r="E78" s="1">
        <v>49971.871291811702</v>
      </c>
      <c r="F78" s="1">
        <v>-202575.49520687299</v>
      </c>
      <c r="G78" s="1">
        <v>-585390.14722613699</v>
      </c>
      <c r="H78" s="2">
        <v>3775.30307942421</v>
      </c>
      <c r="I78" s="2">
        <v>958.06693988003894</v>
      </c>
      <c r="J78" s="2">
        <v>1419.8079371579199</v>
      </c>
      <c r="K78" s="2">
        <v>2194.4618801327802</v>
      </c>
      <c r="L78" s="2">
        <v>1652.3601634050301</v>
      </c>
      <c r="M78" s="8">
        <f t="shared" si="14"/>
        <v>3775.3030794242204</v>
      </c>
      <c r="N78" s="8">
        <f t="shared" si="13"/>
        <v>-1.0459189070388675E-11</v>
      </c>
      <c r="O78" s="8">
        <f t="shared" si="15"/>
        <v>958.06693988004122</v>
      </c>
      <c r="P78" s="8">
        <f t="shared" si="16"/>
        <v>-2.2737367544323206E-12</v>
      </c>
      <c r="Q78" s="8">
        <f t="shared" si="17"/>
        <v>1419.8079371579299</v>
      </c>
      <c r="R78" s="8">
        <f t="shared" si="18"/>
        <v>-1.0004441719502211E-11</v>
      </c>
      <c r="S78" s="8">
        <f t="shared" si="19"/>
        <v>2194.4618801327815</v>
      </c>
      <c r="T78" s="8">
        <f t="shared" si="20"/>
        <v>0</v>
      </c>
      <c r="U78" s="8">
        <f t="shared" si="21"/>
        <v>1652.3601634050272</v>
      </c>
      <c r="V78" s="8">
        <f t="shared" si="22"/>
        <v>2.9558577807620168E-12</v>
      </c>
      <c r="W78" s="2">
        <v>2.1371455431209201</v>
      </c>
      <c r="X78" s="2">
        <v>15.814556271839701</v>
      </c>
      <c r="Y78" s="2">
        <v>15.814556271839701</v>
      </c>
      <c r="Z78" s="2">
        <v>15.814556271839701</v>
      </c>
      <c r="AA78" s="2">
        <v>4.0139132977801797</v>
      </c>
      <c r="AB78" s="2">
        <v>16.055653191120701</v>
      </c>
      <c r="AC78" s="2">
        <v>16.055653191120701</v>
      </c>
      <c r="AD78" s="2">
        <v>23.714571496487402</v>
      </c>
      <c r="AE78" s="2">
        <v>11.857285748243701</v>
      </c>
      <c r="AF78" s="2">
        <v>1.18572857482437</v>
      </c>
      <c r="AJ78" s="3">
        <v>2028</v>
      </c>
      <c r="AK78" s="3">
        <v>2</v>
      </c>
      <c r="AL78" s="3">
        <v>5</v>
      </c>
      <c r="AM78" s="1">
        <v>21.776766932727799</v>
      </c>
      <c r="AN78" s="1">
        <v>-72.6747115491046</v>
      </c>
      <c r="AO78" s="1">
        <v>-213.06170872729601</v>
      </c>
      <c r="AP78" s="4">
        <f t="shared" si="23"/>
        <v>2293.7332561432768</v>
      </c>
      <c r="AQ78" s="4">
        <f t="shared" si="24"/>
        <v>2786.4275781610427</v>
      </c>
      <c r="AR78" s="4">
        <f t="shared" si="25"/>
        <v>2746.5145614991534</v>
      </c>
    </row>
    <row r="79" spans="1:44">
      <c r="A79">
        <v>77</v>
      </c>
      <c r="B79" s="3">
        <v>2028</v>
      </c>
      <c r="C79" s="3">
        <v>2</v>
      </c>
      <c r="D79" s="3">
        <v>5</v>
      </c>
      <c r="E79" s="1">
        <v>49682.898730926798</v>
      </c>
      <c r="F79" s="1">
        <v>-199532.16043108999</v>
      </c>
      <c r="G79" s="1">
        <v>-581177.89569493104</v>
      </c>
      <c r="H79" s="2">
        <v>3743.1490006867798</v>
      </c>
      <c r="I79" s="2">
        <v>949.75293761972102</v>
      </c>
      <c r="J79" s="2">
        <v>1414.77378454678</v>
      </c>
      <c r="K79" s="2">
        <v>2224.2840157149899</v>
      </c>
      <c r="L79" s="2">
        <v>1668.04026143171</v>
      </c>
      <c r="M79" s="8">
        <f t="shared" si="14"/>
        <v>3743.1490006867893</v>
      </c>
      <c r="N79" s="8">
        <f t="shared" si="13"/>
        <v>-9.5496943686157465E-12</v>
      </c>
      <c r="O79" s="8">
        <f t="shared" si="15"/>
        <v>949.75293761972307</v>
      </c>
      <c r="P79" s="8">
        <f t="shared" si="16"/>
        <v>-2.0463630789890885E-12</v>
      </c>
      <c r="Q79" s="8">
        <f t="shared" si="17"/>
        <v>1414.7737845467891</v>
      </c>
      <c r="R79" s="8">
        <f t="shared" si="18"/>
        <v>-9.0949470177292824E-12</v>
      </c>
      <c r="S79" s="8">
        <f t="shared" si="19"/>
        <v>2224.284015714984</v>
      </c>
      <c r="T79" s="8">
        <f t="shared" si="20"/>
        <v>5.9117155615240335E-12</v>
      </c>
      <c r="U79" s="8">
        <f t="shared" si="21"/>
        <v>1668.0402614317143</v>
      </c>
      <c r="V79" s="8">
        <f t="shared" si="22"/>
        <v>-4.3200998334214091E-12</v>
      </c>
      <c r="W79" s="2">
        <v>2.21103619707764</v>
      </c>
      <c r="X79" s="2">
        <v>15.6800980266871</v>
      </c>
      <c r="Y79" s="2">
        <v>15.6800980266871</v>
      </c>
      <c r="Z79" s="2">
        <v>15.6800980266871</v>
      </c>
      <c r="AA79" s="2">
        <v>3.9789105241650198</v>
      </c>
      <c r="AB79" s="2">
        <v>15.9156420966601</v>
      </c>
      <c r="AC79" s="2">
        <v>15.9156420966601</v>
      </c>
      <c r="AD79" s="2">
        <v>23.632188860960099</v>
      </c>
      <c r="AE79" s="2">
        <v>11.81609443048</v>
      </c>
      <c r="AF79" s="2">
        <v>1.181609443048</v>
      </c>
      <c r="AJ79" s="3">
        <v>2028</v>
      </c>
      <c r="AK79" s="3">
        <v>2</v>
      </c>
      <c r="AL79" s="3">
        <v>6</v>
      </c>
      <c r="AM79" s="1">
        <v>21.6227680902504</v>
      </c>
      <c r="AN79" s="1">
        <v>-71.753168756617896</v>
      </c>
      <c r="AO79" s="1">
        <v>-211.790731968697</v>
      </c>
      <c r="AP79" s="4">
        <f t="shared" si="23"/>
        <v>2296.7122320119861</v>
      </c>
      <c r="AQ79" s="4">
        <f t="shared" si="24"/>
        <v>2779.81322245001</v>
      </c>
      <c r="AR79" s="4">
        <f t="shared" si="25"/>
        <v>2743.1139198708188</v>
      </c>
    </row>
    <row r="80" spans="1:44">
      <c r="A80">
        <v>78</v>
      </c>
      <c r="B80" s="3">
        <v>2028</v>
      </c>
      <c r="C80" s="3">
        <v>2</v>
      </c>
      <c r="D80" s="3">
        <v>6</v>
      </c>
      <c r="E80" s="1">
        <v>49391.737609329</v>
      </c>
      <c r="F80" s="1">
        <v>-196572.118098106</v>
      </c>
      <c r="G80" s="1">
        <v>-576950.07227607002</v>
      </c>
      <c r="H80" s="2">
        <v>3711.2728608188499</v>
      </c>
      <c r="I80" s="2">
        <v>941.57287862114799</v>
      </c>
      <c r="J80" s="2">
        <v>1409.59978631482</v>
      </c>
      <c r="K80" s="2">
        <v>2253.9676553368599</v>
      </c>
      <c r="L80" s="2">
        <v>1683.5868189083001</v>
      </c>
      <c r="M80" s="8">
        <f t="shared" si="14"/>
        <v>3711.2728608188627</v>
      </c>
      <c r="N80" s="8">
        <f t="shared" si="13"/>
        <v>-1.2732925824820995E-11</v>
      </c>
      <c r="O80" s="8">
        <f t="shared" si="15"/>
        <v>941.57287862114993</v>
      </c>
      <c r="P80" s="8">
        <f t="shared" si="16"/>
        <v>-1.9326762412674725E-12</v>
      </c>
      <c r="Q80" s="8">
        <f t="shared" si="17"/>
        <v>1409.5997863148289</v>
      </c>
      <c r="R80" s="8">
        <f t="shared" si="18"/>
        <v>-8.8675733422860503E-12</v>
      </c>
      <c r="S80" s="8">
        <f t="shared" si="19"/>
        <v>2253.9676553368618</v>
      </c>
      <c r="T80" s="8">
        <f t="shared" si="20"/>
        <v>0</v>
      </c>
      <c r="U80" s="8">
        <f t="shared" si="21"/>
        <v>1683.5868189082964</v>
      </c>
      <c r="V80" s="8">
        <f t="shared" si="22"/>
        <v>3.637978807091713E-12</v>
      </c>
      <c r="W80" s="2">
        <v>2.1917567207678101</v>
      </c>
      <c r="X80" s="2">
        <v>15.546557476582199</v>
      </c>
      <c r="Y80" s="2">
        <v>15.546557476582199</v>
      </c>
      <c r="Z80" s="2">
        <v>15.546557476582199</v>
      </c>
      <c r="AA80" s="2">
        <v>3.94447978165371</v>
      </c>
      <c r="AB80" s="2">
        <v>15.777919126614799</v>
      </c>
      <c r="AC80" s="2">
        <v>15.777919126614799</v>
      </c>
      <c r="AD80" s="2">
        <v>23.547403119456199</v>
      </c>
      <c r="AE80" s="2">
        <v>11.773701559728099</v>
      </c>
      <c r="AF80" s="2">
        <v>1.17737015597281</v>
      </c>
      <c r="AJ80" s="3">
        <v>2028</v>
      </c>
      <c r="AK80" s="3">
        <v>3</v>
      </c>
      <c r="AL80" s="3">
        <v>7</v>
      </c>
      <c r="AM80" s="1">
        <v>21.4692051005736</v>
      </c>
      <c r="AN80" s="1">
        <v>-70.854142504384797</v>
      </c>
      <c r="AO80" s="1">
        <v>-210.509436694654</v>
      </c>
      <c r="AP80" s="4">
        <f t="shared" si="23"/>
        <v>2299.5852977765526</v>
      </c>
      <c r="AQ80" s="4">
        <f t="shared" si="24"/>
        <v>2773.3207545831378</v>
      </c>
      <c r="AR80" s="4">
        <f t="shared" si="25"/>
        <v>2739.7325834658031</v>
      </c>
    </row>
    <row r="81" spans="1:44">
      <c r="A81">
        <v>79</v>
      </c>
      <c r="B81" s="3">
        <v>2028</v>
      </c>
      <c r="C81" s="3">
        <v>3</v>
      </c>
      <c r="D81" s="3">
        <v>7</v>
      </c>
      <c r="E81" s="1">
        <v>49099.325395030399</v>
      </c>
      <c r="F81" s="1">
        <v>-193692.153762017</v>
      </c>
      <c r="G81" s="1">
        <v>-572709.63325396099</v>
      </c>
      <c r="H81" s="2">
        <v>3679.6731001012899</v>
      </c>
      <c r="I81" s="2">
        <v>933.52182221027101</v>
      </c>
      <c r="J81" s="2">
        <v>1404.29284459315</v>
      </c>
      <c r="K81" s="2">
        <v>2283.51124160065</v>
      </c>
      <c r="L81" s="2">
        <v>1699.0009914946199</v>
      </c>
      <c r="M81" s="8">
        <f t="shared" si="14"/>
        <v>3679.6731001013059</v>
      </c>
      <c r="N81" s="8">
        <f t="shared" si="13"/>
        <v>-1.5916157281026244E-11</v>
      </c>
      <c r="O81" s="8">
        <f t="shared" si="15"/>
        <v>933.52182221027249</v>
      </c>
      <c r="P81" s="8">
        <f t="shared" si="16"/>
        <v>-1.4779288903810084E-12</v>
      </c>
      <c r="Q81" s="8">
        <f t="shared" si="17"/>
        <v>1404.2928445931545</v>
      </c>
      <c r="R81" s="8">
        <f t="shared" si="18"/>
        <v>-4.5474735088646412E-12</v>
      </c>
      <c r="S81" s="8">
        <f t="shared" si="19"/>
        <v>2283.5112416006486</v>
      </c>
      <c r="T81" s="8">
        <f t="shared" si="20"/>
        <v>0</v>
      </c>
      <c r="U81" s="8">
        <f t="shared" si="21"/>
        <v>1699.0009914946179</v>
      </c>
      <c r="V81" s="8">
        <f t="shared" si="22"/>
        <v>2.0463630789890885E-12</v>
      </c>
      <c r="W81" s="2">
        <v>2.1726568194009399</v>
      </c>
      <c r="X81" s="2">
        <v>15.414172586321399</v>
      </c>
      <c r="Y81" s="2">
        <v>15.414172586321399</v>
      </c>
      <c r="Z81" s="2">
        <v>15.414172586321399</v>
      </c>
      <c r="AA81" s="2">
        <v>3.9105993388833502</v>
      </c>
      <c r="AB81" s="2">
        <v>15.642397355533401</v>
      </c>
      <c r="AC81" s="2">
        <v>15.642397355533401</v>
      </c>
      <c r="AD81" s="2">
        <v>23.460330105502599</v>
      </c>
      <c r="AE81" s="2">
        <v>11.7301650527513</v>
      </c>
      <c r="AF81" s="2">
        <v>1.17301650527513</v>
      </c>
      <c r="AJ81" s="3">
        <v>2028</v>
      </c>
      <c r="AK81" s="3">
        <v>3</v>
      </c>
      <c r="AL81" s="3">
        <v>8</v>
      </c>
      <c r="AM81" s="1">
        <v>21.316108576150299</v>
      </c>
      <c r="AN81" s="1">
        <v>-69.976777838773003</v>
      </c>
      <c r="AO81" s="1">
        <v>-209.218856403112</v>
      </c>
      <c r="AP81" s="4">
        <f t="shared" si="23"/>
        <v>2302.3906596800493</v>
      </c>
      <c r="AQ81" s="4">
        <f t="shared" si="24"/>
        <v>2766.9490217209645</v>
      </c>
      <c r="AR81" s="4">
        <f t="shared" si="25"/>
        <v>2736.3710147353731</v>
      </c>
    </row>
    <row r="82" spans="1:44">
      <c r="A82">
        <v>80</v>
      </c>
      <c r="B82" s="3">
        <v>2028</v>
      </c>
      <c r="C82" s="3">
        <v>3</v>
      </c>
      <c r="D82" s="3">
        <v>8</v>
      </c>
      <c r="E82" s="1">
        <v>48805.8084347818</v>
      </c>
      <c r="F82" s="1">
        <v>-190889.20997306099</v>
      </c>
      <c r="G82" s="1">
        <v>-568459.40785491199</v>
      </c>
      <c r="H82" s="2">
        <v>3648.3481048490598</v>
      </c>
      <c r="I82" s="2">
        <v>925.59505979573896</v>
      </c>
      <c r="J82" s="2">
        <v>1398.8595983146699</v>
      </c>
      <c r="K82" s="2">
        <v>2312.9133087745499</v>
      </c>
      <c r="L82" s="2">
        <v>1714.28392826595</v>
      </c>
      <c r="M82" s="8">
        <f t="shared" si="14"/>
        <v>3648.3481048490767</v>
      </c>
      <c r="N82" s="8">
        <f t="shared" si="13"/>
        <v>-1.6825651982799172E-11</v>
      </c>
      <c r="O82" s="8">
        <f t="shared" si="15"/>
        <v>925.59505979574067</v>
      </c>
      <c r="P82" s="8">
        <f t="shared" si="16"/>
        <v>-1.7053025658242404E-12</v>
      </c>
      <c r="Q82" s="8">
        <f t="shared" si="17"/>
        <v>1398.8595983146793</v>
      </c>
      <c r="R82" s="8">
        <f t="shared" si="18"/>
        <v>-9.3223206931725144E-12</v>
      </c>
      <c r="S82" s="8">
        <f t="shared" si="19"/>
        <v>2312.9133087745513</v>
      </c>
      <c r="T82" s="8">
        <f t="shared" si="20"/>
        <v>0</v>
      </c>
      <c r="U82" s="8">
        <f t="shared" si="21"/>
        <v>1714.2839282659506</v>
      </c>
      <c r="V82" s="8">
        <f t="shared" si="22"/>
        <v>0</v>
      </c>
      <c r="W82" s="2">
        <v>2.1537350019591699</v>
      </c>
      <c r="X82" s="2">
        <v>15.2829367713328</v>
      </c>
      <c r="Y82" s="2">
        <v>15.2829367713328</v>
      </c>
      <c r="Z82" s="2">
        <v>15.2829367713328</v>
      </c>
      <c r="AA82" s="2">
        <v>3.8772489759827802</v>
      </c>
      <c r="AB82" s="2">
        <v>15.508995903931099</v>
      </c>
      <c r="AC82" s="2">
        <v>15.508995903931099</v>
      </c>
      <c r="AD82" s="2">
        <v>23.371083195960701</v>
      </c>
      <c r="AE82" s="2">
        <v>11.685541597980301</v>
      </c>
      <c r="AF82" s="2">
        <v>1.16855415979803</v>
      </c>
      <c r="AJ82" s="3">
        <v>2028</v>
      </c>
      <c r="AK82" s="3">
        <v>3</v>
      </c>
      <c r="AL82" s="3">
        <v>9</v>
      </c>
      <c r="AM82" s="1">
        <v>21.163507383467</v>
      </c>
      <c r="AN82" s="1">
        <v>-69.120256814139594</v>
      </c>
      <c r="AO82" s="1">
        <v>-207.91997286383</v>
      </c>
      <c r="AP82" s="4">
        <f t="shared" si="23"/>
        <v>2305.1304324683465</v>
      </c>
      <c r="AQ82" s="4">
        <f t="shared" si="24"/>
        <v>2760.6970591754475</v>
      </c>
      <c r="AR82" s="4">
        <f t="shared" si="25"/>
        <v>2733.029829001588</v>
      </c>
    </row>
    <row r="83" spans="1:44">
      <c r="A83">
        <v>81</v>
      </c>
      <c r="B83" s="3">
        <v>2028</v>
      </c>
      <c r="C83" s="3">
        <v>3</v>
      </c>
      <c r="D83" s="3">
        <v>9</v>
      </c>
      <c r="E83" s="1">
        <v>48511.326313219499</v>
      </c>
      <c r="F83" s="1">
        <v>-188160.35961314599</v>
      </c>
      <c r="G83" s="1">
        <v>-564202.065492742</v>
      </c>
      <c r="H83" s="2">
        <v>3617.2962116590602</v>
      </c>
      <c r="I83" s="2">
        <v>917.78810394191601</v>
      </c>
      <c r="J83" s="2">
        <v>1393.3064334938799</v>
      </c>
      <c r="K83" s="2">
        <v>2342.1724794102702</v>
      </c>
      <c r="L83" s="2">
        <v>1729.4367714948501</v>
      </c>
      <c r="M83" s="8">
        <f t="shared" si="14"/>
        <v>3617.2962116590757</v>
      </c>
      <c r="N83" s="8">
        <f t="shared" si="13"/>
        <v>-1.546140993013978E-11</v>
      </c>
      <c r="O83" s="8">
        <f t="shared" si="15"/>
        <v>917.78810394191737</v>
      </c>
      <c r="P83" s="8">
        <f t="shared" si="16"/>
        <v>-1.3642420526593924E-12</v>
      </c>
      <c r="Q83" s="8">
        <f t="shared" si="17"/>
        <v>1393.3064334938865</v>
      </c>
      <c r="R83" s="8">
        <f t="shared" si="18"/>
        <v>-6.5938365878537297E-12</v>
      </c>
      <c r="S83" s="8">
        <f t="shared" si="19"/>
        <v>2342.1724794102697</v>
      </c>
      <c r="T83" s="8">
        <f t="shared" si="20"/>
        <v>0</v>
      </c>
      <c r="U83" s="8">
        <f t="shared" si="21"/>
        <v>1729.4367714948494</v>
      </c>
      <c r="V83" s="8">
        <f t="shared" si="22"/>
        <v>0</v>
      </c>
      <c r="W83" s="2">
        <v>2.1349897670008802</v>
      </c>
      <c r="X83" s="2">
        <v>15.1528432288987</v>
      </c>
      <c r="Y83" s="2">
        <v>15.1528432288987</v>
      </c>
      <c r="Z83" s="2">
        <v>15.1528432288987</v>
      </c>
      <c r="AA83" s="2">
        <v>3.84440942285064</v>
      </c>
      <c r="AB83" s="2">
        <v>15.3776376914025</v>
      </c>
      <c r="AC83" s="2">
        <v>15.3776376914025</v>
      </c>
      <c r="AD83" s="2">
        <v>23.279771445867102</v>
      </c>
      <c r="AE83" s="2">
        <v>11.639885722933499</v>
      </c>
      <c r="AF83" s="2">
        <v>1.1639885722933501</v>
      </c>
      <c r="AJ83" s="3">
        <v>2028</v>
      </c>
      <c r="AK83" s="3">
        <v>4</v>
      </c>
      <c r="AL83" s="3">
        <v>10</v>
      </c>
      <c r="AM83" s="1">
        <v>21.0114287237983</v>
      </c>
      <c r="AN83" s="1">
        <v>-68.283796845173597</v>
      </c>
      <c r="AO83" s="1">
        <v>-206.61371850124499</v>
      </c>
      <c r="AP83" s="4">
        <f t="shared" si="23"/>
        <v>2307.806647606682</v>
      </c>
      <c r="AQ83" s="4">
        <f t="shared" si="24"/>
        <v>2754.5638131807468</v>
      </c>
      <c r="AR83" s="4">
        <f t="shared" si="25"/>
        <v>2729.7096043060774</v>
      </c>
    </row>
    <row r="84" spans="1:44">
      <c r="A84">
        <v>82</v>
      </c>
      <c r="B84" s="3">
        <v>2028</v>
      </c>
      <c r="C84" s="3">
        <v>4</v>
      </c>
      <c r="D84" s="3">
        <v>10</v>
      </c>
      <c r="E84" s="1">
        <v>48216.0121462272</v>
      </c>
      <c r="F84" s="1">
        <v>-185502.80015919299</v>
      </c>
      <c r="G84" s="1">
        <v>-559940.12353938795</v>
      </c>
      <c r="H84" s="2">
        <v>3586.4773365445599</v>
      </c>
      <c r="I84" s="2">
        <v>910.09661805365101</v>
      </c>
      <c r="J84" s="2">
        <v>1387.6394329908601</v>
      </c>
      <c r="K84" s="2">
        <v>2371.3260161455501</v>
      </c>
      <c r="L84" s="2">
        <v>1744.46059626536</v>
      </c>
      <c r="M84" s="8">
        <f t="shared" si="14"/>
        <v>3586.4773365445699</v>
      </c>
      <c r="N84" s="8">
        <f t="shared" si="13"/>
        <v>-1.0004441719502211E-11</v>
      </c>
      <c r="O84" s="8">
        <f t="shared" si="15"/>
        <v>910.09661805365261</v>
      </c>
      <c r="P84" s="8">
        <f t="shared" si="16"/>
        <v>-1.5916157281026244E-12</v>
      </c>
      <c r="Q84" s="8">
        <f t="shared" si="17"/>
        <v>1387.6394329908685</v>
      </c>
      <c r="R84" s="8">
        <f t="shared" si="18"/>
        <v>-8.4128259913995862E-12</v>
      </c>
      <c r="S84" s="8">
        <f t="shared" si="19"/>
        <v>2371.3260161455455</v>
      </c>
      <c r="T84" s="8">
        <f t="shared" si="20"/>
        <v>4.5474735088646412E-12</v>
      </c>
      <c r="U84" s="8">
        <f t="shared" si="21"/>
        <v>1744.4605962653623</v>
      </c>
      <c r="V84" s="8">
        <f t="shared" si="22"/>
        <v>-2.2737367544323206E-12</v>
      </c>
      <c r="W84" s="2">
        <v>2.1549748729524798</v>
      </c>
      <c r="X84" s="2">
        <v>15.0238247705128</v>
      </c>
      <c r="Y84" s="2">
        <v>15.0238247705128</v>
      </c>
      <c r="Z84" s="2">
        <v>15.0238247705128</v>
      </c>
      <c r="AA84" s="2">
        <v>3.8120622726251598</v>
      </c>
      <c r="AB84" s="2">
        <v>15.2482490905006</v>
      </c>
      <c r="AC84" s="2">
        <v>15.2482490905006</v>
      </c>
      <c r="AD84" s="2">
        <v>23.186499589697899</v>
      </c>
      <c r="AE84" s="2">
        <v>11.5932497948489</v>
      </c>
      <c r="AF84" s="2">
        <v>1.1593249794848901</v>
      </c>
      <c r="AJ84" s="3">
        <v>2028</v>
      </c>
      <c r="AK84" s="3">
        <v>4</v>
      </c>
      <c r="AL84" s="3">
        <v>11</v>
      </c>
      <c r="AM84" s="1">
        <v>20.859418476241402</v>
      </c>
      <c r="AN84" s="1">
        <v>-67.466641645729595</v>
      </c>
      <c r="AO84" s="1">
        <v>-205.30096364477299</v>
      </c>
      <c r="AP84" s="4">
        <f t="shared" si="23"/>
        <v>2310.4744162760144</v>
      </c>
      <c r="AQ84" s="4">
        <f t="shared" si="24"/>
        <v>2748.5484528973093</v>
      </c>
      <c r="AR84" s="4">
        <f t="shared" si="25"/>
        <v>2726.4110827274926</v>
      </c>
    </row>
    <row r="85" spans="1:44">
      <c r="A85">
        <v>83</v>
      </c>
      <c r="B85" s="3">
        <v>2028</v>
      </c>
      <c r="C85" s="3">
        <v>4</v>
      </c>
      <c r="D85" s="3">
        <v>11</v>
      </c>
      <c r="E85" s="1">
        <v>47918.393907784397</v>
      </c>
      <c r="F85" s="1">
        <v>-182913.82324634999</v>
      </c>
      <c r="G85" s="1">
        <v>-555675.90465613699</v>
      </c>
      <c r="H85" s="2">
        <v>3555.9287875189002</v>
      </c>
      <c r="I85" s="2">
        <v>902.51643074507899</v>
      </c>
      <c r="J85" s="2">
        <v>1381.864408528</v>
      </c>
      <c r="K85" s="2">
        <v>2400.3339411877801</v>
      </c>
      <c r="L85" s="2">
        <v>1759.3564320202299</v>
      </c>
      <c r="M85" s="8">
        <f t="shared" si="14"/>
        <v>3555.9287875189116</v>
      </c>
      <c r="N85" s="8">
        <f t="shared" si="13"/>
        <v>-1.1368683772161603E-11</v>
      </c>
      <c r="O85" s="8">
        <f t="shared" si="15"/>
        <v>902.51643074508047</v>
      </c>
      <c r="P85" s="8">
        <f t="shared" si="16"/>
        <v>-1.4779288903810084E-12</v>
      </c>
      <c r="Q85" s="8">
        <f t="shared" si="17"/>
        <v>1381.8644085280018</v>
      </c>
      <c r="R85" s="8">
        <f t="shared" si="18"/>
        <v>-1.8189894035458565E-12</v>
      </c>
      <c r="S85" s="8">
        <f t="shared" si="19"/>
        <v>2400.3339411877755</v>
      </c>
      <c r="T85" s="8">
        <f t="shared" si="20"/>
        <v>4.5474735088646412E-12</v>
      </c>
      <c r="U85" s="8">
        <f t="shared" si="21"/>
        <v>1759.3564320202286</v>
      </c>
      <c r="V85" s="8">
        <f t="shared" si="22"/>
        <v>0</v>
      </c>
      <c r="W85" s="2">
        <v>2.1363685509713299</v>
      </c>
      <c r="X85" s="2">
        <v>14.8958357548662</v>
      </c>
      <c r="Y85" s="2">
        <v>14.8958357548662</v>
      </c>
      <c r="Z85" s="2">
        <v>14.8958357548662</v>
      </c>
      <c r="AA85" s="2">
        <v>3.7801896114808198</v>
      </c>
      <c r="AB85" s="2">
        <v>15.120758445923199</v>
      </c>
      <c r="AC85" s="2">
        <v>15.120758445923199</v>
      </c>
      <c r="AD85" s="2">
        <v>23.0913668797781</v>
      </c>
      <c r="AE85" s="2">
        <v>11.545683439889</v>
      </c>
      <c r="AF85" s="2">
        <v>1.1545683439889001</v>
      </c>
      <c r="AJ85" s="3">
        <v>2028</v>
      </c>
      <c r="AK85" s="3">
        <v>4</v>
      </c>
      <c r="AL85" s="3">
        <v>12</v>
      </c>
      <c r="AM85" s="1">
        <v>20.7079890258135</v>
      </c>
      <c r="AN85" s="1">
        <v>-66.668062764548097</v>
      </c>
      <c r="AO85" s="1">
        <v>-203.98252434256099</v>
      </c>
      <c r="AP85" s="4">
        <f t="shared" si="23"/>
        <v>2313.0051816741752</v>
      </c>
      <c r="AQ85" s="4">
        <f t="shared" si="24"/>
        <v>2742.6498926382123</v>
      </c>
      <c r="AR85" s="4">
        <f t="shared" si="25"/>
        <v>2723.1348563907104</v>
      </c>
    </row>
    <row r="86" spans="1:44">
      <c r="A86">
        <v>84</v>
      </c>
      <c r="B86" s="3">
        <v>2028</v>
      </c>
      <c r="C86" s="3">
        <v>4</v>
      </c>
      <c r="D86" s="3">
        <v>12</v>
      </c>
      <c r="E86" s="1">
        <v>47620.2200638426</v>
      </c>
      <c r="F86" s="1">
        <v>-180390.819559825</v>
      </c>
      <c r="G86" s="1">
        <v>-551411.56266249495</v>
      </c>
      <c r="H86" s="2">
        <v>3525.6487659650302</v>
      </c>
      <c r="I86" s="2">
        <v>895.04366467318596</v>
      </c>
      <c r="J86" s="2">
        <v>1375.9870492269499</v>
      </c>
      <c r="K86" s="2">
        <v>2429.1951178151398</v>
      </c>
      <c r="L86" s="2">
        <v>1774.12540231967</v>
      </c>
      <c r="M86" s="8">
        <f t="shared" si="14"/>
        <v>3525.6487659650434</v>
      </c>
      <c r="N86" s="8">
        <f t="shared" si="13"/>
        <v>-1.3187673175707459E-11</v>
      </c>
      <c r="O86" s="8">
        <f t="shared" si="15"/>
        <v>895.043664673188</v>
      </c>
      <c r="P86" s="8">
        <f t="shared" si="16"/>
        <v>-2.0463630789890885E-12</v>
      </c>
      <c r="Q86" s="8">
        <f t="shared" si="17"/>
        <v>1375.9870492269579</v>
      </c>
      <c r="R86" s="8">
        <f t="shared" si="18"/>
        <v>-7.9580786405131221E-12</v>
      </c>
      <c r="S86" s="8">
        <f t="shared" si="19"/>
        <v>2429.1951178151339</v>
      </c>
      <c r="T86" s="8">
        <f t="shared" si="20"/>
        <v>5.9117155615240335E-12</v>
      </c>
      <c r="U86" s="8">
        <f t="shared" si="21"/>
        <v>1774.1254023196748</v>
      </c>
      <c r="V86" s="8">
        <f t="shared" si="22"/>
        <v>-4.7748471843078732E-12</v>
      </c>
      <c r="W86" s="2">
        <v>2.1179324377695101</v>
      </c>
      <c r="X86" s="2">
        <v>14.768970299446099</v>
      </c>
      <c r="Y86" s="2">
        <v>14.768970299446099</v>
      </c>
      <c r="Z86" s="2">
        <v>14.768970299446099</v>
      </c>
      <c r="AA86" s="2">
        <v>3.74877457538244</v>
      </c>
      <c r="AB86" s="2">
        <v>14.995098301529699</v>
      </c>
      <c r="AC86" s="2">
        <v>14.995098301529699</v>
      </c>
      <c r="AD86" s="2">
        <v>22.994469614206398</v>
      </c>
      <c r="AE86" s="2">
        <v>11.497234807103199</v>
      </c>
      <c r="AF86" s="2">
        <v>1.14972348071032</v>
      </c>
      <c r="AJ86" s="3">
        <v>2029</v>
      </c>
      <c r="AK86" s="3">
        <v>1</v>
      </c>
      <c r="AL86" s="3">
        <v>1</v>
      </c>
      <c r="AM86" s="1">
        <v>20.5571629101808</v>
      </c>
      <c r="AN86" s="1">
        <v>-65.887375440406103</v>
      </c>
      <c r="AO86" s="1">
        <v>-202.659199306754</v>
      </c>
      <c r="AP86" s="4">
        <f t="shared" si="23"/>
        <v>2315.478215982761</v>
      </c>
      <c r="AQ86" s="4">
        <f t="shared" si="24"/>
        <v>2736.8662202592227</v>
      </c>
      <c r="AR86" s="4">
        <f t="shared" si="25"/>
        <v>2719.8809891124351</v>
      </c>
    </row>
    <row r="87" spans="1:44">
      <c r="A87">
        <v>85</v>
      </c>
      <c r="B87" s="3">
        <v>2029</v>
      </c>
      <c r="C87" s="3">
        <v>1</v>
      </c>
      <c r="D87" s="3">
        <v>1</v>
      </c>
      <c r="E87" s="1">
        <v>47321.605568982297</v>
      </c>
      <c r="F87" s="1">
        <v>-177931.331461786</v>
      </c>
      <c r="G87" s="1">
        <v>-547149.20549860701</v>
      </c>
      <c r="H87" s="2">
        <v>3495.6354384978499</v>
      </c>
      <c r="I87" s="2">
        <v>887.67462448970798</v>
      </c>
      <c r="J87" s="2">
        <v>1370.01282832589</v>
      </c>
      <c r="K87" s="2">
        <v>2457.9084855122501</v>
      </c>
      <c r="L87" s="2">
        <v>1788.76862317428</v>
      </c>
      <c r="M87" s="8">
        <f t="shared" si="14"/>
        <v>3495.6354384978595</v>
      </c>
      <c r="N87" s="8">
        <f t="shared" si="13"/>
        <v>-9.5496943686157465E-12</v>
      </c>
      <c r="O87" s="8">
        <f t="shared" si="15"/>
        <v>887.67462448970991</v>
      </c>
      <c r="P87" s="8">
        <f t="shared" si="16"/>
        <v>-1.9326762412674725E-12</v>
      </c>
      <c r="Q87" s="8">
        <f t="shared" si="17"/>
        <v>1370.0128283259</v>
      </c>
      <c r="R87" s="8">
        <f t="shared" si="18"/>
        <v>-1.0004441719502211E-11</v>
      </c>
      <c r="S87" s="8">
        <f t="shared" si="19"/>
        <v>2457.9084855122442</v>
      </c>
      <c r="T87" s="8">
        <f t="shared" si="20"/>
        <v>5.9117155615240335E-12</v>
      </c>
      <c r="U87" s="8">
        <f t="shared" si="21"/>
        <v>1788.7686231742834</v>
      </c>
      <c r="V87" s="8">
        <f t="shared" si="22"/>
        <v>-3.4106051316484809E-12</v>
      </c>
      <c r="W87" s="2">
        <v>2.09966514981206</v>
      </c>
      <c r="X87" s="2">
        <v>14.6432208546087</v>
      </c>
      <c r="Y87" s="2">
        <v>14.6432208546087</v>
      </c>
      <c r="Z87" s="2">
        <v>14.6432208546087</v>
      </c>
      <c r="AA87" s="2">
        <v>3.71780129597217</v>
      </c>
      <c r="AB87" s="2">
        <v>14.8712051838887</v>
      </c>
      <c r="AC87" s="2">
        <v>14.8712051838887</v>
      </c>
      <c r="AD87" s="2">
        <v>22.8959012513258</v>
      </c>
      <c r="AE87" s="2">
        <v>11.4479506256629</v>
      </c>
      <c r="AF87" s="2">
        <v>1.1447950625662899</v>
      </c>
      <c r="AJ87" s="3">
        <v>2029</v>
      </c>
      <c r="AK87" s="3">
        <v>1</v>
      </c>
      <c r="AL87" s="3">
        <v>2</v>
      </c>
      <c r="AM87" s="1">
        <v>20.406961291282599</v>
      </c>
      <c r="AN87" s="1">
        <v>-65.123924353547693</v>
      </c>
      <c r="AO87" s="1">
        <v>-201.33174639661999</v>
      </c>
      <c r="AP87" s="4">
        <f t="shared" si="23"/>
        <v>2317.8952482208624</v>
      </c>
      <c r="AQ87" s="4">
        <f t="shared" si="24"/>
        <v>2731.196089655537</v>
      </c>
      <c r="AR87" s="4">
        <f t="shared" si="25"/>
        <v>2716.6499250184456</v>
      </c>
    </row>
    <row r="88" spans="1:44">
      <c r="A88">
        <v>86</v>
      </c>
      <c r="B88" s="3">
        <v>2029</v>
      </c>
      <c r="C88" s="3">
        <v>1</v>
      </c>
      <c r="D88" s="3">
        <v>2</v>
      </c>
      <c r="E88" s="1">
        <v>47022.659963800899</v>
      </c>
      <c r="F88" s="1">
        <v>-175533.00529110699</v>
      </c>
      <c r="G88" s="1">
        <v>-542890.81666719599</v>
      </c>
      <c r="H88" s="2">
        <v>3465.8869401944498</v>
      </c>
      <c r="I88" s="2">
        <v>880.40578822615203</v>
      </c>
      <c r="J88" s="2">
        <v>1363.9470115141401</v>
      </c>
      <c r="K88" s="2">
        <v>2486.4730571600098</v>
      </c>
      <c r="L88" s="2">
        <v>1803.2872029052301</v>
      </c>
      <c r="M88" s="8">
        <f t="shared" si="14"/>
        <v>3465.886940194463</v>
      </c>
      <c r="N88" s="8">
        <f t="shared" si="13"/>
        <v>-1.3187673175707459E-11</v>
      </c>
      <c r="O88" s="8">
        <f t="shared" si="15"/>
        <v>880.40578822615362</v>
      </c>
      <c r="P88" s="8">
        <f t="shared" si="16"/>
        <v>-1.5916157281026244E-12</v>
      </c>
      <c r="Q88" s="8">
        <f t="shared" si="17"/>
        <v>1363.9470115141437</v>
      </c>
      <c r="R88" s="8">
        <f t="shared" si="18"/>
        <v>-3.637978807091713E-12</v>
      </c>
      <c r="S88" s="8">
        <f t="shared" si="19"/>
        <v>2486.4730571600039</v>
      </c>
      <c r="T88" s="8">
        <f t="shared" si="20"/>
        <v>5.9117155615240335E-12</v>
      </c>
      <c r="U88" s="8">
        <f t="shared" si="21"/>
        <v>1803.2872029052326</v>
      </c>
      <c r="V88" s="8">
        <f t="shared" si="22"/>
        <v>-2.5011104298755527E-12</v>
      </c>
      <c r="W88" s="2">
        <v>2.0815652941861398</v>
      </c>
      <c r="X88" s="2">
        <v>14.518579730949201</v>
      </c>
      <c r="Y88" s="2">
        <v>14.518579730949201</v>
      </c>
      <c r="Z88" s="2">
        <v>14.518579730949201</v>
      </c>
      <c r="AA88" s="2">
        <v>3.68725464960976</v>
      </c>
      <c r="AB88" s="2">
        <v>14.749018598438999</v>
      </c>
      <c r="AC88" s="2">
        <v>14.749018598438999</v>
      </c>
      <c r="AD88" s="2">
        <v>22.7957517039642</v>
      </c>
      <c r="AE88" s="2">
        <v>11.3978758519821</v>
      </c>
      <c r="AF88" s="2">
        <v>1.13978758519821</v>
      </c>
      <c r="AJ88" s="3">
        <v>2029</v>
      </c>
      <c r="AK88" s="3">
        <v>1</v>
      </c>
      <c r="AL88" s="3">
        <v>3</v>
      </c>
      <c r="AM88" s="1">
        <v>20.257404019492</v>
      </c>
      <c r="AN88" s="1">
        <v>-64.377082316663206</v>
      </c>
      <c r="AO88" s="1">
        <v>-200.00088450767501</v>
      </c>
      <c r="AP88" s="4">
        <f t="shared" si="23"/>
        <v>2320.2579419630933</v>
      </c>
      <c r="AQ88" s="4">
        <f t="shared" si="24"/>
        <v>2725.638098130652</v>
      </c>
      <c r="AR88" s="4">
        <f t="shared" si="25"/>
        <v>2713.4420786117203</v>
      </c>
    </row>
    <row r="89" spans="1:44">
      <c r="A89">
        <v>87</v>
      </c>
      <c r="B89" s="3">
        <v>2029</v>
      </c>
      <c r="C89" s="3">
        <v>1</v>
      </c>
      <c r="D89" s="3">
        <v>3</v>
      </c>
      <c r="E89" s="1">
        <v>46723.487609632699</v>
      </c>
      <c r="F89" s="1">
        <v>-173193.58679809401</v>
      </c>
      <c r="G89" s="1">
        <v>-538638.26135272195</v>
      </c>
      <c r="H89" s="2">
        <v>3436.4013776491502</v>
      </c>
      <c r="I89" s="2">
        <v>873.23379907778099</v>
      </c>
      <c r="J89" s="2">
        <v>1357.79466492693</v>
      </c>
      <c r="K89" s="2">
        <v>2514.8879163284</v>
      </c>
      <c r="L89" s="2">
        <v>1817.68224201772</v>
      </c>
      <c r="M89" s="8">
        <f t="shared" si="14"/>
        <v>3436.4013776491647</v>
      </c>
      <c r="N89" s="8">
        <f t="shared" si="13"/>
        <v>-1.4551915228366852E-11</v>
      </c>
      <c r="O89" s="8">
        <f t="shared" si="15"/>
        <v>873.23379907778269</v>
      </c>
      <c r="P89" s="8">
        <f t="shared" si="16"/>
        <v>-1.7053025658242404E-12</v>
      </c>
      <c r="Q89" s="8">
        <f t="shared" si="17"/>
        <v>1357.794664926939</v>
      </c>
      <c r="R89" s="8">
        <f t="shared" si="18"/>
        <v>-9.0949470177292824E-12</v>
      </c>
      <c r="S89" s="8">
        <f t="shared" si="19"/>
        <v>2514.8879163283927</v>
      </c>
      <c r="T89" s="8">
        <f t="shared" si="20"/>
        <v>7.2759576141834259E-12</v>
      </c>
      <c r="U89" s="8">
        <f t="shared" si="21"/>
        <v>1817.682242017717</v>
      </c>
      <c r="V89" s="8">
        <f t="shared" si="22"/>
        <v>2.9558577807620168E-12</v>
      </c>
      <c r="W89" s="2">
        <v>2.06363147008005</v>
      </c>
      <c r="X89" s="2">
        <v>14.395039112484399</v>
      </c>
      <c r="Y89" s="2">
        <v>14.395039112484399</v>
      </c>
      <c r="Z89" s="2">
        <v>14.395039112484399</v>
      </c>
      <c r="AA89" s="2">
        <v>3.6571202221062999</v>
      </c>
      <c r="AB89" s="2">
        <v>14.6284808884252</v>
      </c>
      <c r="AC89" s="2">
        <v>14.6284808884252</v>
      </c>
      <c r="AD89" s="2">
        <v>22.694107476202799</v>
      </c>
      <c r="AE89" s="2">
        <v>11.347053738101399</v>
      </c>
      <c r="AF89" s="2">
        <v>1.13470537381014</v>
      </c>
      <c r="AJ89" s="3">
        <v>2029</v>
      </c>
      <c r="AK89" s="3">
        <v>2</v>
      </c>
      <c r="AL89" s="3">
        <v>4</v>
      </c>
      <c r="AM89" s="1">
        <v>20.1085096948866</v>
      </c>
      <c r="AN89" s="1">
        <v>-63.646249024488199</v>
      </c>
      <c r="AO89" s="1">
        <v>-198.667295375214</v>
      </c>
      <c r="AP89" s="4">
        <f t="shared" si="23"/>
        <v>2322.5678982970098</v>
      </c>
      <c r="AQ89" s="4">
        <f t="shared" si="24"/>
        <v>2720.190792114975</v>
      </c>
      <c r="AR89" s="4">
        <f t="shared" si="25"/>
        <v>2710.2578360490593</v>
      </c>
    </row>
    <row r="90" spans="1:44">
      <c r="A90">
        <v>88</v>
      </c>
      <c r="B90" s="3">
        <v>2029</v>
      </c>
      <c r="C90" s="3">
        <v>2</v>
      </c>
      <c r="D90" s="3">
        <v>4</v>
      </c>
      <c r="E90" s="1">
        <v>46424.187912993199</v>
      </c>
      <c r="F90" s="1">
        <v>-170910.91678262601</v>
      </c>
      <c r="G90" s="1">
        <v>-534393.292254803</v>
      </c>
      <c r="H90" s="2">
        <v>3407.1055540939901</v>
      </c>
      <c r="I90" s="2">
        <v>866.15534621405595</v>
      </c>
      <c r="J90" s="2">
        <v>1351.5605510881401</v>
      </c>
      <c r="K90" s="2">
        <v>2543.2238274153101</v>
      </c>
      <c r="L90" s="2">
        <v>1831.9547211884901</v>
      </c>
      <c r="M90" s="8">
        <f t="shared" si="14"/>
        <v>3407.1055540940001</v>
      </c>
      <c r="N90" s="8">
        <f t="shared" si="13"/>
        <v>-1.0004441719502211E-11</v>
      </c>
      <c r="O90" s="8">
        <f t="shared" si="15"/>
        <v>866.15534621405777</v>
      </c>
      <c r="P90" s="8">
        <f t="shared" si="16"/>
        <v>-1.8189894035458565E-12</v>
      </c>
      <c r="Q90" s="8">
        <f t="shared" si="17"/>
        <v>1351.5605510881426</v>
      </c>
      <c r="R90" s="8">
        <f t="shared" si="18"/>
        <v>-2.5011104298755527E-12</v>
      </c>
      <c r="S90" s="8">
        <f t="shared" si="19"/>
        <v>2543.2238274153087</v>
      </c>
      <c r="T90" s="8">
        <f t="shared" si="20"/>
        <v>0</v>
      </c>
      <c r="U90" s="8">
        <f t="shared" si="21"/>
        <v>1831.9547211884865</v>
      </c>
      <c r="V90" s="8">
        <f t="shared" si="22"/>
        <v>3.637978807091713E-12</v>
      </c>
      <c r="W90" s="2">
        <v>2.11747540638734</v>
      </c>
      <c r="X90" s="2">
        <v>14.2724791707695</v>
      </c>
      <c r="Y90" s="2">
        <v>14.2724791707695</v>
      </c>
      <c r="Z90" s="2">
        <v>14.2724791707695</v>
      </c>
      <c r="AA90" s="2">
        <v>3.6273841973430399</v>
      </c>
      <c r="AB90" s="2">
        <v>14.509536789372101</v>
      </c>
      <c r="AC90" s="2">
        <v>14.509536789372101</v>
      </c>
      <c r="AD90" s="2">
        <v>22.591051483185701</v>
      </c>
      <c r="AE90" s="2">
        <v>11.295525741592799</v>
      </c>
      <c r="AF90" s="2">
        <v>1.12955257415928</v>
      </c>
      <c r="AJ90" s="3">
        <v>2029</v>
      </c>
      <c r="AK90" s="3">
        <v>2</v>
      </c>
      <c r="AL90" s="3">
        <v>5</v>
      </c>
      <c r="AM90" s="1">
        <v>19.959939301280698</v>
      </c>
      <c r="AN90" s="1">
        <v>-62.9308442911206</v>
      </c>
      <c r="AO90" s="1">
        <v>-197.33161412230501</v>
      </c>
      <c r="AP90" s="4">
        <f t="shared" si="23"/>
        <v>2324.8681908924673</v>
      </c>
      <c r="AQ90" s="4">
        <f t="shared" si="24"/>
        <v>2714.852912952912</v>
      </c>
      <c r="AR90" s="4">
        <f t="shared" si="25"/>
        <v>2707.0977096938409</v>
      </c>
    </row>
    <row r="91" spans="1:44">
      <c r="A91">
        <v>89</v>
      </c>
      <c r="B91" s="3">
        <v>2029</v>
      </c>
      <c r="C91" s="3">
        <v>2</v>
      </c>
      <c r="D91" s="3">
        <v>5</v>
      </c>
      <c r="E91" s="1">
        <v>46124.796142105799</v>
      </c>
      <c r="F91" s="1">
        <v>-168682.92599783599</v>
      </c>
      <c r="G91" s="1">
        <v>-530157.55328753905</v>
      </c>
      <c r="H91" s="2">
        <v>3377.9790357808902</v>
      </c>
      <c r="I91" s="2">
        <v>859.16706056262899</v>
      </c>
      <c r="J91" s="2">
        <v>1345.2490358059299</v>
      </c>
      <c r="K91" s="2">
        <v>2571.49946891633</v>
      </c>
      <c r="L91" s="2">
        <v>1846.1053989341999</v>
      </c>
      <c r="M91" s="8">
        <f t="shared" si="14"/>
        <v>3377.9790357809002</v>
      </c>
      <c r="N91" s="8">
        <f t="shared" si="13"/>
        <v>-1.0004441719502211E-11</v>
      </c>
      <c r="O91" s="8">
        <f t="shared" si="15"/>
        <v>859.16706056263092</v>
      </c>
      <c r="P91" s="8">
        <f t="shared" si="16"/>
        <v>-1.9326762412674725E-12</v>
      </c>
      <c r="Q91" s="8">
        <f t="shared" si="17"/>
        <v>1345.2490358059379</v>
      </c>
      <c r="R91" s="8">
        <f t="shared" si="18"/>
        <v>-7.9580786405131221E-12</v>
      </c>
      <c r="S91" s="8">
        <f t="shared" si="19"/>
        <v>2571.4994689163204</v>
      </c>
      <c r="T91" s="8">
        <f t="shared" si="20"/>
        <v>9.5496943686157465E-12</v>
      </c>
      <c r="U91" s="8">
        <f t="shared" si="21"/>
        <v>1846.1053989342056</v>
      </c>
      <c r="V91" s="8">
        <f t="shared" si="22"/>
        <v>-5.6843418860808015E-12</v>
      </c>
      <c r="W91" s="2">
        <v>2.19094856214699</v>
      </c>
      <c r="X91" s="2">
        <v>14.1506777457192</v>
      </c>
      <c r="Y91" s="2">
        <v>14.1506777457192</v>
      </c>
      <c r="Z91" s="2">
        <v>14.1506777457192</v>
      </c>
      <c r="AA91" s="2">
        <v>3.5980326175345798</v>
      </c>
      <c r="AB91" s="2">
        <v>14.3921304701383</v>
      </c>
      <c r="AC91" s="2">
        <v>14.3921304701383</v>
      </c>
      <c r="AD91" s="2">
        <v>22.486660321330401</v>
      </c>
      <c r="AE91" s="2">
        <v>11.243330160665201</v>
      </c>
      <c r="AF91" s="2">
        <v>1.1243330160665199</v>
      </c>
      <c r="AJ91" s="3">
        <v>2029</v>
      </c>
      <c r="AK91" s="3">
        <v>2</v>
      </c>
      <c r="AL91" s="3">
        <v>6</v>
      </c>
      <c r="AM91" s="1">
        <v>19.811845161245401</v>
      </c>
      <c r="AN91" s="1">
        <v>-62.230305641561898</v>
      </c>
      <c r="AO91" s="1">
        <v>-195.99442802050299</v>
      </c>
      <c r="AP91" s="4">
        <f t="shared" si="23"/>
        <v>2327.142369713853</v>
      </c>
      <c r="AQ91" s="4">
        <f t="shared" si="24"/>
        <v>2709.6234536180286</v>
      </c>
      <c r="AR91" s="4">
        <f t="shared" si="25"/>
        <v>2703.9623738899313</v>
      </c>
    </row>
    <row r="92" spans="1:44">
      <c r="A92">
        <v>90</v>
      </c>
      <c r="B92" s="3">
        <v>2029</v>
      </c>
      <c r="C92" s="3">
        <v>2</v>
      </c>
      <c r="D92" s="3">
        <v>6</v>
      </c>
      <c r="E92" s="1">
        <v>45824.701736154799</v>
      </c>
      <c r="F92" s="1">
        <v>-166507.619655002</v>
      </c>
      <c r="G92" s="1">
        <v>-525932.56172165205</v>
      </c>
      <c r="H92" s="2">
        <v>3349.11326367948</v>
      </c>
      <c r="I92" s="2">
        <v>852.26582354833999</v>
      </c>
      <c r="J92" s="2">
        <v>1338.8644091112001</v>
      </c>
      <c r="K92" s="2">
        <v>2599.6213793910701</v>
      </c>
      <c r="L92" s="2">
        <v>1860.13512426989</v>
      </c>
      <c r="M92" s="8">
        <f t="shared" si="14"/>
        <v>3349.1132636794887</v>
      </c>
      <c r="N92" s="8">
        <f t="shared" si="13"/>
        <v>-8.6401996668428183E-12</v>
      </c>
      <c r="O92" s="8">
        <f t="shared" si="15"/>
        <v>852.2658235483417</v>
      </c>
      <c r="P92" s="8">
        <f t="shared" si="16"/>
        <v>-1.7053025658242404E-12</v>
      </c>
      <c r="Q92" s="8">
        <f t="shared" si="17"/>
        <v>1338.8644091112028</v>
      </c>
      <c r="R92" s="8">
        <f t="shared" si="18"/>
        <v>-2.7284841053187847E-12</v>
      </c>
      <c r="S92" s="8">
        <f t="shared" si="19"/>
        <v>2599.6213793910701</v>
      </c>
      <c r="T92" s="8">
        <f t="shared" si="20"/>
        <v>0</v>
      </c>
      <c r="U92" s="8">
        <f t="shared" si="21"/>
        <v>1860.1351242698918</v>
      </c>
      <c r="V92" s="8">
        <f t="shared" si="22"/>
        <v>-1.8189894035458565E-12</v>
      </c>
      <c r="W92" s="2">
        <v>2.1718531248449202</v>
      </c>
      <c r="X92" s="2">
        <v>14.0297253356862</v>
      </c>
      <c r="Y92" s="2">
        <v>14.0297253356862</v>
      </c>
      <c r="Z92" s="2">
        <v>14.0297253356862</v>
      </c>
      <c r="AA92" s="2">
        <v>3.5690516868345101</v>
      </c>
      <c r="AB92" s="2">
        <v>14.276206747338</v>
      </c>
      <c r="AC92" s="2">
        <v>14.276206747338</v>
      </c>
      <c r="AD92" s="2">
        <v>22.3810056630705</v>
      </c>
      <c r="AE92" s="2">
        <v>11.1905028315352</v>
      </c>
      <c r="AF92" s="2">
        <v>1.1190502831535201</v>
      </c>
      <c r="AJ92" s="3">
        <v>2029</v>
      </c>
      <c r="AK92" s="3">
        <v>3</v>
      </c>
      <c r="AL92" s="3">
        <v>7</v>
      </c>
      <c r="AM92" s="1">
        <v>19.664475841493601</v>
      </c>
      <c r="AN92" s="1">
        <v>-61.544101540866997</v>
      </c>
      <c r="AO92" s="1">
        <v>-194.656306706283</v>
      </c>
      <c r="AP92" s="4">
        <f t="shared" si="23"/>
        <v>2329.3291735577841</v>
      </c>
      <c r="AQ92" s="4">
        <f t="shared" si="24"/>
        <v>2704.5008601341965</v>
      </c>
      <c r="AR92" s="4">
        <f t="shared" si="25"/>
        <v>2700.8521548096151</v>
      </c>
    </row>
    <row r="93" spans="1:44">
      <c r="A93">
        <v>91</v>
      </c>
      <c r="B93" s="3">
        <v>2029</v>
      </c>
      <c r="C93" s="3">
        <v>3</v>
      </c>
      <c r="D93" s="3">
        <v>7</v>
      </c>
      <c r="E93" s="1">
        <v>45524.769100177</v>
      </c>
      <c r="F93" s="1">
        <v>-164383.08067519899</v>
      </c>
      <c r="G93" s="1">
        <v>-521719.72669668501</v>
      </c>
      <c r="H93" s="2">
        <v>3320.5061812673498</v>
      </c>
      <c r="I93" s="2">
        <v>845.44889744650004</v>
      </c>
      <c r="J93" s="2">
        <v>1332.41103387464</v>
      </c>
      <c r="K93" s="2">
        <v>2627.5889069819</v>
      </c>
      <c r="L93" s="2">
        <v>1874.0449804295999</v>
      </c>
      <c r="M93" s="8">
        <f t="shared" si="14"/>
        <v>3320.5061812673571</v>
      </c>
      <c r="N93" s="8">
        <f t="shared" si="13"/>
        <v>-7.2759576141834259E-12</v>
      </c>
      <c r="O93" s="8">
        <f t="shared" si="15"/>
        <v>845.44889744650231</v>
      </c>
      <c r="P93" s="8">
        <f t="shared" si="16"/>
        <v>-2.2737367544323206E-12</v>
      </c>
      <c r="Q93" s="8">
        <f t="shared" si="17"/>
        <v>1332.4110338746409</v>
      </c>
      <c r="R93" s="8">
        <f t="shared" si="18"/>
        <v>0</v>
      </c>
      <c r="S93" s="8">
        <f t="shared" si="19"/>
        <v>2627.5889069818963</v>
      </c>
      <c r="T93" s="8">
        <f t="shared" si="20"/>
        <v>3.637978807091713E-12</v>
      </c>
      <c r="U93" s="8">
        <f t="shared" si="21"/>
        <v>1874.0449804295984</v>
      </c>
      <c r="V93" s="8">
        <f t="shared" si="22"/>
        <v>0</v>
      </c>
      <c r="W93" s="2">
        <v>2.1529384848740598</v>
      </c>
      <c r="X93" s="2">
        <v>13.9098561597065</v>
      </c>
      <c r="Y93" s="2">
        <v>13.9098561597065</v>
      </c>
      <c r="Z93" s="2">
        <v>13.9098561597065</v>
      </c>
      <c r="AA93" s="2">
        <v>3.54042913837075</v>
      </c>
      <c r="AB93" s="2">
        <v>14.161716553483</v>
      </c>
      <c r="AC93" s="2">
        <v>14.161716553483</v>
      </c>
      <c r="AD93" s="2">
        <v>22.2741599675816</v>
      </c>
      <c r="AE93" s="2">
        <v>11.1370799837908</v>
      </c>
      <c r="AF93" s="2">
        <v>1.1137079983790701</v>
      </c>
      <c r="AJ93" s="3">
        <v>2029</v>
      </c>
      <c r="AK93" s="3">
        <v>3</v>
      </c>
      <c r="AL93" s="3">
        <v>8</v>
      </c>
      <c r="AM93" s="1">
        <v>19.517845226803299</v>
      </c>
      <c r="AN93" s="1">
        <v>-60.871728976276799</v>
      </c>
      <c r="AO93" s="1">
        <v>-193.317801255962</v>
      </c>
      <c r="AP93" s="4">
        <f t="shared" si="23"/>
        <v>2331.469008292941</v>
      </c>
      <c r="AQ93" s="4">
        <f t="shared" si="24"/>
        <v>2699.4831871830534</v>
      </c>
      <c r="AR93" s="4">
        <f t="shared" si="25"/>
        <v>2697.7671249472942</v>
      </c>
    </row>
    <row r="94" spans="1:44">
      <c r="A94">
        <v>92</v>
      </c>
      <c r="B94" s="3">
        <v>2029</v>
      </c>
      <c r="C94" s="3">
        <v>3</v>
      </c>
      <c r="D94" s="3">
        <v>8</v>
      </c>
      <c r="E94" s="1">
        <v>45225.079485496601</v>
      </c>
      <c r="F94" s="1">
        <v>-162307.491890034</v>
      </c>
      <c r="G94" s="1">
        <v>-517520.406207653</v>
      </c>
      <c r="H94" s="2">
        <v>3292.1557183104701</v>
      </c>
      <c r="I94" s="2">
        <v>838.71367262546403</v>
      </c>
      <c r="J94" s="2">
        <v>1325.89310845502</v>
      </c>
      <c r="K94" s="2">
        <v>2655.4014585526302</v>
      </c>
      <c r="L94" s="2">
        <v>1887.8360420563999</v>
      </c>
      <c r="M94" s="8">
        <f t="shared" si="14"/>
        <v>3292.1557183104778</v>
      </c>
      <c r="N94" s="8">
        <f t="shared" si="13"/>
        <v>-7.73070496506989E-12</v>
      </c>
      <c r="O94" s="8">
        <f t="shared" si="15"/>
        <v>838.71367262546551</v>
      </c>
      <c r="P94" s="8">
        <f t="shared" si="16"/>
        <v>-1.4779288903810084E-12</v>
      </c>
      <c r="Q94" s="8">
        <f t="shared" si="17"/>
        <v>1325.8931084550297</v>
      </c>
      <c r="R94" s="8">
        <f t="shared" si="18"/>
        <v>-9.7770680440589786E-12</v>
      </c>
      <c r="S94" s="8">
        <f t="shared" si="19"/>
        <v>2655.4014585526202</v>
      </c>
      <c r="T94" s="8">
        <f t="shared" si="20"/>
        <v>1.0004441719502211E-11</v>
      </c>
      <c r="U94" s="8">
        <f t="shared" si="21"/>
        <v>1887.8360420564013</v>
      </c>
      <c r="V94" s="8">
        <f t="shared" si="22"/>
        <v>0</v>
      </c>
      <c r="W94" s="2">
        <v>2.1342028906866202</v>
      </c>
      <c r="X94" s="2">
        <v>13.791061626803</v>
      </c>
      <c r="Y94" s="2">
        <v>13.791061626803</v>
      </c>
      <c r="Z94" s="2">
        <v>13.791061626803</v>
      </c>
      <c r="AA94" s="2">
        <v>3.5121537671430101</v>
      </c>
      <c r="AB94" s="2">
        <v>14.048615068571999</v>
      </c>
      <c r="AC94" s="2">
        <v>14.048615068571999</v>
      </c>
      <c r="AD94" s="2">
        <v>22.166194912894401</v>
      </c>
      <c r="AE94" s="2">
        <v>11.0830974564472</v>
      </c>
      <c r="AF94" s="2">
        <v>1.10830974564472</v>
      </c>
      <c r="AJ94" s="3">
        <v>2029</v>
      </c>
      <c r="AK94" s="3">
        <v>3</v>
      </c>
      <c r="AL94" s="3">
        <v>9</v>
      </c>
      <c r="AM94" s="1">
        <v>19.371966225591699</v>
      </c>
      <c r="AN94" s="1">
        <v>-60.2127063076233</v>
      </c>
      <c r="AO94" s="1">
        <v>-191.979433425417</v>
      </c>
      <c r="AP94" s="4">
        <f t="shared" si="23"/>
        <v>2333.5632012176006</v>
      </c>
      <c r="AQ94" s="4">
        <f t="shared" si="24"/>
        <v>2694.5687900958019</v>
      </c>
      <c r="AR94" s="4">
        <f t="shared" si="25"/>
        <v>2694.707539988688</v>
      </c>
    </row>
    <row r="95" spans="1:44">
      <c r="A95">
        <v>93</v>
      </c>
      <c r="B95" s="3">
        <v>2029</v>
      </c>
      <c r="C95" s="3">
        <v>3</v>
      </c>
      <c r="D95" s="3">
        <v>9</v>
      </c>
      <c r="E95" s="1">
        <v>44925.710181884002</v>
      </c>
      <c r="F95" s="1">
        <v>-160279.11204109699</v>
      </c>
      <c r="G95" s="1">
        <v>-513335.87105299399</v>
      </c>
      <c r="H95" s="2">
        <v>3264.0597929794599</v>
      </c>
      <c r="I95" s="2">
        <v>832.05766142499704</v>
      </c>
      <c r="J95" s="2">
        <v>1319.31467293068</v>
      </c>
      <c r="K95" s="2">
        <v>2683.0584975162301</v>
      </c>
      <c r="L95" s="2">
        <v>1901.5093751486099</v>
      </c>
      <c r="M95" s="8">
        <f t="shared" si="14"/>
        <v>3264.0597929794712</v>
      </c>
      <c r="N95" s="8">
        <f t="shared" si="13"/>
        <v>-1.1368683772161603E-11</v>
      </c>
      <c r="O95" s="8">
        <f t="shared" si="15"/>
        <v>832.05766142499954</v>
      </c>
      <c r="P95" s="8">
        <f t="shared" si="16"/>
        <v>-2.5011104298755527E-12</v>
      </c>
      <c r="Q95" s="8">
        <f t="shared" si="17"/>
        <v>1319.3146729306875</v>
      </c>
      <c r="R95" s="8">
        <f t="shared" si="18"/>
        <v>-7.503331289626658E-12</v>
      </c>
      <c r="S95" s="8">
        <f t="shared" si="19"/>
        <v>2683.0584975162201</v>
      </c>
      <c r="T95" s="8">
        <f t="shared" si="20"/>
        <v>1.0004441719502211E-11</v>
      </c>
      <c r="U95" s="8">
        <f t="shared" si="21"/>
        <v>1901.5093751486154</v>
      </c>
      <c r="V95" s="8">
        <f t="shared" si="22"/>
        <v>-5.4569682106375694E-12</v>
      </c>
      <c r="W95" s="2">
        <v>2.11564459693385</v>
      </c>
      <c r="X95" s="2">
        <v>13.673333092214101</v>
      </c>
      <c r="Y95" s="2">
        <v>13.673333092214101</v>
      </c>
      <c r="Z95" s="2">
        <v>13.673333092214101</v>
      </c>
      <c r="AA95" s="2">
        <v>3.48421489221192</v>
      </c>
      <c r="AB95" s="2">
        <v>13.9368595688476</v>
      </c>
      <c r="AC95" s="2">
        <v>13.9368595688476</v>
      </c>
      <c r="AD95" s="2">
        <v>22.057179474454099</v>
      </c>
      <c r="AE95" s="2">
        <v>11.028589737227</v>
      </c>
      <c r="AF95" s="2">
        <v>1.1028589737226999</v>
      </c>
      <c r="AJ95" s="3">
        <v>2029</v>
      </c>
      <c r="AK95" s="3">
        <v>4</v>
      </c>
      <c r="AL95" s="3">
        <v>10</v>
      </c>
      <c r="AM95" s="1">
        <v>19.226850816192801</v>
      </c>
      <c r="AN95" s="1">
        <v>-59.566572319348602</v>
      </c>
      <c r="AO95" s="1">
        <v>-190.64169701473199</v>
      </c>
      <c r="AP95" s="4">
        <f t="shared" si="23"/>
        <v>2335.6130320233042</v>
      </c>
      <c r="AQ95" s="4">
        <f t="shared" si="24"/>
        <v>2689.756002910623</v>
      </c>
      <c r="AR95" s="4">
        <f t="shared" si="25"/>
        <v>2691.6736337923257</v>
      </c>
    </row>
    <row r="96" spans="1:44">
      <c r="A96">
        <v>94</v>
      </c>
      <c r="B96" s="3">
        <v>2029</v>
      </c>
      <c r="C96" s="3">
        <v>4</v>
      </c>
      <c r="D96" s="3">
        <v>10</v>
      </c>
      <c r="E96" s="1">
        <v>44626.734689176497</v>
      </c>
      <c r="F96" s="1">
        <v>-158296.272461652</v>
      </c>
      <c r="G96" s="1">
        <v>-509167.30920862401</v>
      </c>
      <c r="H96" s="2">
        <v>3236.1763647907201</v>
      </c>
      <c r="I96" s="2">
        <v>825.47842995859605</v>
      </c>
      <c r="J96" s="2">
        <v>1312.6795525109901</v>
      </c>
      <c r="K96" s="2">
        <v>2710.59967839094</v>
      </c>
      <c r="L96" s="2">
        <v>1915.0659743487399</v>
      </c>
      <c r="M96" s="8">
        <f t="shared" si="14"/>
        <v>3236.1763647907251</v>
      </c>
      <c r="N96" s="8">
        <f t="shared" si="13"/>
        <v>-5.0022208597511053E-12</v>
      </c>
      <c r="O96" s="8">
        <f t="shared" si="15"/>
        <v>825.47842995859799</v>
      </c>
      <c r="P96" s="8">
        <f t="shared" si="16"/>
        <v>-1.9326762412674725E-12</v>
      </c>
      <c r="Q96" s="8">
        <f t="shared" si="17"/>
        <v>1312.6795525109992</v>
      </c>
      <c r="R96" s="8">
        <f t="shared" si="18"/>
        <v>-9.0949470177292824E-12</v>
      </c>
      <c r="S96" s="8">
        <f t="shared" si="19"/>
        <v>2710.5996783909345</v>
      </c>
      <c r="T96" s="8">
        <f t="shared" si="20"/>
        <v>5.4569682106375694E-12</v>
      </c>
      <c r="U96" s="8">
        <f t="shared" si="21"/>
        <v>1915.065974348737</v>
      </c>
      <c r="V96" s="8">
        <f t="shared" si="22"/>
        <v>2.9558577807620168E-12</v>
      </c>
      <c r="W96" s="2">
        <v>2.13739873350971</v>
      </c>
      <c r="X96" s="2">
        <v>13.5565992001215</v>
      </c>
      <c r="Y96" s="2">
        <v>13.5565992001215</v>
      </c>
      <c r="Z96" s="2">
        <v>13.5565992001215</v>
      </c>
      <c r="AA96" s="2">
        <v>3.4566022881184701</v>
      </c>
      <c r="AB96" s="2">
        <v>13.826409152473801</v>
      </c>
      <c r="AC96" s="2">
        <v>13.826409152473801</v>
      </c>
      <c r="AD96" s="2">
        <v>21.9471798530863</v>
      </c>
      <c r="AE96" s="2">
        <v>10.973589926543101</v>
      </c>
      <c r="AF96" s="2">
        <v>1.0973589926543099</v>
      </c>
      <c r="AJ96" s="3">
        <v>2029</v>
      </c>
      <c r="AK96" s="3">
        <v>4</v>
      </c>
      <c r="AL96" s="3">
        <v>11</v>
      </c>
      <c r="AM96" s="1">
        <v>19.082010677937699</v>
      </c>
      <c r="AN96" s="1">
        <v>-58.9328775190071</v>
      </c>
      <c r="AO96" s="1">
        <v>-189.30504352691599</v>
      </c>
      <c r="AP96" s="4">
        <f t="shared" si="23"/>
        <v>2337.6809410379997</v>
      </c>
      <c r="AQ96" s="4">
        <f t="shared" si="24"/>
        <v>2685.0434977165014</v>
      </c>
      <c r="AR96" s="4">
        <f t="shared" si="25"/>
        <v>2688.6658415560332</v>
      </c>
    </row>
    <row r="97" spans="1:44">
      <c r="A97">
        <v>95</v>
      </c>
      <c r="B97" s="3">
        <v>2029</v>
      </c>
      <c r="C97" s="3">
        <v>4</v>
      </c>
      <c r="D97" s="3">
        <v>11</v>
      </c>
      <c r="E97" s="1">
        <v>44326.558337470698</v>
      </c>
      <c r="F97" s="1">
        <v>-156357.34792187301</v>
      </c>
      <c r="G97" s="1">
        <v>-505015.77785376098</v>
      </c>
      <c r="H97" s="2">
        <v>3208.5440319197401</v>
      </c>
      <c r="I97" s="2">
        <v>818.97361794986898</v>
      </c>
      <c r="J97" s="2">
        <v>1305.9913868618601</v>
      </c>
      <c r="K97" s="2">
        <v>2737.9841776457702</v>
      </c>
      <c r="L97" s="2">
        <v>1928.5067856227299</v>
      </c>
      <c r="M97" s="8">
        <f t="shared" si="14"/>
        <v>3208.5440319197523</v>
      </c>
      <c r="N97" s="8">
        <f t="shared" si="13"/>
        <v>-1.2278178473934531E-11</v>
      </c>
      <c r="O97" s="8">
        <f t="shared" si="15"/>
        <v>818.97361794987137</v>
      </c>
      <c r="P97" s="8">
        <f t="shared" si="16"/>
        <v>-2.3874235921539366E-12</v>
      </c>
      <c r="Q97" s="8">
        <f t="shared" si="17"/>
        <v>1305.9913868618673</v>
      </c>
      <c r="R97" s="8">
        <f t="shared" si="18"/>
        <v>-7.2759576141834259E-12</v>
      </c>
      <c r="S97" s="8">
        <f t="shared" si="19"/>
        <v>2737.9841776457688</v>
      </c>
      <c r="T97" s="8">
        <f t="shared" si="20"/>
        <v>0</v>
      </c>
      <c r="U97" s="8">
        <f t="shared" si="21"/>
        <v>1928.5067856227336</v>
      </c>
      <c r="V97" s="8">
        <f t="shared" si="22"/>
        <v>-3.637978807091713E-12</v>
      </c>
      <c r="W97" s="2">
        <v>2.1189352390324401</v>
      </c>
      <c r="X97" s="2">
        <v>13.440811273996699</v>
      </c>
      <c r="Y97" s="2">
        <v>13.440811273996699</v>
      </c>
      <c r="Z97" s="2">
        <v>13.440811273996699</v>
      </c>
      <c r="AA97" s="2">
        <v>3.4293058200657298</v>
      </c>
      <c r="AB97" s="2">
        <v>13.7172232802629</v>
      </c>
      <c r="AC97" s="2">
        <v>13.7172232802629</v>
      </c>
      <c r="AD97" s="2">
        <v>21.836258195736399</v>
      </c>
      <c r="AE97" s="2">
        <v>10.918129097868199</v>
      </c>
      <c r="AF97" s="2">
        <v>1.0918129097868201</v>
      </c>
      <c r="AJ97" s="3">
        <v>2029</v>
      </c>
      <c r="AK97" s="3">
        <v>4</v>
      </c>
      <c r="AL97" s="3">
        <v>12</v>
      </c>
      <c r="AM97" s="1">
        <v>18.937964827039899</v>
      </c>
      <c r="AN97" s="1">
        <v>-58.311186447625197</v>
      </c>
      <c r="AO97" s="1">
        <v>-187.969889308017</v>
      </c>
      <c r="AP97" s="4">
        <f t="shared" si="23"/>
        <v>2339.6188966081827</v>
      </c>
      <c r="AQ97" s="4">
        <f t="shared" si="24"/>
        <v>2680.4297126729252</v>
      </c>
      <c r="AR97" s="4">
        <f t="shared" si="25"/>
        <v>2685.6844456465924</v>
      </c>
    </row>
    <row r="98" spans="1:44">
      <c r="A98">
        <v>96</v>
      </c>
      <c r="B98" s="3">
        <v>2029</v>
      </c>
      <c r="C98" s="3">
        <v>4</v>
      </c>
      <c r="D98" s="3">
        <v>12</v>
      </c>
      <c r="E98" s="1">
        <v>44026.943253928803</v>
      </c>
      <c r="F98" s="1">
        <v>-154460.76418182801</v>
      </c>
      <c r="G98" s="1">
        <v>-500882.22699604399</v>
      </c>
      <c r="H98" s="2">
        <v>3181.16067756442</v>
      </c>
      <c r="I98" s="2">
        <v>812.54107741139796</v>
      </c>
      <c r="J98" s="2">
        <v>1299.2537808079601</v>
      </c>
      <c r="K98" s="2">
        <v>2765.2116123210099</v>
      </c>
      <c r="L98" s="2">
        <v>1941.8328518951901</v>
      </c>
      <c r="M98" s="8">
        <f t="shared" si="14"/>
        <v>3181.16067756443</v>
      </c>
      <c r="N98" s="8">
        <f t="shared" si="13"/>
        <v>-1.0004441719502211E-11</v>
      </c>
      <c r="O98" s="8">
        <f t="shared" si="15"/>
        <v>812.54107741140024</v>
      </c>
      <c r="P98" s="8">
        <f t="shared" si="16"/>
        <v>-2.2737367544323206E-12</v>
      </c>
      <c r="Q98" s="8">
        <f t="shared" si="17"/>
        <v>1299.2537808079614</v>
      </c>
      <c r="R98" s="8">
        <f t="shared" si="18"/>
        <v>0</v>
      </c>
      <c r="S98" s="8">
        <f t="shared" si="19"/>
        <v>2765.2116123210076</v>
      </c>
      <c r="T98" s="8">
        <f t="shared" si="20"/>
        <v>0</v>
      </c>
      <c r="U98" s="8">
        <f t="shared" si="21"/>
        <v>1941.832851895193</v>
      </c>
      <c r="V98" s="8">
        <f t="shared" si="22"/>
        <v>-2.9558577807620168E-12</v>
      </c>
      <c r="W98" s="2">
        <v>2.10064347012288</v>
      </c>
      <c r="X98" s="2">
        <v>13.326066272459499</v>
      </c>
      <c r="Y98" s="2">
        <v>13.326066272459499</v>
      </c>
      <c r="Z98" s="2">
        <v>13.326066272459499</v>
      </c>
      <c r="AA98" s="2">
        <v>3.4023160435251101</v>
      </c>
      <c r="AB98" s="2">
        <v>13.609264174100399</v>
      </c>
      <c r="AC98" s="2">
        <v>13.609264174100399</v>
      </c>
      <c r="AD98" s="2">
        <v>21.724475161590799</v>
      </c>
      <c r="AE98" s="2">
        <v>10.8622375807954</v>
      </c>
      <c r="AF98" s="2">
        <v>1.08622375807954</v>
      </c>
      <c r="AJ98" s="3">
        <v>2030</v>
      </c>
      <c r="AK98" s="3">
        <v>1</v>
      </c>
      <c r="AL98" s="3">
        <v>1</v>
      </c>
      <c r="AM98" s="1">
        <v>18.794722562604601</v>
      </c>
      <c r="AN98" s="1">
        <v>-57.701094853092897</v>
      </c>
      <c r="AO98" s="1">
        <v>-186.63665303540199</v>
      </c>
      <c r="AP98" s="4">
        <f t="shared" si="23"/>
        <v>2341.5162625985304</v>
      </c>
      <c r="AQ98" s="4">
        <f t="shared" si="24"/>
        <v>2675.9121898827989</v>
      </c>
      <c r="AR98" s="4">
        <f t="shared" si="25"/>
        <v>2682.7291542140688</v>
      </c>
    </row>
    <row r="99" spans="1:44">
      <c r="A99">
        <v>97</v>
      </c>
      <c r="B99" s="3">
        <v>2030</v>
      </c>
      <c r="C99" s="3">
        <v>1</v>
      </c>
      <c r="D99" s="3">
        <v>1</v>
      </c>
      <c r="E99" s="1">
        <v>43727.9520377234</v>
      </c>
      <c r="F99" s="1">
        <v>-152605.05508877299</v>
      </c>
      <c r="G99" s="1">
        <v>-496767.62424738798</v>
      </c>
      <c r="H99" s="2">
        <v>3154.02418081833</v>
      </c>
      <c r="I99" s="2">
        <v>806.178760271329</v>
      </c>
      <c r="J99" s="2">
        <v>1292.4702033794299</v>
      </c>
      <c r="K99" s="2">
        <v>2792.2816482671401</v>
      </c>
      <c r="L99" s="2">
        <v>1955.0452072637599</v>
      </c>
      <c r="M99" s="8">
        <f t="shared" si="14"/>
        <v>3154.024180818335</v>
      </c>
      <c r="N99" s="8">
        <f t="shared" si="13"/>
        <v>-5.0022208597511053E-12</v>
      </c>
      <c r="O99" s="8">
        <f t="shared" si="15"/>
        <v>806.17876027133116</v>
      </c>
      <c r="P99" s="8">
        <f t="shared" si="16"/>
        <v>-2.1600499167107046E-12</v>
      </c>
      <c r="Q99" s="8">
        <f t="shared" si="17"/>
        <v>1292.4702033794301</v>
      </c>
      <c r="R99" s="8">
        <f t="shared" si="18"/>
        <v>0</v>
      </c>
      <c r="S99" s="8">
        <f t="shared" si="19"/>
        <v>2792.2816482671383</v>
      </c>
      <c r="T99" s="8">
        <f t="shared" si="20"/>
        <v>0</v>
      </c>
      <c r="U99" s="8">
        <f t="shared" si="21"/>
        <v>1955.045207263757</v>
      </c>
      <c r="V99" s="8">
        <f t="shared" si="22"/>
        <v>2.9558577807620168E-12</v>
      </c>
      <c r="W99" s="2">
        <v>2.0825218042630098</v>
      </c>
      <c r="X99" s="2">
        <v>13.212355368563999</v>
      </c>
      <c r="Y99" s="2">
        <v>13.212355368563999</v>
      </c>
      <c r="Z99" s="2">
        <v>13.212355368563999</v>
      </c>
      <c r="AA99" s="2">
        <v>3.3756241662702</v>
      </c>
      <c r="AB99" s="2">
        <v>13.5024966650808</v>
      </c>
      <c r="AC99" s="2">
        <v>13.5024966650808</v>
      </c>
      <c r="AD99" s="2">
        <v>21.6118899755974</v>
      </c>
      <c r="AE99" s="2">
        <v>10.8059449877987</v>
      </c>
      <c r="AF99" s="2">
        <v>1.0805944987798699</v>
      </c>
      <c r="AJ99" s="3">
        <v>2030</v>
      </c>
      <c r="AK99" s="3">
        <v>1</v>
      </c>
      <c r="AL99" s="3">
        <v>2</v>
      </c>
      <c r="AM99" s="1">
        <v>18.652292421101901</v>
      </c>
      <c r="AN99" s="1">
        <v>-57.102215484874399</v>
      </c>
      <c r="AO99" s="1">
        <v>-185.305730286921</v>
      </c>
      <c r="AP99" s="4">
        <f t="shared" si="23"/>
        <v>2343.3741418214445</v>
      </c>
      <c r="AQ99" s="4">
        <f t="shared" si="24"/>
        <v>2671.4892159253609</v>
      </c>
      <c r="AR99" s="4">
        <f t="shared" si="25"/>
        <v>2679.8001213897169</v>
      </c>
    </row>
    <row r="100" spans="1:44">
      <c r="A100">
        <v>98</v>
      </c>
      <c r="B100" s="3">
        <v>2030</v>
      </c>
      <c r="C100" s="3">
        <v>1</v>
      </c>
      <c r="D100" s="3">
        <v>2</v>
      </c>
      <c r="E100" s="1">
        <v>43429.6441207354</v>
      </c>
      <c r="F100" s="1">
        <v>-150788.81509431201</v>
      </c>
      <c r="G100" s="1">
        <v>-492672.86989206198</v>
      </c>
      <c r="H100" s="2">
        <v>3127.1324182324702</v>
      </c>
      <c r="I100" s="2">
        <v>799.88471356459297</v>
      </c>
      <c r="J100" s="2">
        <v>1285.64399289058</v>
      </c>
      <c r="K100" s="2">
        <v>2819.1939983278498</v>
      </c>
      <c r="L100" s="2">
        <v>1968.1448769844901</v>
      </c>
      <c r="M100" s="8">
        <f t="shared" si="14"/>
        <v>3127.1324182324761</v>
      </c>
      <c r="N100" s="8">
        <f t="shared" si="13"/>
        <v>-5.9117155615240335E-12</v>
      </c>
      <c r="O100" s="8">
        <f t="shared" si="15"/>
        <v>799.88471356459547</v>
      </c>
      <c r="P100" s="8">
        <f t="shared" si="16"/>
        <v>-2.5011104298755527E-12</v>
      </c>
      <c r="Q100" s="8">
        <f t="shared" si="17"/>
        <v>1285.6439928905863</v>
      </c>
      <c r="R100" s="8">
        <f t="shared" si="18"/>
        <v>-6.3664629124104977E-12</v>
      </c>
      <c r="S100" s="8">
        <f t="shared" si="19"/>
        <v>2819.1939983278421</v>
      </c>
      <c r="T100" s="8">
        <f t="shared" si="20"/>
        <v>7.73070496506989E-12</v>
      </c>
      <c r="U100" s="8">
        <f t="shared" si="21"/>
        <v>1968.1448769844915</v>
      </c>
      <c r="V100" s="8">
        <f t="shared" si="22"/>
        <v>0</v>
      </c>
      <c r="W100" s="2">
        <v>2.0645686244312902</v>
      </c>
      <c r="X100" s="2">
        <v>13.0996697207345</v>
      </c>
      <c r="Y100" s="2">
        <v>13.0996697207345</v>
      </c>
      <c r="Z100" s="2">
        <v>13.0996697207345</v>
      </c>
      <c r="AA100" s="2">
        <v>3.3492218048006901</v>
      </c>
      <c r="AB100" s="2">
        <v>13.3968872192027</v>
      </c>
      <c r="AC100" s="2">
        <v>13.3968872192027</v>
      </c>
      <c r="AD100" s="2">
        <v>21.4985596314717</v>
      </c>
      <c r="AE100" s="2">
        <v>10.7492798157358</v>
      </c>
      <c r="AF100" s="2">
        <v>1.0749279815735799</v>
      </c>
      <c r="AJ100" s="3">
        <v>2030</v>
      </c>
      <c r="AK100" s="3">
        <v>1</v>
      </c>
      <c r="AL100" s="3">
        <v>3</v>
      </c>
      <c r="AM100" s="1">
        <v>18.510682213056999</v>
      </c>
      <c r="AN100" s="1">
        <v>-56.5141773413932</v>
      </c>
      <c r="AO100" s="1">
        <v>-183.97749462189199</v>
      </c>
      <c r="AP100" s="4">
        <f t="shared" si="23"/>
        <v>2345.1935989642325</v>
      </c>
      <c r="AQ100" s="4">
        <f t="shared" si="24"/>
        <v>2667.1590741986856</v>
      </c>
      <c r="AR100" s="4">
        <f t="shared" si="25"/>
        <v>2676.8974836275297</v>
      </c>
    </row>
    <row r="101" spans="1:44">
      <c r="A101">
        <v>99</v>
      </c>
      <c r="B101" s="3">
        <v>2030</v>
      </c>
      <c r="C101" s="3">
        <v>1</v>
      </c>
      <c r="D101" s="3">
        <v>3</v>
      </c>
      <c r="E101" s="1">
        <v>43132.0759048994</v>
      </c>
      <c r="F101" s="1">
        <v>-149010.696614146</v>
      </c>
      <c r="G101" s="1">
        <v>-488598.80031954899</v>
      </c>
      <c r="H101" s="2">
        <v>3100.4832652826799</v>
      </c>
      <c r="I101" s="2">
        <v>793.65707484930294</v>
      </c>
      <c r="J101" s="2">
        <v>1278.7783618169899</v>
      </c>
      <c r="K101" s="2">
        <v>2845.9484205874001</v>
      </c>
      <c r="L101" s="2">
        <v>1981.1328774636199</v>
      </c>
      <c r="M101" s="8">
        <f t="shared" si="14"/>
        <v>3100.4832652826867</v>
      </c>
      <c r="N101" s="8">
        <f t="shared" si="13"/>
        <v>-6.8212102632969618E-12</v>
      </c>
      <c r="O101" s="8">
        <f t="shared" si="15"/>
        <v>793.6570748493051</v>
      </c>
      <c r="P101" s="8">
        <f t="shared" si="16"/>
        <v>-2.1600499167107046E-12</v>
      </c>
      <c r="Q101" s="8">
        <f t="shared" si="17"/>
        <v>1278.7783618169949</v>
      </c>
      <c r="R101" s="8">
        <f t="shared" si="18"/>
        <v>-5.0022208597511053E-12</v>
      </c>
      <c r="S101" s="8">
        <f t="shared" si="19"/>
        <v>2845.9484205873896</v>
      </c>
      <c r="T101" s="8">
        <f t="shared" si="20"/>
        <v>1.0459189070388675E-11</v>
      </c>
      <c r="U101" s="8">
        <f t="shared" si="21"/>
        <v>1981.1328774636156</v>
      </c>
      <c r="V101" s="8">
        <f t="shared" si="22"/>
        <v>4.3200998334214091E-12</v>
      </c>
      <c r="W101" s="2">
        <v>2.0467823198152999</v>
      </c>
      <c r="X101" s="2">
        <v>12.9880004791241</v>
      </c>
      <c r="Y101" s="2">
        <v>12.9880004791241</v>
      </c>
      <c r="Z101" s="2">
        <v>12.9880004791241</v>
      </c>
      <c r="AA101" s="2">
        <v>3.3231009646611001</v>
      </c>
      <c r="AB101" s="2">
        <v>13.2924038586444</v>
      </c>
      <c r="AC101" s="2">
        <v>13.2924038586444</v>
      </c>
      <c r="AD101" s="2">
        <v>21.3845389750708</v>
      </c>
      <c r="AE101" s="2">
        <v>10.6922694875354</v>
      </c>
      <c r="AF101" s="2">
        <v>1.06922694875354</v>
      </c>
      <c r="AJ101" s="3">
        <v>2030</v>
      </c>
      <c r="AK101" s="3">
        <v>2</v>
      </c>
      <c r="AL101" s="3">
        <v>4</v>
      </c>
      <c r="AM101" s="1">
        <v>18.369899058079302</v>
      </c>
      <c r="AN101" s="1">
        <v>-55.936624951091403</v>
      </c>
      <c r="AO101" s="1">
        <v>-182.65229861299301</v>
      </c>
      <c r="AP101" s="4">
        <f t="shared" si="23"/>
        <v>2346.9756621705224</v>
      </c>
      <c r="AQ101" s="4">
        <f t="shared" si="24"/>
        <v>2662.9200478118692</v>
      </c>
      <c r="AR101" s="4">
        <f t="shared" si="25"/>
        <v>2674.0213604198925</v>
      </c>
    </row>
    <row r="102" spans="1:44">
      <c r="A102">
        <v>100</v>
      </c>
      <c r="B102" s="3">
        <v>2030</v>
      </c>
      <c r="C102" s="3">
        <v>2</v>
      </c>
      <c r="D102" s="3">
        <v>4</v>
      </c>
      <c r="E102" s="1">
        <v>42835.300893530301</v>
      </c>
      <c r="F102" s="1">
        <v>-147269.407505187</v>
      </c>
      <c r="G102" s="1">
        <v>-484546.19129461102</v>
      </c>
      <c r="H102" s="2">
        <v>3074.0044227530202</v>
      </c>
      <c r="I102" s="2">
        <v>787.49395820924599</v>
      </c>
      <c r="J102" s="2">
        <v>1271.8762914840299</v>
      </c>
      <c r="K102" s="2">
        <v>2872.61522146283</v>
      </c>
      <c r="L102" s="2">
        <v>1994.0101060908501</v>
      </c>
      <c r="M102" s="8">
        <f t="shared" si="14"/>
        <v>3074.0044227530339</v>
      </c>
      <c r="N102" s="8">
        <f t="shared" si="13"/>
        <v>-1.3642420526593924E-11</v>
      </c>
      <c r="O102" s="8">
        <f t="shared" si="15"/>
        <v>787.4939582092486</v>
      </c>
      <c r="P102" s="8">
        <f t="shared" si="16"/>
        <v>-2.6147972675971687E-12</v>
      </c>
      <c r="Q102" s="8">
        <f t="shared" si="17"/>
        <v>1271.8762914840352</v>
      </c>
      <c r="R102" s="8">
        <f t="shared" si="18"/>
        <v>-5.2295945351943374E-12</v>
      </c>
      <c r="S102" s="8">
        <f t="shared" si="19"/>
        <v>2872.6152214628205</v>
      </c>
      <c r="T102" s="8">
        <f t="shared" si="20"/>
        <v>9.5496943686157465E-12</v>
      </c>
      <c r="U102" s="8">
        <f t="shared" si="21"/>
        <v>1994.0101060908542</v>
      </c>
      <c r="V102" s="8">
        <f t="shared" si="22"/>
        <v>-4.0927261579781771E-12</v>
      </c>
      <c r="W102" s="2">
        <v>2.0996664523874</v>
      </c>
      <c r="X102" s="2">
        <v>12.8772286272385</v>
      </c>
      <c r="Y102" s="2">
        <v>12.8772286272385</v>
      </c>
      <c r="Z102" s="2">
        <v>12.8772286272385</v>
      </c>
      <c r="AA102" s="2">
        <v>3.29725394513861</v>
      </c>
      <c r="AB102" s="2">
        <v>13.189015780554399</v>
      </c>
      <c r="AC102" s="2">
        <v>13.189015780554399</v>
      </c>
      <c r="AD102" s="2">
        <v>21.269880477905001</v>
      </c>
      <c r="AE102" s="2">
        <v>10.634940238952501</v>
      </c>
      <c r="AF102" s="2">
        <v>1.0634940238952499</v>
      </c>
      <c r="AJ102" s="3">
        <v>2030</v>
      </c>
      <c r="AK102" s="3">
        <v>2</v>
      </c>
      <c r="AL102" s="3">
        <v>5</v>
      </c>
      <c r="AM102" s="1">
        <v>18.229598508243999</v>
      </c>
      <c r="AN102" s="1">
        <v>-55.369212203668397</v>
      </c>
      <c r="AO102" s="1">
        <v>-181.330463830626</v>
      </c>
      <c r="AP102" s="4">
        <f t="shared" si="23"/>
        <v>2348.7665554268146</v>
      </c>
      <c r="AQ102" s="4">
        <f t="shared" si="24"/>
        <v>2658.7706856199393</v>
      </c>
      <c r="AR102" s="4">
        <f t="shared" si="25"/>
        <v>2671.1720170925469</v>
      </c>
    </row>
    <row r="103" spans="1:44">
      <c r="A103">
        <v>101</v>
      </c>
      <c r="B103" s="3">
        <v>2030</v>
      </c>
      <c r="C103" s="3">
        <v>2</v>
      </c>
      <c r="D103" s="3">
        <v>5</v>
      </c>
      <c r="E103" s="1">
        <v>42539.311337856103</v>
      </c>
      <c r="F103" s="1">
        <v>-145563.70774045499</v>
      </c>
      <c r="G103" s="1">
        <v>-480515.759240955</v>
      </c>
      <c r="H103" s="2">
        <v>3047.6779835857101</v>
      </c>
      <c r="I103" s="2">
        <v>781.39335861989605</v>
      </c>
      <c r="J103" s="2">
        <v>1264.9404414477699</v>
      </c>
      <c r="K103" s="2">
        <v>2899.2109719558698</v>
      </c>
      <c r="L103" s="2">
        <v>2006.77724439074</v>
      </c>
      <c r="M103" s="8">
        <f t="shared" si="14"/>
        <v>3047.6779835857183</v>
      </c>
      <c r="N103" s="8">
        <f t="shared" si="13"/>
        <v>-8.1854523159563541E-12</v>
      </c>
      <c r="O103" s="8">
        <f t="shared" si="15"/>
        <v>781.39335861989866</v>
      </c>
      <c r="P103" s="8">
        <f t="shared" si="16"/>
        <v>-2.6147972675971687E-12</v>
      </c>
      <c r="Q103" s="8">
        <f t="shared" si="17"/>
        <v>1264.9404414477713</v>
      </c>
      <c r="R103" s="8">
        <f t="shared" si="18"/>
        <v>0</v>
      </c>
      <c r="S103" s="8">
        <f t="shared" si="19"/>
        <v>2899.2109719558666</v>
      </c>
      <c r="T103" s="8">
        <f t="shared" si="20"/>
        <v>0</v>
      </c>
      <c r="U103" s="8">
        <f t="shared" si="21"/>
        <v>2006.777244390737</v>
      </c>
      <c r="V103" s="8">
        <f t="shared" si="22"/>
        <v>2.9558577807620168E-12</v>
      </c>
      <c r="W103" s="2">
        <v>2.1694463525745702</v>
      </c>
      <c r="X103" s="2">
        <v>12.7671382998829</v>
      </c>
      <c r="Y103" s="2">
        <v>12.7671382998829</v>
      </c>
      <c r="Z103" s="2">
        <v>12.7671382998829</v>
      </c>
      <c r="AA103" s="2">
        <v>3.2716726273124799</v>
      </c>
      <c r="AB103" s="2">
        <v>13.0866905092499</v>
      </c>
      <c r="AC103" s="2">
        <v>13.0866905092499</v>
      </c>
      <c r="AD103" s="2">
        <v>21.154631513159</v>
      </c>
      <c r="AE103" s="2">
        <v>10.5773157565795</v>
      </c>
      <c r="AF103" s="2">
        <v>1.05773157565795</v>
      </c>
      <c r="AJ103" s="3">
        <v>2030</v>
      </c>
      <c r="AK103" s="3">
        <v>2</v>
      </c>
      <c r="AL103" s="3">
        <v>6</v>
      </c>
      <c r="AM103" s="1">
        <v>18.089926376937498</v>
      </c>
      <c r="AN103" s="1">
        <v>-54.811600539984298</v>
      </c>
      <c r="AO103" s="1">
        <v>-180.01227913312499</v>
      </c>
      <c r="AP103" s="4">
        <f t="shared" si="23"/>
        <v>2350.5469577636677</v>
      </c>
      <c r="AQ103" s="4">
        <f t="shared" si="24"/>
        <v>2654.7098553301375</v>
      </c>
      <c r="AR103" s="4">
        <f t="shared" si="25"/>
        <v>2668.3498996565554</v>
      </c>
    </row>
    <row r="104" spans="1:44">
      <c r="A104">
        <v>102</v>
      </c>
      <c r="B104" s="3">
        <v>2030</v>
      </c>
      <c r="C104" s="3">
        <v>2</v>
      </c>
      <c r="D104" s="3">
        <v>6</v>
      </c>
      <c r="E104" s="1">
        <v>42243.4857039083</v>
      </c>
      <c r="F104" s="1">
        <v>-143892.39608693801</v>
      </c>
      <c r="G104" s="1">
        <v>-476508.14204215299</v>
      </c>
      <c r="H104" s="2">
        <v>3021.59129394091</v>
      </c>
      <c r="I104" s="2">
        <v>775.35345736917498</v>
      </c>
      <c r="J104" s="2">
        <v>1257.97346136089</v>
      </c>
      <c r="K104" s="2">
        <v>2925.6467228126799</v>
      </c>
      <c r="L104" s="2">
        <v>2019.4350645163199</v>
      </c>
      <c r="M104" s="8">
        <f t="shared" si="14"/>
        <v>3021.5912939409195</v>
      </c>
      <c r="N104" s="8">
        <f t="shared" si="13"/>
        <v>-9.5496943686157465E-12</v>
      </c>
      <c r="O104" s="8">
        <f t="shared" si="15"/>
        <v>775.35345736917736</v>
      </c>
      <c r="P104" s="8">
        <f t="shared" si="16"/>
        <v>-2.3874235921539366E-12</v>
      </c>
      <c r="Q104" s="8">
        <f t="shared" si="17"/>
        <v>1257.9734613608962</v>
      </c>
      <c r="R104" s="8">
        <f t="shared" si="18"/>
        <v>-6.1390892369672656E-12</v>
      </c>
      <c r="S104" s="8">
        <f t="shared" si="19"/>
        <v>2925.6467228126767</v>
      </c>
      <c r="T104" s="8">
        <f t="shared" si="20"/>
        <v>0</v>
      </c>
      <c r="U104" s="8">
        <f t="shared" si="21"/>
        <v>2019.4350645163222</v>
      </c>
      <c r="V104" s="8">
        <f t="shared" si="22"/>
        <v>-2.2737367544323206E-12</v>
      </c>
      <c r="W104" s="2">
        <v>2.1505662830126102</v>
      </c>
      <c r="X104" s="2">
        <v>12.657820125585101</v>
      </c>
      <c r="Y104" s="2">
        <v>12.657820125585101</v>
      </c>
      <c r="Z104" s="2">
        <v>12.657820125585101</v>
      </c>
      <c r="AA104" s="2">
        <v>3.2463488066531601</v>
      </c>
      <c r="AB104" s="2">
        <v>12.985395226612599</v>
      </c>
      <c r="AC104" s="2">
        <v>12.985395226612599</v>
      </c>
      <c r="AD104" s="2">
        <v>21.038835767143901</v>
      </c>
      <c r="AE104" s="2">
        <v>10.519417883571901</v>
      </c>
      <c r="AF104" s="2">
        <v>1.05194178835719</v>
      </c>
      <c r="AJ104" s="3">
        <v>2030</v>
      </c>
      <c r="AK104" s="3">
        <v>3</v>
      </c>
      <c r="AL104" s="3">
        <v>7</v>
      </c>
      <c r="AM104" s="1">
        <v>17.951111444120201</v>
      </c>
      <c r="AN104" s="1">
        <v>-54.263472383153399</v>
      </c>
      <c r="AO104" s="1">
        <v>-178.698029694415</v>
      </c>
      <c r="AP104" s="4">
        <f t="shared" si="23"/>
        <v>2352.2518215046202</v>
      </c>
      <c r="AQ104" s="4">
        <f t="shared" si="24"/>
        <v>2650.7358688532941</v>
      </c>
      <c r="AR104" s="4">
        <f t="shared" si="25"/>
        <v>2665.5550977647163</v>
      </c>
    </row>
    <row r="105" spans="1:44">
      <c r="A105">
        <v>103</v>
      </c>
      <c r="B105" s="3">
        <v>2030</v>
      </c>
      <c r="C105" s="3">
        <v>3</v>
      </c>
      <c r="D105" s="3">
        <v>7</v>
      </c>
      <c r="E105" s="1">
        <v>41948.6153268255</v>
      </c>
      <c r="F105" s="1">
        <v>-142254.31471904699</v>
      </c>
      <c r="G105" s="1">
        <v>-472523.91487489</v>
      </c>
      <c r="H105" s="2">
        <v>2995.7421646920302</v>
      </c>
      <c r="I105" s="2">
        <v>769.37274456747605</v>
      </c>
      <c r="J105" s="2">
        <v>1250.97812596465</v>
      </c>
      <c r="K105" s="2">
        <v>2951.9224027744199</v>
      </c>
      <c r="L105" s="2">
        <v>2031.9845620014</v>
      </c>
      <c r="M105" s="8">
        <f t="shared" si="14"/>
        <v>2995.7421646920407</v>
      </c>
      <c r="N105" s="8">
        <f t="shared" si="13"/>
        <v>-1.0459189070388675E-11</v>
      </c>
      <c r="O105" s="8">
        <f t="shared" si="15"/>
        <v>769.37274456747821</v>
      </c>
      <c r="P105" s="8">
        <f t="shared" si="16"/>
        <v>-2.1600499167107046E-12</v>
      </c>
      <c r="Q105" s="8">
        <f t="shared" si="17"/>
        <v>1250.978125964652</v>
      </c>
      <c r="R105" s="8">
        <f t="shared" si="18"/>
        <v>-2.0463630789890885E-12</v>
      </c>
      <c r="S105" s="8">
        <f t="shared" si="19"/>
        <v>2951.9224027744162</v>
      </c>
      <c r="T105" s="8">
        <f t="shared" si="20"/>
        <v>3.637978807091713E-12</v>
      </c>
      <c r="U105" s="8">
        <f t="shared" si="21"/>
        <v>2031.984562001405</v>
      </c>
      <c r="V105" s="8">
        <f t="shared" si="22"/>
        <v>-5.0022208597511053E-12</v>
      </c>
      <c r="W105" s="2">
        <v>2.13186578063151</v>
      </c>
      <c r="X105" s="2">
        <v>12.549497485082799</v>
      </c>
      <c r="Y105" s="2">
        <v>12.549497485082799</v>
      </c>
      <c r="Z105" s="2">
        <v>12.549497485082799</v>
      </c>
      <c r="AA105" s="2">
        <v>3.22127551340381</v>
      </c>
      <c r="AB105" s="2">
        <v>12.885102053615199</v>
      </c>
      <c r="AC105" s="2">
        <v>12.885102053615199</v>
      </c>
      <c r="AD105" s="2">
        <v>20.9225386677046</v>
      </c>
      <c r="AE105" s="2">
        <v>10.4612693338523</v>
      </c>
      <c r="AF105" s="2">
        <v>1.0461269333852301</v>
      </c>
      <c r="AJ105" s="3">
        <v>2030</v>
      </c>
      <c r="AK105" s="3">
        <v>3</v>
      </c>
      <c r="AL105" s="3">
        <v>8</v>
      </c>
      <c r="AM105" s="1">
        <v>17.8131581224367</v>
      </c>
      <c r="AN105" s="1">
        <v>-53.724528966551098</v>
      </c>
      <c r="AO105" s="1">
        <v>-177.38799503574299</v>
      </c>
      <c r="AP105" s="4">
        <f t="shared" si="23"/>
        <v>2353.9229753924878</v>
      </c>
      <c r="AQ105" s="4">
        <f t="shared" si="24"/>
        <v>2646.8466625107976</v>
      </c>
      <c r="AR105" s="4">
        <f t="shared" si="25"/>
        <v>2662.7874495378242</v>
      </c>
    </row>
    <row r="106" spans="1:44">
      <c r="A106">
        <v>104</v>
      </c>
      <c r="B106" s="3">
        <v>2030</v>
      </c>
      <c r="C106" s="3">
        <v>3</v>
      </c>
      <c r="D106" s="3">
        <v>8</v>
      </c>
      <c r="E106" s="1">
        <v>41654.742948010098</v>
      </c>
      <c r="F106" s="1">
        <v>-140648.37182227301</v>
      </c>
      <c r="G106" s="1">
        <v>-468563.64279226901</v>
      </c>
      <c r="H106" s="2">
        <v>2970.1284134657699</v>
      </c>
      <c r="I106" s="2">
        <v>763.44977964373402</v>
      </c>
      <c r="J106" s="2">
        <v>1243.9571055014701</v>
      </c>
      <c r="K106" s="2">
        <v>2978.0379781203501</v>
      </c>
      <c r="L106" s="2">
        <v>2044.42672326865</v>
      </c>
      <c r="M106" s="8">
        <f t="shared" si="14"/>
        <v>2970.1284134657826</v>
      </c>
      <c r="N106" s="8">
        <f t="shared" si="13"/>
        <v>-1.2732925824820995E-11</v>
      </c>
      <c r="O106" s="8">
        <f t="shared" si="15"/>
        <v>763.44977964373618</v>
      </c>
      <c r="P106" s="8">
        <f t="shared" si="16"/>
        <v>-2.1600499167107046E-12</v>
      </c>
      <c r="Q106" s="8">
        <f t="shared" si="17"/>
        <v>1243.9571055014706</v>
      </c>
      <c r="R106" s="8">
        <f t="shared" si="18"/>
        <v>0</v>
      </c>
      <c r="S106" s="8">
        <f t="shared" si="19"/>
        <v>2978.0379781203478</v>
      </c>
      <c r="T106" s="8">
        <f t="shared" si="20"/>
        <v>0</v>
      </c>
      <c r="U106" s="8">
        <f t="shared" si="21"/>
        <v>2044.4267232686545</v>
      </c>
      <c r="V106" s="8">
        <f t="shared" si="22"/>
        <v>-4.5474735088646412E-12</v>
      </c>
      <c r="W106" s="2">
        <v>2.1133429778064898</v>
      </c>
      <c r="X106" s="2">
        <v>12.4421612672494</v>
      </c>
      <c r="Y106" s="2">
        <v>12.4421612672494</v>
      </c>
      <c r="Z106" s="2">
        <v>12.4421612672494</v>
      </c>
      <c r="AA106" s="2">
        <v>3.19644656579516</v>
      </c>
      <c r="AB106" s="2">
        <v>12.785786263180601</v>
      </c>
      <c r="AC106" s="2">
        <v>12.785786263180601</v>
      </c>
      <c r="AD106" s="2">
        <v>20.80578580233</v>
      </c>
      <c r="AE106" s="2">
        <v>10.402892901165</v>
      </c>
      <c r="AF106" s="2">
        <v>1.0402892901165</v>
      </c>
      <c r="AJ106" s="3">
        <v>2030</v>
      </c>
      <c r="AK106" s="3">
        <v>3</v>
      </c>
      <c r="AL106" s="3">
        <v>9</v>
      </c>
      <c r="AM106" s="1">
        <v>17.676070292625202</v>
      </c>
      <c r="AN106" s="1">
        <v>-53.194483866175602</v>
      </c>
      <c r="AO106" s="1">
        <v>-176.08243816672399</v>
      </c>
      <c r="AP106" s="4">
        <f t="shared" si="23"/>
        <v>2355.5612864409836</v>
      </c>
      <c r="AQ106" s="4">
        <f t="shared" si="24"/>
        <v>2643.0405395437269</v>
      </c>
      <c r="AR106" s="4">
        <f t="shared" si="25"/>
        <v>2660.0469940710877</v>
      </c>
    </row>
    <row r="107" spans="1:44">
      <c r="A107">
        <v>105</v>
      </c>
      <c r="B107" s="3">
        <v>2030</v>
      </c>
      <c r="C107" s="3">
        <v>3</v>
      </c>
      <c r="D107" s="3">
        <v>9</v>
      </c>
      <c r="E107" s="1">
        <v>41361.9089954234</v>
      </c>
      <c r="F107" s="1">
        <v>-139073.51992134799</v>
      </c>
      <c r="G107" s="1">
        <v>-464627.84436051699</v>
      </c>
      <c r="H107" s="2">
        <v>2944.7478655858199</v>
      </c>
      <c r="I107" s="2">
        <v>757.58318796486299</v>
      </c>
      <c r="J107" s="2">
        <v>1236.9129695407501</v>
      </c>
      <c r="K107" s="2">
        <v>3003.9934512493001</v>
      </c>
      <c r="L107" s="2">
        <v>2056.7625256592501</v>
      </c>
      <c r="M107" s="8">
        <f t="shared" si="14"/>
        <v>2944.7478655858308</v>
      </c>
      <c r="N107" s="8">
        <f t="shared" si="13"/>
        <v>-1.0913936421275139E-11</v>
      </c>
      <c r="O107" s="8">
        <f t="shared" si="15"/>
        <v>757.58318796486537</v>
      </c>
      <c r="P107" s="8">
        <f t="shared" si="16"/>
        <v>-2.3874235921539366E-12</v>
      </c>
      <c r="Q107" s="8">
        <f t="shared" si="17"/>
        <v>1236.9129695407578</v>
      </c>
      <c r="R107" s="8">
        <f t="shared" si="18"/>
        <v>-7.73070496506989E-12</v>
      </c>
      <c r="S107" s="8">
        <f t="shared" si="19"/>
        <v>3003.993451249291</v>
      </c>
      <c r="T107" s="8">
        <f t="shared" si="20"/>
        <v>9.0949470177292824E-12</v>
      </c>
      <c r="U107" s="8">
        <f t="shared" si="21"/>
        <v>2056.7625256592473</v>
      </c>
      <c r="V107" s="8">
        <f t="shared" si="22"/>
        <v>0</v>
      </c>
      <c r="W107" s="2">
        <v>2.0949960224218298</v>
      </c>
      <c r="X107" s="2">
        <v>12.335802390592701</v>
      </c>
      <c r="Y107" s="2">
        <v>12.335802390592701</v>
      </c>
      <c r="Z107" s="2">
        <v>12.335802390592701</v>
      </c>
      <c r="AA107" s="2">
        <v>3.1718560655498802</v>
      </c>
      <c r="AB107" s="2">
        <v>12.687424262199499</v>
      </c>
      <c r="AC107" s="2">
        <v>12.687424262199499</v>
      </c>
      <c r="AD107" s="2">
        <v>20.688621040971</v>
      </c>
      <c r="AE107" s="2">
        <v>10.3443105204855</v>
      </c>
      <c r="AF107" s="2">
        <v>1.03443105204855</v>
      </c>
      <c r="AJ107" s="3">
        <v>2030</v>
      </c>
      <c r="AK107" s="3">
        <v>4</v>
      </c>
      <c r="AL107" s="3">
        <v>10</v>
      </c>
      <c r="AM107" s="1">
        <v>17.539851329861399</v>
      </c>
      <c r="AN107" s="1">
        <v>-52.673062456213003</v>
      </c>
      <c r="AO107" s="1">
        <v>-174.78160636532201</v>
      </c>
      <c r="AP107" s="4">
        <f t="shared" si="23"/>
        <v>2357.167593188502</v>
      </c>
      <c r="AQ107" s="4">
        <f t="shared" si="24"/>
        <v>2639.3158167793927</v>
      </c>
      <c r="AR107" s="4">
        <f t="shared" si="25"/>
        <v>2657.333757325523</v>
      </c>
    </row>
    <row r="108" spans="1:44">
      <c r="A108">
        <v>106</v>
      </c>
      <c r="B108" s="3">
        <v>2030</v>
      </c>
      <c r="C108" s="3">
        <v>4</v>
      </c>
      <c r="D108" s="3">
        <v>10</v>
      </c>
      <c r="E108" s="1">
        <v>41070.151684087003</v>
      </c>
      <c r="F108" s="1">
        <v>-137528.75395987701</v>
      </c>
      <c r="G108" s="1">
        <v>-460716.99409932102</v>
      </c>
      <c r="H108" s="2">
        <v>2919.5575988985001</v>
      </c>
      <c r="I108" s="2">
        <v>751.77159398508797</v>
      </c>
      <c r="J108" s="2">
        <v>1229.84812681322</v>
      </c>
      <c r="K108" s="2">
        <v>3029.8298067774699</v>
      </c>
      <c r="L108" s="2">
        <v>2068.9928735256999</v>
      </c>
      <c r="M108" s="8">
        <f t="shared" si="14"/>
        <v>2919.5575988985106</v>
      </c>
      <c r="N108" s="8">
        <f t="shared" si="13"/>
        <v>-1.0459189070388675E-11</v>
      </c>
      <c r="O108" s="8">
        <f t="shared" si="15"/>
        <v>751.77159398509002</v>
      </c>
      <c r="P108" s="8">
        <f t="shared" si="16"/>
        <v>-2.0463630789890885E-12</v>
      </c>
      <c r="Q108" s="8">
        <f t="shared" si="17"/>
        <v>1229.8481268132209</v>
      </c>
      <c r="R108" s="8">
        <f t="shared" si="18"/>
        <v>0</v>
      </c>
      <c r="S108" s="8">
        <f t="shared" si="19"/>
        <v>3029.8298067774663</v>
      </c>
      <c r="T108" s="8">
        <f t="shared" si="20"/>
        <v>3.637978807091713E-12</v>
      </c>
      <c r="U108" s="8">
        <f t="shared" si="21"/>
        <v>2068.9928735257045</v>
      </c>
      <c r="V108" s="8">
        <f t="shared" si="22"/>
        <v>-4.5474735088646412E-12</v>
      </c>
      <c r="W108" s="2">
        <v>2.1177707675450699</v>
      </c>
      <c r="X108" s="2">
        <v>12.230347866457</v>
      </c>
      <c r="Y108" s="2">
        <v>12.230347866457</v>
      </c>
      <c r="Z108" s="2">
        <v>12.230347866457</v>
      </c>
      <c r="AA108" s="2">
        <v>3.1474983396365901</v>
      </c>
      <c r="AB108" s="2">
        <v>12.5899933585463</v>
      </c>
      <c r="AC108" s="2">
        <v>12.5899933585463</v>
      </c>
      <c r="AD108" s="2">
        <v>20.571086420993701</v>
      </c>
      <c r="AE108" s="2">
        <v>10.285543210496799</v>
      </c>
      <c r="AF108" s="2">
        <v>1.0285543210496799</v>
      </c>
      <c r="AJ108" s="3">
        <v>2030</v>
      </c>
      <c r="AK108" s="3">
        <v>4</v>
      </c>
      <c r="AL108" s="3">
        <v>11</v>
      </c>
      <c r="AM108" s="1">
        <v>17.403994627278401</v>
      </c>
      <c r="AN108" s="1">
        <v>-52.159993434419697</v>
      </c>
      <c r="AO108" s="1">
        <v>-173.48571596009899</v>
      </c>
      <c r="AP108" s="4">
        <f t="shared" si="23"/>
        <v>2358.8117882497568</v>
      </c>
      <c r="AQ108" s="4">
        <f t="shared" si="24"/>
        <v>2635.6712283580077</v>
      </c>
      <c r="AR108" s="4">
        <f t="shared" si="25"/>
        <v>2654.6479970102209</v>
      </c>
    </row>
    <row r="109" spans="1:44">
      <c r="A109">
        <v>107</v>
      </c>
      <c r="B109" s="3">
        <v>2030</v>
      </c>
      <c r="C109" s="3">
        <v>4</v>
      </c>
      <c r="D109" s="3">
        <v>11</v>
      </c>
      <c r="E109" s="1">
        <v>40777.808943302203</v>
      </c>
      <c r="F109" s="1">
        <v>-136013.082952834</v>
      </c>
      <c r="G109" s="1">
        <v>-456831.47160441399</v>
      </c>
      <c r="H109" s="2">
        <v>2894.5970025778001</v>
      </c>
      <c r="I109" s="2">
        <v>746.01364415925195</v>
      </c>
      <c r="J109" s="2">
        <v>1222.7648528733801</v>
      </c>
      <c r="K109" s="2">
        <v>3055.5058788771598</v>
      </c>
      <c r="L109" s="2">
        <v>2081.1186215123898</v>
      </c>
      <c r="M109" s="8">
        <f t="shared" si="14"/>
        <v>2894.597002577807</v>
      </c>
      <c r="N109" s="8">
        <f t="shared" si="13"/>
        <v>-6.8212102632969618E-12</v>
      </c>
      <c r="O109" s="8">
        <f t="shared" si="15"/>
        <v>746.01364415925411</v>
      </c>
      <c r="P109" s="8">
        <f t="shared" si="16"/>
        <v>-2.1600499167107046E-12</v>
      </c>
      <c r="Q109" s="8">
        <f t="shared" si="17"/>
        <v>1222.7648528733807</v>
      </c>
      <c r="R109" s="8">
        <f t="shared" si="18"/>
        <v>0</v>
      </c>
      <c r="S109" s="8">
        <f t="shared" si="19"/>
        <v>3055.505878877158</v>
      </c>
      <c r="T109" s="8">
        <f t="shared" si="20"/>
        <v>0</v>
      </c>
      <c r="U109" s="8">
        <f t="shared" si="21"/>
        <v>2081.1186215123921</v>
      </c>
      <c r="V109" s="8">
        <f t="shared" si="22"/>
        <v>0</v>
      </c>
      <c r="W109" s="2">
        <v>2.0994837179747301</v>
      </c>
      <c r="X109" s="2">
        <v>12.1257479866876</v>
      </c>
      <c r="Y109" s="2">
        <v>12.1257479866876</v>
      </c>
      <c r="Z109" s="2">
        <v>12.1257479866876</v>
      </c>
      <c r="AA109" s="2">
        <v>3.1233675793033999</v>
      </c>
      <c r="AB109" s="2">
        <v>12.4934703172136</v>
      </c>
      <c r="AC109" s="2">
        <v>12.4934703172136</v>
      </c>
      <c r="AD109" s="2">
        <v>20.453220802413899</v>
      </c>
      <c r="AE109" s="2">
        <v>10.2266104012069</v>
      </c>
      <c r="AF109" s="2">
        <v>1.0226610401206899</v>
      </c>
      <c r="AJ109" s="3">
        <v>2030</v>
      </c>
      <c r="AK109" s="3">
        <v>4</v>
      </c>
      <c r="AL109" s="3">
        <v>12</v>
      </c>
      <c r="AM109" s="1">
        <v>17.269021998630699</v>
      </c>
      <c r="AN109" s="1">
        <v>-51.655011573325901</v>
      </c>
      <c r="AO109" s="1">
        <v>-172.19495907351501</v>
      </c>
      <c r="AP109" s="4">
        <f t="shared" si="23"/>
        <v>2360.3270598957815</v>
      </c>
      <c r="AQ109" s="4">
        <f t="shared" si="24"/>
        <v>2632.1052652995572</v>
      </c>
      <c r="AR109" s="4">
        <f t="shared" si="25"/>
        <v>2651.9898091231544</v>
      </c>
    </row>
    <row r="110" spans="1:44">
      <c r="A110">
        <v>108</v>
      </c>
      <c r="B110" s="3">
        <v>2030</v>
      </c>
      <c r="C110" s="3">
        <v>4</v>
      </c>
      <c r="D110" s="3">
        <v>12</v>
      </c>
      <c r="E110" s="1">
        <v>40486.645924778401</v>
      </c>
      <c r="F110" s="1">
        <v>-134525.53905827401</v>
      </c>
      <c r="G110" s="1">
        <v>-452971.583868085</v>
      </c>
      <c r="H110" s="2">
        <v>2869.8639167763399</v>
      </c>
      <c r="I110" s="2">
        <v>740.30815090721205</v>
      </c>
      <c r="J110" s="2">
        <v>1215.66544161709</v>
      </c>
      <c r="K110" s="2">
        <v>3081.0217674984401</v>
      </c>
      <c r="L110" s="2">
        <v>2093.1407232009001</v>
      </c>
      <c r="M110" s="8">
        <f t="shared" si="14"/>
        <v>2869.8639167763458</v>
      </c>
      <c r="N110" s="8">
        <f t="shared" si="13"/>
        <v>-5.9117155615240335E-12</v>
      </c>
      <c r="O110" s="8">
        <f t="shared" si="15"/>
        <v>740.30815090721433</v>
      </c>
      <c r="P110" s="8">
        <f t="shared" si="16"/>
        <v>-2.2737367544323206E-12</v>
      </c>
      <c r="Q110" s="8">
        <f t="shared" si="17"/>
        <v>1215.6654416170925</v>
      </c>
      <c r="R110" s="8">
        <f t="shared" si="18"/>
        <v>-2.5011104298755527E-12</v>
      </c>
      <c r="S110" s="8">
        <f t="shared" si="19"/>
        <v>3081.021767498436</v>
      </c>
      <c r="T110" s="8">
        <f t="shared" si="20"/>
        <v>4.0927261579781771E-12</v>
      </c>
      <c r="U110" s="8">
        <f t="shared" si="21"/>
        <v>2093.1407232009037</v>
      </c>
      <c r="V110" s="8">
        <f t="shared" si="22"/>
        <v>-3.637978807091713E-12</v>
      </c>
      <c r="W110" s="2">
        <v>2.0813677095071399</v>
      </c>
      <c r="X110" s="2">
        <v>12.0221016885118</v>
      </c>
      <c r="Y110" s="2">
        <v>12.0221016885118</v>
      </c>
      <c r="Z110" s="2">
        <v>12.0221016885118</v>
      </c>
      <c r="AA110" s="2">
        <v>3.0994584627828501</v>
      </c>
      <c r="AB110" s="2">
        <v>12.3978338511314</v>
      </c>
      <c r="AC110" s="2">
        <v>12.3978338511314</v>
      </c>
      <c r="AD110" s="2">
        <v>20.335062448988001</v>
      </c>
      <c r="AE110" s="2">
        <v>10.167531224494001</v>
      </c>
      <c r="AF110" s="2">
        <v>1.0167531224494</v>
      </c>
      <c r="AJ110" s="3">
        <v>2031</v>
      </c>
      <c r="AK110" s="3">
        <v>1</v>
      </c>
      <c r="AL110" s="3">
        <v>1</v>
      </c>
      <c r="AM110" s="1">
        <v>17.134935282479201</v>
      </c>
      <c r="AN110" s="1">
        <v>-51.157875608377303</v>
      </c>
      <c r="AO110" s="1">
        <v>-170.90954133393399</v>
      </c>
      <c r="AP110" s="4">
        <f t="shared" si="23"/>
        <v>2361.812888250402</v>
      </c>
      <c r="AQ110" s="4">
        <f t="shared" si="24"/>
        <v>2628.6154298526994</v>
      </c>
      <c r="AR110" s="4">
        <f t="shared" si="25"/>
        <v>2649.3586653657921</v>
      </c>
    </row>
    <row r="111" spans="1:44">
      <c r="A111">
        <v>109</v>
      </c>
      <c r="B111" s="3">
        <v>2031</v>
      </c>
      <c r="C111" s="3">
        <v>1</v>
      </c>
      <c r="D111" s="3">
        <v>1</v>
      </c>
      <c r="E111" s="1">
        <v>40196.694211045397</v>
      </c>
      <c r="F111" s="1">
        <v>-133065.23710375701</v>
      </c>
      <c r="G111" s="1">
        <v>-449137.690819468</v>
      </c>
      <c r="H111" s="2">
        <v>2845.3561927576402</v>
      </c>
      <c r="I111" s="2">
        <v>734.65398028104596</v>
      </c>
      <c r="J111" s="2">
        <v>1208.55210009252</v>
      </c>
      <c r="K111" s="2">
        <v>3106.3776036781701</v>
      </c>
      <c r="L111" s="2">
        <v>2105.0601231906098</v>
      </c>
      <c r="M111" s="8">
        <f t="shared" si="14"/>
        <v>2845.3561927576434</v>
      </c>
      <c r="N111" s="8">
        <f t="shared" si="13"/>
        <v>0</v>
      </c>
      <c r="O111" s="8">
        <f t="shared" si="15"/>
        <v>734.65398028104903</v>
      </c>
      <c r="P111" s="8">
        <f t="shared" si="16"/>
        <v>-3.0695446184836328E-12</v>
      </c>
      <c r="Q111" s="8">
        <f t="shared" si="17"/>
        <v>1208.5521000925273</v>
      </c>
      <c r="R111" s="8">
        <f t="shared" si="18"/>
        <v>-7.2759576141834259E-12</v>
      </c>
      <c r="S111" s="8">
        <f t="shared" si="19"/>
        <v>3106.3776036781624</v>
      </c>
      <c r="T111" s="8">
        <f t="shared" si="20"/>
        <v>7.73070496506989E-12</v>
      </c>
      <c r="U111" s="8">
        <f t="shared" si="21"/>
        <v>2105.0601231906103</v>
      </c>
      <c r="V111" s="8">
        <f t="shared" si="22"/>
        <v>0</v>
      </c>
      <c r="W111" s="2">
        <v>2.0634210078709101</v>
      </c>
      <c r="X111" s="2">
        <v>11.919399989706401</v>
      </c>
      <c r="Y111" s="2">
        <v>11.919399989706401</v>
      </c>
      <c r="Z111" s="2">
        <v>11.919399989706401</v>
      </c>
      <c r="AA111" s="2">
        <v>3.0757661265051901</v>
      </c>
      <c r="AB111" s="2">
        <v>12.3030645060207</v>
      </c>
      <c r="AC111" s="2">
        <v>12.3030645060207</v>
      </c>
      <c r="AD111" s="2">
        <v>20.2166490453499</v>
      </c>
      <c r="AE111" s="2">
        <v>10.1083245226749</v>
      </c>
      <c r="AF111" s="2">
        <v>1.0108324522674901</v>
      </c>
      <c r="AJ111" s="3">
        <v>2031</v>
      </c>
      <c r="AK111" s="3">
        <v>1</v>
      </c>
      <c r="AL111" s="3">
        <v>2</v>
      </c>
      <c r="AM111" s="1">
        <v>17.0017359088253</v>
      </c>
      <c r="AN111" s="1">
        <v>-50.668354089607099</v>
      </c>
      <c r="AO111" s="1">
        <v>-169.62965540649799</v>
      </c>
      <c r="AP111" s="4">
        <f t="shared" si="23"/>
        <v>2363.2700031695003</v>
      </c>
      <c r="AQ111" s="4">
        <f t="shared" si="24"/>
        <v>2625.2001103969319</v>
      </c>
      <c r="AR111" s="4">
        <f t="shared" si="25"/>
        <v>2646.7545435269622</v>
      </c>
    </row>
    <row r="112" spans="1:44">
      <c r="A112">
        <v>110</v>
      </c>
      <c r="B112" s="3">
        <v>2031</v>
      </c>
      <c r="C112" s="3">
        <v>1</v>
      </c>
      <c r="D112" s="3">
        <v>2</v>
      </c>
      <c r="E112" s="1">
        <v>39907.983542449001</v>
      </c>
      <c r="F112" s="1">
        <v>-131631.327338617</v>
      </c>
      <c r="G112" s="1">
        <v>-445330.11695201998</v>
      </c>
      <c r="H112" s="2">
        <v>2821.07169354599</v>
      </c>
      <c r="I112" s="2">
        <v>729.05004932483303</v>
      </c>
      <c r="J112" s="2">
        <v>1201.42695163762</v>
      </c>
      <c r="K112" s="2">
        <v>3131.5735483455501</v>
      </c>
      <c r="L112" s="2">
        <v>2116.87775714599</v>
      </c>
      <c r="M112" s="8">
        <f t="shared" si="14"/>
        <v>2821.0716935460005</v>
      </c>
      <c r="N112" s="8">
        <f t="shared" si="13"/>
        <v>-1.0459189070388675E-11</v>
      </c>
      <c r="O112" s="8">
        <f t="shared" si="15"/>
        <v>729.05004932483553</v>
      </c>
      <c r="P112" s="8">
        <f t="shared" si="16"/>
        <v>-2.5011104298755527E-12</v>
      </c>
      <c r="Q112" s="8">
        <f t="shared" si="17"/>
        <v>1201.426951637623</v>
      </c>
      <c r="R112" s="8">
        <f t="shared" si="18"/>
        <v>-2.9558577807620168E-12</v>
      </c>
      <c r="S112" s="8">
        <f t="shared" si="19"/>
        <v>3131.5735483455469</v>
      </c>
      <c r="T112" s="8">
        <f t="shared" si="20"/>
        <v>0</v>
      </c>
      <c r="U112" s="8">
        <f t="shared" si="21"/>
        <v>2116.8777571459859</v>
      </c>
      <c r="V112" s="8">
        <f t="shared" si="22"/>
        <v>4.0927261579781771E-12</v>
      </c>
      <c r="W112" s="2">
        <v>2.0456418927423301</v>
      </c>
      <c r="X112" s="2">
        <v>11.8176339553755</v>
      </c>
      <c r="Y112" s="2">
        <v>11.8176339553755</v>
      </c>
      <c r="Z112" s="2">
        <v>11.8176339553755</v>
      </c>
      <c r="AA112" s="2">
        <v>3.0522859262010602</v>
      </c>
      <c r="AB112" s="2">
        <v>12.2091437048042</v>
      </c>
      <c r="AC112" s="2">
        <v>12.2091437048042</v>
      </c>
      <c r="AD112" s="2">
        <v>20.098016848441102</v>
      </c>
      <c r="AE112" s="2">
        <v>10.049008424220499</v>
      </c>
      <c r="AF112" s="2">
        <v>1.00490084242205</v>
      </c>
      <c r="AJ112" s="3">
        <v>2031</v>
      </c>
      <c r="AK112" s="3">
        <v>1</v>
      </c>
      <c r="AL112" s="3">
        <v>3</v>
      </c>
      <c r="AM112" s="1">
        <v>16.869424919910699</v>
      </c>
      <c r="AN112" s="1">
        <v>-50.186224949981799</v>
      </c>
      <c r="AO112" s="1">
        <v>-168.35548161029101</v>
      </c>
      <c r="AP112" s="4">
        <f t="shared" si="23"/>
        <v>2364.6991113755321</v>
      </c>
      <c r="AQ112" s="4">
        <f t="shared" si="24"/>
        <v>2621.8577158335306</v>
      </c>
      <c r="AR112" s="4">
        <f t="shared" si="25"/>
        <v>2644.1774108720106</v>
      </c>
    </row>
    <row r="113" spans="1:44">
      <c r="A113">
        <v>111</v>
      </c>
      <c r="B113" s="3">
        <v>2031</v>
      </c>
      <c r="C113" s="3">
        <v>1</v>
      </c>
      <c r="D113" s="3">
        <v>3</v>
      </c>
      <c r="E113" s="1">
        <v>39620.5418975024</v>
      </c>
      <c r="F113" s="1">
        <v>-130222.99390735599</v>
      </c>
      <c r="G113" s="1">
        <v>-441549.15322999301</v>
      </c>
      <c r="H113" s="2">
        <v>2797.0082945275999</v>
      </c>
      <c r="I113" s="2">
        <v>723.49532356004704</v>
      </c>
      <c r="J113" s="2">
        <v>1194.2920388970799</v>
      </c>
      <c r="K113" s="2">
        <v>3156.6097911686902</v>
      </c>
      <c r="L113" s="2">
        <v>2128.5945518465701</v>
      </c>
      <c r="M113" s="8">
        <f t="shared" si="14"/>
        <v>2797.0082945276072</v>
      </c>
      <c r="N113" s="8">
        <f t="shared" si="13"/>
        <v>-7.2759576141834259E-12</v>
      </c>
      <c r="O113" s="8">
        <f t="shared" si="15"/>
        <v>723.49532356004943</v>
      </c>
      <c r="P113" s="8">
        <f t="shared" si="16"/>
        <v>-2.3874235921539366E-12</v>
      </c>
      <c r="Q113" s="8">
        <f t="shared" si="17"/>
        <v>1194.2920388970833</v>
      </c>
      <c r="R113" s="8">
        <f t="shared" si="18"/>
        <v>-3.4106051316484809E-12</v>
      </c>
      <c r="S113" s="8">
        <f t="shared" si="19"/>
        <v>3156.6097911686843</v>
      </c>
      <c r="T113" s="8">
        <f t="shared" si="20"/>
        <v>5.9117155615240335E-12</v>
      </c>
      <c r="U113" s="8">
        <f t="shared" si="21"/>
        <v>2128.5945518465674</v>
      </c>
      <c r="V113" s="8">
        <f t="shared" si="22"/>
        <v>0</v>
      </c>
      <c r="W113" s="2">
        <v>2.0280286579964502</v>
      </c>
      <c r="X113" s="2">
        <v>11.7167947005813</v>
      </c>
      <c r="Y113" s="2">
        <v>11.7167947005813</v>
      </c>
      <c r="Z113" s="2">
        <v>11.7167947005813</v>
      </c>
      <c r="AA113" s="2">
        <v>3.0290134260987598</v>
      </c>
      <c r="AB113" s="2">
        <v>12.116053704395</v>
      </c>
      <c r="AC113" s="2">
        <v>12.116053704395</v>
      </c>
      <c r="AD113" s="2">
        <v>19.979200739042501</v>
      </c>
      <c r="AE113" s="2">
        <v>9.9896003695212894</v>
      </c>
      <c r="AF113" s="2">
        <v>0.99896003695212898</v>
      </c>
      <c r="AJ113" s="3">
        <v>2031</v>
      </c>
      <c r="AK113" s="3">
        <v>2</v>
      </c>
      <c r="AL113" s="3">
        <v>4</v>
      </c>
      <c r="AM113" s="1">
        <v>16.738002990066601</v>
      </c>
      <c r="AN113" s="1">
        <v>-49.711275093039298</v>
      </c>
      <c r="AO113" s="1">
        <v>-167.08718850738501</v>
      </c>
      <c r="AP113" s="4">
        <f t="shared" si="23"/>
        <v>2366.1008973421594</v>
      </c>
      <c r="AQ113" s="4">
        <f t="shared" si="24"/>
        <v>2618.5866765362885</v>
      </c>
      <c r="AR113" s="4">
        <f t="shared" si="25"/>
        <v>2641.6272245910536</v>
      </c>
    </row>
    <row r="114" spans="1:44">
      <c r="A114">
        <v>112</v>
      </c>
      <c r="B114" s="3">
        <v>2031</v>
      </c>
      <c r="C114" s="3">
        <v>2</v>
      </c>
      <c r="D114" s="3">
        <v>4</v>
      </c>
      <c r="E114" s="1">
        <v>39334.395569857603</v>
      </c>
      <c r="F114" s="1">
        <v>-128839.45339016301</v>
      </c>
      <c r="G114" s="1">
        <v>-437795.05890435301</v>
      </c>
      <c r="H114" s="2">
        <v>2773.0946613657402</v>
      </c>
      <c r="I114" s="2">
        <v>717.988706451496</v>
      </c>
      <c r="J114" s="2">
        <v>1187.1492182229299</v>
      </c>
      <c r="K114" s="2">
        <v>3181.5560973880702</v>
      </c>
      <c r="L114" s="2">
        <v>2140.2113165717501</v>
      </c>
      <c r="M114" s="8">
        <f t="shared" si="14"/>
        <v>2773.0946613657434</v>
      </c>
      <c r="N114" s="8">
        <f t="shared" si="13"/>
        <v>0</v>
      </c>
      <c r="O114" s="8">
        <f t="shared" si="15"/>
        <v>717.98870645149896</v>
      </c>
      <c r="P114" s="8">
        <f t="shared" si="16"/>
        <v>-2.9558577807620168E-12</v>
      </c>
      <c r="Q114" s="8">
        <f t="shared" si="17"/>
        <v>1187.1492182229388</v>
      </c>
      <c r="R114" s="8">
        <f t="shared" si="18"/>
        <v>-8.8675733422860503E-12</v>
      </c>
      <c r="S114" s="8">
        <f t="shared" si="19"/>
        <v>3181.556097388062</v>
      </c>
      <c r="T114" s="8">
        <f t="shared" si="20"/>
        <v>8.1854523159563541E-12</v>
      </c>
      <c r="U114" s="8">
        <f t="shared" si="21"/>
        <v>2140.2113165717483</v>
      </c>
      <c r="V114" s="8">
        <f t="shared" si="22"/>
        <v>0</v>
      </c>
      <c r="W114" s="2">
        <v>2.0801279373020001</v>
      </c>
      <c r="X114" s="2">
        <v>11.6167647251809</v>
      </c>
      <c r="Y114" s="2">
        <v>11.6167647251809</v>
      </c>
      <c r="Z114" s="2">
        <v>11.6167647251809</v>
      </c>
      <c r="AA114" s="2">
        <v>3.0059443131336101</v>
      </c>
      <c r="AB114" s="2">
        <v>12.0237772525344</v>
      </c>
      <c r="AC114" s="2">
        <v>12.0237772525344</v>
      </c>
      <c r="AD114" s="2">
        <v>19.860233968941898</v>
      </c>
      <c r="AE114" s="2">
        <v>9.9301169844709491</v>
      </c>
      <c r="AF114" s="2">
        <v>0.99301169844709503</v>
      </c>
      <c r="AJ114" s="3">
        <v>2031</v>
      </c>
      <c r="AK114" s="3">
        <v>2</v>
      </c>
      <c r="AL114" s="3">
        <v>5</v>
      </c>
      <c r="AM114" s="1">
        <v>16.607124296841899</v>
      </c>
      <c r="AN114" s="1">
        <v>-49.243294591449299</v>
      </c>
      <c r="AO114" s="1">
        <v>-165.82492261388001</v>
      </c>
      <c r="AP114" s="4">
        <f t="shared" si="23"/>
        <v>2367.5253910779511</v>
      </c>
      <c r="AQ114" s="4">
        <f t="shared" si="24"/>
        <v>2615.3857324959517</v>
      </c>
      <c r="AR114" s="4">
        <f t="shared" si="25"/>
        <v>2639.1041050008507</v>
      </c>
    </row>
    <row r="115" spans="1:44">
      <c r="A115">
        <v>113</v>
      </c>
      <c r="B115" s="3">
        <v>2031</v>
      </c>
      <c r="C115" s="3">
        <v>2</v>
      </c>
      <c r="D115" s="3">
        <v>5</v>
      </c>
      <c r="E115" s="1">
        <v>39049.511556402897</v>
      </c>
      <c r="F115" s="1">
        <v>-127479.952506797</v>
      </c>
      <c r="G115" s="1">
        <v>-434068.06143217301</v>
      </c>
      <c r="H115" s="2">
        <v>2749.3163759508798</v>
      </c>
      <c r="I115" s="2">
        <v>712.52895197209398</v>
      </c>
      <c r="J115" s="2">
        <v>1180.0000737292601</v>
      </c>
      <c r="K115" s="2">
        <v>3206.4259456309601</v>
      </c>
      <c r="L115" s="2">
        <v>2151.7286527167898</v>
      </c>
      <c r="M115" s="8">
        <f t="shared" si="14"/>
        <v>2749.3163759508921</v>
      </c>
      <c r="N115" s="8">
        <f t="shared" si="13"/>
        <v>-1.2278178473934531E-11</v>
      </c>
      <c r="O115" s="8">
        <f t="shared" si="15"/>
        <v>712.52895197209682</v>
      </c>
      <c r="P115" s="8">
        <f t="shared" si="16"/>
        <v>-2.8421709430404007E-12</v>
      </c>
      <c r="Q115" s="8">
        <f t="shared" si="17"/>
        <v>1180.0000737292642</v>
      </c>
      <c r="R115" s="8">
        <f t="shared" si="18"/>
        <v>-4.0927261579781771E-12</v>
      </c>
      <c r="S115" s="8">
        <f t="shared" si="19"/>
        <v>3206.4259456309519</v>
      </c>
      <c r="T115" s="8">
        <f t="shared" si="20"/>
        <v>8.1854523159563541E-12</v>
      </c>
      <c r="U115" s="8">
        <f t="shared" si="21"/>
        <v>2151.7286527167867</v>
      </c>
      <c r="V115" s="8">
        <f t="shared" si="22"/>
        <v>0</v>
      </c>
      <c r="W115" s="2">
        <v>2.1456290769133401</v>
      </c>
      <c r="X115" s="2">
        <v>11.517336145038399</v>
      </c>
      <c r="Y115" s="2">
        <v>11.517336145038399</v>
      </c>
      <c r="Z115" s="2">
        <v>11.517336145038399</v>
      </c>
      <c r="AA115" s="2">
        <v>2.9830737060451198</v>
      </c>
      <c r="AB115" s="2">
        <v>11.9322948241805</v>
      </c>
      <c r="AC115" s="2">
        <v>11.9322948241805</v>
      </c>
      <c r="AD115" s="2">
        <v>19.7411454599313</v>
      </c>
      <c r="AE115" s="2">
        <v>9.8705727299656694</v>
      </c>
      <c r="AF115" s="2">
        <v>0.98705727299656698</v>
      </c>
      <c r="AJ115" s="3">
        <v>2031</v>
      </c>
      <c r="AK115" s="3">
        <v>2</v>
      </c>
      <c r="AL115" s="3">
        <v>6</v>
      </c>
      <c r="AM115" s="1">
        <v>16.476935023523001</v>
      </c>
      <c r="AN115" s="1">
        <v>-48.7820752988019</v>
      </c>
      <c r="AO115" s="1">
        <v>-164.56880657628</v>
      </c>
      <c r="AP115" s="4">
        <f t="shared" si="23"/>
        <v>2368.9499634279409</v>
      </c>
      <c r="AQ115" s="4">
        <f t="shared" si="24"/>
        <v>2612.2539816305834</v>
      </c>
      <c r="AR115" s="4">
        <f t="shared" si="25"/>
        <v>2636.6083685760718</v>
      </c>
    </row>
    <row r="116" spans="1:44">
      <c r="A116">
        <v>114</v>
      </c>
      <c r="B116" s="3">
        <v>2031</v>
      </c>
      <c r="C116" s="3">
        <v>2</v>
      </c>
      <c r="D116" s="3">
        <v>6</v>
      </c>
      <c r="E116" s="1">
        <v>38765.2795988742</v>
      </c>
      <c r="F116" s="1">
        <v>-126143.756338409</v>
      </c>
      <c r="G116" s="1">
        <v>-430368.33710724203</v>
      </c>
      <c r="H116" s="2">
        <v>2725.7562732946699</v>
      </c>
      <c r="I116" s="2">
        <v>707.11496551045605</v>
      </c>
      <c r="J116" s="2">
        <v>1172.84622138393</v>
      </c>
      <c r="K116" s="2">
        <v>3231.1352855284699</v>
      </c>
      <c r="L116" s="2">
        <v>2163.1472542824499</v>
      </c>
      <c r="M116" s="8">
        <f t="shared" si="14"/>
        <v>2725.7562732946785</v>
      </c>
      <c r="N116" s="8">
        <f t="shared" si="13"/>
        <v>-8.6401996668428183E-12</v>
      </c>
      <c r="O116" s="8">
        <f t="shared" si="15"/>
        <v>707.11496551045911</v>
      </c>
      <c r="P116" s="8">
        <f t="shared" si="16"/>
        <v>-3.0695446184836328E-12</v>
      </c>
      <c r="Q116" s="8">
        <f t="shared" si="17"/>
        <v>1172.8462213839314</v>
      </c>
      <c r="R116" s="8">
        <f t="shared" si="18"/>
        <v>0</v>
      </c>
      <c r="S116" s="8">
        <f t="shared" si="19"/>
        <v>3231.1352855284681</v>
      </c>
      <c r="T116" s="8">
        <f t="shared" si="20"/>
        <v>0</v>
      </c>
      <c r="U116" s="8">
        <f t="shared" si="21"/>
        <v>2163.147254282454</v>
      </c>
      <c r="V116" s="8">
        <f t="shared" si="22"/>
        <v>-4.0927261579781771E-12</v>
      </c>
      <c r="W116" s="2">
        <v>2.1269820978474501</v>
      </c>
      <c r="X116" s="2">
        <v>11.4186015656674</v>
      </c>
      <c r="Y116" s="2">
        <v>11.4186015656674</v>
      </c>
      <c r="Z116" s="2">
        <v>11.4186015656674</v>
      </c>
      <c r="AA116" s="2">
        <v>2.9603965186462702</v>
      </c>
      <c r="AB116" s="2">
        <v>11.841586074585001</v>
      </c>
      <c r="AC116" s="2">
        <v>11.841586074585001</v>
      </c>
      <c r="AD116" s="2">
        <v>19.6219612810226</v>
      </c>
      <c r="AE116" s="2">
        <v>9.8109806405112998</v>
      </c>
      <c r="AF116" s="2">
        <v>0.98109806405112998</v>
      </c>
      <c r="AJ116" s="3">
        <v>2031</v>
      </c>
      <c r="AK116" s="3">
        <v>3</v>
      </c>
      <c r="AL116" s="3">
        <v>7</v>
      </c>
      <c r="AM116" s="1">
        <v>16.347647027032</v>
      </c>
      <c r="AN116" s="1">
        <v>-48.327424304366403</v>
      </c>
      <c r="AO116" s="1">
        <v>-163.31896733391099</v>
      </c>
      <c r="AP116" s="4">
        <f t="shared" si="23"/>
        <v>2370.3063742306795</v>
      </c>
      <c r="AQ116" s="4">
        <f t="shared" si="24"/>
        <v>2609.1899315791152</v>
      </c>
      <c r="AR116" s="4">
        <f t="shared" si="25"/>
        <v>2634.1399603656555</v>
      </c>
    </row>
    <row r="117" spans="1:44">
      <c r="A117">
        <v>115</v>
      </c>
      <c r="B117" s="3">
        <v>2031</v>
      </c>
      <c r="C117" s="3">
        <v>3</v>
      </c>
      <c r="D117" s="3">
        <v>7</v>
      </c>
      <c r="E117" s="1">
        <v>38482.429266691099</v>
      </c>
      <c r="F117" s="1">
        <v>-124830.153600708</v>
      </c>
      <c r="G117" s="1">
        <v>-426696.02512491698</v>
      </c>
      <c r="H117" s="2">
        <v>2702.4122132432099</v>
      </c>
      <c r="I117" s="2">
        <v>701.74591466290599</v>
      </c>
      <c r="J117" s="2">
        <v>1165.6894288383501</v>
      </c>
      <c r="K117" s="2">
        <v>3255.6844162412199</v>
      </c>
      <c r="L117" s="2">
        <v>2174.4680270143099</v>
      </c>
      <c r="M117" s="8">
        <f t="shared" si="14"/>
        <v>2702.4122132432153</v>
      </c>
      <c r="N117" s="8">
        <f t="shared" si="13"/>
        <v>-5.4569682106375694E-12</v>
      </c>
      <c r="O117" s="8">
        <f t="shared" si="15"/>
        <v>701.74591466290906</v>
      </c>
      <c r="P117" s="8">
        <f t="shared" si="16"/>
        <v>-3.0695446184836328E-12</v>
      </c>
      <c r="Q117" s="8">
        <f t="shared" si="17"/>
        <v>1165.6894288383503</v>
      </c>
      <c r="R117" s="8">
        <f t="shared" si="18"/>
        <v>0</v>
      </c>
      <c r="S117" s="8">
        <f t="shared" si="19"/>
        <v>3255.6844162412085</v>
      </c>
      <c r="T117" s="8">
        <f t="shared" si="20"/>
        <v>1.1368683772161603E-11</v>
      </c>
      <c r="U117" s="8">
        <f t="shared" si="21"/>
        <v>2174.4680270143081</v>
      </c>
      <c r="V117" s="8">
        <f t="shared" si="22"/>
        <v>0</v>
      </c>
      <c r="W117" s="2">
        <v>2.1085122189057599</v>
      </c>
      <c r="X117" s="2">
        <v>11.3207727318539</v>
      </c>
      <c r="Y117" s="2">
        <v>11.3207727318539</v>
      </c>
      <c r="Z117" s="2">
        <v>11.3207727318539</v>
      </c>
      <c r="AA117" s="2">
        <v>2.9379087185601702</v>
      </c>
      <c r="AB117" s="2">
        <v>11.751634874240599</v>
      </c>
      <c r="AC117" s="2">
        <v>11.751634874240599</v>
      </c>
      <c r="AD117" s="2">
        <v>19.502709775274599</v>
      </c>
      <c r="AE117" s="2">
        <v>9.7513548876373299</v>
      </c>
      <c r="AF117" s="2">
        <v>0.97513548876373302</v>
      </c>
      <c r="AJ117" s="3">
        <v>2031</v>
      </c>
      <c r="AK117" s="3">
        <v>3</v>
      </c>
      <c r="AL117" s="3">
        <v>8</v>
      </c>
      <c r="AM117" s="1">
        <v>16.219259437750601</v>
      </c>
      <c r="AN117" s="1">
        <v>-47.879161745082698</v>
      </c>
      <c r="AO117" s="1">
        <v>-162.07553323092901</v>
      </c>
      <c r="AP117" s="4">
        <f t="shared" si="23"/>
        <v>2371.6378762474565</v>
      </c>
      <c r="AQ117" s="4">
        <f t="shared" si="24"/>
        <v>2606.1917103588044</v>
      </c>
      <c r="AR117" s="4">
        <f t="shared" si="25"/>
        <v>2631.6985734296522</v>
      </c>
    </row>
    <row r="118" spans="1:44">
      <c r="A118">
        <v>116</v>
      </c>
      <c r="B118" s="3">
        <v>2031</v>
      </c>
      <c r="C118" s="3">
        <v>3</v>
      </c>
      <c r="D118" s="3">
        <v>8</v>
      </c>
      <c r="E118" s="1">
        <v>38200.980468900299</v>
      </c>
      <c r="F118" s="1">
        <v>-123538.478821101</v>
      </c>
      <c r="G118" s="1">
        <v>-423051.27631563199</v>
      </c>
      <c r="H118" s="2">
        <v>2679.2820720279601</v>
      </c>
      <c r="I118" s="2">
        <v>696.42100335058205</v>
      </c>
      <c r="J118" s="2">
        <v>1158.53139620306</v>
      </c>
      <c r="K118" s="2">
        <v>3280.0736606522901</v>
      </c>
      <c r="L118" s="2">
        <v>2185.6918677660901</v>
      </c>
      <c r="M118" s="8">
        <f t="shared" si="14"/>
        <v>2679.2820720279656</v>
      </c>
      <c r="N118" s="8">
        <f t="shared" si="13"/>
        <v>-5.4569682106375694E-12</v>
      </c>
      <c r="O118" s="8">
        <f t="shared" si="15"/>
        <v>696.42100335058501</v>
      </c>
      <c r="P118" s="8">
        <f t="shared" si="16"/>
        <v>-2.9558577807620168E-12</v>
      </c>
      <c r="Q118" s="8">
        <f t="shared" si="17"/>
        <v>1158.5313962030637</v>
      </c>
      <c r="R118" s="8">
        <f t="shared" si="18"/>
        <v>-3.637978807091713E-12</v>
      </c>
      <c r="S118" s="8">
        <f t="shared" si="19"/>
        <v>3280.0736606522837</v>
      </c>
      <c r="T118" s="8">
        <f t="shared" si="20"/>
        <v>6.3664629124104977E-12</v>
      </c>
      <c r="U118" s="8">
        <f t="shared" si="21"/>
        <v>2185.6918677660933</v>
      </c>
      <c r="V118" s="8">
        <f t="shared" si="22"/>
        <v>0</v>
      </c>
      <c r="W118" s="2">
        <v>2.0902175380213999</v>
      </c>
      <c r="X118" s="2">
        <v>11.223840751785399</v>
      </c>
      <c r="Y118" s="2">
        <v>11.223840751785399</v>
      </c>
      <c r="Z118" s="2">
        <v>11.223840751785399</v>
      </c>
      <c r="AA118" s="2">
        <v>2.9156068948038198</v>
      </c>
      <c r="AB118" s="2">
        <v>11.662427579215301</v>
      </c>
      <c r="AC118" s="2">
        <v>11.662427579215301</v>
      </c>
      <c r="AD118" s="2">
        <v>19.383419978249901</v>
      </c>
      <c r="AE118" s="2">
        <v>9.6917099891249503</v>
      </c>
      <c r="AF118" s="2">
        <v>0.96917099891249503</v>
      </c>
      <c r="AJ118" s="3">
        <v>2031</v>
      </c>
      <c r="AK118" s="3">
        <v>3</v>
      </c>
      <c r="AL118" s="3">
        <v>9</v>
      </c>
      <c r="AM118" s="1">
        <v>16.091771110575699</v>
      </c>
      <c r="AN118" s="1">
        <v>-47.437114881286199</v>
      </c>
      <c r="AO118" s="1">
        <v>-160.83862339935499</v>
      </c>
      <c r="AP118" s="4">
        <f t="shared" si="23"/>
        <v>2372.9450559170687</v>
      </c>
      <c r="AQ118" s="4">
        <f t="shared" si="24"/>
        <v>2603.25785021417</v>
      </c>
      <c r="AR118" s="4">
        <f t="shared" si="25"/>
        <v>2629.2841156829286</v>
      </c>
    </row>
    <row r="119" spans="1:44">
      <c r="A119">
        <v>117</v>
      </c>
      <c r="B119" s="3">
        <v>2031</v>
      </c>
      <c r="C119" s="3">
        <v>3</v>
      </c>
      <c r="D119" s="3">
        <v>9</v>
      </c>
      <c r="E119" s="1">
        <v>37920.951775863701</v>
      </c>
      <c r="F119" s="1">
        <v>-122268.092512538</v>
      </c>
      <c r="G119" s="1">
        <v>-419434.21760969702</v>
      </c>
      <c r="H119" s="2">
        <v>2656.36374257733</v>
      </c>
      <c r="I119" s="2">
        <v>691.13946999659504</v>
      </c>
      <c r="J119" s="2">
        <v>1151.3737584319399</v>
      </c>
      <c r="K119" s="2">
        <v>3304.3033644256002</v>
      </c>
      <c r="L119" s="2">
        <v>2196.8196645685098</v>
      </c>
      <c r="M119" s="8">
        <f t="shared" si="14"/>
        <v>2656.3637425773377</v>
      </c>
      <c r="N119" s="8">
        <f t="shared" si="13"/>
        <v>-7.73070496506989E-12</v>
      </c>
      <c r="O119" s="8">
        <f t="shared" si="15"/>
        <v>691.139469996598</v>
      </c>
      <c r="P119" s="8">
        <f t="shared" si="16"/>
        <v>-2.9558577807620168E-12</v>
      </c>
      <c r="Q119" s="8">
        <f t="shared" si="17"/>
        <v>1151.3737584319467</v>
      </c>
      <c r="R119" s="8">
        <f t="shared" si="18"/>
        <v>-6.8212102632969618E-12</v>
      </c>
      <c r="S119" s="8">
        <f t="shared" si="19"/>
        <v>3304.3033644255966</v>
      </c>
      <c r="T119" s="8">
        <f t="shared" si="20"/>
        <v>3.637978807091713E-12</v>
      </c>
      <c r="U119" s="8">
        <f t="shared" si="21"/>
        <v>2196.8196645685125</v>
      </c>
      <c r="V119" s="8">
        <f t="shared" si="22"/>
        <v>0</v>
      </c>
      <c r="W119" s="2">
        <v>2.0720961735935202</v>
      </c>
      <c r="X119" s="2">
        <v>11.1277968024192</v>
      </c>
      <c r="Y119" s="2">
        <v>11.1277968024192</v>
      </c>
      <c r="Z119" s="2">
        <v>11.1277968024192</v>
      </c>
      <c r="AA119" s="2">
        <v>2.8934877848701102</v>
      </c>
      <c r="AB119" s="2">
        <v>11.5739511394804</v>
      </c>
      <c r="AC119" s="2">
        <v>11.5739511394804</v>
      </c>
      <c r="AD119" s="2">
        <v>19.264119814849401</v>
      </c>
      <c r="AE119" s="2">
        <v>9.6320599074247095</v>
      </c>
      <c r="AF119" s="2">
        <v>0.96320599074247104</v>
      </c>
      <c r="AJ119" s="3">
        <v>2031</v>
      </c>
      <c r="AK119" s="3">
        <v>4</v>
      </c>
      <c r="AL119" s="3">
        <v>10</v>
      </c>
      <c r="AM119" s="1">
        <v>15.9651806397319</v>
      </c>
      <c r="AN119" s="1">
        <v>-47.001117785076701</v>
      </c>
      <c r="AO119" s="1">
        <v>-159.60834820372901</v>
      </c>
      <c r="AP119" s="4">
        <f t="shared" si="23"/>
        <v>2374.2284820061077</v>
      </c>
      <c r="AQ119" s="4">
        <f t="shared" si="24"/>
        <v>2600.386908958988</v>
      </c>
      <c r="AR119" s="4">
        <f t="shared" si="25"/>
        <v>2626.8964874338421</v>
      </c>
    </row>
    <row r="120" spans="1:44">
      <c r="A120">
        <v>118</v>
      </c>
      <c r="B120" s="3">
        <v>2031</v>
      </c>
      <c r="C120" s="3">
        <v>4</v>
      </c>
      <c r="D120" s="3">
        <v>10</v>
      </c>
      <c r="E120" s="1">
        <v>37642.360478026298</v>
      </c>
      <c r="F120" s="1">
        <v>-121018.380062565</v>
      </c>
      <c r="G120" s="1">
        <v>-415844.95338438603</v>
      </c>
      <c r="H120" s="2">
        <v>2633.61363001871</v>
      </c>
      <c r="I120" s="2">
        <v>685.90052098557999</v>
      </c>
      <c r="J120" s="2">
        <v>1144.21802259489</v>
      </c>
      <c r="K120" s="2">
        <v>3328.4155948236398</v>
      </c>
      <c r="L120" s="2">
        <v>2207.8522315771602</v>
      </c>
      <c r="M120" s="8">
        <f t="shared" si="14"/>
        <v>2633.6136300187168</v>
      </c>
      <c r="N120" s="8">
        <f t="shared" si="13"/>
        <v>-6.8212102632969618E-12</v>
      </c>
      <c r="O120" s="8">
        <f t="shared" si="15"/>
        <v>685.90052098558317</v>
      </c>
      <c r="P120" s="8">
        <f t="shared" si="16"/>
        <v>-3.1832314562052488E-12</v>
      </c>
      <c r="Q120" s="8">
        <f t="shared" si="17"/>
        <v>1144.218022594898</v>
      </c>
      <c r="R120" s="8">
        <f t="shared" si="18"/>
        <v>-7.9580786405131221E-12</v>
      </c>
      <c r="S120" s="8">
        <f t="shared" si="19"/>
        <v>3328.4155948236307</v>
      </c>
      <c r="T120" s="8">
        <f t="shared" si="20"/>
        <v>9.0949470177292824E-12</v>
      </c>
      <c r="U120" s="8">
        <f t="shared" si="21"/>
        <v>2207.8522315771634</v>
      </c>
      <c r="V120" s="8">
        <f t="shared" si="22"/>
        <v>0</v>
      </c>
      <c r="W120" s="2">
        <v>2.0958462186792799</v>
      </c>
      <c r="X120" s="2">
        <v>11.032567008651</v>
      </c>
      <c r="Y120" s="2">
        <v>11.032567008651</v>
      </c>
      <c r="Z120" s="2">
        <v>11.032567008651</v>
      </c>
      <c r="AA120" s="2">
        <v>2.8715482220361501</v>
      </c>
      <c r="AB120" s="2">
        <v>11.4861928881446</v>
      </c>
      <c r="AC120" s="2">
        <v>11.4861928881446</v>
      </c>
      <c r="AD120" s="2">
        <v>19.144835957319</v>
      </c>
      <c r="AE120" s="2">
        <v>9.5724179786595407</v>
      </c>
      <c r="AF120" s="2">
        <v>0.95724179786595398</v>
      </c>
      <c r="AJ120" s="3">
        <v>2031</v>
      </c>
      <c r="AK120" s="3">
        <v>4</v>
      </c>
      <c r="AL120" s="3">
        <v>11</v>
      </c>
      <c r="AM120" s="1">
        <v>15.8389675112892</v>
      </c>
      <c r="AN120" s="1">
        <v>-46.571002941101199</v>
      </c>
      <c r="AO120" s="1">
        <v>-158.38479340830199</v>
      </c>
      <c r="AP120" s="4">
        <f t="shared" si="23"/>
        <v>2375.5665565761633</v>
      </c>
      <c r="AQ120" s="4">
        <f t="shared" si="24"/>
        <v>2597.5779223096856</v>
      </c>
      <c r="AR120" s="4">
        <f t="shared" si="25"/>
        <v>2624.5358512377798</v>
      </c>
    </row>
    <row r="121" spans="1:44">
      <c r="A121">
        <v>119</v>
      </c>
      <c r="B121" s="3">
        <v>2031</v>
      </c>
      <c r="C121" s="3">
        <v>4</v>
      </c>
      <c r="D121" s="3">
        <v>11</v>
      </c>
      <c r="E121" s="1">
        <v>37363.493276601199</v>
      </c>
      <c r="F121" s="1">
        <v>-119788.72366885201</v>
      </c>
      <c r="G121" s="1">
        <v>-412283.51255935099</v>
      </c>
      <c r="H121" s="2">
        <v>2611.0719909886502</v>
      </c>
      <c r="I121" s="2">
        <v>680.70335552419704</v>
      </c>
      <c r="J121" s="2">
        <v>1137.06559471121</v>
      </c>
      <c r="K121" s="2">
        <v>3352.3687259091598</v>
      </c>
      <c r="L121" s="2">
        <v>2218.7903328667599</v>
      </c>
      <c r="M121" s="8">
        <f t="shared" si="14"/>
        <v>2611.0719909886629</v>
      </c>
      <c r="N121" s="8">
        <f t="shared" si="13"/>
        <v>-1.2732925824820995E-11</v>
      </c>
      <c r="O121" s="8">
        <f t="shared" si="15"/>
        <v>680.70335552420033</v>
      </c>
      <c r="P121" s="8">
        <f t="shared" si="16"/>
        <v>-3.2969182939268649E-12</v>
      </c>
      <c r="Q121" s="8">
        <f t="shared" si="17"/>
        <v>1137.0655947112132</v>
      </c>
      <c r="R121" s="8">
        <f t="shared" si="18"/>
        <v>-3.1832314562052488E-12</v>
      </c>
      <c r="S121" s="8">
        <f t="shared" si="19"/>
        <v>3352.3687259091557</v>
      </c>
      <c r="T121" s="8">
        <f t="shared" si="20"/>
        <v>4.0927261579781771E-12</v>
      </c>
      <c r="U121" s="8">
        <f t="shared" si="21"/>
        <v>2218.7903328667599</v>
      </c>
      <c r="V121" s="8">
        <f t="shared" si="22"/>
        <v>0</v>
      </c>
      <c r="W121" s="2">
        <v>2.07775387932374</v>
      </c>
      <c r="X121" s="2">
        <v>10.938101289596499</v>
      </c>
      <c r="Y121" s="2">
        <v>10.938101289596499</v>
      </c>
      <c r="Z121" s="2">
        <v>10.938101289596499</v>
      </c>
      <c r="AA121" s="2">
        <v>2.8497847741137101</v>
      </c>
      <c r="AB121" s="2">
        <v>11.3991390964548</v>
      </c>
      <c r="AC121" s="2">
        <v>11.3991390964548</v>
      </c>
      <c r="AD121" s="2">
        <v>19.025592432087699</v>
      </c>
      <c r="AE121" s="2">
        <v>9.5127962160438795</v>
      </c>
      <c r="AF121" s="2">
        <v>0.95127962160438795</v>
      </c>
      <c r="AJ121" s="3">
        <v>2031</v>
      </c>
      <c r="AK121" s="3">
        <v>4</v>
      </c>
      <c r="AL121" s="3">
        <v>12</v>
      </c>
      <c r="AM121" s="1">
        <v>15.713659011581001</v>
      </c>
      <c r="AN121" s="1">
        <v>-46.146604276406201</v>
      </c>
      <c r="AO121" s="1">
        <v>-157.16802673869</v>
      </c>
      <c r="AP121" s="4">
        <f t="shared" si="23"/>
        <v>2376.7716729798085</v>
      </c>
      <c r="AQ121" s="4">
        <f t="shared" si="24"/>
        <v>2594.8296508958406</v>
      </c>
      <c r="AR121" s="4">
        <f t="shared" si="25"/>
        <v>2622.2021939476276</v>
      </c>
    </row>
    <row r="122" spans="1:44">
      <c r="A122">
        <v>120</v>
      </c>
      <c r="B122" s="3">
        <v>2031</v>
      </c>
      <c r="C122" s="3">
        <v>4</v>
      </c>
      <c r="D122" s="3">
        <v>12</v>
      </c>
      <c r="E122" s="1">
        <v>37086.1287982992</v>
      </c>
      <c r="F122" s="1">
        <v>-118578.512370347</v>
      </c>
      <c r="G122" s="1">
        <v>-408749.870335432</v>
      </c>
      <c r="H122" s="2">
        <v>2588.73675552028</v>
      </c>
      <c r="I122" s="2">
        <v>675.54731365274199</v>
      </c>
      <c r="J122" s="2">
        <v>1129.9179327158199</v>
      </c>
      <c r="K122" s="2">
        <v>3376.16316427427</v>
      </c>
      <c r="L122" s="2">
        <v>2229.6348338368698</v>
      </c>
      <c r="M122" s="8">
        <f t="shared" si="14"/>
        <v>2588.7367555202927</v>
      </c>
      <c r="N122" s="8">
        <f t="shared" si="13"/>
        <v>-1.2732925824820995E-11</v>
      </c>
      <c r="O122" s="8">
        <f t="shared" si="15"/>
        <v>675.54731365274506</v>
      </c>
      <c r="P122" s="8">
        <f t="shared" si="16"/>
        <v>-3.0695446184836328E-12</v>
      </c>
      <c r="Q122" s="8">
        <f t="shared" si="17"/>
        <v>1129.9179327158188</v>
      </c>
      <c r="R122" s="8">
        <f t="shared" si="18"/>
        <v>0</v>
      </c>
      <c r="S122" s="8">
        <f t="shared" si="19"/>
        <v>3376.1631642742641</v>
      </c>
      <c r="T122" s="8">
        <f t="shared" si="20"/>
        <v>5.9117155615240335E-12</v>
      </c>
      <c r="U122" s="8">
        <f t="shared" si="21"/>
        <v>2229.6348338368716</v>
      </c>
      <c r="V122" s="8">
        <f t="shared" si="22"/>
        <v>0</v>
      </c>
      <c r="W122" s="2">
        <v>2.0598307548147399</v>
      </c>
      <c r="X122" s="2">
        <v>10.844500970111699</v>
      </c>
      <c r="Y122" s="2">
        <v>10.844500970111699</v>
      </c>
      <c r="Z122" s="2">
        <v>10.844500970111699</v>
      </c>
      <c r="AA122" s="2">
        <v>2.8281943838646102</v>
      </c>
      <c r="AB122" s="2">
        <v>11.3127775354584</v>
      </c>
      <c r="AC122" s="2">
        <v>11.3127775354584</v>
      </c>
      <c r="AD122" s="2">
        <v>18.906413226428899</v>
      </c>
      <c r="AE122" s="2">
        <v>9.4532066132144497</v>
      </c>
      <c r="AF122" s="2">
        <v>0.94532066132144499</v>
      </c>
      <c r="AJ122" s="3">
        <v>2032</v>
      </c>
      <c r="AK122" s="3">
        <v>1</v>
      </c>
      <c r="AL122" s="3">
        <v>1</v>
      </c>
      <c r="AM122" s="1">
        <v>15.589252853135299</v>
      </c>
      <c r="AN122" s="1">
        <v>-45.727775588423597</v>
      </c>
      <c r="AO122" s="1">
        <v>-155.958135981976</v>
      </c>
      <c r="AP122" s="4">
        <f t="shared" si="23"/>
        <v>2377.9548574061691</v>
      </c>
      <c r="AQ122" s="4">
        <f t="shared" si="24"/>
        <v>2592.1397459089662</v>
      </c>
      <c r="AR122" s="4">
        <f t="shared" si="25"/>
        <v>2619.8948174571092</v>
      </c>
    </row>
    <row r="123" spans="1:44">
      <c r="A123">
        <v>121</v>
      </c>
      <c r="B123" s="3">
        <v>2032</v>
      </c>
      <c r="C123" s="3">
        <v>1</v>
      </c>
      <c r="D123" s="3">
        <v>1</v>
      </c>
      <c r="E123" s="1">
        <v>36810.2802163503</v>
      </c>
      <c r="F123" s="1">
        <v>-117387.203402542</v>
      </c>
      <c r="G123" s="1">
        <v>-405244.07505238103</v>
      </c>
      <c r="H123" s="2">
        <v>2566.6058715829799</v>
      </c>
      <c r="I123" s="2">
        <v>670.43176314042</v>
      </c>
      <c r="J123" s="2">
        <v>1122.77643801099</v>
      </c>
      <c r="K123" s="2">
        <v>3399.79933597542</v>
      </c>
      <c r="L123" s="2">
        <v>2240.3865912901701</v>
      </c>
      <c r="M123" s="8">
        <f t="shared" si="14"/>
        <v>2566.6058715829886</v>
      </c>
      <c r="N123" s="8">
        <f t="shared" si="13"/>
        <v>-8.6401996668428183E-12</v>
      </c>
      <c r="O123" s="8">
        <f t="shared" si="15"/>
        <v>670.43176314042353</v>
      </c>
      <c r="P123" s="8">
        <f t="shared" si="16"/>
        <v>-3.5242919693700969E-12</v>
      </c>
      <c r="Q123" s="8">
        <f t="shared" si="17"/>
        <v>1122.7764380109961</v>
      </c>
      <c r="R123" s="8">
        <f t="shared" si="18"/>
        <v>-6.1390892369672656E-12</v>
      </c>
      <c r="S123" s="8">
        <f t="shared" si="19"/>
        <v>3399.7993359754096</v>
      </c>
      <c r="T123" s="8">
        <f t="shared" si="20"/>
        <v>1.0459189070388675E-11</v>
      </c>
      <c r="U123" s="8">
        <f t="shared" si="21"/>
        <v>2240.3865912901742</v>
      </c>
      <c r="V123" s="8">
        <f t="shared" si="22"/>
        <v>-4.0927261579781771E-12</v>
      </c>
      <c r="W123" s="2">
        <v>2.0420750725760501</v>
      </c>
      <c r="X123" s="2">
        <v>10.7517574533027</v>
      </c>
      <c r="Y123" s="2">
        <v>10.7517574533027</v>
      </c>
      <c r="Z123" s="2">
        <v>10.7517574533027</v>
      </c>
      <c r="AA123" s="2">
        <v>2.80677434525359</v>
      </c>
      <c r="AB123" s="2">
        <v>11.2270973810143</v>
      </c>
      <c r="AC123" s="2">
        <v>11.2270973810143</v>
      </c>
      <c r="AD123" s="2">
        <v>18.787322283316001</v>
      </c>
      <c r="AE123" s="2">
        <v>9.3936611416580202</v>
      </c>
      <c r="AF123" s="2">
        <v>0.93936611416580196</v>
      </c>
      <c r="AJ123" s="3">
        <v>2032</v>
      </c>
      <c r="AK123" s="3">
        <v>1</v>
      </c>
      <c r="AL123" s="3">
        <v>2</v>
      </c>
      <c r="AM123" s="1">
        <v>15.4657465441733</v>
      </c>
      <c r="AN123" s="1">
        <v>-45.314376332750399</v>
      </c>
      <c r="AO123" s="1">
        <v>-154.75520172873101</v>
      </c>
      <c r="AP123" s="4">
        <f t="shared" si="23"/>
        <v>2379.1166087400111</v>
      </c>
      <c r="AQ123" s="4">
        <f t="shared" si="24"/>
        <v>2589.506874475107</v>
      </c>
      <c r="AR123" s="4">
        <f t="shared" si="25"/>
        <v>2617.6135944091216</v>
      </c>
    </row>
    <row r="124" spans="1:44">
      <c r="A124">
        <v>122</v>
      </c>
      <c r="B124" s="3">
        <v>2032</v>
      </c>
      <c r="C124" s="3">
        <v>1</v>
      </c>
      <c r="D124" s="3">
        <v>2</v>
      </c>
      <c r="E124" s="1">
        <v>36535.959647595599</v>
      </c>
      <c r="F124" s="1">
        <v>-116214.27476548799</v>
      </c>
      <c r="G124" s="1">
        <v>-401766.15721032303</v>
      </c>
      <c r="H124" s="2">
        <v>2544.6773052456401</v>
      </c>
      <c r="I124" s="2">
        <v>665.35609807564003</v>
      </c>
      <c r="J124" s="2">
        <v>1115.64245743582</v>
      </c>
      <c r="K124" s="2">
        <v>3423.2776857354302</v>
      </c>
      <c r="L124" s="2">
        <v>2251.0464535074502</v>
      </c>
      <c r="M124" s="8">
        <f t="shared" si="14"/>
        <v>2544.6773052456497</v>
      </c>
      <c r="N124" s="8">
        <f t="shared" si="13"/>
        <v>-9.5496943686157465E-12</v>
      </c>
      <c r="O124" s="8">
        <f t="shared" si="15"/>
        <v>665.3560980756431</v>
      </c>
      <c r="P124" s="8">
        <f t="shared" si="16"/>
        <v>-3.0695446184836328E-12</v>
      </c>
      <c r="Q124" s="8">
        <f t="shared" si="17"/>
        <v>1115.642457435825</v>
      </c>
      <c r="R124" s="8">
        <f t="shared" si="18"/>
        <v>-5.0022208597511053E-12</v>
      </c>
      <c r="S124" s="8">
        <f t="shared" si="19"/>
        <v>3423.277685735427</v>
      </c>
      <c r="T124" s="8">
        <f t="shared" si="20"/>
        <v>0</v>
      </c>
      <c r="U124" s="8">
        <f t="shared" si="21"/>
        <v>2251.0464535074475</v>
      </c>
      <c r="V124" s="8">
        <f t="shared" si="22"/>
        <v>0</v>
      </c>
      <c r="W124" s="2">
        <v>2.02448507854292</v>
      </c>
      <c r="X124" s="2">
        <v>10.659862217273201</v>
      </c>
      <c r="Y124" s="2">
        <v>10.659862217273201</v>
      </c>
      <c r="Z124" s="2">
        <v>10.659862217273201</v>
      </c>
      <c r="AA124" s="2">
        <v>2.7855220655569402</v>
      </c>
      <c r="AB124" s="2">
        <v>11.1420882622277</v>
      </c>
      <c r="AC124" s="2">
        <v>11.1420882622277</v>
      </c>
      <c r="AD124" s="2">
        <v>18.6683426159174</v>
      </c>
      <c r="AE124" s="2">
        <v>9.3341713079587301</v>
      </c>
      <c r="AF124" s="2">
        <v>0.93341713079587296</v>
      </c>
      <c r="AJ124" s="3">
        <v>2032</v>
      </c>
      <c r="AK124" s="3">
        <v>1</v>
      </c>
      <c r="AL124" s="3">
        <v>3</v>
      </c>
      <c r="AM124" s="1">
        <v>15.3431374002102</v>
      </c>
      <c r="AN124" s="1">
        <v>-44.906271376705902</v>
      </c>
      <c r="AO124" s="1">
        <v>-153.55929772432401</v>
      </c>
      <c r="AP124" s="4">
        <f t="shared" si="23"/>
        <v>2380.2574113489368</v>
      </c>
      <c r="AQ124" s="4">
        <f t="shared" si="24"/>
        <v>2586.9297301394631</v>
      </c>
      <c r="AR124" s="4">
        <f t="shared" si="25"/>
        <v>2615.3583916070666</v>
      </c>
    </row>
    <row r="125" spans="1:44">
      <c r="A125">
        <v>123</v>
      </c>
      <c r="B125" s="3">
        <v>2032</v>
      </c>
      <c r="C125" s="3">
        <v>1</v>
      </c>
      <c r="D125" s="3">
        <v>3</v>
      </c>
      <c r="E125" s="1">
        <v>36263.178199498303</v>
      </c>
      <c r="F125" s="1">
        <v>-115059.224341466</v>
      </c>
      <c r="G125" s="1">
        <v>-398316.13051484601</v>
      </c>
      <c r="H125" s="2">
        <v>2522.9490408165798</v>
      </c>
      <c r="I125" s="2">
        <v>660.31973752501494</v>
      </c>
      <c r="J125" s="2">
        <v>1108.51728516304</v>
      </c>
      <c r="K125" s="2">
        <v>3446.5986761721301</v>
      </c>
      <c r="L125" s="2">
        <v>2261.6152603232199</v>
      </c>
      <c r="M125" s="8">
        <f t="shared" si="14"/>
        <v>2522.9490408165943</v>
      </c>
      <c r="N125" s="8">
        <f t="shared" si="13"/>
        <v>-1.4551915228366852E-11</v>
      </c>
      <c r="O125" s="8">
        <f t="shared" si="15"/>
        <v>660.31973752501779</v>
      </c>
      <c r="P125" s="8">
        <f t="shared" si="16"/>
        <v>-2.8421709430404007E-12</v>
      </c>
      <c r="Q125" s="8">
        <f t="shared" si="17"/>
        <v>1108.5172851630389</v>
      </c>
      <c r="R125" s="8">
        <f t="shared" si="18"/>
        <v>0</v>
      </c>
      <c r="S125" s="8">
        <f t="shared" si="19"/>
        <v>3446.598676172126</v>
      </c>
      <c r="T125" s="8">
        <f t="shared" si="20"/>
        <v>4.0927261579781771E-12</v>
      </c>
      <c r="U125" s="8">
        <f t="shared" si="21"/>
        <v>2261.6152603232149</v>
      </c>
      <c r="V125" s="8">
        <f t="shared" si="22"/>
        <v>5.0022208597511053E-12</v>
      </c>
      <c r="W125" s="2">
        <v>2.0070590371397601</v>
      </c>
      <c r="X125" s="2">
        <v>10.5688068157675</v>
      </c>
      <c r="Y125" s="2">
        <v>10.5688068157675</v>
      </c>
      <c r="Z125" s="2">
        <v>10.5688068157675</v>
      </c>
      <c r="AA125" s="2">
        <v>2.7644350595971301</v>
      </c>
      <c r="AB125" s="2">
        <v>11.057740238388501</v>
      </c>
      <c r="AC125" s="2">
        <v>11.057740238388501</v>
      </c>
      <c r="AD125" s="2">
        <v>18.549496339962602</v>
      </c>
      <c r="AE125" s="2">
        <v>9.2747481699813399</v>
      </c>
      <c r="AF125" s="2">
        <v>0.92747481699813294</v>
      </c>
      <c r="AJ125" s="3">
        <v>2032</v>
      </c>
      <c r="AK125" s="3">
        <v>2</v>
      </c>
      <c r="AL125" s="3">
        <v>4</v>
      </c>
      <c r="AM125" s="1">
        <v>15.2214225551174</v>
      </c>
      <c r="AN125" s="1">
        <v>-44.503330763886296</v>
      </c>
      <c r="AO125" s="1">
        <v>-152.37049120418899</v>
      </c>
      <c r="AP125" s="4">
        <f t="shared" si="23"/>
        <v>2381.3777356017704</v>
      </c>
      <c r="AQ125" s="4">
        <f t="shared" si="24"/>
        <v>2584.4070328334756</v>
      </c>
      <c r="AR125" s="4">
        <f t="shared" si="25"/>
        <v>2613.1290703136842</v>
      </c>
    </row>
    <row r="126" spans="1:44">
      <c r="A126">
        <v>124</v>
      </c>
      <c r="B126" s="3">
        <v>2032</v>
      </c>
      <c r="C126" s="3">
        <v>2</v>
      </c>
      <c r="D126" s="3">
        <v>4</v>
      </c>
      <c r="E126" s="1">
        <v>35991.946015095302</v>
      </c>
      <c r="F126" s="1">
        <v>-113921.56905181499</v>
      </c>
      <c r="G126" s="1">
        <v>-394893.99287077901</v>
      </c>
      <c r="H126" s="2">
        <v>2501.3504441483501</v>
      </c>
      <c r="I126" s="2">
        <v>655.32201703451699</v>
      </c>
      <c r="J126" s="2">
        <v>1101.40205694425</v>
      </c>
      <c r="K126" s="2">
        <v>3469.83174641812</v>
      </c>
      <c r="L126" s="2">
        <v>2272.09373545474</v>
      </c>
      <c r="M126" s="8">
        <f t="shared" si="14"/>
        <v>2501.3504441483637</v>
      </c>
      <c r="N126" s="8">
        <f t="shared" si="13"/>
        <v>-1.3642420526593924E-11</v>
      </c>
      <c r="O126" s="8">
        <f t="shared" si="15"/>
        <v>655.32201703452051</v>
      </c>
      <c r="P126" s="8">
        <f t="shared" si="16"/>
        <v>-3.5242919693700969E-12</v>
      </c>
      <c r="Q126" s="8">
        <f t="shared" si="17"/>
        <v>1101.4020569442548</v>
      </c>
      <c r="R126" s="8">
        <f t="shared" si="18"/>
        <v>-4.7748471843078732E-12</v>
      </c>
      <c r="S126" s="8">
        <f t="shared" si="19"/>
        <v>3469.831746418115</v>
      </c>
      <c r="T126" s="8">
        <f t="shared" si="20"/>
        <v>5.0022208597511053E-12</v>
      </c>
      <c r="U126" s="8">
        <f t="shared" si="21"/>
        <v>2272.0937354547382</v>
      </c>
      <c r="V126" s="8">
        <f t="shared" si="22"/>
        <v>0</v>
      </c>
      <c r="W126" s="2">
        <v>2.0587549715007598</v>
      </c>
      <c r="X126" s="2">
        <v>10.4784751315234</v>
      </c>
      <c r="Y126" s="2">
        <v>10.4784751315234</v>
      </c>
      <c r="Z126" s="2">
        <v>10.4784751315234</v>
      </c>
      <c r="AA126" s="2">
        <v>2.7435108693963</v>
      </c>
      <c r="AB126" s="2">
        <v>10.9740434775852</v>
      </c>
      <c r="AC126" s="2">
        <v>10.9740434775852</v>
      </c>
      <c r="AD126" s="2">
        <v>18.430804405092001</v>
      </c>
      <c r="AE126" s="2">
        <v>9.2154022025460396</v>
      </c>
      <c r="AF126" s="2">
        <v>0.92154022025460403</v>
      </c>
      <c r="AJ126" s="3">
        <v>2032</v>
      </c>
      <c r="AK126" s="3">
        <v>2</v>
      </c>
      <c r="AL126" s="3">
        <v>5</v>
      </c>
      <c r="AM126" s="1">
        <v>15.100255753281401</v>
      </c>
      <c r="AN126" s="1">
        <v>-44.105424127522198</v>
      </c>
      <c r="AO126" s="1">
        <v>-151.188832454498</v>
      </c>
      <c r="AP126" s="4">
        <f t="shared" si="23"/>
        <v>2382.5322131728781</v>
      </c>
      <c r="AQ126" s="4">
        <f t="shared" si="24"/>
        <v>2581.937842802125</v>
      </c>
      <c r="AR126" s="4">
        <f t="shared" si="25"/>
        <v>2610.9256724178149</v>
      </c>
    </row>
    <row r="127" spans="1:44">
      <c r="A127">
        <v>125</v>
      </c>
      <c r="B127" s="3">
        <v>2032</v>
      </c>
      <c r="C127" s="3">
        <v>2</v>
      </c>
      <c r="D127" s="3">
        <v>5</v>
      </c>
      <c r="E127" s="1">
        <v>35722.215118759203</v>
      </c>
      <c r="F127" s="1">
        <v>-112800.843156816</v>
      </c>
      <c r="G127" s="1">
        <v>-391499.72553306899</v>
      </c>
      <c r="H127" s="2">
        <v>2479.8709220333499</v>
      </c>
      <c r="I127" s="2">
        <v>650.36210860646099</v>
      </c>
      <c r="J127" s="2">
        <v>1094.29766952811</v>
      </c>
      <c r="K127" s="2">
        <v>3492.9868972750601</v>
      </c>
      <c r="L127" s="2">
        <v>2282.4824025570001</v>
      </c>
      <c r="M127" s="8">
        <f t="shared" si="14"/>
        <v>2479.8709220333576</v>
      </c>
      <c r="N127" s="8">
        <f t="shared" si="13"/>
        <v>-7.73070496506989E-12</v>
      </c>
      <c r="O127" s="8">
        <f t="shared" si="15"/>
        <v>650.3621086064644</v>
      </c>
      <c r="P127" s="8">
        <f t="shared" si="16"/>
        <v>-3.4106051316484809E-12</v>
      </c>
      <c r="Q127" s="8">
        <f t="shared" si="17"/>
        <v>1094.2976695281175</v>
      </c>
      <c r="R127" s="8">
        <f t="shared" si="18"/>
        <v>-7.503331289626658E-12</v>
      </c>
      <c r="S127" s="8">
        <f t="shared" si="19"/>
        <v>3492.9868972750505</v>
      </c>
      <c r="T127" s="8">
        <f t="shared" si="20"/>
        <v>9.5496943686157465E-12</v>
      </c>
      <c r="U127" s="8">
        <f t="shared" si="21"/>
        <v>2282.4824025570024</v>
      </c>
      <c r="V127" s="8">
        <f t="shared" si="22"/>
        <v>0</v>
      </c>
      <c r="W127" s="2">
        <v>2.1201205541661299</v>
      </c>
      <c r="X127" s="2">
        <v>10.388667102264099</v>
      </c>
      <c r="Y127" s="2">
        <v>10.388667102264099</v>
      </c>
      <c r="Z127" s="2">
        <v>10.388667102264099</v>
      </c>
      <c r="AA127" s="2">
        <v>2.7227463875478799</v>
      </c>
      <c r="AB127" s="2">
        <v>10.8909855501915</v>
      </c>
      <c r="AC127" s="2">
        <v>10.8909855501915</v>
      </c>
      <c r="AD127" s="2">
        <v>18.3122839152214</v>
      </c>
      <c r="AE127" s="2">
        <v>9.1561419576107301</v>
      </c>
      <c r="AF127" s="2">
        <v>0.91561419576107295</v>
      </c>
      <c r="AJ127" s="3">
        <v>2032</v>
      </c>
      <c r="AK127" s="3">
        <v>2</v>
      </c>
      <c r="AL127" s="3">
        <v>6</v>
      </c>
      <c r="AM127" s="1">
        <v>14.9797877438564</v>
      </c>
      <c r="AN127" s="1">
        <v>-43.712419612691001</v>
      </c>
      <c r="AO127" s="1">
        <v>-150.01435305905099</v>
      </c>
      <c r="AP127" s="4">
        <f t="shared" si="23"/>
        <v>2383.6943447786707</v>
      </c>
      <c r="AQ127" s="4">
        <f t="shared" si="24"/>
        <v>2579.5216036146076</v>
      </c>
      <c r="AR127" s="4">
        <f t="shared" si="25"/>
        <v>2608.7484510629511</v>
      </c>
    </row>
    <row r="128" spans="1:44">
      <c r="A128">
        <v>126</v>
      </c>
      <c r="B128" s="3">
        <v>2032</v>
      </c>
      <c r="C128" s="3">
        <v>2</v>
      </c>
      <c r="D128" s="3">
        <v>6</v>
      </c>
      <c r="E128" s="1">
        <v>35453.395839669203</v>
      </c>
      <c r="F128" s="1">
        <v>-111696.587597866</v>
      </c>
      <c r="G128" s="1">
        <v>-388133.27411005902</v>
      </c>
      <c r="H128" s="2">
        <v>2458.58902970501</v>
      </c>
      <c r="I128" s="2">
        <v>645.43931773248903</v>
      </c>
      <c r="J128" s="2">
        <v>1087.2050790488399</v>
      </c>
      <c r="K128" s="2">
        <v>3515.9846924092999</v>
      </c>
      <c r="L128" s="2">
        <v>2292.7818811043398</v>
      </c>
      <c r="M128" s="8">
        <f t="shared" si="14"/>
        <v>2458.5890297050255</v>
      </c>
      <c r="N128" s="8">
        <f t="shared" si="13"/>
        <v>-1.546140993013978E-11</v>
      </c>
      <c r="O128" s="8">
        <f t="shared" si="15"/>
        <v>645.43931773249187</v>
      </c>
      <c r="P128" s="8">
        <f t="shared" si="16"/>
        <v>-2.8421709430404007E-12</v>
      </c>
      <c r="Q128" s="8">
        <f t="shared" si="17"/>
        <v>1087.2050790488438</v>
      </c>
      <c r="R128" s="8">
        <f t="shared" si="18"/>
        <v>-3.865352482534945E-12</v>
      </c>
      <c r="S128" s="8">
        <f t="shared" si="19"/>
        <v>3515.9846924092935</v>
      </c>
      <c r="T128" s="8">
        <f t="shared" si="20"/>
        <v>6.3664629124104977E-12</v>
      </c>
      <c r="U128" s="8">
        <f t="shared" si="21"/>
        <v>2292.7818811043376</v>
      </c>
      <c r="V128" s="8">
        <f t="shared" si="22"/>
        <v>0</v>
      </c>
      <c r="W128" s="2">
        <v>2.1017071810180199</v>
      </c>
      <c r="X128" s="2">
        <v>10.2994785473351</v>
      </c>
      <c r="Y128" s="2">
        <v>10.2994785473351</v>
      </c>
      <c r="Z128" s="2">
        <v>10.2994785473351</v>
      </c>
      <c r="AA128" s="2">
        <v>2.70213825241265</v>
      </c>
      <c r="AB128" s="2">
        <v>10.8085530096506</v>
      </c>
      <c r="AC128" s="2">
        <v>10.8085530096506</v>
      </c>
      <c r="AD128" s="2">
        <v>18.1939497008125</v>
      </c>
      <c r="AE128" s="2">
        <v>9.09697485040628</v>
      </c>
      <c r="AF128" s="2">
        <v>0.90969748504062797</v>
      </c>
      <c r="AJ128" s="3">
        <v>2032</v>
      </c>
      <c r="AK128" s="3">
        <v>3</v>
      </c>
      <c r="AL128" s="3">
        <v>7</v>
      </c>
      <c r="AM128" s="1">
        <v>14.860216347066901</v>
      </c>
      <c r="AN128" s="1">
        <v>-43.324197310204397</v>
      </c>
      <c r="AO128" s="1">
        <v>-148.847093498775</v>
      </c>
      <c r="AP128" s="4">
        <f t="shared" si="23"/>
        <v>2384.792710660432</v>
      </c>
      <c r="AQ128" s="4">
        <f t="shared" si="24"/>
        <v>2577.1571161748325</v>
      </c>
      <c r="AR128" s="4">
        <f t="shared" si="25"/>
        <v>2606.597266339993</v>
      </c>
    </row>
    <row r="129" spans="1:44">
      <c r="A129">
        <v>127</v>
      </c>
      <c r="B129" s="3">
        <v>2032</v>
      </c>
      <c r="C129" s="3">
        <v>3</v>
      </c>
      <c r="D129" s="3">
        <v>7</v>
      </c>
      <c r="E129" s="1">
        <v>35186.166878093798</v>
      </c>
      <c r="F129" s="1">
        <v>-110608.35555827399</v>
      </c>
      <c r="G129" s="1">
        <v>-384794.56145049102</v>
      </c>
      <c r="H129" s="2">
        <v>2437.5027579254502</v>
      </c>
      <c r="I129" s="2">
        <v>640.55318122169103</v>
      </c>
      <c r="J129" s="2">
        <v>1080.1254058262</v>
      </c>
      <c r="K129" s="2">
        <v>3538.8256636184701</v>
      </c>
      <c r="L129" s="2">
        <v>2302.9929914081699</v>
      </c>
      <c r="M129" s="8">
        <f t="shared" si="14"/>
        <v>2437.5027579254584</v>
      </c>
      <c r="N129" s="8">
        <f t="shared" si="13"/>
        <v>-8.1854523159563541E-12</v>
      </c>
      <c r="O129" s="8">
        <f t="shared" si="15"/>
        <v>640.55318122169422</v>
      </c>
      <c r="P129" s="8">
        <f t="shared" si="16"/>
        <v>-3.1832314562052488E-12</v>
      </c>
      <c r="Q129" s="8">
        <f t="shared" si="17"/>
        <v>1080.125405826205</v>
      </c>
      <c r="R129" s="8">
        <f t="shared" si="18"/>
        <v>-5.0022208597511053E-12</v>
      </c>
      <c r="S129" s="8">
        <f t="shared" si="19"/>
        <v>3538.8256636184665</v>
      </c>
      <c r="T129" s="8">
        <f t="shared" si="20"/>
        <v>3.637978807091713E-12</v>
      </c>
      <c r="U129" s="8">
        <f t="shared" si="21"/>
        <v>2302.9929914081681</v>
      </c>
      <c r="V129" s="8">
        <f t="shared" si="22"/>
        <v>0</v>
      </c>
      <c r="W129" s="2">
        <v>2.08346800225697</v>
      </c>
      <c r="X129" s="2">
        <v>10.211110303830401</v>
      </c>
      <c r="Y129" s="2">
        <v>10.211110303830401</v>
      </c>
      <c r="Z129" s="2">
        <v>10.211110303830401</v>
      </c>
      <c r="AA129" s="2">
        <v>2.6816840440090699</v>
      </c>
      <c r="AB129" s="2">
        <v>10.7267361760362</v>
      </c>
      <c r="AC129" s="2">
        <v>10.7267361760362</v>
      </c>
      <c r="AD129" s="2">
        <v>18.075819162906701</v>
      </c>
      <c r="AE129" s="2">
        <v>9.0379095814533592</v>
      </c>
      <c r="AF129" s="2">
        <v>0.90379095814533605</v>
      </c>
      <c r="AJ129" s="3">
        <v>2032</v>
      </c>
      <c r="AK129" s="3">
        <v>3</v>
      </c>
      <c r="AL129" s="3">
        <v>8</v>
      </c>
      <c r="AM129" s="1">
        <v>14.741537825302499</v>
      </c>
      <c r="AN129" s="1">
        <v>-42.940646907224199</v>
      </c>
      <c r="AO129" s="1">
        <v>-147.68709942751801</v>
      </c>
      <c r="AP129" s="4">
        <f t="shared" si="23"/>
        <v>2385.8722039094159</v>
      </c>
      <c r="AQ129" s="4">
        <f t="shared" si="24"/>
        <v>2574.8427859098133</v>
      </c>
      <c r="AR129" s="4">
        <f t="shared" si="25"/>
        <v>2604.4717232722201</v>
      </c>
    </row>
    <row r="130" spans="1:44">
      <c r="A130">
        <v>128</v>
      </c>
      <c r="B130" s="3">
        <v>2032</v>
      </c>
      <c r="C130" s="3">
        <v>3</v>
      </c>
      <c r="D130" s="3">
        <v>8</v>
      </c>
      <c r="E130" s="1">
        <v>34920.5346002898</v>
      </c>
      <c r="F130" s="1">
        <v>-109535.73387413799</v>
      </c>
      <c r="G130" s="1">
        <v>-381483.53311525699</v>
      </c>
      <c r="H130" s="2">
        <v>2416.6101176840398</v>
      </c>
      <c r="I130" s="2">
        <v>635.70325385314504</v>
      </c>
      <c r="J130" s="2">
        <v>1073.05972572564</v>
      </c>
      <c r="K130" s="2">
        <v>3561.5103572974599</v>
      </c>
      <c r="L130" s="2">
        <v>2313.1165454397001</v>
      </c>
      <c r="M130" s="8">
        <f t="shared" si="14"/>
        <v>2416.610117684048</v>
      </c>
      <c r="N130" s="8">
        <f t="shared" si="13"/>
        <v>-8.1854523159563541E-12</v>
      </c>
      <c r="O130" s="8">
        <f t="shared" si="15"/>
        <v>635.70325385314834</v>
      </c>
      <c r="P130" s="8">
        <f t="shared" si="16"/>
        <v>-3.2969182939268649E-12</v>
      </c>
      <c r="Q130" s="8">
        <f t="shared" si="17"/>
        <v>1073.0597257256422</v>
      </c>
      <c r="R130" s="8">
        <f t="shared" si="18"/>
        <v>-2.2737367544323206E-12</v>
      </c>
      <c r="S130" s="8">
        <f t="shared" si="19"/>
        <v>3561.5103572974513</v>
      </c>
      <c r="T130" s="8">
        <f t="shared" si="20"/>
        <v>8.6401996668428183E-12</v>
      </c>
      <c r="U130" s="8">
        <f t="shared" si="21"/>
        <v>2313.1165454397023</v>
      </c>
      <c r="V130" s="8">
        <f t="shared" si="22"/>
        <v>0</v>
      </c>
      <c r="W130" s="2">
        <v>2.0654011245611801</v>
      </c>
      <c r="X130" s="2">
        <v>10.1235540315342</v>
      </c>
      <c r="Y130" s="2">
        <v>10.1235540315342</v>
      </c>
      <c r="Z130" s="2">
        <v>10.1235540315342</v>
      </c>
      <c r="AA130" s="2">
        <v>2.6613818607676101</v>
      </c>
      <c r="AB130" s="2">
        <v>10.645527443070399</v>
      </c>
      <c r="AC130" s="2">
        <v>10.645527443070399</v>
      </c>
      <c r="AD130" s="2">
        <v>17.957910693656402</v>
      </c>
      <c r="AE130" s="2">
        <v>8.9789553468282204</v>
      </c>
      <c r="AF130" s="2">
        <v>0.89789553468282302</v>
      </c>
      <c r="AJ130" s="3">
        <v>2032</v>
      </c>
      <c r="AK130" s="3">
        <v>3</v>
      </c>
      <c r="AL130" s="3">
        <v>9</v>
      </c>
      <c r="AM130" s="1">
        <v>14.623748313131101</v>
      </c>
      <c r="AN130" s="1">
        <v>-42.561662193874199</v>
      </c>
      <c r="AO130" s="1">
        <v>-146.53441142852699</v>
      </c>
      <c r="AP130" s="4">
        <f t="shared" si="23"/>
        <v>2386.9332338435838</v>
      </c>
      <c r="AQ130" s="4">
        <f t="shared" si="24"/>
        <v>2572.5774457113007</v>
      </c>
      <c r="AR130" s="4">
        <f t="shared" si="25"/>
        <v>2602.3716544548838</v>
      </c>
    </row>
    <row r="131" spans="1:44">
      <c r="A131">
        <v>129</v>
      </c>
      <c r="B131" s="3">
        <v>2032</v>
      </c>
      <c r="C131" s="3">
        <v>3</v>
      </c>
      <c r="D131" s="3">
        <v>9</v>
      </c>
      <c r="E131" s="1">
        <v>34656.504613650402</v>
      </c>
      <c r="F131" s="1">
        <v>-108478.324666542</v>
      </c>
      <c r="G131" s="1">
        <v>-378200.12311277102</v>
      </c>
      <c r="H131" s="2">
        <v>2395.90914017881</v>
      </c>
      <c r="I131" s="2">
        <v>630.88910743398901</v>
      </c>
      <c r="J131" s="2">
        <v>1066.00907166972</v>
      </c>
      <c r="K131" s="2">
        <v>3584.03933380327</v>
      </c>
      <c r="L131" s="2">
        <v>2323.15334691419</v>
      </c>
      <c r="M131" s="8">
        <f t="shared" si="14"/>
        <v>2395.9091401788241</v>
      </c>
      <c r="N131" s="8">
        <f t="shared" ref="N131:N194" si="26">H131-M131</f>
        <v>-1.4097167877480388E-11</v>
      </c>
      <c r="O131" s="8">
        <f t="shared" si="15"/>
        <v>630.88910743399219</v>
      </c>
      <c r="P131" s="8">
        <f t="shared" si="16"/>
        <v>-3.1832314562052488E-12</v>
      </c>
      <c r="Q131" s="8">
        <f t="shared" si="17"/>
        <v>1066.0090716697223</v>
      </c>
      <c r="R131" s="8">
        <f t="shared" si="18"/>
        <v>-2.2737367544323206E-12</v>
      </c>
      <c r="S131" s="8">
        <f t="shared" si="19"/>
        <v>3584.0393338032645</v>
      </c>
      <c r="T131" s="8">
        <f t="shared" si="20"/>
        <v>5.4569682106375694E-12</v>
      </c>
      <c r="U131" s="8">
        <f t="shared" si="21"/>
        <v>2323.1533469141891</v>
      </c>
      <c r="V131" s="8">
        <f t="shared" si="22"/>
        <v>0</v>
      </c>
      <c r="W131" s="2">
        <v>2.0475046774797701</v>
      </c>
      <c r="X131" s="2">
        <v>10.036801474486801</v>
      </c>
      <c r="Y131" s="2">
        <v>10.036801474486801</v>
      </c>
      <c r="Z131" s="2">
        <v>10.036801474486801</v>
      </c>
      <c r="AA131" s="2">
        <v>2.6412298745062799</v>
      </c>
      <c r="AB131" s="2">
        <v>10.5649194980251</v>
      </c>
      <c r="AC131" s="2">
        <v>10.5649194980251</v>
      </c>
      <c r="AD131" s="2">
        <v>17.8402419538271</v>
      </c>
      <c r="AE131" s="2">
        <v>8.9201209769135694</v>
      </c>
      <c r="AF131" s="2">
        <v>0.89201209769135603</v>
      </c>
      <c r="AJ131" s="3">
        <v>2032</v>
      </c>
      <c r="AK131" s="3">
        <v>4</v>
      </c>
      <c r="AL131" s="3">
        <v>10</v>
      </c>
      <c r="AM131" s="1">
        <v>14.506843825435499</v>
      </c>
      <c r="AN131" s="1">
        <v>-42.187140885968297</v>
      </c>
      <c r="AO131" s="1">
        <v>-145.389065267105</v>
      </c>
      <c r="AP131" s="4">
        <f t="shared" si="23"/>
        <v>2387.9761984536981</v>
      </c>
      <c r="AQ131" s="4">
        <f t="shared" si="24"/>
        <v>2570.3599544410595</v>
      </c>
      <c r="AR131" s="4">
        <f t="shared" si="25"/>
        <v>2600.2968885792866</v>
      </c>
    </row>
    <row r="132" spans="1:44">
      <c r="A132">
        <v>130</v>
      </c>
      <c r="B132" s="3">
        <v>2032</v>
      </c>
      <c r="C132" s="3">
        <v>4</v>
      </c>
      <c r="D132" s="3">
        <v>10</v>
      </c>
      <c r="E132" s="1">
        <v>34394.081801093598</v>
      </c>
      <c r="F132" s="1">
        <v>-107435.74469937901</v>
      </c>
      <c r="G132" s="1">
        <v>-374944.25462847803</v>
      </c>
      <c r="H132" s="2">
        <v>2375.3558032597698</v>
      </c>
      <c r="I132" s="2">
        <v>626.11026420541805</v>
      </c>
      <c r="J132" s="2">
        <v>1058.9743691768499</v>
      </c>
      <c r="K132" s="2">
        <v>3606.4554380028499</v>
      </c>
      <c r="L132" s="2">
        <v>2333.1041253551002</v>
      </c>
      <c r="M132" s="8">
        <f t="shared" ref="M132:M195" si="27">M131-W132-X132-Y132-Z132+AC132+AF132</f>
        <v>2375.3558032597766</v>
      </c>
      <c r="N132" s="8">
        <f t="shared" si="26"/>
        <v>-6.8212102632969618E-12</v>
      </c>
      <c r="O132" s="8">
        <f t="shared" ref="O132:O195" si="28">O131+X132+AE132-AA132-AB132-AC132</f>
        <v>626.11026420542157</v>
      </c>
      <c r="P132" s="8">
        <f t="shared" ref="P132:P195" si="29">I132-O132</f>
        <v>-3.5242919693700969E-12</v>
      </c>
      <c r="Q132" s="8">
        <f t="shared" ref="Q132:Q195" si="30">Q131+Y132+AB132-AD132-AE132-AF132</f>
        <v>1058.974369176854</v>
      </c>
      <c r="R132" s="8">
        <f t="shared" ref="R132:R195" si="31">J132-Q132</f>
        <v>-4.0927261579781771E-12</v>
      </c>
      <c r="S132" s="8">
        <f t="shared" ref="S132:S195" si="32">S131+W132+AA132+AD132</f>
        <v>3606.4554380028367</v>
      </c>
      <c r="T132" s="8">
        <f t="shared" ref="T132:T195" si="33">K132-S132</f>
        <v>1.3187673175707459E-11</v>
      </c>
      <c r="U132" s="8">
        <f t="shared" ref="U132:U195" si="34">U131+Z132</f>
        <v>2333.1041253551039</v>
      </c>
      <c r="V132" s="8">
        <f t="shared" ref="V132:V195" si="35">L132-U132</f>
        <v>-3.637978807091713E-12</v>
      </c>
      <c r="W132" s="2">
        <v>2.0720482048786399</v>
      </c>
      <c r="X132" s="2">
        <v>9.9507784409149398</v>
      </c>
      <c r="Y132" s="2">
        <v>9.9507784409149398</v>
      </c>
      <c r="Z132" s="2">
        <v>9.9507784409149398</v>
      </c>
      <c r="AA132" s="2">
        <v>2.6212262807191902</v>
      </c>
      <c r="AB132" s="2">
        <v>10.4849051228767</v>
      </c>
      <c r="AC132" s="2">
        <v>10.4849051228767</v>
      </c>
      <c r="AD132" s="2">
        <v>17.722829713974001</v>
      </c>
      <c r="AE132" s="2">
        <v>8.8614148569870093</v>
      </c>
      <c r="AF132" s="2">
        <v>0.88614148569869999</v>
      </c>
      <c r="AJ132" s="3">
        <v>2032</v>
      </c>
      <c r="AK132" s="3">
        <v>4</v>
      </c>
      <c r="AL132" s="3">
        <v>11</v>
      </c>
      <c r="AM132" s="1">
        <v>14.390294293514099</v>
      </c>
      <c r="AN132" s="1">
        <v>-41.8169762424399</v>
      </c>
      <c r="AO132" s="1">
        <v>-144.25107565037399</v>
      </c>
      <c r="AP132" s="4">
        <f t="shared" ref="AP132:AP195" si="36">E132/AM132-1</f>
        <v>2389.0888404065145</v>
      </c>
      <c r="AQ132" s="4">
        <f t="shared" ref="AQ132:AQ195" si="37">F132/AN132-1</f>
        <v>2568.1897012472855</v>
      </c>
      <c r="AR132" s="4">
        <f t="shared" ref="AR132:AR195" si="38">G132/AO132-1</f>
        <v>2598.2475476386921</v>
      </c>
    </row>
    <row r="133" spans="1:44">
      <c r="A133">
        <v>131</v>
      </c>
      <c r="B133" s="3">
        <v>2032</v>
      </c>
      <c r="C133" s="3">
        <v>4</v>
      </c>
      <c r="D133" s="3">
        <v>11</v>
      </c>
      <c r="E133" s="1">
        <v>34131.517290453601</v>
      </c>
      <c r="F133" s="1">
        <v>-106407.597390607</v>
      </c>
      <c r="G133" s="1">
        <v>-371715.78578728699</v>
      </c>
      <c r="H133" s="2">
        <v>2354.9911045232998</v>
      </c>
      <c r="I133" s="2">
        <v>621.36622290988805</v>
      </c>
      <c r="J133" s="2">
        <v>1051.9564627710199</v>
      </c>
      <c r="K133" s="2">
        <v>3628.7166495268302</v>
      </c>
      <c r="L133" s="2">
        <v>2342.9695602689499</v>
      </c>
      <c r="M133" s="8">
        <f t="shared" si="27"/>
        <v>2354.9911045233093</v>
      </c>
      <c r="N133" s="8">
        <f t="shared" si="26"/>
        <v>-9.5496943686157465E-12</v>
      </c>
      <c r="O133" s="8">
        <f t="shared" si="28"/>
        <v>621.36622290989123</v>
      </c>
      <c r="P133" s="8">
        <f t="shared" si="29"/>
        <v>-3.1832314562052488E-12</v>
      </c>
      <c r="Q133" s="8">
        <f t="shared" si="30"/>
        <v>1051.9564627710192</v>
      </c>
      <c r="R133" s="8">
        <f t="shared" si="31"/>
        <v>0</v>
      </c>
      <c r="S133" s="8">
        <f t="shared" si="32"/>
        <v>3628.7166495268239</v>
      </c>
      <c r="T133" s="8">
        <f t="shared" si="33"/>
        <v>6.3664629124104977E-12</v>
      </c>
      <c r="U133" s="8">
        <f t="shared" si="34"/>
        <v>2342.969560268949</v>
      </c>
      <c r="V133" s="8">
        <f t="shared" si="35"/>
        <v>0</v>
      </c>
      <c r="W133" s="2">
        <v>2.0541541600544599</v>
      </c>
      <c r="X133" s="2">
        <v>9.8654349138453199</v>
      </c>
      <c r="Y133" s="2">
        <v>9.8654349138453199</v>
      </c>
      <c r="Z133" s="2">
        <v>9.8654349138453199</v>
      </c>
      <c r="AA133" s="2">
        <v>2.6013689359307199</v>
      </c>
      <c r="AB133" s="2">
        <v>10.405475743722899</v>
      </c>
      <c r="AC133" s="2">
        <v>10.405475743722899</v>
      </c>
      <c r="AD133" s="2">
        <v>17.605688428002001</v>
      </c>
      <c r="AE133" s="2">
        <v>8.8028442140010092</v>
      </c>
      <c r="AF133" s="2">
        <v>0.88028442140010099</v>
      </c>
      <c r="AJ133" s="3">
        <v>2032</v>
      </c>
      <c r="AK133" s="3">
        <v>4</v>
      </c>
      <c r="AL133" s="3">
        <v>12</v>
      </c>
      <c r="AM133" s="1">
        <v>14.2746321455662</v>
      </c>
      <c r="AN133" s="1">
        <v>-41.4510602685327</v>
      </c>
      <c r="AO133" s="1">
        <v>-143.120442709017</v>
      </c>
      <c r="AP133" s="4">
        <f t="shared" si="36"/>
        <v>2390.0610755076509</v>
      </c>
      <c r="AQ133" s="4">
        <f t="shared" si="37"/>
        <v>2566.0657566119153</v>
      </c>
      <c r="AR133" s="4">
        <f t="shared" si="38"/>
        <v>2596.2235604597372</v>
      </c>
    </row>
    <row r="134" spans="1:44">
      <c r="A134">
        <v>132</v>
      </c>
      <c r="B134" s="3">
        <v>2032</v>
      </c>
      <c r="C134" s="3">
        <v>4</v>
      </c>
      <c r="D134" s="3">
        <v>12</v>
      </c>
      <c r="E134" s="1">
        <v>33870.603200197998</v>
      </c>
      <c r="F134" s="1">
        <v>-105393.483440831</v>
      </c>
      <c r="G134" s="1">
        <v>-368514.531148465</v>
      </c>
      <c r="H134" s="2">
        <v>2334.8131200306698</v>
      </c>
      <c r="I134" s="2">
        <v>616.65660961357401</v>
      </c>
      <c r="J134" s="2">
        <v>1044.9562702421499</v>
      </c>
      <c r="K134" s="2">
        <v>3650.8235654782202</v>
      </c>
      <c r="L134" s="2">
        <v>2352.7504346353699</v>
      </c>
      <c r="M134" s="8">
        <f t="shared" si="27"/>
        <v>2334.8131200306848</v>
      </c>
      <c r="N134" s="8">
        <f t="shared" si="26"/>
        <v>-1.5006662579253316E-11</v>
      </c>
      <c r="O134" s="8">
        <f t="shared" si="28"/>
        <v>616.65660961357753</v>
      </c>
      <c r="P134" s="8">
        <f t="shared" si="29"/>
        <v>-3.5242919693700969E-12</v>
      </c>
      <c r="Q134" s="8">
        <f t="shared" si="30"/>
        <v>1044.9562702421501</v>
      </c>
      <c r="R134" s="8">
        <f t="shared" si="31"/>
        <v>0</v>
      </c>
      <c r="S134" s="8">
        <f t="shared" si="32"/>
        <v>3650.8235654782143</v>
      </c>
      <c r="T134" s="8">
        <f t="shared" si="33"/>
        <v>5.9117155615240335E-12</v>
      </c>
      <c r="U134" s="8">
        <f t="shared" si="34"/>
        <v>2352.7504346353662</v>
      </c>
      <c r="V134" s="8">
        <f t="shared" si="35"/>
        <v>3.637978807091713E-12</v>
      </c>
      <c r="W134" s="2">
        <v>2.0364270783045</v>
      </c>
      <c r="X134" s="2">
        <v>9.7808743664174802</v>
      </c>
      <c r="Y134" s="2">
        <v>9.7808743664174802</v>
      </c>
      <c r="Z134" s="2">
        <v>9.7808743664174802</v>
      </c>
      <c r="AA134" s="2">
        <v>2.58165601044993</v>
      </c>
      <c r="AB134" s="2">
        <v>10.3266240417997</v>
      </c>
      <c r="AC134" s="2">
        <v>10.3266240417997</v>
      </c>
      <c r="AD134" s="2">
        <v>17.488832862636301</v>
      </c>
      <c r="AE134" s="2">
        <v>8.7444164313181894</v>
      </c>
      <c r="AF134" s="2">
        <v>0.87444164313181905</v>
      </c>
      <c r="AJ134" s="3">
        <v>2033</v>
      </c>
      <c r="AK134" s="3">
        <v>1</v>
      </c>
      <c r="AL134" s="3">
        <v>1</v>
      </c>
      <c r="AM134" s="1">
        <v>14.1598528884763</v>
      </c>
      <c r="AN134" s="1">
        <v>-41.089302516840597</v>
      </c>
      <c r="AO134" s="1">
        <v>-141.99719044682101</v>
      </c>
      <c r="AP134" s="4">
        <f t="shared" si="36"/>
        <v>2391.016602641605</v>
      </c>
      <c r="AQ134" s="4">
        <f t="shared" si="37"/>
        <v>2563.9859448851707</v>
      </c>
      <c r="AR134" s="4">
        <f t="shared" si="38"/>
        <v>2594.2241025957228</v>
      </c>
    </row>
    <row r="135" spans="1:44">
      <c r="A135">
        <v>133</v>
      </c>
      <c r="B135" s="3">
        <v>2033</v>
      </c>
      <c r="C135" s="3">
        <v>1</v>
      </c>
      <c r="D135" s="3">
        <v>1</v>
      </c>
      <c r="E135" s="1">
        <v>33611.341785209697</v>
      </c>
      <c r="F135" s="1">
        <v>-104393.06345062899</v>
      </c>
      <c r="G135" s="1">
        <v>-365340.389752366</v>
      </c>
      <c r="H135" s="2">
        <v>2314.8199461743402</v>
      </c>
      <c r="I135" s="2">
        <v>611.98106376057899</v>
      </c>
      <c r="J135" s="2">
        <v>1037.9746719039599</v>
      </c>
      <c r="K135" s="2">
        <v>3672.77679471173</v>
      </c>
      <c r="L135" s="2">
        <v>2362.4475234493798</v>
      </c>
      <c r="M135" s="8">
        <f t="shared" si="27"/>
        <v>2314.8199461743493</v>
      </c>
      <c r="N135" s="8">
        <f t="shared" si="26"/>
        <v>-9.0949470177292824E-12</v>
      </c>
      <c r="O135" s="8">
        <f t="shared" si="28"/>
        <v>611.98106376058206</v>
      </c>
      <c r="P135" s="8">
        <f t="shared" si="29"/>
        <v>-3.0695446184836328E-12</v>
      </c>
      <c r="Q135" s="8">
        <f t="shared" si="30"/>
        <v>1037.9746719039631</v>
      </c>
      <c r="R135" s="8">
        <f t="shared" si="31"/>
        <v>-3.1832314562052488E-12</v>
      </c>
      <c r="S135" s="8">
        <f t="shared" si="32"/>
        <v>3672.7767947117186</v>
      </c>
      <c r="T135" s="8">
        <f t="shared" si="33"/>
        <v>1.1368683772161603E-11</v>
      </c>
      <c r="U135" s="8">
        <f t="shared" si="34"/>
        <v>2362.4475234493802</v>
      </c>
      <c r="V135" s="8">
        <f t="shared" si="35"/>
        <v>0</v>
      </c>
      <c r="W135" s="2">
        <v>2.01886518766177</v>
      </c>
      <c r="X135" s="2">
        <v>9.6970888140141902</v>
      </c>
      <c r="Y135" s="2">
        <v>9.6970888140141902</v>
      </c>
      <c r="Z135" s="2">
        <v>9.6970888140141902</v>
      </c>
      <c r="AA135" s="2">
        <v>2.56208596736113</v>
      </c>
      <c r="AB135" s="2">
        <v>10.248343869444501</v>
      </c>
      <c r="AC135" s="2">
        <v>10.248343869444501</v>
      </c>
      <c r="AD135" s="2">
        <v>17.372278078480999</v>
      </c>
      <c r="AE135" s="2">
        <v>8.6861390392404996</v>
      </c>
      <c r="AF135" s="2">
        <v>0.86861390392405102</v>
      </c>
      <c r="AJ135" s="3">
        <v>2033</v>
      </c>
      <c r="AK135" s="3">
        <v>1</v>
      </c>
      <c r="AL135" s="3">
        <v>2</v>
      </c>
      <c r="AM135" s="1">
        <v>14.0459519423756</v>
      </c>
      <c r="AN135" s="1">
        <v>-40.731615790816903</v>
      </c>
      <c r="AO135" s="1">
        <v>-140.88133893490101</v>
      </c>
      <c r="AP135" s="4">
        <f t="shared" si="36"/>
        <v>2391.95577281642</v>
      </c>
      <c r="AQ135" s="4">
        <f t="shared" si="37"/>
        <v>2561.949233017287</v>
      </c>
      <c r="AR135" s="4">
        <f t="shared" si="38"/>
        <v>2592.2489889323374</v>
      </c>
    </row>
    <row r="136" spans="1:44">
      <c r="A136">
        <v>134</v>
      </c>
      <c r="B136" s="3">
        <v>2033</v>
      </c>
      <c r="C136" s="3">
        <v>1</v>
      </c>
      <c r="D136" s="3">
        <v>2</v>
      </c>
      <c r="E136" s="1">
        <v>33353.7347129837</v>
      </c>
      <c r="F136" s="1">
        <v>-103406.01022582701</v>
      </c>
      <c r="G136" s="1">
        <v>-362193.25233878603</v>
      </c>
      <c r="H136" s="2">
        <v>2295.0096995909998</v>
      </c>
      <c r="I136" s="2">
        <v>607.33923745766594</v>
      </c>
      <c r="J136" s="2">
        <v>1031.0125118528299</v>
      </c>
      <c r="K136" s="2">
        <v>3694.5769572925101</v>
      </c>
      <c r="L136" s="2">
        <v>2372.06159380598</v>
      </c>
      <c r="M136" s="8">
        <f t="shared" si="27"/>
        <v>2295.009699591008</v>
      </c>
      <c r="N136" s="8">
        <f t="shared" si="26"/>
        <v>-8.1854523159563541E-12</v>
      </c>
      <c r="O136" s="8">
        <f t="shared" si="28"/>
        <v>607.33923745766936</v>
      </c>
      <c r="P136" s="8">
        <f t="shared" si="29"/>
        <v>-3.4106051316484809E-12</v>
      </c>
      <c r="Q136" s="8">
        <f t="shared" si="30"/>
        <v>1031.0125118528358</v>
      </c>
      <c r="R136" s="8">
        <f t="shared" si="31"/>
        <v>-5.9117155615240335E-12</v>
      </c>
      <c r="S136" s="8">
        <f t="shared" si="32"/>
        <v>3694.576957292501</v>
      </c>
      <c r="T136" s="8">
        <f t="shared" si="33"/>
        <v>9.0949470177292824E-12</v>
      </c>
      <c r="U136" s="8">
        <f t="shared" si="34"/>
        <v>2372.0615938059791</v>
      </c>
      <c r="V136" s="8">
        <f t="shared" si="35"/>
        <v>0</v>
      </c>
      <c r="W136" s="2">
        <v>2.0014667369593901</v>
      </c>
      <c r="X136" s="2">
        <v>9.6140703565988304</v>
      </c>
      <c r="Y136" s="2">
        <v>9.6140703565988304</v>
      </c>
      <c r="Z136" s="2">
        <v>9.6140703565988304</v>
      </c>
      <c r="AA136" s="2">
        <v>2.5426573243603201</v>
      </c>
      <c r="AB136" s="2">
        <v>10.1706292974413</v>
      </c>
      <c r="AC136" s="2">
        <v>10.1706292974413</v>
      </c>
      <c r="AD136" s="2">
        <v>17.256038519462798</v>
      </c>
      <c r="AE136" s="2">
        <v>8.6280192597313992</v>
      </c>
      <c r="AF136" s="2">
        <v>0.86280192597313998</v>
      </c>
      <c r="AJ136" s="3">
        <v>2033</v>
      </c>
      <c r="AK136" s="3">
        <v>1</v>
      </c>
      <c r="AL136" s="3">
        <v>3</v>
      </c>
      <c r="AM136" s="1">
        <v>13.9329246469146</v>
      </c>
      <c r="AN136" s="1">
        <v>-40.377916005260303</v>
      </c>
      <c r="AO136" s="1">
        <v>-139.77290451091301</v>
      </c>
      <c r="AP136" s="4">
        <f t="shared" si="36"/>
        <v>2392.8789276643201</v>
      </c>
      <c r="AQ136" s="4">
        <f t="shared" si="37"/>
        <v>2559.9546122280212</v>
      </c>
      <c r="AR136" s="4">
        <f t="shared" si="38"/>
        <v>2590.2980316618318</v>
      </c>
    </row>
    <row r="137" spans="1:44">
      <c r="A137">
        <v>135</v>
      </c>
      <c r="B137" s="3">
        <v>2033</v>
      </c>
      <c r="C137" s="3">
        <v>1</v>
      </c>
      <c r="D137" s="3">
        <v>3</v>
      </c>
      <c r="E137" s="1">
        <v>33097.783090872799</v>
      </c>
      <c r="F137" s="1">
        <v>-102432.008269185</v>
      </c>
      <c r="G137" s="1">
        <v>-359073.00190872798</v>
      </c>
      <c r="H137" s="2">
        <v>2275.38051706534</v>
      </c>
      <c r="I137" s="2">
        <v>602.73079479528201</v>
      </c>
      <c r="J137" s="2">
        <v>1024.07059918252</v>
      </c>
      <c r="K137" s="2">
        <v>3716.2246839725299</v>
      </c>
      <c r="L137" s="2">
        <v>2381.5934049843199</v>
      </c>
      <c r="M137" s="8">
        <f t="shared" si="27"/>
        <v>2275.3805170653482</v>
      </c>
      <c r="N137" s="8">
        <f t="shared" si="26"/>
        <v>-8.1854523159563541E-12</v>
      </c>
      <c r="O137" s="8">
        <f t="shared" si="28"/>
        <v>602.73079479528576</v>
      </c>
      <c r="P137" s="8">
        <f t="shared" si="29"/>
        <v>-3.751665644813329E-12</v>
      </c>
      <c r="Q137" s="8">
        <f t="shared" si="30"/>
        <v>1024.0705991825239</v>
      </c>
      <c r="R137" s="8">
        <f t="shared" si="31"/>
        <v>-3.865352482534945E-12</v>
      </c>
      <c r="S137" s="8">
        <f t="shared" si="32"/>
        <v>3716.2246839725176</v>
      </c>
      <c r="T137" s="8">
        <f t="shared" si="33"/>
        <v>1.2278178473934531E-11</v>
      </c>
      <c r="U137" s="8">
        <f t="shared" si="34"/>
        <v>2381.5934049843177</v>
      </c>
      <c r="V137" s="8">
        <f t="shared" si="35"/>
        <v>0</v>
      </c>
      <c r="W137" s="2">
        <v>1.9842299956492699</v>
      </c>
      <c r="X137" s="2">
        <v>9.5318111783383408</v>
      </c>
      <c r="Y137" s="2">
        <v>9.5318111783383408</v>
      </c>
      <c r="Z137" s="2">
        <v>9.5318111783383408</v>
      </c>
      <c r="AA137" s="2">
        <v>2.52336865083215</v>
      </c>
      <c r="AB137" s="2">
        <v>10.0934746033286</v>
      </c>
      <c r="AC137" s="2">
        <v>10.0934746033286</v>
      </c>
      <c r="AD137" s="2">
        <v>17.140128033534701</v>
      </c>
      <c r="AE137" s="2">
        <v>8.5700640167673505</v>
      </c>
      <c r="AF137" s="2">
        <v>0.85700640167673503</v>
      </c>
      <c r="AJ137" s="3">
        <v>2033</v>
      </c>
      <c r="AK137" s="3">
        <v>2</v>
      </c>
      <c r="AL137" s="3">
        <v>4</v>
      </c>
      <c r="AM137" s="1">
        <v>13.820766267233999</v>
      </c>
      <c r="AN137" s="1">
        <v>-40.028122053015998</v>
      </c>
      <c r="AO137" s="1">
        <v>-138.671899969153</v>
      </c>
      <c r="AP137" s="4">
        <f t="shared" si="36"/>
        <v>2393.7863997483537</v>
      </c>
      <c r="AQ137" s="4">
        <f t="shared" si="37"/>
        <v>2558.0010976162457</v>
      </c>
      <c r="AR137" s="4">
        <f t="shared" si="38"/>
        <v>2588.3710404819021</v>
      </c>
    </row>
    <row r="138" spans="1:44">
      <c r="A138">
        <v>136</v>
      </c>
      <c r="B138" s="3">
        <v>2033</v>
      </c>
      <c r="C138" s="3">
        <v>2</v>
      </c>
      <c r="D138" s="3">
        <v>4</v>
      </c>
      <c r="E138" s="1">
        <v>32843.487492319502</v>
      </c>
      <c r="F138" s="1">
        <v>-101470.753294358</v>
      </c>
      <c r="G138" s="1">
        <v>-355979.51425648399</v>
      </c>
      <c r="H138" s="2">
        <v>2255.8627845955598</v>
      </c>
      <c r="I138" s="2">
        <v>598.15530533249796</v>
      </c>
      <c r="J138" s="2">
        <v>1017.14960293173</v>
      </c>
      <c r="K138" s="2">
        <v>3737.7887049965502</v>
      </c>
      <c r="L138" s="2">
        <v>2391.0436021436499</v>
      </c>
      <c r="M138" s="8">
        <f t="shared" si="27"/>
        <v>2255.8627845955721</v>
      </c>
      <c r="N138" s="8">
        <f t="shared" si="26"/>
        <v>-1.2278178473934531E-11</v>
      </c>
      <c r="O138" s="8">
        <f t="shared" si="28"/>
        <v>598.15530533250103</v>
      </c>
      <c r="P138" s="8">
        <f t="shared" si="29"/>
        <v>-3.0695446184836328E-12</v>
      </c>
      <c r="Q138" s="8">
        <f t="shared" si="30"/>
        <v>1017.1496029317333</v>
      </c>
      <c r="R138" s="8">
        <f t="shared" si="31"/>
        <v>-3.2969182939268649E-12</v>
      </c>
      <c r="S138" s="8">
        <f t="shared" si="32"/>
        <v>3737.788704996542</v>
      </c>
      <c r="T138" s="8">
        <f t="shared" si="33"/>
        <v>8.1854523159563541E-12</v>
      </c>
      <c r="U138" s="8">
        <f t="shared" si="34"/>
        <v>2391.043602143644</v>
      </c>
      <c r="V138" s="8">
        <f t="shared" si="35"/>
        <v>5.9117155615240335E-12</v>
      </c>
      <c r="W138" s="2">
        <v>2.0352429362570401</v>
      </c>
      <c r="X138" s="2">
        <v>9.4501971593262795</v>
      </c>
      <c r="Y138" s="2">
        <v>9.4501971593262795</v>
      </c>
      <c r="Z138" s="2">
        <v>9.4501971593262795</v>
      </c>
      <c r="AA138" s="2">
        <v>2.5042184911573599</v>
      </c>
      <c r="AB138" s="2">
        <v>10.016873964629401</v>
      </c>
      <c r="AC138" s="2">
        <v>10.016873964629401</v>
      </c>
      <c r="AD138" s="2">
        <v>17.024559596610501</v>
      </c>
      <c r="AE138" s="2">
        <v>8.5122797983052791</v>
      </c>
      <c r="AF138" s="2">
        <v>0.851227979830527</v>
      </c>
      <c r="AJ138" s="3">
        <v>2033</v>
      </c>
      <c r="AK138" s="3">
        <v>2</v>
      </c>
      <c r="AL138" s="3">
        <v>5</v>
      </c>
      <c r="AM138" s="1">
        <v>13.709133111610701</v>
      </c>
      <c r="AN138" s="1">
        <v>-39.6821503835545</v>
      </c>
      <c r="AO138" s="1">
        <v>-137.57832411842301</v>
      </c>
      <c r="AP138" s="4">
        <f t="shared" si="36"/>
        <v>2394.7377337377598</v>
      </c>
      <c r="AQ138" s="4">
        <f t="shared" si="37"/>
        <v>2556.0880689069359</v>
      </c>
      <c r="AR138" s="4">
        <f t="shared" si="38"/>
        <v>2586.4680225794018</v>
      </c>
    </row>
    <row r="139" spans="1:44">
      <c r="A139">
        <v>137</v>
      </c>
      <c r="B139" s="3">
        <v>2033</v>
      </c>
      <c r="C139" s="3">
        <v>2</v>
      </c>
      <c r="D139" s="3">
        <v>5</v>
      </c>
      <c r="E139" s="1">
        <v>32590.7915061352</v>
      </c>
      <c r="F139" s="1">
        <v>-100521.95087877</v>
      </c>
      <c r="G139" s="1">
        <v>-352912.65670495603</v>
      </c>
      <c r="H139" s="2">
        <v>2236.4484687691101</v>
      </c>
      <c r="I139" s="2">
        <v>593.61216925571</v>
      </c>
      <c r="J139" s="2">
        <v>1010.24997551018</v>
      </c>
      <c r="K139" s="2">
        <v>3759.27674941654</v>
      </c>
      <c r="L139" s="2">
        <v>2400.41263704844</v>
      </c>
      <c r="M139" s="8">
        <f t="shared" si="27"/>
        <v>2236.4484687691252</v>
      </c>
      <c r="N139" s="8">
        <f t="shared" si="26"/>
        <v>-1.5006662579253316E-11</v>
      </c>
      <c r="O139" s="8">
        <f t="shared" si="28"/>
        <v>593.6121692557133</v>
      </c>
      <c r="P139" s="8">
        <f t="shared" si="29"/>
        <v>-3.2969182939268649E-12</v>
      </c>
      <c r="Q139" s="8">
        <f t="shared" si="30"/>
        <v>1010.249975510184</v>
      </c>
      <c r="R139" s="8">
        <f t="shared" si="31"/>
        <v>-3.979039320256561E-12</v>
      </c>
      <c r="S139" s="8">
        <f t="shared" si="32"/>
        <v>3759.2767494165346</v>
      </c>
      <c r="T139" s="8">
        <f t="shared" si="33"/>
        <v>5.4569682106375694E-12</v>
      </c>
      <c r="U139" s="8">
        <f t="shared" si="34"/>
        <v>2400.4126370484355</v>
      </c>
      <c r="V139" s="8">
        <f t="shared" si="35"/>
        <v>4.5474735088646412E-12</v>
      </c>
      <c r="W139" s="2">
        <v>2.09349705195865</v>
      </c>
      <c r="X139" s="2">
        <v>9.3690349047916008</v>
      </c>
      <c r="Y139" s="2">
        <v>9.3690349047916008</v>
      </c>
      <c r="Z139" s="2">
        <v>9.3690349047916008</v>
      </c>
      <c r="AA139" s="2">
        <v>2.48520470164171</v>
      </c>
      <c r="AB139" s="2">
        <v>9.9408188065668703</v>
      </c>
      <c r="AC139" s="2">
        <v>9.9408188065668703</v>
      </c>
      <c r="AD139" s="2">
        <v>16.909342666392</v>
      </c>
      <c r="AE139" s="2">
        <v>8.4546713331960195</v>
      </c>
      <c r="AF139" s="2">
        <v>0.84546713331960199</v>
      </c>
      <c r="AJ139" s="3">
        <v>2033</v>
      </c>
      <c r="AK139" s="3">
        <v>2</v>
      </c>
      <c r="AL139" s="3">
        <v>6</v>
      </c>
      <c r="AM139" s="1">
        <v>13.5981780564458</v>
      </c>
      <c r="AN139" s="1">
        <v>-39.339914118932903</v>
      </c>
      <c r="AO139" s="1">
        <v>-136.49216010255299</v>
      </c>
      <c r="AP139" s="4">
        <f t="shared" si="36"/>
        <v>2395.7028061297178</v>
      </c>
      <c r="AQ139" s="4">
        <f t="shared" si="37"/>
        <v>2554.2153107114273</v>
      </c>
      <c r="AR139" s="4">
        <f t="shared" si="38"/>
        <v>2584.5892121554539</v>
      </c>
    </row>
    <row r="140" spans="1:44">
      <c r="A140">
        <v>138</v>
      </c>
      <c r="B140" s="3">
        <v>2033</v>
      </c>
      <c r="C140" s="3">
        <v>2</v>
      </c>
      <c r="D140" s="3">
        <v>6</v>
      </c>
      <c r="E140" s="1">
        <v>32339.123370774902</v>
      </c>
      <c r="F140" s="1">
        <v>-99585.306555298797</v>
      </c>
      <c r="G140" s="1">
        <v>-349872.269540768</v>
      </c>
      <c r="H140" s="2">
        <v>2217.2129209915001</v>
      </c>
      <c r="I140" s="2">
        <v>589.10090974597404</v>
      </c>
      <c r="J140" s="2">
        <v>1003.37224536752</v>
      </c>
      <c r="K140" s="2">
        <v>3780.6128649938901</v>
      </c>
      <c r="L140" s="2">
        <v>2409.7010589010902</v>
      </c>
      <c r="M140" s="8">
        <f t="shared" si="27"/>
        <v>2217.2129209915147</v>
      </c>
      <c r="N140" s="8">
        <f t="shared" si="26"/>
        <v>-1.4551915228366852E-11</v>
      </c>
      <c r="O140" s="8">
        <f t="shared" si="28"/>
        <v>589.10090974597745</v>
      </c>
      <c r="P140" s="8">
        <f t="shared" si="29"/>
        <v>-3.4106051316484809E-12</v>
      </c>
      <c r="Q140" s="8">
        <f t="shared" si="30"/>
        <v>1003.3722453675265</v>
      </c>
      <c r="R140" s="8">
        <f t="shared" si="31"/>
        <v>-6.4801497501321137E-12</v>
      </c>
      <c r="S140" s="8">
        <f t="shared" si="32"/>
        <v>3780.6128649938828</v>
      </c>
      <c r="T140" s="8">
        <f t="shared" si="33"/>
        <v>7.2759576141834259E-12</v>
      </c>
      <c r="U140" s="8">
        <f t="shared" si="34"/>
        <v>2409.7010589010915</v>
      </c>
      <c r="V140" s="8">
        <f t="shared" si="35"/>
        <v>0</v>
      </c>
      <c r="W140" s="2">
        <v>2.0753059106742202</v>
      </c>
      <c r="X140" s="2">
        <v>9.2884218526561497</v>
      </c>
      <c r="Y140" s="2">
        <v>9.2884218526561497</v>
      </c>
      <c r="Z140" s="2">
        <v>9.2884218526561497</v>
      </c>
      <c r="AA140" s="2">
        <v>2.4663248627083298</v>
      </c>
      <c r="AB140" s="2">
        <v>9.8652994508333194</v>
      </c>
      <c r="AC140" s="2">
        <v>9.8652994508333194</v>
      </c>
      <c r="AD140" s="2">
        <v>16.794484803965702</v>
      </c>
      <c r="AE140" s="2">
        <v>8.39724240198289</v>
      </c>
      <c r="AF140" s="2">
        <v>0.83972424019828895</v>
      </c>
      <c r="AJ140" s="3">
        <v>2033</v>
      </c>
      <c r="AK140" s="3">
        <v>3</v>
      </c>
      <c r="AL140" s="3">
        <v>7</v>
      </c>
      <c r="AM140" s="1">
        <v>13.4880889473345</v>
      </c>
      <c r="AN140" s="1">
        <v>-39.001336367736798</v>
      </c>
      <c r="AO140" s="1">
        <v>-135.41340246055799</v>
      </c>
      <c r="AP140" s="4">
        <f t="shared" si="36"/>
        <v>2396.6060283295892</v>
      </c>
      <c r="AQ140" s="4">
        <f t="shared" si="37"/>
        <v>2552.3819050795159</v>
      </c>
      <c r="AR140" s="4">
        <f t="shared" si="38"/>
        <v>2582.734424978175</v>
      </c>
    </row>
    <row r="141" spans="1:44">
      <c r="A141">
        <v>139</v>
      </c>
      <c r="B141" s="3">
        <v>2033</v>
      </c>
      <c r="C141" s="3">
        <v>3</v>
      </c>
      <c r="D141" s="3">
        <v>7</v>
      </c>
      <c r="E141" s="1">
        <v>32089.125393259499</v>
      </c>
      <c r="F141" s="1">
        <v>-98660.531482728096</v>
      </c>
      <c r="G141" s="1">
        <v>-346858.17812213098</v>
      </c>
      <c r="H141" s="2">
        <v>2198.1542920794</v>
      </c>
      <c r="I141" s="2">
        <v>584.62126183419502</v>
      </c>
      <c r="J141" s="2">
        <v>996.51711157080194</v>
      </c>
      <c r="K141" s="2">
        <v>3801.7977248433499</v>
      </c>
      <c r="L141" s="2">
        <v>2418.9096096722401</v>
      </c>
      <c r="M141" s="8">
        <f t="shared" si="27"/>
        <v>2198.1542920794136</v>
      </c>
      <c r="N141" s="8">
        <f t="shared" si="26"/>
        <v>-1.3642420526593924E-11</v>
      </c>
      <c r="O141" s="8">
        <f t="shared" si="28"/>
        <v>584.62126183419821</v>
      </c>
      <c r="P141" s="8">
        <f t="shared" si="29"/>
        <v>-3.1832314562052488E-12</v>
      </c>
      <c r="Q141" s="8">
        <f t="shared" si="30"/>
        <v>996.51711157080149</v>
      </c>
      <c r="R141" s="8">
        <f t="shared" si="31"/>
        <v>0</v>
      </c>
      <c r="S141" s="8">
        <f t="shared" si="32"/>
        <v>3801.7977248433399</v>
      </c>
      <c r="T141" s="8">
        <f t="shared" si="33"/>
        <v>1.0004441719502211E-11</v>
      </c>
      <c r="U141" s="8">
        <f t="shared" si="34"/>
        <v>2418.9096096722396</v>
      </c>
      <c r="V141" s="8">
        <f t="shared" si="35"/>
        <v>0</v>
      </c>
      <c r="W141" s="2">
        <v>2.0572861184912701</v>
      </c>
      <c r="X141" s="2">
        <v>9.2085507711480403</v>
      </c>
      <c r="Y141" s="2">
        <v>9.2085507711480403</v>
      </c>
      <c r="Z141" s="2">
        <v>9.2085507711480403</v>
      </c>
      <c r="AA141" s="2">
        <v>2.4475774261484302</v>
      </c>
      <c r="AB141" s="2">
        <v>9.7903097045937493</v>
      </c>
      <c r="AC141" s="2">
        <v>9.7903097045937493</v>
      </c>
      <c r="AD141" s="2">
        <v>16.679996304817202</v>
      </c>
      <c r="AE141" s="2">
        <v>8.3399981524086293</v>
      </c>
      <c r="AF141" s="2">
        <v>0.83399981524086297</v>
      </c>
      <c r="AJ141" s="3">
        <v>2033</v>
      </c>
      <c r="AK141" s="3">
        <v>3</v>
      </c>
      <c r="AL141" s="3">
        <v>8</v>
      </c>
      <c r="AM141" s="1">
        <v>13.3788605662424</v>
      </c>
      <c r="AN141" s="1">
        <v>-38.666347781170202</v>
      </c>
      <c r="AO141" s="1">
        <v>-134.34205291548199</v>
      </c>
      <c r="AP141" s="4">
        <f t="shared" si="36"/>
        <v>2397.4946426773386</v>
      </c>
      <c r="AQ141" s="4">
        <f t="shared" si="37"/>
        <v>2550.5865124136176</v>
      </c>
      <c r="AR141" s="4">
        <f t="shared" si="38"/>
        <v>2580.9032134364384</v>
      </c>
    </row>
    <row r="142" spans="1:44">
      <c r="A142">
        <v>140</v>
      </c>
      <c r="B142" s="3">
        <v>2033</v>
      </c>
      <c r="C142" s="3">
        <v>3</v>
      </c>
      <c r="D142" s="3">
        <v>8</v>
      </c>
      <c r="E142" s="1">
        <v>31840.795932859201</v>
      </c>
      <c r="F142" s="1">
        <v>-97747.363186278395</v>
      </c>
      <c r="G142" s="1">
        <v>-343870.23601870402</v>
      </c>
      <c r="H142" s="2">
        <v>2179.2707539374601</v>
      </c>
      <c r="I142" s="2">
        <v>580.17296843524798</v>
      </c>
      <c r="J142" s="2">
        <v>989.68524338037503</v>
      </c>
      <c r="K142" s="2">
        <v>3822.8320105863199</v>
      </c>
      <c r="L142" s="2">
        <v>2428.0390236605899</v>
      </c>
      <c r="M142" s="8">
        <f t="shared" si="27"/>
        <v>2179.2707539374696</v>
      </c>
      <c r="N142" s="8">
        <f t="shared" si="26"/>
        <v>-9.5496943686157465E-12</v>
      </c>
      <c r="O142" s="8">
        <f t="shared" si="28"/>
        <v>580.17296843525173</v>
      </c>
      <c r="P142" s="8">
        <f t="shared" si="29"/>
        <v>-3.751665644813329E-12</v>
      </c>
      <c r="Q142" s="8">
        <f t="shared" si="30"/>
        <v>989.68524338037491</v>
      </c>
      <c r="R142" s="8">
        <f t="shared" si="31"/>
        <v>0</v>
      </c>
      <c r="S142" s="8">
        <f t="shared" si="32"/>
        <v>3822.8320105863122</v>
      </c>
      <c r="T142" s="8">
        <f t="shared" si="33"/>
        <v>7.73070496506989E-12</v>
      </c>
      <c r="U142" s="8">
        <f t="shared" si="34"/>
        <v>2428.0390236605849</v>
      </c>
      <c r="V142" s="8">
        <f t="shared" si="35"/>
        <v>5.0022208597511053E-12</v>
      </c>
      <c r="W142" s="2">
        <v>2.03943581010095</v>
      </c>
      <c r="X142" s="2">
        <v>9.1294139883454601</v>
      </c>
      <c r="Y142" s="2">
        <v>9.1294139883454601</v>
      </c>
      <c r="Z142" s="2">
        <v>9.1294139883454601</v>
      </c>
      <c r="AA142" s="2">
        <v>2.42896130039234</v>
      </c>
      <c r="AB142" s="2">
        <v>9.7158452015693797</v>
      </c>
      <c r="AC142" s="2">
        <v>9.7158452015693797</v>
      </c>
      <c r="AD142" s="2">
        <v>16.565888632478401</v>
      </c>
      <c r="AE142" s="2">
        <v>8.2829443162392202</v>
      </c>
      <c r="AF142" s="2">
        <v>0.82829443162392202</v>
      </c>
      <c r="AJ142" s="3">
        <v>2033</v>
      </c>
      <c r="AK142" s="3">
        <v>3</v>
      </c>
      <c r="AL142" s="3">
        <v>9</v>
      </c>
      <c r="AM142" s="1">
        <v>13.2704876520326</v>
      </c>
      <c r="AN142" s="1">
        <v>-38.334881362394903</v>
      </c>
      <c r="AO142" s="1">
        <v>-133.278110454483</v>
      </c>
      <c r="AP142" s="4">
        <f t="shared" si="36"/>
        <v>2398.3689431587877</v>
      </c>
      <c r="AQ142" s="4">
        <f t="shared" si="37"/>
        <v>2548.8282429058181</v>
      </c>
      <c r="AR142" s="4">
        <f t="shared" si="38"/>
        <v>2579.0953723465504</v>
      </c>
    </row>
    <row r="143" spans="1:44">
      <c r="A143">
        <v>141</v>
      </c>
      <c r="B143" s="3">
        <v>2033</v>
      </c>
      <c r="C143" s="3">
        <v>3</v>
      </c>
      <c r="D143" s="3">
        <v>9</v>
      </c>
      <c r="E143" s="1">
        <v>31594.1329372703</v>
      </c>
      <c r="F143" s="1">
        <v>-96845.548213213697</v>
      </c>
      <c r="G143" s="1">
        <v>-340908.29184629302</v>
      </c>
      <c r="H143" s="2">
        <v>2160.5604993757302</v>
      </c>
      <c r="I143" s="2">
        <v>575.75577990095803</v>
      </c>
      <c r="J143" s="2">
        <v>982.87728122657097</v>
      </c>
      <c r="K143" s="2">
        <v>3843.7164119162298</v>
      </c>
      <c r="L143" s="2">
        <v>2437.0900275805002</v>
      </c>
      <c r="M143" s="8">
        <f t="shared" si="27"/>
        <v>2160.5604993757443</v>
      </c>
      <c r="N143" s="8">
        <f t="shared" si="26"/>
        <v>-1.4097167877480388E-11</v>
      </c>
      <c r="O143" s="8">
        <f t="shared" si="28"/>
        <v>575.7557799009619</v>
      </c>
      <c r="P143" s="8">
        <f t="shared" si="29"/>
        <v>-3.865352482534945E-12</v>
      </c>
      <c r="Q143" s="8">
        <f t="shared" si="30"/>
        <v>982.8772812265704</v>
      </c>
      <c r="R143" s="8">
        <f t="shared" si="31"/>
        <v>0</v>
      </c>
      <c r="S143" s="8">
        <f t="shared" si="32"/>
        <v>3843.7164119162226</v>
      </c>
      <c r="T143" s="8">
        <f t="shared" si="33"/>
        <v>7.2759576141834259E-12</v>
      </c>
      <c r="U143" s="8">
        <f t="shared" si="34"/>
        <v>2437.0900275804943</v>
      </c>
      <c r="V143" s="8">
        <f t="shared" si="35"/>
        <v>5.9117155615240335E-12</v>
      </c>
      <c r="W143" s="2">
        <v>2.0217531440455301</v>
      </c>
      <c r="X143" s="2">
        <v>9.0510039199092294</v>
      </c>
      <c r="Y143" s="2">
        <v>9.0510039199092294</v>
      </c>
      <c r="Z143" s="2">
        <v>9.0510039199092294</v>
      </c>
      <c r="AA143" s="2">
        <v>2.4104754260138499</v>
      </c>
      <c r="AB143" s="2">
        <v>9.6419017040554102</v>
      </c>
      <c r="AC143" s="2">
        <v>9.6419017040554102</v>
      </c>
      <c r="AD143" s="2">
        <v>16.452172759851099</v>
      </c>
      <c r="AE143" s="2">
        <v>8.2260863799255493</v>
      </c>
      <c r="AF143" s="2">
        <v>0.82260863799255501</v>
      </c>
      <c r="AJ143" s="3">
        <v>2033</v>
      </c>
      <c r="AK143" s="3">
        <v>4</v>
      </c>
      <c r="AL143" s="3">
        <v>10</v>
      </c>
      <c r="AM143" s="1">
        <v>13.1629649047354</v>
      </c>
      <c r="AN143" s="1">
        <v>-38.006872366844497</v>
      </c>
      <c r="AO143" s="1">
        <v>-132.22157147179701</v>
      </c>
      <c r="AP143" s="4">
        <f t="shared" si="36"/>
        <v>2399.2292162842623</v>
      </c>
      <c r="AQ143" s="4">
        <f t="shared" si="37"/>
        <v>2547.1062287487102</v>
      </c>
      <c r="AR143" s="4">
        <f t="shared" si="38"/>
        <v>2577.3106950820738</v>
      </c>
    </row>
    <row r="144" spans="1:44">
      <c r="A144">
        <v>142</v>
      </c>
      <c r="B144" s="3">
        <v>2033</v>
      </c>
      <c r="C144" s="3">
        <v>4</v>
      </c>
      <c r="D144" s="3">
        <v>10</v>
      </c>
      <c r="E144" s="1">
        <v>31349.133962589</v>
      </c>
      <c r="F144" s="1">
        <v>-95954.841762794196</v>
      </c>
      <c r="G144" s="1">
        <v>-337972.18965379399</v>
      </c>
      <c r="H144" s="2">
        <v>2141.97908648373</v>
      </c>
      <c r="I144" s="2">
        <v>571.36938698435301</v>
      </c>
      <c r="J144" s="2">
        <v>976.09377081819196</v>
      </c>
      <c r="K144" s="2">
        <v>3864.4944820026999</v>
      </c>
      <c r="L144" s="2">
        <v>2446.06327371101</v>
      </c>
      <c r="M144" s="8">
        <f t="shared" si="27"/>
        <v>2141.9790864837419</v>
      </c>
      <c r="N144" s="8">
        <f t="shared" si="26"/>
        <v>-1.1823431123048067E-11</v>
      </c>
      <c r="O144" s="8">
        <f t="shared" si="28"/>
        <v>571.36938698435665</v>
      </c>
      <c r="P144" s="8">
        <f t="shared" si="29"/>
        <v>-3.637978807091713E-12</v>
      </c>
      <c r="Q144" s="8">
        <f t="shared" si="30"/>
        <v>976.0937708181923</v>
      </c>
      <c r="R144" s="8">
        <f t="shared" si="31"/>
        <v>0</v>
      </c>
      <c r="S144" s="8">
        <f t="shared" si="32"/>
        <v>3864.4944820026894</v>
      </c>
      <c r="T144" s="8">
        <f t="shared" si="33"/>
        <v>1.0459189070388675E-11</v>
      </c>
      <c r="U144" s="8">
        <f t="shared" si="34"/>
        <v>2446.0632737110127</v>
      </c>
      <c r="V144" s="8">
        <f t="shared" si="35"/>
        <v>0</v>
      </c>
      <c r="W144" s="2">
        <v>2.0470923600191799</v>
      </c>
      <c r="X144" s="2">
        <v>8.9732461305182998</v>
      </c>
      <c r="Y144" s="2">
        <v>8.9732461305182998</v>
      </c>
      <c r="Z144" s="2">
        <v>8.9732461305182998</v>
      </c>
      <c r="AA144" s="2">
        <v>2.3921187274050002</v>
      </c>
      <c r="AB144" s="2">
        <v>9.5684749096200203</v>
      </c>
      <c r="AC144" s="2">
        <v>9.5684749096200203</v>
      </c>
      <c r="AD144" s="2">
        <v>16.338858999042799</v>
      </c>
      <c r="AE144" s="2">
        <v>8.1694294995214207</v>
      </c>
      <c r="AF144" s="2">
        <v>0.81694294995214101</v>
      </c>
      <c r="AJ144" s="3">
        <v>2033</v>
      </c>
      <c r="AK144" s="3">
        <v>4</v>
      </c>
      <c r="AL144" s="3">
        <v>11</v>
      </c>
      <c r="AM144" s="1">
        <v>13.055753743287999</v>
      </c>
      <c r="AN144" s="1">
        <v>-37.682249879589797</v>
      </c>
      <c r="AO144" s="1">
        <v>-131.172413194694</v>
      </c>
      <c r="AP144" s="4">
        <f t="shared" si="36"/>
        <v>2400.1738103367397</v>
      </c>
      <c r="AQ144" s="4">
        <f t="shared" si="37"/>
        <v>2545.4201864116171</v>
      </c>
      <c r="AR144" s="4">
        <f t="shared" si="38"/>
        <v>2575.5493019645473</v>
      </c>
    </row>
    <row r="145" spans="1:44">
      <c r="A145">
        <v>143</v>
      </c>
      <c r="B145" s="3">
        <v>2033</v>
      </c>
      <c r="C145" s="3">
        <v>4</v>
      </c>
      <c r="D145" s="3">
        <v>11</v>
      </c>
      <c r="E145" s="1">
        <v>31104.018882384</v>
      </c>
      <c r="F145" s="1">
        <v>-95074.979577238904</v>
      </c>
      <c r="G145" s="1">
        <v>-335061.71359358</v>
      </c>
      <c r="H145" s="2">
        <v>2123.5682832716502</v>
      </c>
      <c r="I145" s="2">
        <v>567.01344776493897</v>
      </c>
      <c r="J145" s="2">
        <v>969.33518944091099</v>
      </c>
      <c r="K145" s="2">
        <v>3885.1237150801398</v>
      </c>
      <c r="L145" s="2">
        <v>2454.9593644423499</v>
      </c>
      <c r="M145" s="8">
        <f t="shared" si="27"/>
        <v>2123.5682832716579</v>
      </c>
      <c r="N145" s="8">
        <f t="shared" si="26"/>
        <v>-7.73070496506989E-12</v>
      </c>
      <c r="O145" s="8">
        <f t="shared" si="28"/>
        <v>567.01344776494295</v>
      </c>
      <c r="P145" s="8">
        <f t="shared" si="29"/>
        <v>-3.979039320256561E-12</v>
      </c>
      <c r="Q145" s="8">
        <f t="shared" si="30"/>
        <v>969.33518944091054</v>
      </c>
      <c r="R145" s="8">
        <f t="shared" si="31"/>
        <v>0</v>
      </c>
      <c r="S145" s="8">
        <f t="shared" si="32"/>
        <v>3885.1237150801298</v>
      </c>
      <c r="T145" s="8">
        <f t="shared" si="33"/>
        <v>1.0004441719502211E-11</v>
      </c>
      <c r="U145" s="8">
        <f t="shared" si="34"/>
        <v>2454.9593644423517</v>
      </c>
      <c r="V145" s="8">
        <f t="shared" si="35"/>
        <v>0</v>
      </c>
      <c r="W145" s="2">
        <v>2.0293877838358401</v>
      </c>
      <c r="X145" s="2">
        <v>8.8960907313388393</v>
      </c>
      <c r="Y145" s="2">
        <v>8.8960907313388393</v>
      </c>
      <c r="Z145" s="2">
        <v>8.8960907313388393</v>
      </c>
      <c r="AA145" s="2">
        <v>2.3738897471110199</v>
      </c>
      <c r="AB145" s="2">
        <v>9.4955589884440901</v>
      </c>
      <c r="AC145" s="2">
        <v>9.4955589884440901</v>
      </c>
      <c r="AD145" s="2">
        <v>16.225955546493399</v>
      </c>
      <c r="AE145" s="2">
        <v>8.1129777732467101</v>
      </c>
      <c r="AF145" s="2">
        <v>0.81129777732467101</v>
      </c>
      <c r="AJ145" s="3">
        <v>2033</v>
      </c>
      <c r="AK145" s="3">
        <v>4</v>
      </c>
      <c r="AL145" s="3">
        <v>12</v>
      </c>
      <c r="AM145" s="1">
        <v>12.949393030850199</v>
      </c>
      <c r="AN145" s="1">
        <v>-37.360940140423899</v>
      </c>
      <c r="AO145" s="1">
        <v>-130.13060016090199</v>
      </c>
      <c r="AP145" s="4">
        <f t="shared" si="36"/>
        <v>2400.9673206522366</v>
      </c>
      <c r="AQ145" s="4">
        <f t="shared" si="37"/>
        <v>2543.7694629710186</v>
      </c>
      <c r="AR145" s="4">
        <f t="shared" si="38"/>
        <v>2573.8110988444514</v>
      </c>
    </row>
    <row r="146" spans="1:44">
      <c r="A146">
        <v>144</v>
      </c>
      <c r="B146" s="3">
        <v>2033</v>
      </c>
      <c r="C146" s="3">
        <v>4</v>
      </c>
      <c r="D146" s="3">
        <v>12</v>
      </c>
      <c r="E146" s="1">
        <v>30860.598440597001</v>
      </c>
      <c r="F146" s="1">
        <v>-94205.688989005794</v>
      </c>
      <c r="G146" s="1">
        <v>-332176.60942369699</v>
      </c>
      <c r="H146" s="2">
        <v>2105.3263277760102</v>
      </c>
      <c r="I146" s="2">
        <v>562.68774099453594</v>
      </c>
      <c r="J146" s="2">
        <v>962.60210185698895</v>
      </c>
      <c r="K146" s="2">
        <v>3905.6048214840498</v>
      </c>
      <c r="L146" s="2">
        <v>2463.77900788841</v>
      </c>
      <c r="M146" s="8">
        <f t="shared" si="27"/>
        <v>2105.3263277760179</v>
      </c>
      <c r="N146" s="8">
        <f t="shared" si="26"/>
        <v>-7.73070496506989E-12</v>
      </c>
      <c r="O146" s="8">
        <f t="shared" si="28"/>
        <v>562.68774099453981</v>
      </c>
      <c r="P146" s="8">
        <f t="shared" si="29"/>
        <v>-3.865352482534945E-12</v>
      </c>
      <c r="Q146" s="8">
        <f t="shared" si="30"/>
        <v>962.60210185698918</v>
      </c>
      <c r="R146" s="8">
        <f t="shared" si="31"/>
        <v>0</v>
      </c>
      <c r="S146" s="8">
        <f t="shared" si="32"/>
        <v>3905.6048214840412</v>
      </c>
      <c r="T146" s="8">
        <f t="shared" si="33"/>
        <v>8.6401996668428183E-12</v>
      </c>
      <c r="U146" s="8">
        <f t="shared" si="34"/>
        <v>2463.779007888405</v>
      </c>
      <c r="V146" s="8">
        <f t="shared" si="35"/>
        <v>5.0022208597511053E-12</v>
      </c>
      <c r="W146" s="2">
        <v>2.01184795319215</v>
      </c>
      <c r="X146" s="2">
        <v>8.8196434460535098</v>
      </c>
      <c r="Y146" s="2">
        <v>8.8196434460535098</v>
      </c>
      <c r="Z146" s="2">
        <v>8.8196434460535098</v>
      </c>
      <c r="AA146" s="2">
        <v>2.3557873096648798</v>
      </c>
      <c r="AB146" s="2">
        <v>9.4231492386595406</v>
      </c>
      <c r="AC146" s="2">
        <v>9.4231492386595406</v>
      </c>
      <c r="AD146" s="2">
        <v>16.1134711410545</v>
      </c>
      <c r="AE146" s="2">
        <v>8.0567355705272696</v>
      </c>
      <c r="AF146" s="2">
        <v>0.80567355705272703</v>
      </c>
      <c r="AJ146" s="3">
        <v>2034</v>
      </c>
      <c r="AK146" s="3">
        <v>1</v>
      </c>
      <c r="AL146" s="3">
        <v>1</v>
      </c>
      <c r="AM146" s="1">
        <v>12.8438771700087</v>
      </c>
      <c r="AN146" s="1">
        <v>-37.042885674465602</v>
      </c>
      <c r="AO146" s="1">
        <v>-129.09612310128199</v>
      </c>
      <c r="AP146" s="4">
        <f t="shared" si="36"/>
        <v>2401.7478643799659</v>
      </c>
      <c r="AQ146" s="4">
        <f t="shared" si="37"/>
        <v>2542.152005405012</v>
      </c>
      <c r="AR146" s="4">
        <f t="shared" si="38"/>
        <v>2572.0951592023316</v>
      </c>
    </row>
    <row r="147" spans="1:44">
      <c r="A147">
        <v>145</v>
      </c>
      <c r="B147" s="3">
        <v>2034</v>
      </c>
      <c r="C147" s="3">
        <v>1</v>
      </c>
      <c r="D147" s="3">
        <v>1</v>
      </c>
      <c r="E147" s="1">
        <v>30618.868448114899</v>
      </c>
      <c r="F147" s="1">
        <v>-93346.752649149901</v>
      </c>
      <c r="G147" s="1">
        <v>-329316.71401872701</v>
      </c>
      <c r="H147" s="2">
        <v>2087.2514785256299</v>
      </c>
      <c r="I147" s="2">
        <v>558.39205096025</v>
      </c>
      <c r="J147" s="2">
        <v>955.89504752395999</v>
      </c>
      <c r="K147" s="2">
        <v>3925.9385181365101</v>
      </c>
      <c r="L147" s="2">
        <v>2472.5229048536398</v>
      </c>
      <c r="M147" s="8">
        <f t="shared" si="27"/>
        <v>2087.251478525638</v>
      </c>
      <c r="N147" s="8">
        <f t="shared" si="26"/>
        <v>-8.1854523159563541E-12</v>
      </c>
      <c r="O147" s="8">
        <f t="shared" si="28"/>
        <v>558.39205096025364</v>
      </c>
      <c r="P147" s="8">
        <f t="shared" si="29"/>
        <v>-3.637978807091713E-12</v>
      </c>
      <c r="Q147" s="8">
        <f t="shared" si="30"/>
        <v>955.89504752395942</v>
      </c>
      <c r="R147" s="8">
        <f t="shared" si="31"/>
        <v>0</v>
      </c>
      <c r="S147" s="8">
        <f t="shared" si="32"/>
        <v>3925.9385181365028</v>
      </c>
      <c r="T147" s="8">
        <f t="shared" si="33"/>
        <v>7.2759576141834259E-12</v>
      </c>
      <c r="U147" s="8">
        <f t="shared" si="34"/>
        <v>2472.5229048536394</v>
      </c>
      <c r="V147" s="8">
        <f t="shared" si="35"/>
        <v>0</v>
      </c>
      <c r="W147" s="2">
        <v>1.9944711143151801</v>
      </c>
      <c r="X147" s="2">
        <v>8.7438969652343292</v>
      </c>
      <c r="Y147" s="2">
        <v>8.7438969652343292</v>
      </c>
      <c r="Z147" s="2">
        <v>8.7438969652343292</v>
      </c>
      <c r="AA147" s="2">
        <v>2.33781050195722</v>
      </c>
      <c r="AB147" s="2">
        <v>9.35124200782891</v>
      </c>
      <c r="AC147" s="2">
        <v>9.35124200782891</v>
      </c>
      <c r="AD147" s="2">
        <v>16.001415036189002</v>
      </c>
      <c r="AE147" s="2">
        <v>8.0007075180945009</v>
      </c>
      <c r="AF147" s="2">
        <v>0.80007075180944998</v>
      </c>
      <c r="AJ147" s="3">
        <v>2034</v>
      </c>
      <c r="AK147" s="3">
        <v>1</v>
      </c>
      <c r="AL147" s="3">
        <v>2</v>
      </c>
      <c r="AM147" s="1">
        <v>12.739200543969501</v>
      </c>
      <c r="AN147" s="1">
        <v>-36.728030860364903</v>
      </c>
      <c r="AO147" s="1">
        <v>-128.06897064718501</v>
      </c>
      <c r="AP147" s="4">
        <f t="shared" si="36"/>
        <v>2402.5156949161383</v>
      </c>
      <c r="AQ147" s="4">
        <f t="shared" si="37"/>
        <v>2540.567039192541</v>
      </c>
      <c r="AR147" s="4">
        <f t="shared" si="38"/>
        <v>2570.4012719439738</v>
      </c>
    </row>
    <row r="148" spans="1:44">
      <c r="A148">
        <v>146</v>
      </c>
      <c r="B148" s="3">
        <v>2034</v>
      </c>
      <c r="C148" s="3">
        <v>1</v>
      </c>
      <c r="D148" s="3">
        <v>2</v>
      </c>
      <c r="E148" s="1">
        <v>30378.824410413199</v>
      </c>
      <c r="F148" s="1">
        <v>-92497.960393014902</v>
      </c>
      <c r="G148" s="1">
        <v>-326481.86098635802</v>
      </c>
      <c r="H148" s="2">
        <v>2069.3420143339899</v>
      </c>
      <c r="I148" s="2">
        <v>554.12616715831302</v>
      </c>
      <c r="J148" s="2">
        <v>949.21454141557001</v>
      </c>
      <c r="K148" s="2">
        <v>3946.12552817396</v>
      </c>
      <c r="L148" s="2">
        <v>2481.1917489181501</v>
      </c>
      <c r="M148" s="8">
        <f t="shared" si="27"/>
        <v>2069.342014333999</v>
      </c>
      <c r="N148" s="8">
        <f t="shared" si="26"/>
        <v>-9.0949470177292824E-12</v>
      </c>
      <c r="O148" s="8">
        <f t="shared" si="28"/>
        <v>554.126167158317</v>
      </c>
      <c r="P148" s="8">
        <f t="shared" si="29"/>
        <v>-3.979039320256561E-12</v>
      </c>
      <c r="Q148" s="8">
        <f t="shared" si="30"/>
        <v>949.21454141557012</v>
      </c>
      <c r="R148" s="8">
        <f t="shared" si="31"/>
        <v>0</v>
      </c>
      <c r="S148" s="8">
        <f t="shared" si="32"/>
        <v>3946.1255281739536</v>
      </c>
      <c r="T148" s="8">
        <f t="shared" si="33"/>
        <v>6.3664629124104977E-12</v>
      </c>
      <c r="U148" s="8">
        <f t="shared" si="34"/>
        <v>2481.1917489181533</v>
      </c>
      <c r="V148" s="8">
        <f t="shared" si="35"/>
        <v>0</v>
      </c>
      <c r="W148" s="2">
        <v>1.9772555352435499</v>
      </c>
      <c r="X148" s="2">
        <v>8.6688440645140208</v>
      </c>
      <c r="Y148" s="2">
        <v>8.6688440645140208</v>
      </c>
      <c r="Z148" s="2">
        <v>8.6688440645140208</v>
      </c>
      <c r="AA148" s="2">
        <v>2.3199584334267902</v>
      </c>
      <c r="AB148" s="2">
        <v>9.2798337337071892</v>
      </c>
      <c r="AC148" s="2">
        <v>9.2798337337071892</v>
      </c>
      <c r="AD148" s="2">
        <v>15.8897960687809</v>
      </c>
      <c r="AE148" s="2">
        <v>7.9448980343904898</v>
      </c>
      <c r="AF148" s="2">
        <v>0.79448980343904896</v>
      </c>
      <c r="AJ148" s="3">
        <v>2034</v>
      </c>
      <c r="AK148" s="3">
        <v>1</v>
      </c>
      <c r="AL148" s="3">
        <v>3</v>
      </c>
      <c r="AM148" s="1">
        <v>12.6353575197399</v>
      </c>
      <c r="AN148" s="1">
        <v>-36.4163218525714</v>
      </c>
      <c r="AO148" s="1">
        <v>-127.049129442883</v>
      </c>
      <c r="AP148" s="4">
        <f t="shared" si="36"/>
        <v>2403.2710594419768</v>
      </c>
      <c r="AQ148" s="4">
        <f t="shared" si="37"/>
        <v>2539.0138093980381</v>
      </c>
      <c r="AR148" s="4">
        <f t="shared" si="38"/>
        <v>2568.7292253634309</v>
      </c>
    </row>
    <row r="149" spans="1:44">
      <c r="A149">
        <v>147</v>
      </c>
      <c r="B149" s="3">
        <v>2034</v>
      </c>
      <c r="C149" s="3">
        <v>1</v>
      </c>
      <c r="D149" s="3">
        <v>3</v>
      </c>
      <c r="E149" s="1">
        <v>30140.461543205802</v>
      </c>
      <c r="F149" s="1">
        <v>-91659.108949579197</v>
      </c>
      <c r="G149" s="1">
        <v>-323671.88095979497</v>
      </c>
      <c r="H149" s="2">
        <v>2051.59623408983</v>
      </c>
      <c r="I149" s="2">
        <v>549.88988398578795</v>
      </c>
      <c r="J149" s="2">
        <v>942.56107481560298</v>
      </c>
      <c r="K149" s="2">
        <v>3966.1665805868902</v>
      </c>
      <c r="L149" s="2">
        <v>2489.78622652187</v>
      </c>
      <c r="M149" s="8">
        <f t="shared" si="27"/>
        <v>2051.5962340898404</v>
      </c>
      <c r="N149" s="8">
        <f t="shared" si="26"/>
        <v>-1.0459189070388675E-11</v>
      </c>
      <c r="O149" s="8">
        <f t="shared" si="28"/>
        <v>549.88988398579204</v>
      </c>
      <c r="P149" s="8">
        <f t="shared" si="29"/>
        <v>-4.0927261579781771E-12</v>
      </c>
      <c r="Q149" s="8">
        <f t="shared" si="30"/>
        <v>942.56107481560321</v>
      </c>
      <c r="R149" s="8">
        <f t="shared" si="31"/>
        <v>0</v>
      </c>
      <c r="S149" s="8">
        <f t="shared" si="32"/>
        <v>3966.1665805868861</v>
      </c>
      <c r="T149" s="8">
        <f t="shared" si="33"/>
        <v>4.0927261579781771E-12</v>
      </c>
      <c r="U149" s="8">
        <f t="shared" si="34"/>
        <v>2489.7862265218714</v>
      </c>
      <c r="V149" s="8">
        <f t="shared" si="35"/>
        <v>0</v>
      </c>
      <c r="W149" s="2">
        <v>1.9601995055554999</v>
      </c>
      <c r="X149" s="2">
        <v>8.5944776037181203</v>
      </c>
      <c r="Y149" s="2">
        <v>8.5944776037181203</v>
      </c>
      <c r="Z149" s="2">
        <v>8.5944776037181203</v>
      </c>
      <c r="AA149" s="2">
        <v>2.3022302347296502</v>
      </c>
      <c r="AB149" s="2">
        <v>9.2089209389186202</v>
      </c>
      <c r="AC149" s="2">
        <v>9.2089209389186202</v>
      </c>
      <c r="AD149" s="2">
        <v>15.7786226726476</v>
      </c>
      <c r="AE149" s="2">
        <v>7.8893113363238196</v>
      </c>
      <c r="AF149" s="2">
        <v>0.78893113363238199</v>
      </c>
      <c r="AJ149" s="3">
        <v>2034</v>
      </c>
      <c r="AK149" s="3">
        <v>2</v>
      </c>
      <c r="AL149" s="3">
        <v>4</v>
      </c>
      <c r="AM149" s="1">
        <v>12.532342451147301</v>
      </c>
      <c r="AN149" s="1">
        <v>-36.1077065070589</v>
      </c>
      <c r="AO149" s="1">
        <v>-126.03658425285199</v>
      </c>
      <c r="AP149" s="4">
        <f t="shared" si="36"/>
        <v>2404.0141991169835</v>
      </c>
      <c r="AQ149" s="4">
        <f t="shared" si="37"/>
        <v>2537.4915802298392</v>
      </c>
      <c r="AR149" s="4">
        <f t="shared" si="38"/>
        <v>2567.0788072648106</v>
      </c>
    </row>
    <row r="150" spans="1:44">
      <c r="A150">
        <v>148</v>
      </c>
      <c r="B150" s="3">
        <v>2034</v>
      </c>
      <c r="C150" s="3">
        <v>2</v>
      </c>
      <c r="D150" s="3">
        <v>4</v>
      </c>
      <c r="E150" s="1">
        <v>29903.7747873566</v>
      </c>
      <c r="F150" s="1">
        <v>-90830.001662900395</v>
      </c>
      <c r="G150" s="1">
        <v>-320886.60187460203</v>
      </c>
      <c r="H150" s="2">
        <v>2033.94506451353</v>
      </c>
      <c r="I150" s="2">
        <v>545.68289516949199</v>
      </c>
      <c r="J150" s="2">
        <v>935.93501045370397</v>
      </c>
      <c r="K150" s="2">
        <v>3986.1301186095002</v>
      </c>
      <c r="L150" s="2">
        <v>2498.3069112537501</v>
      </c>
      <c r="M150" s="8">
        <f t="shared" si="27"/>
        <v>2033.945064513548</v>
      </c>
      <c r="N150" s="8">
        <f t="shared" si="26"/>
        <v>-1.7962520360015333E-11</v>
      </c>
      <c r="O150" s="8">
        <f t="shared" si="28"/>
        <v>545.68289516949619</v>
      </c>
      <c r="P150" s="8">
        <f t="shared" si="29"/>
        <v>-4.2064129956997931E-12</v>
      </c>
      <c r="Q150" s="8">
        <f t="shared" si="30"/>
        <v>935.93501045370442</v>
      </c>
      <c r="R150" s="8">
        <f t="shared" si="31"/>
        <v>0</v>
      </c>
      <c r="S150" s="8">
        <f t="shared" si="32"/>
        <v>3986.1301186094943</v>
      </c>
      <c r="T150" s="8">
        <f t="shared" si="33"/>
        <v>5.9117155615240335E-12</v>
      </c>
      <c r="U150" s="8">
        <f t="shared" si="34"/>
        <v>2498.3069112537496</v>
      </c>
      <c r="V150" s="8">
        <f t="shared" si="35"/>
        <v>0</v>
      </c>
      <c r="W150" s="2">
        <v>2.0110104424204298</v>
      </c>
      <c r="X150" s="2">
        <v>8.5206847318784096</v>
      </c>
      <c r="Y150" s="2">
        <v>8.5206847318784096</v>
      </c>
      <c r="Z150" s="2">
        <v>8.5206847318784096</v>
      </c>
      <c r="AA150" s="2">
        <v>2.2846249829756098</v>
      </c>
      <c r="AB150" s="2">
        <v>9.1384999319024693</v>
      </c>
      <c r="AC150" s="2">
        <v>9.1384999319024693</v>
      </c>
      <c r="AD150" s="2">
        <v>15.6679025972127</v>
      </c>
      <c r="AE150" s="2">
        <v>7.8339512986063902</v>
      </c>
      <c r="AF150" s="2">
        <v>0.78339512986063897</v>
      </c>
      <c r="AJ150" s="3">
        <v>2034</v>
      </c>
      <c r="AK150" s="3">
        <v>2</v>
      </c>
      <c r="AL150" s="3">
        <v>5</v>
      </c>
      <c r="AM150" s="1">
        <v>12.4298126878376</v>
      </c>
      <c r="AN150" s="1">
        <v>-35.802129045836601</v>
      </c>
      <c r="AO150" s="1">
        <v>-125.031307499907</v>
      </c>
      <c r="AP150" s="4">
        <f t="shared" si="36"/>
        <v>2404.8105732049389</v>
      </c>
      <c r="AQ150" s="4">
        <f t="shared" si="37"/>
        <v>2536.0000076423648</v>
      </c>
      <c r="AR150" s="4">
        <f t="shared" si="38"/>
        <v>2565.4500219262341</v>
      </c>
    </row>
    <row r="151" spans="1:44">
      <c r="A151">
        <v>149</v>
      </c>
      <c r="B151" s="3">
        <v>2034</v>
      </c>
      <c r="C151" s="3">
        <v>2</v>
      </c>
      <c r="D151" s="3">
        <v>5</v>
      </c>
      <c r="E151" s="1">
        <v>29668.702663225598</v>
      </c>
      <c r="F151" s="1">
        <v>-90010.447348559901</v>
      </c>
      <c r="G151" s="1">
        <v>-318125.84747010597</v>
      </c>
      <c r="H151" s="2">
        <v>2016.3832334776901</v>
      </c>
      <c r="I151" s="2">
        <v>541.50472368444002</v>
      </c>
      <c r="J151" s="2">
        <v>929.33650999870804</v>
      </c>
      <c r="K151" s="2">
        <v>4006.0213437915299</v>
      </c>
      <c r="L151" s="2">
        <v>2506.75418904762</v>
      </c>
      <c r="M151" s="8">
        <f t="shared" si="27"/>
        <v>2016.3832334777035</v>
      </c>
      <c r="N151" s="8">
        <f t="shared" si="26"/>
        <v>-1.3415046851150692E-11</v>
      </c>
      <c r="O151" s="8">
        <f t="shared" si="28"/>
        <v>541.50472368444412</v>
      </c>
      <c r="P151" s="8">
        <f t="shared" si="29"/>
        <v>-4.0927261579781771E-12</v>
      </c>
      <c r="Q151" s="8">
        <f t="shared" si="30"/>
        <v>929.33650999870792</v>
      </c>
      <c r="R151" s="8">
        <f t="shared" si="31"/>
        <v>0</v>
      </c>
      <c r="S151" s="8">
        <f t="shared" si="32"/>
        <v>4006.0213437915231</v>
      </c>
      <c r="T151" s="8">
        <f t="shared" si="33"/>
        <v>6.8212102632969618E-12</v>
      </c>
      <c r="U151" s="8">
        <f t="shared" si="34"/>
        <v>2506.7541890476141</v>
      </c>
      <c r="V151" s="8">
        <f t="shared" si="35"/>
        <v>5.9117155615240335E-12</v>
      </c>
      <c r="W151" s="2">
        <v>2.0664438546512298</v>
      </c>
      <c r="X151" s="2">
        <v>8.4472777938642807</v>
      </c>
      <c r="Y151" s="2">
        <v>8.4472777938642807</v>
      </c>
      <c r="Z151" s="2">
        <v>8.4472777938642807</v>
      </c>
      <c r="AA151" s="2">
        <v>2.2671410465900101</v>
      </c>
      <c r="AB151" s="2">
        <v>9.0685641863600495</v>
      </c>
      <c r="AC151" s="2">
        <v>9.0685641863600495</v>
      </c>
      <c r="AD151" s="2">
        <v>15.5576402807876</v>
      </c>
      <c r="AE151" s="2">
        <v>7.77882014039381</v>
      </c>
      <c r="AF151" s="2">
        <v>0.77788201403938095</v>
      </c>
      <c r="AJ151" s="3">
        <v>2034</v>
      </c>
      <c r="AK151" s="3">
        <v>2</v>
      </c>
      <c r="AL151" s="3">
        <v>6</v>
      </c>
      <c r="AM151" s="1">
        <v>12.327925845399999</v>
      </c>
      <c r="AN151" s="1">
        <v>-35.499529331406201</v>
      </c>
      <c r="AO151" s="1">
        <v>-124.03325772208299</v>
      </c>
      <c r="AP151" s="4">
        <f t="shared" si="36"/>
        <v>2405.6256591165397</v>
      </c>
      <c r="AQ151" s="4">
        <f t="shared" si="37"/>
        <v>2534.5391759779827</v>
      </c>
      <c r="AR151" s="4">
        <f t="shared" si="38"/>
        <v>2563.8431179879149</v>
      </c>
    </row>
    <row r="152" spans="1:44">
      <c r="A152">
        <v>150</v>
      </c>
      <c r="B152" s="3">
        <v>2034</v>
      </c>
      <c r="C152" s="3">
        <v>2</v>
      </c>
      <c r="D152" s="3">
        <v>6</v>
      </c>
      <c r="E152" s="1">
        <v>29434.692810644599</v>
      </c>
      <c r="F152" s="1">
        <v>-89200.250961580896</v>
      </c>
      <c r="G152" s="1">
        <v>-315389.41926801502</v>
      </c>
      <c r="H152" s="2">
        <v>1998.9832065258499</v>
      </c>
      <c r="I152" s="2">
        <v>537.35501116020998</v>
      </c>
      <c r="J152" s="2">
        <v>922.76582319660497</v>
      </c>
      <c r="K152" s="2">
        <v>4025.7674132004599</v>
      </c>
      <c r="L152" s="2">
        <v>2515.1285459168498</v>
      </c>
      <c r="M152" s="8">
        <f t="shared" si="27"/>
        <v>1998.983206525867</v>
      </c>
      <c r="N152" s="8">
        <f t="shared" si="26"/>
        <v>-1.7053025658242404E-11</v>
      </c>
      <c r="O152" s="8">
        <f t="shared" si="28"/>
        <v>537.35501116021408</v>
      </c>
      <c r="P152" s="8">
        <f t="shared" si="29"/>
        <v>-4.0927261579781771E-12</v>
      </c>
      <c r="Q152" s="8">
        <f t="shared" si="30"/>
        <v>922.76582319660565</v>
      </c>
      <c r="R152" s="8">
        <f t="shared" si="31"/>
        <v>0</v>
      </c>
      <c r="S152" s="8">
        <f t="shared" si="32"/>
        <v>4025.7674132004531</v>
      </c>
      <c r="T152" s="8">
        <f t="shared" si="33"/>
        <v>6.8212102632969618E-12</v>
      </c>
      <c r="U152" s="8">
        <f t="shared" si="34"/>
        <v>2515.128545916853</v>
      </c>
      <c r="V152" s="8">
        <f t="shared" si="35"/>
        <v>0</v>
      </c>
      <c r="W152" s="2">
        <v>2.0484543452067099</v>
      </c>
      <c r="X152" s="2">
        <v>8.3743568692389108</v>
      </c>
      <c r="Y152" s="2">
        <v>8.3743568692389108</v>
      </c>
      <c r="Z152" s="2">
        <v>8.3743568692389108</v>
      </c>
      <c r="AA152" s="2">
        <v>2.24977651845585</v>
      </c>
      <c r="AB152" s="2">
        <v>8.9991060738234108</v>
      </c>
      <c r="AC152" s="2">
        <v>8.9991060738234108</v>
      </c>
      <c r="AD152" s="2">
        <v>15.4478385452675</v>
      </c>
      <c r="AE152" s="2">
        <v>7.7239192726337604</v>
      </c>
      <c r="AF152" s="2">
        <v>0.77239192726337602</v>
      </c>
      <c r="AJ152" s="3">
        <v>2034</v>
      </c>
      <c r="AK152" s="3">
        <v>3</v>
      </c>
      <c r="AL152" s="3">
        <v>7</v>
      </c>
      <c r="AM152" s="1">
        <v>12.2268614097505</v>
      </c>
      <c r="AN152" s="1">
        <v>-35.199856116008299</v>
      </c>
      <c r="AO152" s="1">
        <v>-123.04240633418</v>
      </c>
      <c r="AP152" s="4">
        <f t="shared" si="36"/>
        <v>2406.3792794585411</v>
      </c>
      <c r="AQ152" s="4">
        <f t="shared" si="37"/>
        <v>2533.1083971367184</v>
      </c>
      <c r="AR152" s="4">
        <f t="shared" si="38"/>
        <v>2562.2578934731291</v>
      </c>
    </row>
    <row r="153" spans="1:44">
      <c r="A153">
        <v>151</v>
      </c>
      <c r="B153" s="3">
        <v>2034</v>
      </c>
      <c r="C153" s="3">
        <v>3</v>
      </c>
      <c r="D153" s="3">
        <v>7</v>
      </c>
      <c r="E153" s="1">
        <v>29202.357225006599</v>
      </c>
      <c r="F153" s="1">
        <v>-88399.219277162701</v>
      </c>
      <c r="G153" s="1">
        <v>-312677.10814111697</v>
      </c>
      <c r="H153" s="2">
        <v>1981.7432967883699</v>
      </c>
      <c r="I153" s="2">
        <v>533.23359730183097</v>
      </c>
      <c r="J153" s="2">
        <v>916.22337224831801</v>
      </c>
      <c r="K153" s="2">
        <v>4045.3690802587698</v>
      </c>
      <c r="L153" s="2">
        <v>2523.4306534027</v>
      </c>
      <c r="M153" s="8">
        <f t="shared" si="27"/>
        <v>1981.7432967883835</v>
      </c>
      <c r="N153" s="8">
        <f t="shared" si="26"/>
        <v>-1.3642420526593924E-11</v>
      </c>
      <c r="O153" s="8">
        <f t="shared" si="28"/>
        <v>533.23359730183506</v>
      </c>
      <c r="P153" s="8">
        <f t="shared" si="29"/>
        <v>-4.0927261579781771E-12</v>
      </c>
      <c r="Q153" s="8">
        <f t="shared" si="30"/>
        <v>916.22337224831892</v>
      </c>
      <c r="R153" s="8">
        <f t="shared" si="31"/>
        <v>-9.0949470177292824E-13</v>
      </c>
      <c r="S153" s="8">
        <f t="shared" si="32"/>
        <v>4045.3690802587585</v>
      </c>
      <c r="T153" s="8">
        <f t="shared" si="33"/>
        <v>1.1368683772161603E-11</v>
      </c>
      <c r="U153" s="8">
        <f t="shared" si="34"/>
        <v>2523.4306534026973</v>
      </c>
      <c r="V153" s="8">
        <f t="shared" si="35"/>
        <v>0</v>
      </c>
      <c r="W153" s="2">
        <v>2.0306337039381699</v>
      </c>
      <c r="X153" s="2">
        <v>8.3021074858444006</v>
      </c>
      <c r="Y153" s="2">
        <v>8.3021074858444006</v>
      </c>
      <c r="Z153" s="2">
        <v>8.3021074858444006</v>
      </c>
      <c r="AA153" s="2">
        <v>2.2325303180428402</v>
      </c>
      <c r="AB153" s="2">
        <v>8.9301212721713892</v>
      </c>
      <c r="AC153" s="2">
        <v>8.9301212721713892</v>
      </c>
      <c r="AD153" s="2">
        <v>15.338503036324299</v>
      </c>
      <c r="AE153" s="2">
        <v>7.6692515181621701</v>
      </c>
      <c r="AF153" s="2">
        <v>0.76692515181621701</v>
      </c>
      <c r="AJ153" s="3">
        <v>2034</v>
      </c>
      <c r="AK153" s="3">
        <v>3</v>
      </c>
      <c r="AL153" s="3">
        <v>8</v>
      </c>
      <c r="AM153" s="1">
        <v>12.1266134739972</v>
      </c>
      <c r="AN153" s="1">
        <v>-34.903064428812598</v>
      </c>
      <c r="AO153" s="1">
        <v>-122.058732906298</v>
      </c>
      <c r="AP153" s="4">
        <f t="shared" si="36"/>
        <v>2407.1213842285397</v>
      </c>
      <c r="AQ153" s="4">
        <f t="shared" si="37"/>
        <v>2531.70653232926</v>
      </c>
      <c r="AR153" s="4">
        <f t="shared" si="38"/>
        <v>2560.6938722537188</v>
      </c>
    </row>
    <row r="154" spans="1:44">
      <c r="A154">
        <v>152</v>
      </c>
      <c r="B154" s="3">
        <v>2034</v>
      </c>
      <c r="C154" s="3">
        <v>3</v>
      </c>
      <c r="D154" s="3">
        <v>8</v>
      </c>
      <c r="E154" s="1">
        <v>28971.689578170499</v>
      </c>
      <c r="F154" s="1">
        <v>-87607.180917071993</v>
      </c>
      <c r="G154" s="1">
        <v>-309988.735451694</v>
      </c>
      <c r="H154" s="2">
        <v>1964.6618379067099</v>
      </c>
      <c r="I154" s="2">
        <v>529.14032424844095</v>
      </c>
      <c r="J154" s="2">
        <v>909.70955899384796</v>
      </c>
      <c r="K154" s="2">
        <v>4064.8271028011</v>
      </c>
      <c r="L154" s="2">
        <v>2531.6611760498899</v>
      </c>
      <c r="M154" s="8">
        <f t="shared" si="27"/>
        <v>1964.661837906724</v>
      </c>
      <c r="N154" s="8">
        <f t="shared" si="26"/>
        <v>-1.4097167877480388E-11</v>
      </c>
      <c r="O154" s="8">
        <f t="shared" si="28"/>
        <v>529.14032424844515</v>
      </c>
      <c r="P154" s="8">
        <f t="shared" si="29"/>
        <v>-4.2064129956997931E-12</v>
      </c>
      <c r="Q154" s="8">
        <f t="shared" si="30"/>
        <v>909.70955899384865</v>
      </c>
      <c r="R154" s="8">
        <f t="shared" si="31"/>
        <v>0</v>
      </c>
      <c r="S154" s="8">
        <f t="shared" si="32"/>
        <v>4064.827102801089</v>
      </c>
      <c r="T154" s="8">
        <f t="shared" si="33"/>
        <v>1.0913936421275139E-11</v>
      </c>
      <c r="U154" s="8">
        <f t="shared" si="34"/>
        <v>2531.6611760498868</v>
      </c>
      <c r="V154" s="8">
        <f t="shared" si="35"/>
        <v>0</v>
      </c>
      <c r="W154" s="2">
        <v>2.0129800984823998</v>
      </c>
      <c r="X154" s="2">
        <v>8.2305226471895292</v>
      </c>
      <c r="Y154" s="2">
        <v>8.2305226471895292</v>
      </c>
      <c r="Z154" s="2">
        <v>8.2305226471895292</v>
      </c>
      <c r="AA154" s="2">
        <v>2.21540178131615</v>
      </c>
      <c r="AB154" s="2">
        <v>8.8616071252646194</v>
      </c>
      <c r="AC154" s="2">
        <v>8.8616071252646194</v>
      </c>
      <c r="AD154" s="2">
        <v>15.229640662531899</v>
      </c>
      <c r="AE154" s="2">
        <v>7.6148203312659897</v>
      </c>
      <c r="AF154" s="2">
        <v>0.76148203312659901</v>
      </c>
      <c r="AJ154" s="3">
        <v>2034</v>
      </c>
      <c r="AK154" s="3">
        <v>3</v>
      </c>
      <c r="AL154" s="3">
        <v>9</v>
      </c>
      <c r="AM154" s="1">
        <v>12.0271761364609</v>
      </c>
      <c r="AN154" s="1">
        <v>-34.609110633035201</v>
      </c>
      <c r="AO154" s="1">
        <v>-121.082215576056</v>
      </c>
      <c r="AP154" s="4">
        <f t="shared" si="36"/>
        <v>2407.852190194636</v>
      </c>
      <c r="AQ154" s="4">
        <f t="shared" si="37"/>
        <v>2530.3329153696573</v>
      </c>
      <c r="AR154" s="4">
        <f t="shared" si="38"/>
        <v>2559.1508361645328</v>
      </c>
    </row>
    <row r="155" spans="1:44">
      <c r="A155">
        <v>153</v>
      </c>
      <c r="B155" s="3">
        <v>2034</v>
      </c>
      <c r="C155" s="3">
        <v>3</v>
      </c>
      <c r="D155" s="3">
        <v>9</v>
      </c>
      <c r="E155" s="1">
        <v>28742.6833400992</v>
      </c>
      <c r="F155" s="1">
        <v>-86823.969840415797</v>
      </c>
      <c r="G155" s="1">
        <v>-307324.12101321499</v>
      </c>
      <c r="H155" s="2">
        <v>1947.7371837769099</v>
      </c>
      <c r="I155" s="2">
        <v>525.07503640186599</v>
      </c>
      <c r="J155" s="2">
        <v>903.22476555652702</v>
      </c>
      <c r="K155" s="2">
        <v>4084.1422427729499</v>
      </c>
      <c r="L155" s="2">
        <v>2539.8207714917298</v>
      </c>
      <c r="M155" s="8">
        <f t="shared" si="27"/>
        <v>1947.7371837769249</v>
      </c>
      <c r="N155" s="8">
        <f t="shared" si="26"/>
        <v>-1.5006662579253316E-11</v>
      </c>
      <c r="O155" s="8">
        <f t="shared" si="28"/>
        <v>525.07503640186917</v>
      </c>
      <c r="P155" s="8">
        <f t="shared" si="29"/>
        <v>-3.1832314562052488E-12</v>
      </c>
      <c r="Q155" s="8">
        <f t="shared" si="30"/>
        <v>903.22476555652815</v>
      </c>
      <c r="R155" s="8">
        <f t="shared" si="31"/>
        <v>-1.1368683772161603E-12</v>
      </c>
      <c r="S155" s="8">
        <f t="shared" si="32"/>
        <v>4084.1422427729399</v>
      </c>
      <c r="T155" s="8">
        <f t="shared" si="33"/>
        <v>1.0004441719502211E-11</v>
      </c>
      <c r="U155" s="8">
        <f t="shared" si="34"/>
        <v>2539.8207714917316</v>
      </c>
      <c r="V155" s="8">
        <f t="shared" si="35"/>
        <v>0</v>
      </c>
      <c r="W155" s="2">
        <v>1.9954917205698799</v>
      </c>
      <c r="X155" s="2">
        <v>8.1595954418448198</v>
      </c>
      <c r="Y155" s="2">
        <v>8.1595954418448198</v>
      </c>
      <c r="Z155" s="2">
        <v>8.1595954418448198</v>
      </c>
      <c r="AA155" s="2">
        <v>2.19839025411168</v>
      </c>
      <c r="AB155" s="2">
        <v>8.7935610164467501</v>
      </c>
      <c r="AC155" s="2">
        <v>8.7935610164467501</v>
      </c>
      <c r="AD155" s="2">
        <v>15.121257997169099</v>
      </c>
      <c r="AE155" s="2">
        <v>7.5606289985845603</v>
      </c>
      <c r="AF155" s="2">
        <v>0.75606289985845598</v>
      </c>
      <c r="AJ155" s="3">
        <v>2034</v>
      </c>
      <c r="AK155" s="3">
        <v>4</v>
      </c>
      <c r="AL155" s="3">
        <v>10</v>
      </c>
      <c r="AM155" s="1">
        <v>11.9285435027037</v>
      </c>
      <c r="AN155" s="1">
        <v>-34.317952371097697</v>
      </c>
      <c r="AO155" s="1">
        <v>-120.112831129082</v>
      </c>
      <c r="AP155" s="4">
        <f t="shared" si="36"/>
        <v>2408.571909058674</v>
      </c>
      <c r="AQ155" s="4">
        <f t="shared" si="37"/>
        <v>2528.9868972817344</v>
      </c>
      <c r="AR155" s="4">
        <f t="shared" si="38"/>
        <v>2557.6285671923101</v>
      </c>
    </row>
    <row r="156" spans="1:44">
      <c r="A156">
        <v>154</v>
      </c>
      <c r="B156" s="3">
        <v>2034</v>
      </c>
      <c r="C156" s="3">
        <v>4</v>
      </c>
      <c r="D156" s="3">
        <v>10</v>
      </c>
      <c r="E156" s="1">
        <v>28515.331790141601</v>
      </c>
      <c r="F156" s="1">
        <v>-86049.425132045595</v>
      </c>
      <c r="G156" s="1">
        <v>-304683.083287096</v>
      </c>
      <c r="H156" s="2">
        <v>1930.9248144885601</v>
      </c>
      <c r="I156" s="2">
        <v>521.03751327688803</v>
      </c>
      <c r="J156" s="2">
        <v>896.76928775416195</v>
      </c>
      <c r="K156" s="2">
        <v>4103.3583612623197</v>
      </c>
      <c r="L156" s="2">
        <v>2547.9100232180499</v>
      </c>
      <c r="M156" s="8">
        <f t="shared" si="27"/>
        <v>1930.9248144885773</v>
      </c>
      <c r="N156" s="8">
        <f t="shared" si="26"/>
        <v>-1.7280399333685637E-11</v>
      </c>
      <c r="O156" s="8">
        <f t="shared" si="28"/>
        <v>521.03751327689122</v>
      </c>
      <c r="P156" s="8">
        <f t="shared" si="29"/>
        <v>-3.1832314562052488E-12</v>
      </c>
      <c r="Q156" s="8">
        <f t="shared" si="30"/>
        <v>896.7692877541632</v>
      </c>
      <c r="R156" s="8">
        <f t="shared" si="31"/>
        <v>-1.2505552149377763E-12</v>
      </c>
      <c r="S156" s="8">
        <f t="shared" si="32"/>
        <v>4103.3583612623097</v>
      </c>
      <c r="T156" s="8">
        <f t="shared" si="33"/>
        <v>1.0004441719502211E-11</v>
      </c>
      <c r="U156" s="8">
        <f t="shared" si="34"/>
        <v>2547.9100232180526</v>
      </c>
      <c r="V156" s="8">
        <f t="shared" si="35"/>
        <v>0</v>
      </c>
      <c r="W156" s="2">
        <v>2.0212623431581598</v>
      </c>
      <c r="X156" s="2">
        <v>8.0892517263210593</v>
      </c>
      <c r="Y156" s="2">
        <v>8.0892517263210593</v>
      </c>
      <c r="Z156" s="2">
        <v>8.0892517263210593</v>
      </c>
      <c r="AA156" s="2">
        <v>2.1814950446741799</v>
      </c>
      <c r="AB156" s="2">
        <v>8.7259801786967195</v>
      </c>
      <c r="AC156" s="2">
        <v>8.7259801786967195</v>
      </c>
      <c r="AD156" s="2">
        <v>15.013361101537299</v>
      </c>
      <c r="AE156" s="2">
        <v>7.5066805507686496</v>
      </c>
      <c r="AF156" s="2">
        <v>0.75066805507686496</v>
      </c>
      <c r="AJ156" s="3">
        <v>2034</v>
      </c>
      <c r="AK156" s="3">
        <v>4</v>
      </c>
      <c r="AL156" s="3">
        <v>11</v>
      </c>
      <c r="AM156" s="1">
        <v>11.830173461248499</v>
      </c>
      <c r="AN156" s="1">
        <v>-34.029540137780799</v>
      </c>
      <c r="AO156" s="1">
        <v>-119.150538270952</v>
      </c>
      <c r="AP156" s="4">
        <f t="shared" si="36"/>
        <v>2409.3899983840329</v>
      </c>
      <c r="AQ156" s="4">
        <f t="shared" si="37"/>
        <v>2527.6684681498377</v>
      </c>
      <c r="AR156" s="4">
        <f t="shared" si="38"/>
        <v>2556.1272082232417</v>
      </c>
    </row>
    <row r="157" spans="1:44">
      <c r="A157">
        <v>155</v>
      </c>
      <c r="B157" s="3">
        <v>2034</v>
      </c>
      <c r="C157" s="3">
        <v>4</v>
      </c>
      <c r="D157" s="3">
        <v>11</v>
      </c>
      <c r="E157" s="1">
        <v>28287.840785970599</v>
      </c>
      <c r="F157" s="1">
        <v>-85283.362888175296</v>
      </c>
      <c r="G157" s="1">
        <v>-302065.38355813001</v>
      </c>
      <c r="H157" s="2">
        <v>1914.2669135313399</v>
      </c>
      <c r="I157" s="2">
        <v>517.02749686150003</v>
      </c>
      <c r="J157" s="2">
        <v>890.34336126419203</v>
      </c>
      <c r="K157" s="2">
        <v>4122.4327630552098</v>
      </c>
      <c r="L157" s="2">
        <v>2555.9294652877502</v>
      </c>
      <c r="M157" s="8">
        <f t="shared" si="27"/>
        <v>1914.2669135313506</v>
      </c>
      <c r="N157" s="8">
        <f t="shared" si="26"/>
        <v>-1.0686562745831907E-11</v>
      </c>
      <c r="O157" s="8">
        <f t="shared" si="28"/>
        <v>517.02749686150401</v>
      </c>
      <c r="P157" s="8">
        <f t="shared" si="29"/>
        <v>-3.979039320256561E-12</v>
      </c>
      <c r="Q157" s="8">
        <f t="shared" si="30"/>
        <v>890.34336126419316</v>
      </c>
      <c r="R157" s="8">
        <f t="shared" si="31"/>
        <v>-1.1368683772161603E-12</v>
      </c>
      <c r="S157" s="8">
        <f t="shared" si="32"/>
        <v>4122.4327630552025</v>
      </c>
      <c r="T157" s="8">
        <f t="shared" si="33"/>
        <v>7.2759576141834259E-12</v>
      </c>
      <c r="U157" s="8">
        <f t="shared" si="34"/>
        <v>2555.9294652877434</v>
      </c>
      <c r="V157" s="8">
        <f t="shared" si="35"/>
        <v>6.8212102632969618E-12</v>
      </c>
      <c r="W157" s="2">
        <v>2.0037326791729302</v>
      </c>
      <c r="X157" s="2">
        <v>8.01944206969082</v>
      </c>
      <c r="Y157" s="2">
        <v>8.01944206969082</v>
      </c>
      <c r="Z157" s="2">
        <v>8.01944206969082</v>
      </c>
      <c r="AA157" s="2">
        <v>2.16471505704616</v>
      </c>
      <c r="AB157" s="2">
        <v>8.6588602281846399</v>
      </c>
      <c r="AC157" s="2">
        <v>8.6588602281846399</v>
      </c>
      <c r="AD157" s="2">
        <v>14.905954056674499</v>
      </c>
      <c r="AE157" s="2">
        <v>7.4529770283372603</v>
      </c>
      <c r="AF157" s="2">
        <v>0.74529770283372598</v>
      </c>
      <c r="AJ157" s="3">
        <v>2034</v>
      </c>
      <c r="AK157" s="3">
        <v>4</v>
      </c>
      <c r="AL157" s="3">
        <v>12</v>
      </c>
      <c r="AM157" s="1">
        <v>11.732607565629401</v>
      </c>
      <c r="AN157" s="1">
        <v>-33.743820669385201</v>
      </c>
      <c r="AO157" s="1">
        <v>-118.19528409134</v>
      </c>
      <c r="AP157" s="4">
        <f t="shared" si="36"/>
        <v>2410.044657185982</v>
      </c>
      <c r="AQ157" s="4">
        <f t="shared" si="37"/>
        <v>2526.3771966655345</v>
      </c>
      <c r="AR157" s="4">
        <f t="shared" si="38"/>
        <v>2554.6466645885571</v>
      </c>
    </row>
    <row r="158" spans="1:44">
      <c r="A158">
        <v>156</v>
      </c>
      <c r="B158" s="3">
        <v>2034</v>
      </c>
      <c r="C158" s="3">
        <v>4</v>
      </c>
      <c r="D158" s="3">
        <v>12</v>
      </c>
      <c r="E158" s="1">
        <v>28062.0278347569</v>
      </c>
      <c r="F158" s="1">
        <v>-84525.587485593598</v>
      </c>
      <c r="G158" s="1">
        <v>-299470.74741019798</v>
      </c>
      <c r="H158" s="2">
        <v>1897.7618770614099</v>
      </c>
      <c r="I158" s="2">
        <v>513.044846057933</v>
      </c>
      <c r="J158" s="2">
        <v>883.94731809282098</v>
      </c>
      <c r="K158" s="2">
        <v>4141.3662199814098</v>
      </c>
      <c r="L158" s="2">
        <v>2563.8797388064199</v>
      </c>
      <c r="M158" s="8">
        <f t="shared" si="27"/>
        <v>1897.7618770614238</v>
      </c>
      <c r="N158" s="8">
        <f t="shared" si="26"/>
        <v>-1.3869794202037156E-11</v>
      </c>
      <c r="O158" s="8">
        <f t="shared" si="28"/>
        <v>513.04484605793687</v>
      </c>
      <c r="P158" s="8">
        <f t="shared" si="29"/>
        <v>-3.865352482534945E-12</v>
      </c>
      <c r="Q158" s="8">
        <f t="shared" si="30"/>
        <v>883.947318092822</v>
      </c>
      <c r="R158" s="8">
        <f t="shared" si="31"/>
        <v>-1.0231815394945443E-12</v>
      </c>
      <c r="S158" s="8">
        <f t="shared" si="32"/>
        <v>4141.3662199813944</v>
      </c>
      <c r="T158" s="8">
        <f t="shared" si="33"/>
        <v>1.546140993013978E-11</v>
      </c>
      <c r="U158" s="8">
        <f t="shared" si="34"/>
        <v>2563.8797388064168</v>
      </c>
      <c r="V158" s="8">
        <f t="shared" si="35"/>
        <v>0</v>
      </c>
      <c r="W158" s="2">
        <v>1.9863658346550701</v>
      </c>
      <c r="X158" s="2">
        <v>7.9502735186735896</v>
      </c>
      <c r="Y158" s="2">
        <v>7.9502735186735896</v>
      </c>
      <c r="Z158" s="2">
        <v>7.9502735186735896</v>
      </c>
      <c r="AA158" s="2">
        <v>2.1480494597904398</v>
      </c>
      <c r="AB158" s="2">
        <v>8.5921978391617593</v>
      </c>
      <c r="AC158" s="2">
        <v>8.5921978391617593</v>
      </c>
      <c r="AD158" s="2">
        <v>14.7990416317461</v>
      </c>
      <c r="AE158" s="2">
        <v>7.3995208158730703</v>
      </c>
      <c r="AF158" s="2">
        <v>0.73995208158730696</v>
      </c>
      <c r="AJ158" s="3">
        <v>2035</v>
      </c>
      <c r="AK158" s="3">
        <v>1</v>
      </c>
      <c r="AL158" s="3">
        <v>1</v>
      </c>
      <c r="AM158" s="1">
        <v>11.635839741951701</v>
      </c>
      <c r="AN158" s="1">
        <v>-33.460756220617597</v>
      </c>
      <c r="AO158" s="1">
        <v>-117.247043108794</v>
      </c>
      <c r="AP158" s="4">
        <f t="shared" si="36"/>
        <v>2410.689096540445</v>
      </c>
      <c r="AQ158" s="4">
        <f t="shared" si="37"/>
        <v>2525.1110934937942</v>
      </c>
      <c r="AR158" s="4">
        <f t="shared" si="38"/>
        <v>2553.1859263121705</v>
      </c>
    </row>
    <row r="159" spans="1:44">
      <c r="A159">
        <v>157</v>
      </c>
      <c r="B159" s="3">
        <v>2035</v>
      </c>
      <c r="C159" s="3">
        <v>1</v>
      </c>
      <c r="D159" s="3">
        <v>1</v>
      </c>
      <c r="E159" s="1">
        <v>27837.884999687001</v>
      </c>
      <c r="F159" s="1">
        <v>-83775.955805437596</v>
      </c>
      <c r="G159" s="1">
        <v>-296898.99479530897</v>
      </c>
      <c r="H159" s="2">
        <v>1881.40812084968</v>
      </c>
      <c r="I159" s="2">
        <v>509.08942110053903</v>
      </c>
      <c r="J159" s="2">
        <v>877.58147284402605</v>
      </c>
      <c r="K159" s="2">
        <v>4160.1595069779996</v>
      </c>
      <c r="L159" s="2">
        <v>2571.7614782277401</v>
      </c>
      <c r="M159" s="8">
        <f t="shared" si="27"/>
        <v>1881.4081208496984</v>
      </c>
      <c r="N159" s="8">
        <f t="shared" si="26"/>
        <v>-1.8417267710901797E-11</v>
      </c>
      <c r="O159" s="8">
        <f t="shared" si="28"/>
        <v>509.08942110054244</v>
      </c>
      <c r="P159" s="8">
        <f t="shared" si="29"/>
        <v>-3.4106051316484809E-12</v>
      </c>
      <c r="Q159" s="8">
        <f t="shared" si="30"/>
        <v>877.58147284402708</v>
      </c>
      <c r="R159" s="8">
        <f t="shared" si="31"/>
        <v>-1.0231815394945443E-12</v>
      </c>
      <c r="S159" s="8">
        <f t="shared" si="32"/>
        <v>4160.1595069779887</v>
      </c>
      <c r="T159" s="8">
        <f t="shared" si="33"/>
        <v>1.0913936421275139E-11</v>
      </c>
      <c r="U159" s="8">
        <f t="shared" si="34"/>
        <v>2571.761478227736</v>
      </c>
      <c r="V159" s="8">
        <f t="shared" si="35"/>
        <v>4.0927261579781771E-12</v>
      </c>
      <c r="W159" s="2">
        <v>1.9691600787750101</v>
      </c>
      <c r="X159" s="2">
        <v>7.8817394213194198</v>
      </c>
      <c r="Y159" s="2">
        <v>7.8817394213194198</v>
      </c>
      <c r="Z159" s="2">
        <v>7.8817394213194198</v>
      </c>
      <c r="AA159" s="2">
        <v>2.1314976671182602</v>
      </c>
      <c r="AB159" s="2">
        <v>8.5259906684730709</v>
      </c>
      <c r="AC159" s="2">
        <v>8.5259906684730709</v>
      </c>
      <c r="AD159" s="2">
        <v>14.692629250701501</v>
      </c>
      <c r="AE159" s="2">
        <v>7.3463146253507503</v>
      </c>
      <c r="AF159" s="2">
        <v>0.73463146253507505</v>
      </c>
      <c r="AJ159" s="3">
        <v>2035</v>
      </c>
      <c r="AK159" s="3">
        <v>1</v>
      </c>
      <c r="AL159" s="3">
        <v>2</v>
      </c>
      <c r="AM159" s="1">
        <v>11.539863935249</v>
      </c>
      <c r="AN159" s="1">
        <v>-33.18031008621</v>
      </c>
      <c r="AO159" s="1">
        <v>-116.30578876010399</v>
      </c>
      <c r="AP159" s="4">
        <f t="shared" si="36"/>
        <v>2411.32350362945</v>
      </c>
      <c r="AQ159" s="4">
        <f t="shared" si="37"/>
        <v>2523.869586443544</v>
      </c>
      <c r="AR159" s="4">
        <f t="shared" si="38"/>
        <v>2551.7447770265526</v>
      </c>
    </row>
    <row r="160" spans="1:44">
      <c r="A160">
        <v>158</v>
      </c>
      <c r="B160" s="3">
        <v>2035</v>
      </c>
      <c r="C160" s="3">
        <v>1</v>
      </c>
      <c r="D160" s="3">
        <v>2</v>
      </c>
      <c r="E160" s="1">
        <v>27615.4042093793</v>
      </c>
      <c r="F160" s="1">
        <v>-83034.328951785399</v>
      </c>
      <c r="G160" s="1">
        <v>-294349.94494075398</v>
      </c>
      <c r="H160" s="2">
        <v>1865.2040800228301</v>
      </c>
      <c r="I160" s="2">
        <v>505.16108344543898</v>
      </c>
      <c r="J160" s="2">
        <v>871.24612326660701</v>
      </c>
      <c r="K160" s="2">
        <v>4178.8134018303799</v>
      </c>
      <c r="L160" s="2">
        <v>2579.5753114347399</v>
      </c>
      <c r="M160" s="8">
        <f t="shared" si="27"/>
        <v>1865.2040800228399</v>
      </c>
      <c r="N160" s="8">
        <f t="shared" si="26"/>
        <v>-9.7770680440589786E-12</v>
      </c>
      <c r="O160" s="8">
        <f t="shared" si="28"/>
        <v>505.16108344544227</v>
      </c>
      <c r="P160" s="8">
        <f t="shared" si="29"/>
        <v>-3.2969182939268649E-12</v>
      </c>
      <c r="Q160" s="8">
        <f t="shared" si="30"/>
        <v>871.24612326660815</v>
      </c>
      <c r="R160" s="8">
        <f t="shared" si="31"/>
        <v>-1.1368683772161603E-12</v>
      </c>
      <c r="S160" s="8">
        <f t="shared" si="32"/>
        <v>4178.8134018303654</v>
      </c>
      <c r="T160" s="8">
        <f t="shared" si="33"/>
        <v>1.4551915228366852E-11</v>
      </c>
      <c r="U160" s="8">
        <f t="shared" si="34"/>
        <v>2579.5753114347372</v>
      </c>
      <c r="V160" s="8">
        <f t="shared" si="35"/>
        <v>0</v>
      </c>
      <c r="W160" s="2">
        <v>1.95211370286575</v>
      </c>
      <c r="X160" s="2">
        <v>7.8138332070010499</v>
      </c>
      <c r="Y160" s="2">
        <v>7.8138332070010499</v>
      </c>
      <c r="Z160" s="2">
        <v>7.8138332070010499</v>
      </c>
      <c r="AA160" s="2">
        <v>2.1150590986164701</v>
      </c>
      <c r="AB160" s="2">
        <v>8.4602363944659107</v>
      </c>
      <c r="AC160" s="2">
        <v>8.4602363944659107</v>
      </c>
      <c r="AD160" s="2">
        <v>14.5867220508941</v>
      </c>
      <c r="AE160" s="2">
        <v>7.2933610254470702</v>
      </c>
      <c r="AF160" s="2">
        <v>0.72933610254470704</v>
      </c>
      <c r="AJ160" s="3">
        <v>2035</v>
      </c>
      <c r="AK160" s="3">
        <v>1</v>
      </c>
      <c r="AL160" s="3">
        <v>3</v>
      </c>
      <c r="AM160" s="1">
        <v>11.444674110872199</v>
      </c>
      <c r="AN160" s="1">
        <v>-32.902446558918001</v>
      </c>
      <c r="AO160" s="1">
        <v>-115.371493463389</v>
      </c>
      <c r="AP160" s="4">
        <f t="shared" si="36"/>
        <v>2411.9480614170784</v>
      </c>
      <c r="AQ160" s="4">
        <f t="shared" si="37"/>
        <v>2522.6521181820585</v>
      </c>
      <c r="AR160" s="4">
        <f t="shared" si="38"/>
        <v>2550.3230010683747</v>
      </c>
    </row>
    <row r="161" spans="1:44">
      <c r="A161">
        <v>159</v>
      </c>
      <c r="B161" s="3">
        <v>2035</v>
      </c>
      <c r="C161" s="3">
        <v>1</v>
      </c>
      <c r="D161" s="3">
        <v>3</v>
      </c>
      <c r="E161" s="1">
        <v>27394.577266558899</v>
      </c>
      <c r="F161" s="1">
        <v>-82300.572087285007</v>
      </c>
      <c r="G161" s="1">
        <v>-291823.41649445699</v>
      </c>
      <c r="H161" s="2">
        <v>1849.14820880651</v>
      </c>
      <c r="I161" s="2">
        <v>501.25969566762802</v>
      </c>
      <c r="J161" s="2">
        <v>864.94155078439803</v>
      </c>
      <c r="K161" s="2">
        <v>4197.32868492137</v>
      </c>
      <c r="L161" s="2">
        <v>2587.3218598200801</v>
      </c>
      <c r="M161" s="8">
        <f t="shared" si="27"/>
        <v>1849.148208806527</v>
      </c>
      <c r="N161" s="8">
        <f t="shared" si="26"/>
        <v>-1.7053025658242404E-11</v>
      </c>
      <c r="O161" s="8">
        <f t="shared" si="28"/>
        <v>501.25969566763217</v>
      </c>
      <c r="P161" s="8">
        <f t="shared" si="29"/>
        <v>-4.1495695768389851E-12</v>
      </c>
      <c r="Q161" s="8">
        <f t="shared" si="30"/>
        <v>864.94155078439974</v>
      </c>
      <c r="R161" s="8">
        <f t="shared" si="31"/>
        <v>-1.7053025658242404E-12</v>
      </c>
      <c r="S161" s="8">
        <f t="shared" si="32"/>
        <v>4197.3286849213582</v>
      </c>
      <c r="T161" s="8">
        <f t="shared" si="33"/>
        <v>1.1823431123048067E-11</v>
      </c>
      <c r="U161" s="8">
        <f t="shared" si="34"/>
        <v>2587.3218598200756</v>
      </c>
      <c r="V161" s="8">
        <f t="shared" si="35"/>
        <v>4.5474735088646412E-12</v>
      </c>
      <c r="W161" s="2">
        <v>1.9352250201001999</v>
      </c>
      <c r="X161" s="2">
        <v>7.7465483853383397</v>
      </c>
      <c r="Y161" s="2">
        <v>7.7465483853383397</v>
      </c>
      <c r="Z161" s="2">
        <v>7.7465483853383397</v>
      </c>
      <c r="AA161" s="2">
        <v>2.0987331787994701</v>
      </c>
      <c r="AB161" s="2">
        <v>8.3949327151978803</v>
      </c>
      <c r="AC161" s="2">
        <v>8.3949327151978803</v>
      </c>
      <c r="AD161" s="2">
        <v>14.4813248920933</v>
      </c>
      <c r="AE161" s="2">
        <v>7.2406624460466897</v>
      </c>
      <c r="AF161" s="2">
        <v>0.72406624460466895</v>
      </c>
      <c r="AJ161" s="3">
        <v>2035</v>
      </c>
      <c r="AK161" s="3">
        <v>2</v>
      </c>
      <c r="AL161" s="3">
        <v>4</v>
      </c>
      <c r="AM161" s="1">
        <v>11.3502642557938</v>
      </c>
      <c r="AN161" s="1">
        <v>-32.627130889382698</v>
      </c>
      <c r="AO161" s="1">
        <v>-114.444128678317</v>
      </c>
      <c r="AP161" s="4">
        <f t="shared" si="36"/>
        <v>2412.5629487723336</v>
      </c>
      <c r="AQ161" s="4">
        <f t="shared" si="37"/>
        <v>2521.4581458391949</v>
      </c>
      <c r="AR161" s="4">
        <f t="shared" si="38"/>
        <v>2548.920383549977</v>
      </c>
    </row>
    <row r="162" spans="1:44">
      <c r="A162">
        <v>160</v>
      </c>
      <c r="B162" s="3">
        <v>2035</v>
      </c>
      <c r="C162" s="3">
        <v>2</v>
      </c>
      <c r="D162" s="3">
        <v>4</v>
      </c>
      <c r="E162" s="1">
        <v>27175.3958562757</v>
      </c>
      <c r="F162" s="1">
        <v>-81574.554275821196</v>
      </c>
      <c r="G162" s="1">
        <v>-289319.22766164702</v>
      </c>
      <c r="H162" s="2">
        <v>1838.7310322696401</v>
      </c>
      <c r="I162" s="2">
        <v>494.62052359302902</v>
      </c>
      <c r="J162" s="2">
        <v>855.88264264605095</v>
      </c>
      <c r="K162" s="2">
        <v>4215.7554404689299</v>
      </c>
      <c r="L162" s="2">
        <v>2595.01036102234</v>
      </c>
      <c r="M162" s="8">
        <f t="shared" si="27"/>
        <v>1838.7310322696535</v>
      </c>
      <c r="N162" s="8">
        <f t="shared" si="26"/>
        <v>-1.3415046851150692E-11</v>
      </c>
      <c r="O162" s="8">
        <f t="shared" si="28"/>
        <v>494.620523593033</v>
      </c>
      <c r="P162" s="8">
        <f t="shared" si="29"/>
        <v>-3.979039320256561E-12</v>
      </c>
      <c r="Q162" s="8">
        <f t="shared" si="30"/>
        <v>855.88264264605232</v>
      </c>
      <c r="R162" s="8">
        <f t="shared" si="31"/>
        <v>-1.3642420526593924E-12</v>
      </c>
      <c r="S162" s="8">
        <f t="shared" si="32"/>
        <v>4215.7554404689199</v>
      </c>
      <c r="T162" s="8">
        <f t="shared" si="33"/>
        <v>1.0004441719502211E-11</v>
      </c>
      <c r="U162" s="8">
        <f t="shared" si="34"/>
        <v>2595.0103610223337</v>
      </c>
      <c r="V162" s="8">
        <f t="shared" si="35"/>
        <v>6.3664629124104977E-12</v>
      </c>
      <c r="W162" s="2">
        <v>1.9896226552240699</v>
      </c>
      <c r="X162" s="2">
        <v>4.8848309458546399</v>
      </c>
      <c r="Y162" s="2">
        <v>4.8848309458546399</v>
      </c>
      <c r="Z162" s="2">
        <v>7.6885012022580197</v>
      </c>
      <c r="AA162" s="2">
        <v>2.07816520701292</v>
      </c>
      <c r="AB162" s="2">
        <v>8.3126608280516905</v>
      </c>
      <c r="AC162" s="2">
        <v>8.3126608280516905</v>
      </c>
      <c r="AD162" s="2">
        <v>14.358967685324901</v>
      </c>
      <c r="AE162" s="2">
        <v>7.1794838426624903</v>
      </c>
      <c r="AF162" s="2">
        <v>0.71794838426624896</v>
      </c>
      <c r="AJ162" s="3">
        <v>2035</v>
      </c>
      <c r="AK162" s="3">
        <v>2</v>
      </c>
      <c r="AL162" s="3">
        <v>5</v>
      </c>
      <c r="AM162" s="1">
        <v>11.284091386125899</v>
      </c>
      <c r="AN162" s="1">
        <v>-32.216085534794203</v>
      </c>
      <c r="AO162" s="1">
        <v>-113.245099270604</v>
      </c>
      <c r="AP162" s="4">
        <f t="shared" si="36"/>
        <v>2407.2927837405318</v>
      </c>
      <c r="AQ162" s="4">
        <f t="shared" si="37"/>
        <v>2531.1063351324474</v>
      </c>
      <c r="AR162" s="4">
        <f t="shared" si="38"/>
        <v>2553.8057225002412</v>
      </c>
    </row>
    <row r="163" spans="1:44">
      <c r="A163">
        <v>161</v>
      </c>
      <c r="B163" s="3">
        <v>2035</v>
      </c>
      <c r="C163" s="3">
        <v>2</v>
      </c>
      <c r="D163" s="3">
        <v>5</v>
      </c>
      <c r="E163" s="1">
        <v>26962.428263859299</v>
      </c>
      <c r="F163" s="1">
        <v>-80833.110017309693</v>
      </c>
      <c r="G163" s="1">
        <v>-286790.77336069301</v>
      </c>
      <c r="H163" s="2">
        <v>1828.26327701325</v>
      </c>
      <c r="I163" s="2">
        <v>488.111858730356</v>
      </c>
      <c r="J163" s="2">
        <v>846.90575066092504</v>
      </c>
      <c r="K163" s="2">
        <v>4234.0637362915004</v>
      </c>
      <c r="L163" s="2">
        <v>2602.65537730396</v>
      </c>
      <c r="M163" s="8">
        <f t="shared" si="27"/>
        <v>1828.2632770132623</v>
      </c>
      <c r="N163" s="8">
        <f t="shared" si="26"/>
        <v>-1.2278178473934531E-11</v>
      </c>
      <c r="O163" s="8">
        <f t="shared" si="28"/>
        <v>488.11185873035993</v>
      </c>
      <c r="P163" s="8">
        <f t="shared" si="29"/>
        <v>-3.922195901395753E-12</v>
      </c>
      <c r="Q163" s="8">
        <f t="shared" si="30"/>
        <v>846.90575066092572</v>
      </c>
      <c r="R163" s="8">
        <f t="shared" si="31"/>
        <v>0</v>
      </c>
      <c r="S163" s="8">
        <f t="shared" si="32"/>
        <v>4234.0637362914913</v>
      </c>
      <c r="T163" s="8">
        <f t="shared" si="33"/>
        <v>9.0949470177292824E-12</v>
      </c>
      <c r="U163" s="8">
        <f t="shared" si="34"/>
        <v>2602.6553773039532</v>
      </c>
      <c r="V163" s="8">
        <f t="shared" si="35"/>
        <v>6.8212102632969618E-12</v>
      </c>
      <c r="W163" s="2">
        <v>2.0490902475797501</v>
      </c>
      <c r="X163" s="2">
        <v>4.8434513471502703</v>
      </c>
      <c r="Y163" s="2">
        <v>4.8434513471502703</v>
      </c>
      <c r="Z163" s="2">
        <v>7.6450162816196299</v>
      </c>
      <c r="AA163" s="2">
        <v>2.0507072628756999</v>
      </c>
      <c r="AB163" s="2">
        <v>8.2028290515027997</v>
      </c>
      <c r="AC163" s="2">
        <v>8.2028290515027997</v>
      </c>
      <c r="AD163" s="2">
        <v>14.2084983121159</v>
      </c>
      <c r="AE163" s="2">
        <v>7.1042491560579499</v>
      </c>
      <c r="AF163" s="2">
        <v>0.71042491560579502</v>
      </c>
      <c r="AJ163" s="3">
        <v>2035</v>
      </c>
      <c r="AK163" s="3">
        <v>2</v>
      </c>
      <c r="AL163" s="3">
        <v>6</v>
      </c>
      <c r="AM163" s="1">
        <v>11.2178835157485</v>
      </c>
      <c r="AN163" s="1">
        <v>-31.812715984781899</v>
      </c>
      <c r="AO163" s="1">
        <v>-112.05801897436901</v>
      </c>
      <c r="AP163" s="4">
        <f t="shared" si="36"/>
        <v>2402.5218609648991</v>
      </c>
      <c r="AQ163" s="4">
        <f t="shared" si="37"/>
        <v>2539.9056572213908</v>
      </c>
      <c r="AR163" s="4">
        <f t="shared" si="38"/>
        <v>2558.306116470706</v>
      </c>
    </row>
    <row r="164" spans="1:44">
      <c r="A164">
        <v>162</v>
      </c>
      <c r="B164" s="3">
        <v>2035</v>
      </c>
      <c r="C164" s="3">
        <v>2</v>
      </c>
      <c r="D164" s="3">
        <v>6</v>
      </c>
      <c r="E164" s="1">
        <v>26750.399420277899</v>
      </c>
      <c r="F164" s="1">
        <v>-80100.011061811398</v>
      </c>
      <c r="G164" s="1">
        <v>-284285.12313498202</v>
      </c>
      <c r="H164" s="2">
        <v>1817.8181644731201</v>
      </c>
      <c r="I164" s="2">
        <v>481.72972676185401</v>
      </c>
      <c r="J164" s="2">
        <v>838.01108273975103</v>
      </c>
      <c r="K164" s="2">
        <v>4252.18421314221</v>
      </c>
      <c r="L164" s="2">
        <v>2610.2568128830499</v>
      </c>
      <c r="M164" s="8">
        <f t="shared" si="27"/>
        <v>1817.8181644731387</v>
      </c>
      <c r="N164" s="8">
        <f t="shared" si="26"/>
        <v>-1.8644641386345029E-11</v>
      </c>
      <c r="O164" s="8">
        <f t="shared" si="28"/>
        <v>481.7297267618581</v>
      </c>
      <c r="P164" s="8">
        <f t="shared" si="29"/>
        <v>-4.0927261579781771E-12</v>
      </c>
      <c r="Q164" s="8">
        <f t="shared" si="30"/>
        <v>838.01108273975228</v>
      </c>
      <c r="R164" s="8">
        <f t="shared" si="31"/>
        <v>-1.2505552149377763E-12</v>
      </c>
      <c r="S164" s="8">
        <f t="shared" si="32"/>
        <v>4252.1842131421945</v>
      </c>
      <c r="T164" s="8">
        <f t="shared" si="33"/>
        <v>1.546140993013978E-11</v>
      </c>
      <c r="U164" s="8">
        <f t="shared" si="34"/>
        <v>2610.2568128830485</v>
      </c>
      <c r="V164" s="8">
        <f t="shared" si="35"/>
        <v>0</v>
      </c>
      <c r="W164" s="2">
        <v>2.0372932268522299</v>
      </c>
      <c r="X164" s="2">
        <v>4.8022502743315201</v>
      </c>
      <c r="Y164" s="2">
        <v>4.8022502743315201</v>
      </c>
      <c r="Z164" s="2">
        <v>7.6014355790953001</v>
      </c>
      <c r="AA164" s="2">
        <v>2.0237867426062</v>
      </c>
      <c r="AB164" s="2">
        <v>8.0951469704248193</v>
      </c>
      <c r="AC164" s="2">
        <v>8.0951469704248193</v>
      </c>
      <c r="AD164" s="2">
        <v>14.059396881245</v>
      </c>
      <c r="AE164" s="2">
        <v>7.0296984406225196</v>
      </c>
      <c r="AF164" s="2">
        <v>0.70296984406225105</v>
      </c>
      <c r="AJ164" s="3">
        <v>2035</v>
      </c>
      <c r="AK164" s="3">
        <v>3</v>
      </c>
      <c r="AL164" s="3">
        <v>7</v>
      </c>
      <c r="AM164" s="1">
        <v>11.151828675455899</v>
      </c>
      <c r="AN164" s="1">
        <v>-31.4168024899658</v>
      </c>
      <c r="AO164" s="1">
        <v>-110.88286285666101</v>
      </c>
      <c r="AP164" s="4">
        <f t="shared" si="36"/>
        <v>2397.7455509564052</v>
      </c>
      <c r="AQ164" s="4">
        <f t="shared" si="37"/>
        <v>2548.5914514977935</v>
      </c>
      <c r="AR164" s="4">
        <f t="shared" si="38"/>
        <v>2562.8328215107435</v>
      </c>
    </row>
    <row r="165" spans="1:44">
      <c r="A165">
        <v>163</v>
      </c>
      <c r="B165" s="3">
        <v>2035</v>
      </c>
      <c r="C165" s="3">
        <v>3</v>
      </c>
      <c r="D165" s="3">
        <v>7</v>
      </c>
      <c r="E165" s="1">
        <v>26539.901615578299</v>
      </c>
      <c r="F165" s="1">
        <v>-79375.092244767293</v>
      </c>
      <c r="G165" s="1">
        <v>-281802.06744222698</v>
      </c>
      <c r="H165" s="2">
        <v>1807.3969999702999</v>
      </c>
      <c r="I165" s="2">
        <v>475.47048233431298</v>
      </c>
      <c r="J165" s="2">
        <v>829.19895914941605</v>
      </c>
      <c r="K165" s="2">
        <v>4270.1187943823097</v>
      </c>
      <c r="L165" s="2">
        <v>2617.8147641636501</v>
      </c>
      <c r="M165" s="8">
        <f t="shared" si="27"/>
        <v>1807.3969999703131</v>
      </c>
      <c r="N165" s="8">
        <f t="shared" si="26"/>
        <v>-1.3187673175707459E-11</v>
      </c>
      <c r="O165" s="8">
        <f t="shared" si="28"/>
        <v>475.47048233431644</v>
      </c>
      <c r="P165" s="8">
        <f t="shared" si="29"/>
        <v>-3.4674485505092889E-12</v>
      </c>
      <c r="Q165" s="8">
        <f t="shared" si="30"/>
        <v>829.19895914941685</v>
      </c>
      <c r="R165" s="8">
        <f t="shared" si="31"/>
        <v>0</v>
      </c>
      <c r="S165" s="8">
        <f t="shared" si="32"/>
        <v>4270.1187943823015</v>
      </c>
      <c r="T165" s="8">
        <f t="shared" si="33"/>
        <v>8.1854523159563541E-12</v>
      </c>
      <c r="U165" s="8">
        <f t="shared" si="34"/>
        <v>2617.8147641636438</v>
      </c>
      <c r="V165" s="8">
        <f t="shared" si="35"/>
        <v>6.3664629124104977E-12</v>
      </c>
      <c r="W165" s="2">
        <v>2.02552558968112</v>
      </c>
      <c r="X165" s="2">
        <v>4.7614109197043604</v>
      </c>
      <c r="Y165" s="2">
        <v>4.7614109197043604</v>
      </c>
      <c r="Z165" s="2">
        <v>7.5579512805954003</v>
      </c>
      <c r="AA165" s="2">
        <v>1.99738770236412</v>
      </c>
      <c r="AB165" s="2">
        <v>7.98955080945648</v>
      </c>
      <c r="AC165" s="2">
        <v>7.98955080945648</v>
      </c>
      <c r="AD165" s="2">
        <v>13.911667948062</v>
      </c>
      <c r="AE165" s="2">
        <v>6.95583397403104</v>
      </c>
      <c r="AF165" s="2">
        <v>0.69558339740310404</v>
      </c>
      <c r="AJ165" s="3">
        <v>2035</v>
      </c>
      <c r="AK165" s="3">
        <v>3</v>
      </c>
      <c r="AL165" s="3">
        <v>8</v>
      </c>
      <c r="AM165" s="1">
        <v>11.085934919953701</v>
      </c>
      <c r="AN165" s="1">
        <v>-31.0281378065566</v>
      </c>
      <c r="AO165" s="1">
        <v>-109.719608545125</v>
      </c>
      <c r="AP165" s="4">
        <f t="shared" si="36"/>
        <v>2393.0156429936123</v>
      </c>
      <c r="AQ165" s="4">
        <f t="shared" si="37"/>
        <v>2557.164874077439</v>
      </c>
      <c r="AR165" s="4">
        <f t="shared" si="38"/>
        <v>2567.3838210772387</v>
      </c>
    </row>
    <row r="166" spans="1:44">
      <c r="A166">
        <v>164</v>
      </c>
      <c r="B166" s="3">
        <v>2035</v>
      </c>
      <c r="C166" s="3">
        <v>3</v>
      </c>
      <c r="D166" s="3">
        <v>8</v>
      </c>
      <c r="E166" s="1">
        <v>26330.928207578901</v>
      </c>
      <c r="F166" s="1">
        <v>-78658.208626900698</v>
      </c>
      <c r="G166" s="1">
        <v>-279341.426975518</v>
      </c>
      <c r="H166" s="2">
        <v>1797.00102919508</v>
      </c>
      <c r="I166" s="2">
        <v>469.33061397962899</v>
      </c>
      <c r="J166" s="2">
        <v>820.46962930489099</v>
      </c>
      <c r="K166" s="2">
        <v>4287.8693946257499</v>
      </c>
      <c r="L166" s="2">
        <v>2625.3293328946402</v>
      </c>
      <c r="M166" s="8">
        <f t="shared" si="27"/>
        <v>1797.0010291950935</v>
      </c>
      <c r="N166" s="8">
        <f t="shared" si="26"/>
        <v>-1.3415046851150692E-11</v>
      </c>
      <c r="O166" s="8">
        <f t="shared" si="28"/>
        <v>469.3306139796328</v>
      </c>
      <c r="P166" s="8">
        <f t="shared" si="29"/>
        <v>-3.808509063674137E-12</v>
      </c>
      <c r="Q166" s="8">
        <f t="shared" si="30"/>
        <v>820.46962930489224</v>
      </c>
      <c r="R166" s="8">
        <f t="shared" si="31"/>
        <v>-1.2505552149377763E-12</v>
      </c>
      <c r="S166" s="8">
        <f t="shared" si="32"/>
        <v>4287.8693946257372</v>
      </c>
      <c r="T166" s="8">
        <f t="shared" si="33"/>
        <v>1.2732925824820995E-11</v>
      </c>
      <c r="U166" s="8">
        <f t="shared" si="34"/>
        <v>2625.3293328946365</v>
      </c>
      <c r="V166" s="8">
        <f t="shared" si="35"/>
        <v>3.637978807091713E-12</v>
      </c>
      <c r="W166" s="2">
        <v>2.0137886770758602</v>
      </c>
      <c r="X166" s="2">
        <v>4.7209299220278602</v>
      </c>
      <c r="Y166" s="2">
        <v>4.7209299220278602</v>
      </c>
      <c r="Z166" s="2">
        <v>7.5145687309926199</v>
      </c>
      <c r="AA166" s="2">
        <v>1.9714951641990801</v>
      </c>
      <c r="AB166" s="2">
        <v>7.88598065679634</v>
      </c>
      <c r="AC166" s="2">
        <v>7.88598065679634</v>
      </c>
      <c r="AD166" s="2">
        <v>13.765316402160501</v>
      </c>
      <c r="AE166" s="2">
        <v>6.8826582010802904</v>
      </c>
      <c r="AF166" s="2">
        <v>0.68826582010802995</v>
      </c>
      <c r="AJ166" s="3">
        <v>2035</v>
      </c>
      <c r="AK166" s="3">
        <v>3</v>
      </c>
      <c r="AL166" s="3">
        <v>9</v>
      </c>
      <c r="AM166" s="1">
        <v>11.0202099415826</v>
      </c>
      <c r="AN166" s="1">
        <v>-30.646522147863202</v>
      </c>
      <c r="AO166" s="1">
        <v>-108.568227283041</v>
      </c>
      <c r="AP166" s="4">
        <f t="shared" si="36"/>
        <v>2388.3309063218762</v>
      </c>
      <c r="AQ166" s="4">
        <f t="shared" si="37"/>
        <v>2565.6275686158101</v>
      </c>
      <c r="AR166" s="4">
        <f t="shared" si="38"/>
        <v>2571.957429315536</v>
      </c>
    </row>
    <row r="167" spans="1:44">
      <c r="A167">
        <v>165</v>
      </c>
      <c r="B167" s="3">
        <v>2035</v>
      </c>
      <c r="C167" s="3">
        <v>3</v>
      </c>
      <c r="D167" s="3">
        <v>9</v>
      </c>
      <c r="E167" s="1">
        <v>26123.472413888001</v>
      </c>
      <c r="F167" s="1">
        <v>-77949.219543583997</v>
      </c>
      <c r="G167" s="1">
        <v>-276903.02158817102</v>
      </c>
      <c r="H167" s="2">
        <v>1786.6314405892099</v>
      </c>
      <c r="I167" s="2">
        <v>463.30673862664997</v>
      </c>
      <c r="J167" s="2">
        <v>811.82327578943102</v>
      </c>
      <c r="K167" s="2">
        <v>4305.43791906961</v>
      </c>
      <c r="L167" s="2">
        <v>2632.8006259250901</v>
      </c>
      <c r="M167" s="8">
        <f t="shared" si="27"/>
        <v>1786.6314405892192</v>
      </c>
      <c r="N167" s="8">
        <f t="shared" si="26"/>
        <v>-9.3223206931725144E-12</v>
      </c>
      <c r="O167" s="8">
        <f t="shared" si="28"/>
        <v>463.30673862665344</v>
      </c>
      <c r="P167" s="8">
        <f t="shared" si="29"/>
        <v>-3.4674485505092889E-12</v>
      </c>
      <c r="Q167" s="8">
        <f t="shared" si="30"/>
        <v>811.82327578943205</v>
      </c>
      <c r="R167" s="8">
        <f t="shared" si="31"/>
        <v>-1.0231815394945443E-12</v>
      </c>
      <c r="S167" s="8">
        <f t="shared" si="32"/>
        <v>4305.4379190695981</v>
      </c>
      <c r="T167" s="8">
        <f t="shared" si="33"/>
        <v>1.1823431123048067E-11</v>
      </c>
      <c r="U167" s="8">
        <f t="shared" si="34"/>
        <v>2632.8006259250897</v>
      </c>
      <c r="V167" s="8">
        <f t="shared" si="35"/>
        <v>0</v>
      </c>
      <c r="W167" s="2">
        <v>2.0020837668475999</v>
      </c>
      <c r="X167" s="2">
        <v>4.6808039524516802</v>
      </c>
      <c r="Y167" s="2">
        <v>4.6808039524516802</v>
      </c>
      <c r="Z167" s="2">
        <v>7.4712930304532303</v>
      </c>
      <c r="AA167" s="2">
        <v>1.94609469936184</v>
      </c>
      <c r="AB167" s="2">
        <v>7.7843787974473901</v>
      </c>
      <c r="AC167" s="2">
        <v>7.7843787974473901</v>
      </c>
      <c r="AD167" s="2">
        <v>13.6203459776511</v>
      </c>
      <c r="AE167" s="2">
        <v>6.8101729888255704</v>
      </c>
      <c r="AF167" s="2">
        <v>0.68101729888255702</v>
      </c>
      <c r="AJ167" s="3">
        <v>2035</v>
      </c>
      <c r="AK167" s="3">
        <v>4</v>
      </c>
      <c r="AL167" s="3">
        <v>10</v>
      </c>
      <c r="AM167" s="1">
        <v>10.954661084373701</v>
      </c>
      <c r="AN167" s="1">
        <v>-30.271762881956501</v>
      </c>
      <c r="AO167" s="1">
        <v>-107.42868433302</v>
      </c>
      <c r="AP167" s="4">
        <f t="shared" si="36"/>
        <v>2383.6901526832157</v>
      </c>
      <c r="AQ167" s="4">
        <f t="shared" si="37"/>
        <v>2573.9811746195219</v>
      </c>
      <c r="AR167" s="4">
        <f t="shared" si="38"/>
        <v>2576.552013294649</v>
      </c>
    </row>
    <row r="168" spans="1:44">
      <c r="A168">
        <v>166</v>
      </c>
      <c r="B168" s="3">
        <v>2035</v>
      </c>
      <c r="C168" s="3">
        <v>4</v>
      </c>
      <c r="D168" s="3">
        <v>10</v>
      </c>
      <c r="E168" s="1">
        <v>25917.527320245299</v>
      </c>
      <c r="F168" s="1">
        <v>-77247.988440116998</v>
      </c>
      <c r="G168" s="1">
        <v>-274486.67044706602</v>
      </c>
      <c r="H168" s="2">
        <v>1776.2460644595899</v>
      </c>
      <c r="I168" s="2">
        <v>457.39552871612602</v>
      </c>
      <c r="J168" s="2">
        <v>803.25995032441097</v>
      </c>
      <c r="K168" s="2">
        <v>4322.8697694929897</v>
      </c>
      <c r="L168" s="2">
        <v>2640.2286870068801</v>
      </c>
      <c r="M168" s="8">
        <f t="shared" si="27"/>
        <v>1776.2460644596008</v>
      </c>
      <c r="N168" s="8">
        <f t="shared" si="26"/>
        <v>-1.0913936421275139E-11</v>
      </c>
      <c r="O168" s="8">
        <f t="shared" si="28"/>
        <v>457.39552871612949</v>
      </c>
      <c r="P168" s="8">
        <f t="shared" si="29"/>
        <v>-3.4674485505092889E-12</v>
      </c>
      <c r="Q168" s="8">
        <f t="shared" si="30"/>
        <v>803.25995032441256</v>
      </c>
      <c r="R168" s="8">
        <f t="shared" si="31"/>
        <v>-1.5916157281026244E-12</v>
      </c>
      <c r="S168" s="8">
        <f t="shared" si="32"/>
        <v>4322.8697694929742</v>
      </c>
      <c r="T168" s="8">
        <f t="shared" si="33"/>
        <v>1.546140993013978E-11</v>
      </c>
      <c r="U168" s="8">
        <f t="shared" si="34"/>
        <v>2640.2286870068751</v>
      </c>
      <c r="V168" s="8">
        <f t="shared" si="35"/>
        <v>5.0022208597511053E-12</v>
      </c>
      <c r="W168" s="2">
        <v>2.03391893492693</v>
      </c>
      <c r="X168" s="2">
        <v>4.6409617518855697</v>
      </c>
      <c r="Y168" s="2">
        <v>4.6409617518855697</v>
      </c>
      <c r="Z168" s="2">
        <v>7.4280610817856703</v>
      </c>
      <c r="AA168" s="2">
        <v>1.92117235859308</v>
      </c>
      <c r="AB168" s="2">
        <v>7.6846894343723404</v>
      </c>
      <c r="AC168" s="2">
        <v>7.6846894343723404</v>
      </c>
      <c r="AD168" s="2">
        <v>13.476759129856401</v>
      </c>
      <c r="AE168" s="2">
        <v>6.7383795649282003</v>
      </c>
      <c r="AF168" s="2">
        <v>0.67383795649281997</v>
      </c>
      <c r="AJ168" s="3">
        <v>2035</v>
      </c>
      <c r="AK168" s="3">
        <v>4</v>
      </c>
      <c r="AL168" s="3">
        <v>11</v>
      </c>
      <c r="AM168" s="1">
        <v>10.8887540137787</v>
      </c>
      <c r="AN168" s="1">
        <v>-29.9036657873663</v>
      </c>
      <c r="AO168" s="1">
        <v>-106.30092239446</v>
      </c>
      <c r="AP168" s="4">
        <f t="shared" si="36"/>
        <v>2379.2105628843387</v>
      </c>
      <c r="AQ168" s="4">
        <f t="shared" si="37"/>
        <v>2582.228056031603</v>
      </c>
      <c r="AR168" s="4">
        <f t="shared" si="38"/>
        <v>2581.1664033027359</v>
      </c>
    </row>
    <row r="169" spans="1:44">
      <c r="A169">
        <v>167</v>
      </c>
      <c r="B169" s="3">
        <v>2035</v>
      </c>
      <c r="C169" s="3">
        <v>4</v>
      </c>
      <c r="D169" s="3">
        <v>11</v>
      </c>
      <c r="E169" s="1">
        <v>25711.281589799801</v>
      </c>
      <c r="F169" s="1">
        <v>-76554.354534206999</v>
      </c>
      <c r="G169" s="1">
        <v>-272092.13562972599</v>
      </c>
      <c r="H169" s="2">
        <v>1765.89020108817</v>
      </c>
      <c r="I169" s="2">
        <v>451.59373497668503</v>
      </c>
      <c r="J169" s="2">
        <v>794.77960324905098</v>
      </c>
      <c r="K169" s="2">
        <v>4340.1229392218902</v>
      </c>
      <c r="L169" s="2">
        <v>2647.6135214641899</v>
      </c>
      <c r="M169" s="8">
        <f t="shared" si="27"/>
        <v>1765.8902010881882</v>
      </c>
      <c r="N169" s="8">
        <f t="shared" si="26"/>
        <v>-1.8189894035458565E-11</v>
      </c>
      <c r="O169" s="8">
        <f t="shared" si="28"/>
        <v>451.59373497668855</v>
      </c>
      <c r="P169" s="8">
        <f t="shared" si="29"/>
        <v>-3.5242919693700969E-12</v>
      </c>
      <c r="Q169" s="8">
        <f t="shared" si="30"/>
        <v>794.779603249052</v>
      </c>
      <c r="R169" s="8">
        <f t="shared" si="31"/>
        <v>-1.0231815394945443E-12</v>
      </c>
      <c r="S169" s="8">
        <f t="shared" si="32"/>
        <v>4340.1229392218793</v>
      </c>
      <c r="T169" s="8">
        <f t="shared" si="33"/>
        <v>1.0913936421275139E-11</v>
      </c>
      <c r="U169" s="8">
        <f t="shared" si="34"/>
        <v>2647.6135214641845</v>
      </c>
      <c r="V169" s="8">
        <f t="shared" si="35"/>
        <v>5.4569682106375694E-12</v>
      </c>
      <c r="W169" s="2">
        <v>2.02189984241623</v>
      </c>
      <c r="X169" s="2">
        <v>4.6013569882865202</v>
      </c>
      <c r="Y169" s="2">
        <v>4.6013569882865202</v>
      </c>
      <c r="Z169" s="2">
        <v>7.3848344573095401</v>
      </c>
      <c r="AA169" s="2">
        <v>1.89671428115489</v>
      </c>
      <c r="AB169" s="2">
        <v>7.5868571246195904</v>
      </c>
      <c r="AC169" s="2">
        <v>7.5868571246195904</v>
      </c>
      <c r="AD169" s="2">
        <v>13.3345556053333</v>
      </c>
      <c r="AE169" s="2">
        <v>6.6672778026666499</v>
      </c>
      <c r="AF169" s="2">
        <v>0.66672778026666502</v>
      </c>
      <c r="AJ169" s="3">
        <v>2035</v>
      </c>
      <c r="AK169" s="3">
        <v>4</v>
      </c>
      <c r="AL169" s="3">
        <v>12</v>
      </c>
      <c r="AM169" s="1">
        <v>10.823048217171699</v>
      </c>
      <c r="AN169" s="1">
        <v>-29.542038251807998</v>
      </c>
      <c r="AO169" s="1">
        <v>-105.184868427607</v>
      </c>
      <c r="AP169" s="4">
        <f t="shared" si="36"/>
        <v>2374.6044576246677</v>
      </c>
      <c r="AQ169" s="4">
        <f t="shared" si="37"/>
        <v>2590.3700971368085</v>
      </c>
      <c r="AR169" s="4">
        <f t="shared" si="38"/>
        <v>2585.7992202413807</v>
      </c>
    </row>
    <row r="170" spans="1:44">
      <c r="A170">
        <v>168</v>
      </c>
      <c r="B170" s="3">
        <v>2035</v>
      </c>
      <c r="C170" s="3">
        <v>4</v>
      </c>
      <c r="D170" s="3">
        <v>12</v>
      </c>
      <c r="E170" s="1">
        <v>25506.5705507272</v>
      </c>
      <c r="F170" s="1">
        <v>-75868.144249818899</v>
      </c>
      <c r="G170" s="1">
        <v>-269719.143789939</v>
      </c>
      <c r="H170" s="2">
        <v>1755.56486288524</v>
      </c>
      <c r="I170" s="2">
        <v>445.89833766807499</v>
      </c>
      <c r="J170" s="2">
        <v>786.38224436045698</v>
      </c>
      <c r="K170" s="2">
        <v>4357.1993012214498</v>
      </c>
      <c r="L170" s="2">
        <v>2654.9552538647699</v>
      </c>
      <c r="M170" s="8">
        <f t="shared" si="27"/>
        <v>1755.5648628852491</v>
      </c>
      <c r="N170" s="8">
        <f t="shared" si="26"/>
        <v>-9.0949470177292824E-12</v>
      </c>
      <c r="O170" s="8">
        <f t="shared" si="28"/>
        <v>445.89833766807874</v>
      </c>
      <c r="P170" s="8">
        <f t="shared" si="29"/>
        <v>-3.751665644813329E-12</v>
      </c>
      <c r="Q170" s="8">
        <f t="shared" si="30"/>
        <v>786.38224436045812</v>
      </c>
      <c r="R170" s="8">
        <f t="shared" si="31"/>
        <v>-1.1368683772161603E-12</v>
      </c>
      <c r="S170" s="8">
        <f t="shared" si="32"/>
        <v>4357.1993012214371</v>
      </c>
      <c r="T170" s="8">
        <f t="shared" si="33"/>
        <v>1.2732925824820995E-11</v>
      </c>
      <c r="U170" s="8">
        <f t="shared" si="34"/>
        <v>2654.9552538647695</v>
      </c>
      <c r="V170" s="8">
        <f t="shared" si="35"/>
        <v>0</v>
      </c>
      <c r="W170" s="2">
        <v>2.0099194636003599</v>
      </c>
      <c r="X170" s="2">
        <v>4.5621012491869903</v>
      </c>
      <c r="Y170" s="2">
        <v>4.5621012491869903</v>
      </c>
      <c r="Z170" s="2">
        <v>7.3417324005850597</v>
      </c>
      <c r="AA170" s="2">
        <v>1.87270735008162</v>
      </c>
      <c r="AB170" s="2">
        <v>7.4908294003264899</v>
      </c>
      <c r="AC170" s="2">
        <v>7.4908294003264899</v>
      </c>
      <c r="AD170" s="2">
        <v>13.1937351858756</v>
      </c>
      <c r="AE170" s="2">
        <v>6.59686759293783</v>
      </c>
      <c r="AF170" s="2">
        <v>0.65968675929378295</v>
      </c>
      <c r="AJ170" s="3">
        <v>2036</v>
      </c>
      <c r="AK170" s="3">
        <v>1</v>
      </c>
      <c r="AL170" s="3">
        <v>1</v>
      </c>
      <c r="AM170" s="1">
        <v>10.757549852236</v>
      </c>
      <c r="AN170" s="1">
        <v>-29.186708515821302</v>
      </c>
      <c r="AO170" s="1">
        <v>-104.08047334657201</v>
      </c>
      <c r="AP170" s="4">
        <f t="shared" si="36"/>
        <v>2370.0390285038334</v>
      </c>
      <c r="AQ170" s="4">
        <f t="shared" si="37"/>
        <v>2598.4073366886469</v>
      </c>
      <c r="AR170" s="4">
        <f t="shared" si="38"/>
        <v>2590.4480893242639</v>
      </c>
    </row>
    <row r="171" spans="1:44">
      <c r="A171">
        <v>169</v>
      </c>
      <c r="B171" s="3">
        <v>2036</v>
      </c>
      <c r="C171" s="3">
        <v>1</v>
      </c>
      <c r="D171" s="3">
        <v>1</v>
      </c>
      <c r="E171" s="1">
        <v>25303.386205873001</v>
      </c>
      <c r="F171" s="1">
        <v>-75189.236096160705</v>
      </c>
      <c r="G171" s="1">
        <v>-267367.51742879901</v>
      </c>
      <c r="H171" s="2">
        <v>1745.2710139874</v>
      </c>
      <c r="I171" s="2">
        <v>440.306425394325</v>
      </c>
      <c r="J171" s="2">
        <v>778.067830799033</v>
      </c>
      <c r="K171" s="2">
        <v>4374.1007169005297</v>
      </c>
      <c r="L171" s="2">
        <v>2662.2540129187</v>
      </c>
      <c r="M171" s="8">
        <f t="shared" si="27"/>
        <v>1745.2710139874191</v>
      </c>
      <c r="N171" s="8">
        <f t="shared" si="26"/>
        <v>-1.9099388737231493E-11</v>
      </c>
      <c r="O171" s="8">
        <f t="shared" si="28"/>
        <v>440.30642539432904</v>
      </c>
      <c r="P171" s="8">
        <f t="shared" si="29"/>
        <v>-4.0358827391173691E-12</v>
      </c>
      <c r="Q171" s="8">
        <f t="shared" si="30"/>
        <v>778.06783079903369</v>
      </c>
      <c r="R171" s="8">
        <f t="shared" si="31"/>
        <v>0</v>
      </c>
      <c r="S171" s="8">
        <f t="shared" si="32"/>
        <v>4374.1007169005179</v>
      </c>
      <c r="T171" s="8">
        <f t="shared" si="33"/>
        <v>1.1823431123048067E-11</v>
      </c>
      <c r="U171" s="8">
        <f t="shared" si="34"/>
        <v>2662.2540129186923</v>
      </c>
      <c r="V171" s="8">
        <f t="shared" si="35"/>
        <v>7.73070496506989E-12</v>
      </c>
      <c r="W171" s="2">
        <v>1.9979788237354701</v>
      </c>
      <c r="X171" s="2">
        <v>4.5231912603681304</v>
      </c>
      <c r="Y171" s="2">
        <v>4.5231912603681304</v>
      </c>
      <c r="Z171" s="2">
        <v>7.2987590539229599</v>
      </c>
      <c r="AA171" s="2">
        <v>1.84913915387271</v>
      </c>
      <c r="AB171" s="2">
        <v>7.39655661549084</v>
      </c>
      <c r="AC171" s="2">
        <v>7.39655661549084</v>
      </c>
      <c r="AD171" s="2">
        <v>13.0542977014731</v>
      </c>
      <c r="AE171" s="2">
        <v>6.5271488507365696</v>
      </c>
      <c r="AF171" s="2">
        <v>0.65271488507365705</v>
      </c>
      <c r="AJ171" s="3">
        <v>2036</v>
      </c>
      <c r="AK171" s="3">
        <v>1</v>
      </c>
      <c r="AL171" s="3">
        <v>2</v>
      </c>
      <c r="AM171" s="1">
        <v>10.6922647840131</v>
      </c>
      <c r="AN171" s="1">
        <v>-28.8375108447987</v>
      </c>
      <c r="AO171" s="1">
        <v>-102.987683491308</v>
      </c>
      <c r="AP171" s="4">
        <f t="shared" si="36"/>
        <v>2365.5132427047834</v>
      </c>
      <c r="AQ171" s="4">
        <f t="shared" si="37"/>
        <v>2606.3414068510797</v>
      </c>
      <c r="AR171" s="4">
        <f t="shared" si="38"/>
        <v>2595.1115772777275</v>
      </c>
    </row>
    <row r="172" spans="1:44">
      <c r="A172">
        <v>170</v>
      </c>
      <c r="B172" s="3">
        <v>2036</v>
      </c>
      <c r="C172" s="3">
        <v>1</v>
      </c>
      <c r="D172" s="3">
        <v>2</v>
      </c>
      <c r="E172" s="1">
        <v>25101.720472467099</v>
      </c>
      <c r="F172" s="1">
        <v>-74517.511954133806</v>
      </c>
      <c r="G172" s="1">
        <v>-265037.07883505098</v>
      </c>
      <c r="H172" s="2">
        <v>1735.0095721765099</v>
      </c>
      <c r="I172" s="2">
        <v>434.815190707228</v>
      </c>
      <c r="J172" s="2">
        <v>769.83627018894197</v>
      </c>
      <c r="K172" s="2">
        <v>4390.8290356470898</v>
      </c>
      <c r="L172" s="2">
        <v>2669.5099312802099</v>
      </c>
      <c r="M172" s="8">
        <f t="shared" si="27"/>
        <v>1735.0095721765276</v>
      </c>
      <c r="N172" s="8">
        <f t="shared" si="26"/>
        <v>-1.7735146684572101E-11</v>
      </c>
      <c r="O172" s="8">
        <f t="shared" si="28"/>
        <v>434.81519070723124</v>
      </c>
      <c r="P172" s="8">
        <f t="shared" si="29"/>
        <v>-3.2400748750660568E-12</v>
      </c>
      <c r="Q172" s="8">
        <f t="shared" si="30"/>
        <v>769.83627018894242</v>
      </c>
      <c r="R172" s="8">
        <f t="shared" si="31"/>
        <v>0</v>
      </c>
      <c r="S172" s="8">
        <f t="shared" si="32"/>
        <v>4390.8290356470807</v>
      </c>
      <c r="T172" s="8">
        <f t="shared" si="33"/>
        <v>9.0949470177292824E-12</v>
      </c>
      <c r="U172" s="8">
        <f t="shared" si="34"/>
        <v>2669.5099312802104</v>
      </c>
      <c r="V172" s="8">
        <f t="shared" si="35"/>
        <v>0</v>
      </c>
      <c r="W172" s="2">
        <v>1.9860788966979299</v>
      </c>
      <c r="X172" s="2">
        <v>4.4846237805061104</v>
      </c>
      <c r="Y172" s="2">
        <v>4.4846237805061104</v>
      </c>
      <c r="Z172" s="2">
        <v>7.2559183615182903</v>
      </c>
      <c r="AA172" s="2">
        <v>1.8259977255301101</v>
      </c>
      <c r="AB172" s="2">
        <v>7.3039909021204501</v>
      </c>
      <c r="AC172" s="2">
        <v>7.3039909021204501</v>
      </c>
      <c r="AD172" s="2">
        <v>12.916242124334101</v>
      </c>
      <c r="AE172" s="2">
        <v>6.4581210621670797</v>
      </c>
      <c r="AF172" s="2">
        <v>0.64581210621670804</v>
      </c>
      <c r="AJ172" s="3">
        <v>2036</v>
      </c>
      <c r="AK172" s="3">
        <v>1</v>
      </c>
      <c r="AL172" s="3">
        <v>3</v>
      </c>
      <c r="AM172" s="1">
        <v>10.627198596215299</v>
      </c>
      <c r="AN172" s="1">
        <v>-28.494285287451099</v>
      </c>
      <c r="AO172" s="1">
        <v>-101.906440939574</v>
      </c>
      <c r="AP172" s="4">
        <f t="shared" si="36"/>
        <v>2361.0261017241796</v>
      </c>
      <c r="AQ172" s="4">
        <f t="shared" si="37"/>
        <v>2614.1739270663988</v>
      </c>
      <c r="AR172" s="4">
        <f t="shared" si="38"/>
        <v>2599.7882955328232</v>
      </c>
    </row>
    <row r="173" spans="1:44">
      <c r="A173">
        <v>171</v>
      </c>
      <c r="B173" s="3">
        <v>2036</v>
      </c>
      <c r="C173" s="3">
        <v>1</v>
      </c>
      <c r="D173" s="3">
        <v>3</v>
      </c>
      <c r="E173" s="1">
        <v>24901.565188359298</v>
      </c>
      <c r="F173" s="1">
        <v>-73852.856949595807</v>
      </c>
      <c r="G173" s="1">
        <v>-262727.65019734501</v>
      </c>
      <c r="H173" s="2">
        <v>1724.7814107195099</v>
      </c>
      <c r="I173" s="2">
        <v>429.42192589743399</v>
      </c>
      <c r="J173" s="2">
        <v>761.68742362655803</v>
      </c>
      <c r="K173" s="2">
        <v>4407.3860943989503</v>
      </c>
      <c r="L173" s="2">
        <v>2676.72314535754</v>
      </c>
      <c r="M173" s="8">
        <f t="shared" si="27"/>
        <v>1724.7814107195284</v>
      </c>
      <c r="N173" s="8">
        <f t="shared" si="26"/>
        <v>-1.8417267710901797E-11</v>
      </c>
      <c r="O173" s="8">
        <f t="shared" si="28"/>
        <v>429.42192589743712</v>
      </c>
      <c r="P173" s="8">
        <f t="shared" si="29"/>
        <v>-3.1263880373444408E-12</v>
      </c>
      <c r="Q173" s="8">
        <f t="shared" si="30"/>
        <v>761.68742362655894</v>
      </c>
      <c r="R173" s="8">
        <f t="shared" si="31"/>
        <v>-9.0949470177292824E-13</v>
      </c>
      <c r="S173" s="8">
        <f t="shared" si="32"/>
        <v>4407.3860943989357</v>
      </c>
      <c r="T173" s="8">
        <f t="shared" si="33"/>
        <v>1.4551915228366852E-11</v>
      </c>
      <c r="U173" s="8">
        <f t="shared" si="34"/>
        <v>2676.7231453575314</v>
      </c>
      <c r="V173" s="8">
        <f t="shared" si="35"/>
        <v>8.6401996668428183E-12</v>
      </c>
      <c r="W173" s="2">
        <v>1.9742206070524599</v>
      </c>
      <c r="X173" s="2">
        <v>4.4463956008900603</v>
      </c>
      <c r="Y173" s="2">
        <v>4.4463956008900603</v>
      </c>
      <c r="Z173" s="2">
        <v>7.2132140773210498</v>
      </c>
      <c r="AA173" s="2">
        <v>1.8032715245353299</v>
      </c>
      <c r="AB173" s="2">
        <v>7.2130860981413303</v>
      </c>
      <c r="AC173" s="2">
        <v>7.2130860981413303</v>
      </c>
      <c r="AD173" s="2">
        <v>12.7795666202676</v>
      </c>
      <c r="AE173" s="2">
        <v>6.3897833101338097</v>
      </c>
      <c r="AF173" s="2">
        <v>0.63897833101338097</v>
      </c>
      <c r="AJ173" s="3">
        <v>2036</v>
      </c>
      <c r="AK173" s="3">
        <v>2</v>
      </c>
      <c r="AL173" s="3">
        <v>4</v>
      </c>
      <c r="AM173" s="1">
        <v>10.562356602084799</v>
      </c>
      <c r="AN173" s="1">
        <v>-28.156877444516901</v>
      </c>
      <c r="AO173" s="1">
        <v>-100.836683803189</v>
      </c>
      <c r="AP173" s="4">
        <f t="shared" si="36"/>
        <v>2356.5766399937893</v>
      </c>
      <c r="AQ173" s="4">
        <f t="shared" si="37"/>
        <v>2621.9065028649852</v>
      </c>
      <c r="AR173" s="4">
        <f t="shared" si="38"/>
        <v>2604.4768987656466</v>
      </c>
    </row>
    <row r="174" spans="1:44">
      <c r="A174">
        <v>172</v>
      </c>
      <c r="B174" s="3">
        <v>2036</v>
      </c>
      <c r="C174" s="3">
        <v>2</v>
      </c>
      <c r="D174" s="3">
        <v>4</v>
      </c>
      <c r="E174" s="1">
        <v>24702.9121180525</v>
      </c>
      <c r="F174" s="1">
        <v>-73195.159331710005</v>
      </c>
      <c r="G174" s="1">
        <v>-260439.05370955501</v>
      </c>
      <c r="H174" s="2">
        <v>1714.50990099915</v>
      </c>
      <c r="I174" s="2">
        <v>424.124018965</v>
      </c>
      <c r="J174" s="2">
        <v>753.62110852383501</v>
      </c>
      <c r="K174" s="2">
        <v>4423.8512975917502</v>
      </c>
      <c r="L174" s="2">
        <v>2683.89367392025</v>
      </c>
      <c r="M174" s="8">
        <f t="shared" si="27"/>
        <v>1714.5099009991648</v>
      </c>
      <c r="N174" s="8">
        <f t="shared" si="26"/>
        <v>-1.4779288903810084E-11</v>
      </c>
      <c r="O174" s="8">
        <f t="shared" si="28"/>
        <v>424.12401896500393</v>
      </c>
      <c r="P174" s="8">
        <f t="shared" si="29"/>
        <v>-3.922195901395753E-12</v>
      </c>
      <c r="Q174" s="8">
        <f t="shared" si="30"/>
        <v>753.62110852383637</v>
      </c>
      <c r="R174" s="8">
        <f t="shared" si="31"/>
        <v>-1.3642420526593924E-12</v>
      </c>
      <c r="S174" s="8">
        <f t="shared" si="32"/>
        <v>4423.8512975917392</v>
      </c>
      <c r="T174" s="8">
        <f t="shared" si="33"/>
        <v>1.0913936421275139E-11</v>
      </c>
      <c r="U174" s="8">
        <f t="shared" si="34"/>
        <v>2683.8936739202468</v>
      </c>
      <c r="V174" s="8">
        <f t="shared" si="35"/>
        <v>0</v>
      </c>
      <c r="W174" s="2">
        <v>2.0399851756337699</v>
      </c>
      <c r="X174" s="2">
        <v>4.40850354513708</v>
      </c>
      <c r="Y174" s="2">
        <v>4.40850354513708</v>
      </c>
      <c r="Z174" s="2">
        <v>7.1705285627154902</v>
      </c>
      <c r="AA174" s="2">
        <v>1.7809494195953</v>
      </c>
      <c r="AB174" s="2">
        <v>7.12379767838123</v>
      </c>
      <c r="AC174" s="2">
        <v>7.12379767838123</v>
      </c>
      <c r="AD174" s="2">
        <v>12.644268597574801</v>
      </c>
      <c r="AE174" s="2">
        <v>6.3221342987874296</v>
      </c>
      <c r="AF174" s="2">
        <v>0.63221342987874396</v>
      </c>
      <c r="AJ174" s="3">
        <v>2036</v>
      </c>
      <c r="AK174" s="3">
        <v>2</v>
      </c>
      <c r="AL174" s="3">
        <v>5</v>
      </c>
      <c r="AM174" s="1">
        <v>10.497356520416799</v>
      </c>
      <c r="AN174" s="1">
        <v>-27.825138247270498</v>
      </c>
      <c r="AO174" s="1">
        <v>-99.778346509298203</v>
      </c>
      <c r="AP174" s="4">
        <f t="shared" si="36"/>
        <v>2352.2507512731086</v>
      </c>
      <c r="AQ174" s="4">
        <f t="shared" si="37"/>
        <v>2629.5407247667517</v>
      </c>
      <c r="AR174" s="4">
        <f t="shared" si="38"/>
        <v>2609.1760834980869</v>
      </c>
    </row>
    <row r="175" spans="1:44">
      <c r="A175">
        <v>173</v>
      </c>
      <c r="B175" s="3">
        <v>2036</v>
      </c>
      <c r="C175" s="3">
        <v>2</v>
      </c>
      <c r="D175" s="3">
        <v>5</v>
      </c>
      <c r="E175" s="1">
        <v>24505.688409084702</v>
      </c>
      <c r="F175" s="1">
        <v>-72544.310356476199</v>
      </c>
      <c r="G175" s="1">
        <v>-258171.11166998601</v>
      </c>
      <c r="H175" s="2">
        <v>1704.20589084222</v>
      </c>
      <c r="I175" s="2">
        <v>418.918843592808</v>
      </c>
      <c r="J175" s="2">
        <v>745.63699478938099</v>
      </c>
      <c r="K175" s="2">
        <v>4440.21691779108</v>
      </c>
      <c r="L175" s="2">
        <v>2691.02135298451</v>
      </c>
      <c r="M175" s="8">
        <f t="shared" si="27"/>
        <v>1704.2058908422298</v>
      </c>
      <c r="N175" s="8">
        <f t="shared" si="26"/>
        <v>-9.7770680440589786E-12</v>
      </c>
      <c r="O175" s="8">
        <f t="shared" si="28"/>
        <v>418.91884359281141</v>
      </c>
      <c r="P175" s="8">
        <f t="shared" si="29"/>
        <v>-3.4106051316484809E-12</v>
      </c>
      <c r="Q175" s="8">
        <f t="shared" si="30"/>
        <v>745.63699478938145</v>
      </c>
      <c r="R175" s="8">
        <f t="shared" si="31"/>
        <v>0</v>
      </c>
      <c r="S175" s="8">
        <f t="shared" si="32"/>
        <v>4440.2169177910673</v>
      </c>
      <c r="T175" s="8">
        <f t="shared" si="33"/>
        <v>1.2732925824820995E-11</v>
      </c>
      <c r="U175" s="8">
        <f t="shared" si="34"/>
        <v>2691.0213529845023</v>
      </c>
      <c r="V175" s="8">
        <f t="shared" si="35"/>
        <v>7.73070496506989E-12</v>
      </c>
      <c r="W175" s="2">
        <v>2.0962551446597901</v>
      </c>
      <c r="X175" s="2">
        <v>4.3708377814142301</v>
      </c>
      <c r="Y175" s="2">
        <v>4.3708377814142301</v>
      </c>
      <c r="Z175" s="2">
        <v>7.1276790642554602</v>
      </c>
      <c r="AA175" s="2">
        <v>1.7590205979937299</v>
      </c>
      <c r="AB175" s="2">
        <v>7.0360823919749196</v>
      </c>
      <c r="AC175" s="2">
        <v>7.0360823919749196</v>
      </c>
      <c r="AD175" s="2">
        <v>12.5103444566736</v>
      </c>
      <c r="AE175" s="2">
        <v>6.2551722283368001</v>
      </c>
      <c r="AF175" s="2">
        <v>0.62551722283368005</v>
      </c>
      <c r="AJ175" s="3">
        <v>2036</v>
      </c>
      <c r="AK175" s="3">
        <v>2</v>
      </c>
      <c r="AL175" s="3">
        <v>6</v>
      </c>
      <c r="AM175" s="1">
        <v>10.432423406130599</v>
      </c>
      <c r="AN175" s="1">
        <v>-27.498921091715999</v>
      </c>
      <c r="AO175" s="1">
        <v>-98.731354742226898</v>
      </c>
      <c r="AP175" s="4">
        <f t="shared" si="36"/>
        <v>2347.9928902505976</v>
      </c>
      <c r="AQ175" s="4">
        <f t="shared" si="37"/>
        <v>2637.0784218596141</v>
      </c>
      <c r="AR175" s="4">
        <f t="shared" si="38"/>
        <v>2613.8847277952677</v>
      </c>
    </row>
    <row r="176" spans="1:44">
      <c r="A176">
        <v>174</v>
      </c>
      <c r="B176" s="3">
        <v>2036</v>
      </c>
      <c r="C176" s="3">
        <v>2</v>
      </c>
      <c r="D176" s="3">
        <v>6</v>
      </c>
      <c r="E176" s="1">
        <v>24309.3844172805</v>
      </c>
      <c r="F176" s="1">
        <v>-71900.195327840396</v>
      </c>
      <c r="G176" s="1">
        <v>-255923.62882060799</v>
      </c>
      <c r="H176" s="2">
        <v>1693.9396319950499</v>
      </c>
      <c r="I176" s="2">
        <v>413.80379935924299</v>
      </c>
      <c r="J176" s="2">
        <v>737.73464821815105</v>
      </c>
      <c r="K176" s="2">
        <v>4456.41576299602</v>
      </c>
      <c r="L176" s="2">
        <v>2698.1061574315199</v>
      </c>
      <c r="M176" s="8">
        <f t="shared" si="27"/>
        <v>1693.9396319950611</v>
      </c>
      <c r="N176" s="8">
        <f t="shared" si="26"/>
        <v>-1.1141310096718371E-11</v>
      </c>
      <c r="O176" s="8">
        <f t="shared" si="28"/>
        <v>413.80379935924697</v>
      </c>
      <c r="P176" s="8">
        <f t="shared" si="29"/>
        <v>-3.979039320256561E-12</v>
      </c>
      <c r="Q176" s="8">
        <f t="shared" si="30"/>
        <v>737.73464821815253</v>
      </c>
      <c r="R176" s="8">
        <f t="shared" si="31"/>
        <v>-1.4779288903810084E-12</v>
      </c>
      <c r="S176" s="8">
        <f t="shared" si="32"/>
        <v>4456.4157629960137</v>
      </c>
      <c r="T176" s="8">
        <f t="shared" si="33"/>
        <v>0</v>
      </c>
      <c r="U176" s="8">
        <f t="shared" si="34"/>
        <v>2698.1061574315177</v>
      </c>
      <c r="V176" s="8">
        <f t="shared" si="35"/>
        <v>0</v>
      </c>
      <c r="W176" s="2">
        <v>2.0835839423190201</v>
      </c>
      <c r="X176" s="2">
        <v>4.3333278515245901</v>
      </c>
      <c r="Y176" s="2">
        <v>4.3333278515245901</v>
      </c>
      <c r="Z176" s="2">
        <v>7.0848044470152196</v>
      </c>
      <c r="AA176" s="2">
        <v>1.73747397014767</v>
      </c>
      <c r="AB176" s="2">
        <v>6.9498958805906801</v>
      </c>
      <c r="AC176" s="2">
        <v>6.9498958805906801</v>
      </c>
      <c r="AD176" s="2">
        <v>12.3777872924801</v>
      </c>
      <c r="AE176" s="2">
        <v>6.1888936462400501</v>
      </c>
      <c r="AF176" s="2">
        <v>0.61888936462400501</v>
      </c>
      <c r="AJ176" s="3">
        <v>2036</v>
      </c>
      <c r="AK176" s="3">
        <v>3</v>
      </c>
      <c r="AL176" s="3">
        <v>7</v>
      </c>
      <c r="AM176" s="1">
        <v>10.367735546909699</v>
      </c>
      <c r="AN176" s="1">
        <v>-27.178082732875101</v>
      </c>
      <c r="AO176" s="1">
        <v>-97.695627737274293</v>
      </c>
      <c r="AP176" s="4">
        <f t="shared" si="36"/>
        <v>2343.7149386952074</v>
      </c>
      <c r="AQ176" s="4">
        <f t="shared" si="37"/>
        <v>2644.5212471948444</v>
      </c>
      <c r="AR176" s="4">
        <f t="shared" si="38"/>
        <v>2618.6016623061646</v>
      </c>
    </row>
    <row r="177" spans="1:44">
      <c r="A177">
        <v>175</v>
      </c>
      <c r="B177" s="3">
        <v>2036</v>
      </c>
      <c r="C177" s="3">
        <v>3</v>
      </c>
      <c r="D177" s="3">
        <v>7</v>
      </c>
      <c r="E177" s="1">
        <v>24114.570885230201</v>
      </c>
      <c r="F177" s="1">
        <v>-71262.697149439395</v>
      </c>
      <c r="G177" s="1">
        <v>-253696.399237551</v>
      </c>
      <c r="H177" s="2">
        <v>1683.7118065315599</v>
      </c>
      <c r="I177" s="2">
        <v>408.776553083127</v>
      </c>
      <c r="J177" s="2">
        <v>729.91377988849001</v>
      </c>
      <c r="K177" s="2">
        <v>4472.4496148607504</v>
      </c>
      <c r="L177" s="2">
        <v>2705.14824563606</v>
      </c>
      <c r="M177" s="8">
        <f t="shared" si="27"/>
        <v>1683.7118065315765</v>
      </c>
      <c r="N177" s="8">
        <f t="shared" si="26"/>
        <v>-1.659827830735594E-11</v>
      </c>
      <c r="O177" s="8">
        <f t="shared" si="28"/>
        <v>408.77655308313109</v>
      </c>
      <c r="P177" s="8">
        <f t="shared" si="29"/>
        <v>-4.0927261579781771E-12</v>
      </c>
      <c r="Q177" s="8">
        <f t="shared" si="30"/>
        <v>729.91377988849149</v>
      </c>
      <c r="R177" s="8">
        <f t="shared" si="31"/>
        <v>-1.4779288903810084E-12</v>
      </c>
      <c r="S177" s="8">
        <f t="shared" si="32"/>
        <v>4472.4496148607413</v>
      </c>
      <c r="T177" s="8">
        <f t="shared" si="33"/>
        <v>9.0949470177292824E-12</v>
      </c>
      <c r="U177" s="8">
        <f t="shared" si="34"/>
        <v>2705.1482456360513</v>
      </c>
      <c r="V177" s="8">
        <f t="shared" si="35"/>
        <v>8.6401996668428183E-12</v>
      </c>
      <c r="W177" s="2">
        <v>2.0709614943752102</v>
      </c>
      <c r="X177" s="2">
        <v>4.2961510937869001</v>
      </c>
      <c r="Y177" s="2">
        <v>4.2961510937869001</v>
      </c>
      <c r="Z177" s="2">
        <v>7.0420882045335498</v>
      </c>
      <c r="AA177" s="2">
        <v>1.71629921632413</v>
      </c>
      <c r="AB177" s="2">
        <v>6.8651968652965198</v>
      </c>
      <c r="AC177" s="2">
        <v>6.8651968652965198</v>
      </c>
      <c r="AD177" s="2">
        <v>12.2465911540287</v>
      </c>
      <c r="AE177" s="2">
        <v>6.1232955770143898</v>
      </c>
      <c r="AF177" s="2">
        <v>0.61232955770143904</v>
      </c>
      <c r="AJ177" s="3">
        <v>2036</v>
      </c>
      <c r="AK177" s="3">
        <v>3</v>
      </c>
      <c r="AL177" s="3">
        <v>8</v>
      </c>
      <c r="AM177" s="1">
        <v>10.303297204056101</v>
      </c>
      <c r="AN177" s="1">
        <v>-26.862489211029501</v>
      </c>
      <c r="AO177" s="1">
        <v>-96.671090866131195</v>
      </c>
      <c r="AP177" s="4">
        <f t="shared" si="36"/>
        <v>2339.4712498962967</v>
      </c>
      <c r="AQ177" s="4">
        <f t="shared" si="37"/>
        <v>2651.8702008814416</v>
      </c>
      <c r="AR177" s="4">
        <f t="shared" si="38"/>
        <v>2623.3254003295183</v>
      </c>
    </row>
    <row r="178" spans="1:44">
      <c r="A178">
        <v>176</v>
      </c>
      <c r="B178" s="3">
        <v>2036</v>
      </c>
      <c r="C178" s="3">
        <v>3</v>
      </c>
      <c r="D178" s="3">
        <v>8</v>
      </c>
      <c r="E178" s="1">
        <v>23921.2390733297</v>
      </c>
      <c r="F178" s="1">
        <v>-70631.716629110306</v>
      </c>
      <c r="G178" s="1">
        <v>-251489.24757133599</v>
      </c>
      <c r="H178" s="2">
        <v>1673.52306071454</v>
      </c>
      <c r="I178" s="2">
        <v>403.834852236806</v>
      </c>
      <c r="J178" s="2">
        <v>722.17406711395802</v>
      </c>
      <c r="K178" s="2">
        <v>4488.3202411762704</v>
      </c>
      <c r="L178" s="2">
        <v>2712.1477787584099</v>
      </c>
      <c r="M178" s="8">
        <f t="shared" si="27"/>
        <v>1673.5230607145502</v>
      </c>
      <c r="N178" s="8">
        <f t="shared" si="26"/>
        <v>-1.0231815394945443E-11</v>
      </c>
      <c r="O178" s="8">
        <f t="shared" si="28"/>
        <v>403.83485223680992</v>
      </c>
      <c r="P178" s="8">
        <f t="shared" si="29"/>
        <v>-3.922195901395753E-12</v>
      </c>
      <c r="Q178" s="8">
        <f t="shared" si="30"/>
        <v>722.17406711395961</v>
      </c>
      <c r="R178" s="8">
        <f t="shared" si="31"/>
        <v>-1.5916157281026244E-12</v>
      </c>
      <c r="S178" s="8">
        <f t="shared" si="32"/>
        <v>4488.3202411762613</v>
      </c>
      <c r="T178" s="8">
        <f t="shared" si="33"/>
        <v>9.0949470177292824E-12</v>
      </c>
      <c r="U178" s="8">
        <f t="shared" si="34"/>
        <v>2712.1477787584104</v>
      </c>
      <c r="V178" s="8">
        <f t="shared" si="35"/>
        <v>0</v>
      </c>
      <c r="W178" s="2">
        <v>2.0583885615134698</v>
      </c>
      <c r="X178" s="2">
        <v>4.2593043259298602</v>
      </c>
      <c r="Y178" s="2">
        <v>4.2593043259298602</v>
      </c>
      <c r="Z178" s="2">
        <v>6.9995331223592201</v>
      </c>
      <c r="AA178" s="2">
        <v>1.6954867420267701</v>
      </c>
      <c r="AB178" s="2">
        <v>6.7819469681070803</v>
      </c>
      <c r="AC178" s="2">
        <v>6.7819469681070803</v>
      </c>
      <c r="AD178" s="2">
        <v>12.1167510119799</v>
      </c>
      <c r="AE178" s="2">
        <v>6.0583755059899502</v>
      </c>
      <c r="AF178" s="2">
        <v>0.60583755059899502</v>
      </c>
      <c r="AJ178" s="3">
        <v>2036</v>
      </c>
      <c r="AK178" s="3">
        <v>3</v>
      </c>
      <c r="AL178" s="3">
        <v>9</v>
      </c>
      <c r="AM178" s="1">
        <v>10.239112417528601</v>
      </c>
      <c r="AN178" s="1">
        <v>-26.552011086258599</v>
      </c>
      <c r="AO178" s="1">
        <v>-95.6576667979555</v>
      </c>
      <c r="AP178" s="4">
        <f t="shared" si="36"/>
        <v>2335.2610056295812</v>
      </c>
      <c r="AQ178" s="4">
        <f t="shared" si="37"/>
        <v>2659.1268129804366</v>
      </c>
      <c r="AR178" s="4">
        <f t="shared" si="38"/>
        <v>2628.0547949755251</v>
      </c>
    </row>
    <row r="179" spans="1:44">
      <c r="A179">
        <v>177</v>
      </c>
      <c r="B179" s="3">
        <v>2036</v>
      </c>
      <c r="C179" s="3">
        <v>3</v>
      </c>
      <c r="D179" s="3">
        <v>9</v>
      </c>
      <c r="E179" s="1">
        <v>23729.380200929802</v>
      </c>
      <c r="F179" s="1">
        <v>-70007.157113823298</v>
      </c>
      <c r="G179" s="1">
        <v>-249301.998894922</v>
      </c>
      <c r="H179" s="2">
        <v>1663.3740064128499</v>
      </c>
      <c r="I179" s="2">
        <v>398.97652172690101</v>
      </c>
      <c r="J179" s="2">
        <v>714.51515565187196</v>
      </c>
      <c r="K179" s="2">
        <v>4504.0293956108899</v>
      </c>
      <c r="L179" s="2">
        <v>2719.10492059748</v>
      </c>
      <c r="M179" s="8">
        <f t="shared" si="27"/>
        <v>1663.3740064128644</v>
      </c>
      <c r="N179" s="8">
        <f t="shared" si="26"/>
        <v>-1.4551915228366852E-11</v>
      </c>
      <c r="O179" s="8">
        <f t="shared" si="28"/>
        <v>398.97652172690493</v>
      </c>
      <c r="P179" s="8">
        <f t="shared" si="29"/>
        <v>-3.922195901395753E-12</v>
      </c>
      <c r="Q179" s="8">
        <f t="shared" si="30"/>
        <v>714.5151556518739</v>
      </c>
      <c r="R179" s="8">
        <f t="shared" si="31"/>
        <v>-1.9326762412674725E-12</v>
      </c>
      <c r="S179" s="8">
        <f t="shared" si="32"/>
        <v>4504.0293956108762</v>
      </c>
      <c r="T179" s="8">
        <f t="shared" si="33"/>
        <v>1.3642420526593924E-11</v>
      </c>
      <c r="U179" s="8">
        <f t="shared" si="34"/>
        <v>2719.1049205974718</v>
      </c>
      <c r="V179" s="8">
        <f t="shared" si="35"/>
        <v>8.1854523159563541E-12</v>
      </c>
      <c r="W179" s="2">
        <v>2.0458658626786699</v>
      </c>
      <c r="X179" s="2">
        <v>4.2227843996578898</v>
      </c>
      <c r="Y179" s="2">
        <v>4.2227843996578898</v>
      </c>
      <c r="Z179" s="2">
        <v>6.9571418390615296</v>
      </c>
      <c r="AA179" s="2">
        <v>1.6750272837401099</v>
      </c>
      <c r="AB179" s="2">
        <v>6.7001091349604502</v>
      </c>
      <c r="AC179" s="2">
        <v>6.7001091349604502</v>
      </c>
      <c r="AD179" s="2">
        <v>11.988261288196201</v>
      </c>
      <c r="AE179" s="2">
        <v>5.9941306440981101</v>
      </c>
      <c r="AF179" s="2">
        <v>0.59941306440981101</v>
      </c>
      <c r="AJ179" s="3">
        <v>2036</v>
      </c>
      <c r="AK179" s="3">
        <v>4</v>
      </c>
      <c r="AL179" s="3">
        <v>10</v>
      </c>
      <c r="AM179" s="1">
        <v>10.1751850144323</v>
      </c>
      <c r="AN179" s="1">
        <v>-26.246523260512301</v>
      </c>
      <c r="AO179" s="1">
        <v>-94.655275715406603</v>
      </c>
      <c r="AP179" s="4">
        <f t="shared" si="36"/>
        <v>2331.0834134487454</v>
      </c>
      <c r="AQ179" s="4">
        <f t="shared" si="37"/>
        <v>2666.2925941070657</v>
      </c>
      <c r="AR179" s="4">
        <f t="shared" si="38"/>
        <v>2632.7887350778087</v>
      </c>
    </row>
    <row r="180" spans="1:44">
      <c r="A180">
        <v>178</v>
      </c>
      <c r="B180" s="3">
        <v>2036</v>
      </c>
      <c r="C180" s="3">
        <v>4</v>
      </c>
      <c r="D180" s="3">
        <v>10</v>
      </c>
      <c r="E180" s="1">
        <v>23538.985450737298</v>
      </c>
      <c r="F180" s="1">
        <v>-69388.924397645795</v>
      </c>
      <c r="G180" s="1">
        <v>-247134.47877543699</v>
      </c>
      <c r="H180" s="2">
        <v>1656.8387270948799</v>
      </c>
      <c r="I180" s="2">
        <v>392.40062240842201</v>
      </c>
      <c r="J180" s="2">
        <v>705.12430480388798</v>
      </c>
      <c r="K180" s="2">
        <v>4519.6108988689302</v>
      </c>
      <c r="L180" s="2">
        <v>2726.02544682386</v>
      </c>
      <c r="M180" s="8">
        <f t="shared" si="27"/>
        <v>1656.8387270948988</v>
      </c>
      <c r="N180" s="8">
        <f t="shared" si="26"/>
        <v>-1.8872015061788261E-11</v>
      </c>
      <c r="O180" s="8">
        <f t="shared" si="28"/>
        <v>392.40062240842548</v>
      </c>
      <c r="P180" s="8">
        <f t="shared" si="29"/>
        <v>-3.4674485505092889E-12</v>
      </c>
      <c r="Q180" s="8">
        <f t="shared" si="30"/>
        <v>705.12430480388991</v>
      </c>
      <c r="R180" s="8">
        <f t="shared" si="31"/>
        <v>-1.9326762412674725E-12</v>
      </c>
      <c r="S180" s="8">
        <f t="shared" si="32"/>
        <v>4519.6108988689184</v>
      </c>
      <c r="T180" s="8">
        <f t="shared" si="33"/>
        <v>1.1823431123048067E-11</v>
      </c>
      <c r="U180" s="8">
        <f t="shared" si="34"/>
        <v>2726.0254468238595</v>
      </c>
      <c r="V180" s="8">
        <f t="shared" si="35"/>
        <v>0</v>
      </c>
      <c r="W180" s="2">
        <v>2.0796759611592899</v>
      </c>
      <c r="X180" s="2">
        <v>2.3679409916500598</v>
      </c>
      <c r="Y180" s="2">
        <v>2.3679409916500598</v>
      </c>
      <c r="Z180" s="2">
        <v>6.9205262263877003</v>
      </c>
      <c r="AA180" s="2">
        <v>1.65207936406006</v>
      </c>
      <c r="AB180" s="2">
        <v>6.60831745624027</v>
      </c>
      <c r="AC180" s="2">
        <v>6.60831745624027</v>
      </c>
      <c r="AD180" s="2">
        <v>11.849747932822099</v>
      </c>
      <c r="AE180" s="2">
        <v>5.9248739664110897</v>
      </c>
      <c r="AF180" s="2">
        <v>0.59248739664110905</v>
      </c>
      <c r="AJ180" s="3">
        <v>2036</v>
      </c>
      <c r="AK180" s="3">
        <v>4</v>
      </c>
      <c r="AL180" s="3">
        <v>11</v>
      </c>
      <c r="AM180" s="1">
        <v>10.1561918924221</v>
      </c>
      <c r="AN180" s="1">
        <v>-25.7210275190541</v>
      </c>
      <c r="AO180" s="1">
        <v>-93.210700956295995</v>
      </c>
      <c r="AP180" s="4">
        <f t="shared" si="36"/>
        <v>2316.6979816914036</v>
      </c>
      <c r="AQ180" s="4">
        <f t="shared" si="37"/>
        <v>2696.7508711983833</v>
      </c>
      <c r="AR180" s="4">
        <f t="shared" si="38"/>
        <v>2650.3530768458841</v>
      </c>
    </row>
    <row r="181" spans="1:44">
      <c r="A181">
        <v>179</v>
      </c>
      <c r="B181" s="3">
        <v>2036</v>
      </c>
      <c r="C181" s="3">
        <v>4</v>
      </c>
      <c r="D181" s="3">
        <v>11</v>
      </c>
      <c r="E181" s="1">
        <v>23498.941999433198</v>
      </c>
      <c r="F181" s="1">
        <v>-68027.410631960796</v>
      </c>
      <c r="G181" s="1">
        <v>-243476.215841814</v>
      </c>
      <c r="H181" s="2">
        <v>1650.2659688305801</v>
      </c>
      <c r="I181" s="2">
        <v>385.96990672786097</v>
      </c>
      <c r="J181" s="2">
        <v>695.84483673026705</v>
      </c>
      <c r="K181" s="2">
        <v>4535.0006042958203</v>
      </c>
      <c r="L181" s="2">
        <v>2732.9186834154598</v>
      </c>
      <c r="M181" s="8">
        <f t="shared" si="27"/>
        <v>1650.2659688305971</v>
      </c>
      <c r="N181" s="8">
        <f t="shared" si="26"/>
        <v>-1.7053025658242404E-11</v>
      </c>
      <c r="O181" s="8">
        <f t="shared" si="28"/>
        <v>385.96990672786472</v>
      </c>
      <c r="P181" s="8">
        <f t="shared" si="29"/>
        <v>-3.751665644813329E-12</v>
      </c>
      <c r="Q181" s="8">
        <f t="shared" si="30"/>
        <v>695.84483673026853</v>
      </c>
      <c r="R181" s="8">
        <f t="shared" si="31"/>
        <v>-1.4779288903810084E-12</v>
      </c>
      <c r="S181" s="8">
        <f t="shared" si="32"/>
        <v>4535.0006042958094</v>
      </c>
      <c r="T181" s="8">
        <f t="shared" si="33"/>
        <v>1.0913936421275139E-11</v>
      </c>
      <c r="U181" s="8">
        <f t="shared" si="34"/>
        <v>2732.9186834154521</v>
      </c>
      <c r="V181" s="8">
        <f t="shared" si="35"/>
        <v>7.73070496506989E-12</v>
      </c>
      <c r="W181" s="2">
        <v>2.0708671863433699</v>
      </c>
      <c r="X181" s="2">
        <v>2.3464915779421802</v>
      </c>
      <c r="Y181" s="2">
        <v>2.3464915779421802</v>
      </c>
      <c r="Z181" s="2">
        <v>6.8932365915925198</v>
      </c>
      <c r="AA181" s="2">
        <v>1.6249080398712401</v>
      </c>
      <c r="AB181" s="2">
        <v>6.4996321594849897</v>
      </c>
      <c r="AC181" s="2">
        <v>6.4996321594849897</v>
      </c>
      <c r="AD181" s="2">
        <v>11.693930200676499</v>
      </c>
      <c r="AE181" s="2">
        <v>5.8469651003382603</v>
      </c>
      <c r="AF181" s="2">
        <v>0.58469651003382594</v>
      </c>
      <c r="AJ181" s="3">
        <v>2036</v>
      </c>
      <c r="AK181" s="3">
        <v>4</v>
      </c>
      <c r="AL181" s="3">
        <v>12</v>
      </c>
      <c r="AM181" s="1">
        <v>10.136484398894201</v>
      </c>
      <c r="AN181" s="1">
        <v>-25.208527979163399</v>
      </c>
      <c r="AO181" s="1">
        <v>-91.784837762305003</v>
      </c>
      <c r="AP181" s="4">
        <f t="shared" si="36"/>
        <v>2317.2536542942562</v>
      </c>
      <c r="AQ181" s="4">
        <f t="shared" si="37"/>
        <v>2697.5871879623505</v>
      </c>
      <c r="AR181" s="4">
        <f t="shared" si="38"/>
        <v>2651.6844931876858</v>
      </c>
    </row>
    <row r="182" spans="1:44">
      <c r="A182">
        <v>180</v>
      </c>
      <c r="B182" s="3">
        <v>2036</v>
      </c>
      <c r="C182" s="3">
        <v>4</v>
      </c>
      <c r="D182" s="3">
        <v>12</v>
      </c>
      <c r="E182" s="1">
        <v>23457.0825924167</v>
      </c>
      <c r="F182" s="1">
        <v>-66699.518655620399</v>
      </c>
      <c r="G182" s="1">
        <v>-239863.48128049701</v>
      </c>
      <c r="H182" s="2">
        <v>1643.6579762679601</v>
      </c>
      <c r="I182" s="2">
        <v>379.68013077222002</v>
      </c>
      <c r="J182" s="2">
        <v>686.67648246025897</v>
      </c>
      <c r="K182" s="2">
        <v>4550.2009327568903</v>
      </c>
      <c r="L182" s="2">
        <v>2739.7844777426599</v>
      </c>
      <c r="M182" s="8">
        <f t="shared" si="27"/>
        <v>1643.6579762679767</v>
      </c>
      <c r="N182" s="8">
        <f t="shared" si="26"/>
        <v>-1.659827830735594E-11</v>
      </c>
      <c r="O182" s="8">
        <f t="shared" si="28"/>
        <v>379.68013077222355</v>
      </c>
      <c r="P182" s="8">
        <f t="shared" si="29"/>
        <v>-3.5242919693700969E-12</v>
      </c>
      <c r="Q182" s="8">
        <f t="shared" si="30"/>
        <v>686.6764824602609</v>
      </c>
      <c r="R182" s="8">
        <f t="shared" si="31"/>
        <v>-1.9326762412674725E-12</v>
      </c>
      <c r="S182" s="8">
        <f t="shared" si="32"/>
        <v>4550.2009327568776</v>
      </c>
      <c r="T182" s="8">
        <f t="shared" si="33"/>
        <v>1.2732925824820995E-11</v>
      </c>
      <c r="U182" s="8">
        <f t="shared" si="34"/>
        <v>2739.7844777426531</v>
      </c>
      <c r="V182" s="8">
        <f t="shared" si="35"/>
        <v>6.8212102632969618E-12</v>
      </c>
      <c r="W182" s="2">
        <v>2.06202624107627</v>
      </c>
      <c r="X182" s="2">
        <v>2.3252551103005099</v>
      </c>
      <c r="Y182" s="2">
        <v>2.3252551103005099</v>
      </c>
      <c r="Z182" s="2">
        <v>6.86579432720103</v>
      </c>
      <c r="AA182" s="2">
        <v>1.59833496588818</v>
      </c>
      <c r="AB182" s="2">
        <v>6.3933398635527503</v>
      </c>
      <c r="AC182" s="2">
        <v>6.3933398635527503</v>
      </c>
      <c r="AD182" s="2">
        <v>11.5399672541038</v>
      </c>
      <c r="AE182" s="2">
        <v>5.76998362705194</v>
      </c>
      <c r="AF182" s="2">
        <v>0.576998362705194</v>
      </c>
      <c r="AJ182" s="3">
        <v>2037</v>
      </c>
      <c r="AK182" s="3">
        <v>1</v>
      </c>
      <c r="AL182" s="3">
        <v>1</v>
      </c>
      <c r="AM182" s="1">
        <v>10.116087372477301</v>
      </c>
      <c r="AN182" s="1">
        <v>-24.7086261527832</v>
      </c>
      <c r="AO182" s="1">
        <v>-90.377641986368502</v>
      </c>
      <c r="AP182" s="4">
        <f t="shared" si="36"/>
        <v>2317.7900349927841</v>
      </c>
      <c r="AQ182" s="4">
        <f t="shared" si="37"/>
        <v>2698.4426255507256</v>
      </c>
      <c r="AR182" s="4">
        <f t="shared" si="38"/>
        <v>2653.0134928135785</v>
      </c>
    </row>
    <row r="183" spans="1:44">
      <c r="A183">
        <v>181</v>
      </c>
      <c r="B183" s="3">
        <v>2037</v>
      </c>
      <c r="C183" s="3">
        <v>1</v>
      </c>
      <c r="D183" s="3">
        <v>1</v>
      </c>
      <c r="E183" s="1">
        <v>23413.470327875701</v>
      </c>
      <c r="F183" s="1">
        <v>-65404.209778846103</v>
      </c>
      <c r="G183" s="1">
        <v>-236296.242322228</v>
      </c>
      <c r="H183" s="2">
        <v>1637.01691739127</v>
      </c>
      <c r="I183" s="2">
        <v>373.52720264449698</v>
      </c>
      <c r="J183" s="2">
        <v>677.61890830513403</v>
      </c>
      <c r="K183" s="2">
        <v>4565.2142852512297</v>
      </c>
      <c r="L183" s="2">
        <v>2746.6226864078599</v>
      </c>
      <c r="M183" s="8">
        <f t="shared" si="27"/>
        <v>1637.0169173912818</v>
      </c>
      <c r="N183" s="8">
        <f t="shared" si="26"/>
        <v>-1.1823431123048067E-11</v>
      </c>
      <c r="O183" s="8">
        <f t="shared" si="28"/>
        <v>373.52720264450045</v>
      </c>
      <c r="P183" s="8">
        <f t="shared" si="29"/>
        <v>-3.4674485505092889E-12</v>
      </c>
      <c r="Q183" s="8">
        <f t="shared" si="30"/>
        <v>677.6189083051363</v>
      </c>
      <c r="R183" s="8">
        <f t="shared" si="31"/>
        <v>-2.2737367544323206E-12</v>
      </c>
      <c r="S183" s="8">
        <f t="shared" si="32"/>
        <v>4565.2142852512125</v>
      </c>
      <c r="T183" s="8">
        <f t="shared" si="33"/>
        <v>1.7280399333685637E-11</v>
      </c>
      <c r="U183" s="8">
        <f t="shared" si="34"/>
        <v>2746.6226864078603</v>
      </c>
      <c r="V183" s="8">
        <f t="shared" si="35"/>
        <v>0</v>
      </c>
      <c r="W183" s="2">
        <v>2.0531555954315901</v>
      </c>
      <c r="X183" s="2">
        <v>2.3042290604221298</v>
      </c>
      <c r="Y183" s="2">
        <v>2.3042290604221298</v>
      </c>
      <c r="Z183" s="2">
        <v>6.8382086652072296</v>
      </c>
      <c r="AA183" s="2">
        <v>1.57234269869444</v>
      </c>
      <c r="AB183" s="2">
        <v>6.2893707947777902</v>
      </c>
      <c r="AC183" s="2">
        <v>6.2893707947777902</v>
      </c>
      <c r="AD183" s="2">
        <v>11.3878542002094</v>
      </c>
      <c r="AE183" s="2">
        <v>5.6939271001047302</v>
      </c>
      <c r="AF183" s="2">
        <v>0.56939271001047298</v>
      </c>
      <c r="AJ183" s="3">
        <v>2037</v>
      </c>
      <c r="AK183" s="3">
        <v>1</v>
      </c>
      <c r="AL183" s="3">
        <v>2</v>
      </c>
      <c r="AM183" s="1">
        <v>10.0950248773021</v>
      </c>
      <c r="AN183" s="1">
        <v>-24.220938023802098</v>
      </c>
      <c r="AO183" s="1">
        <v>-88.989057512570199</v>
      </c>
      <c r="AP183" s="4">
        <f t="shared" si="36"/>
        <v>2318.3078385095532</v>
      </c>
      <c r="AQ183" s="4">
        <f t="shared" si="37"/>
        <v>2699.3169619018427</v>
      </c>
      <c r="AR183" s="4">
        <f t="shared" si="38"/>
        <v>2654.3404309159005</v>
      </c>
    </row>
    <row r="184" spans="1:44">
      <c r="A184">
        <v>182</v>
      </c>
      <c r="B184" s="3">
        <v>2037</v>
      </c>
      <c r="C184" s="3">
        <v>1</v>
      </c>
      <c r="D184" s="3">
        <v>2</v>
      </c>
      <c r="E184" s="1">
        <v>23368.166308656801</v>
      </c>
      <c r="F184" s="1">
        <v>-64140.483323491098</v>
      </c>
      <c r="G184" s="1">
        <v>-232774.43280730199</v>
      </c>
      <c r="H184" s="2">
        <v>1630.34488628759</v>
      </c>
      <c r="I184" s="2">
        <v>367.50717636225897</v>
      </c>
      <c r="J184" s="2">
        <v>668.67172002316795</v>
      </c>
      <c r="K184" s="2">
        <v>4580.0430423965799</v>
      </c>
      <c r="L184" s="2">
        <v>2753.4331749304001</v>
      </c>
      <c r="M184" s="8">
        <f t="shared" si="27"/>
        <v>1630.3448862876014</v>
      </c>
      <c r="N184" s="8">
        <f t="shared" si="26"/>
        <v>-1.1368683772161603E-11</v>
      </c>
      <c r="O184" s="8">
        <f t="shared" si="28"/>
        <v>367.50717636226301</v>
      </c>
      <c r="P184" s="8">
        <f t="shared" si="29"/>
        <v>-4.0358827391173691E-12</v>
      </c>
      <c r="Q184" s="8">
        <f t="shared" si="30"/>
        <v>668.67172002316988</v>
      </c>
      <c r="R184" s="8">
        <f t="shared" si="31"/>
        <v>-1.9326762412674725E-12</v>
      </c>
      <c r="S184" s="8">
        <f t="shared" si="32"/>
        <v>4580.0430423965654</v>
      </c>
      <c r="T184" s="8">
        <f t="shared" si="33"/>
        <v>1.4551915228366852E-11</v>
      </c>
      <c r="U184" s="8">
        <f t="shared" si="34"/>
        <v>2753.4331749303924</v>
      </c>
      <c r="V184" s="8">
        <f t="shared" si="35"/>
        <v>7.73070496506989E-12</v>
      </c>
      <c r="W184" s="2">
        <v>2.04425763292658</v>
      </c>
      <c r="X184" s="2">
        <v>2.28341093876343</v>
      </c>
      <c r="Y184" s="2">
        <v>2.28341093876343</v>
      </c>
      <c r="Z184" s="2">
        <v>6.8104885225320402</v>
      </c>
      <c r="AA184" s="2">
        <v>1.54691441865409</v>
      </c>
      <c r="AB184" s="2">
        <v>6.1876576746163598</v>
      </c>
      <c r="AC184" s="2">
        <v>6.1876576746163598</v>
      </c>
      <c r="AD184" s="2">
        <v>11.237585093771701</v>
      </c>
      <c r="AE184" s="2">
        <v>5.6187925468858797</v>
      </c>
      <c r="AF184" s="2">
        <v>0.56187925468858801</v>
      </c>
      <c r="AJ184" s="3">
        <v>2037</v>
      </c>
      <c r="AK184" s="3">
        <v>1</v>
      </c>
      <c r="AL184" s="3">
        <v>3</v>
      </c>
      <c r="AM184" s="1">
        <v>10.0733202301288</v>
      </c>
      <c r="AN184" s="1">
        <v>-23.745093465943899</v>
      </c>
      <c r="AO184" s="1">
        <v>-87.619017034709401</v>
      </c>
      <c r="AP184" s="4">
        <f t="shared" si="36"/>
        <v>2318.807747078642</v>
      </c>
      <c r="AQ184" s="4">
        <f t="shared" si="37"/>
        <v>2700.2099748305382</v>
      </c>
      <c r="AR184" s="4">
        <f t="shared" si="38"/>
        <v>2655.6656495939769</v>
      </c>
    </row>
    <row r="185" spans="1:44">
      <c r="A185">
        <v>183</v>
      </c>
      <c r="B185" s="3">
        <v>2037</v>
      </c>
      <c r="C185" s="3">
        <v>1</v>
      </c>
      <c r="D185" s="3">
        <v>3</v>
      </c>
      <c r="E185" s="1">
        <v>23321.229713053199</v>
      </c>
      <c r="F185" s="1">
        <v>-62907.375086819899</v>
      </c>
      <c r="G185" s="1">
        <v>-229297.95528112099</v>
      </c>
      <c r="H185" s="2">
        <v>1623.64390580384</v>
      </c>
      <c r="I185" s="2">
        <v>361.61624601464399</v>
      </c>
      <c r="J185" s="2">
        <v>659.83446677822894</v>
      </c>
      <c r="K185" s="2">
        <v>4594.6895639605</v>
      </c>
      <c r="L185" s="2">
        <v>2760.21581744277</v>
      </c>
      <c r="M185" s="8">
        <f t="shared" si="27"/>
        <v>1623.6439058038554</v>
      </c>
      <c r="N185" s="8">
        <f t="shared" si="26"/>
        <v>-1.546140993013978E-11</v>
      </c>
      <c r="O185" s="8">
        <f t="shared" si="28"/>
        <v>361.61624601464842</v>
      </c>
      <c r="P185" s="8">
        <f t="shared" si="29"/>
        <v>-4.4337866711430252E-12</v>
      </c>
      <c r="Q185" s="8">
        <f t="shared" si="30"/>
        <v>659.83446677823065</v>
      </c>
      <c r="R185" s="8">
        <f t="shared" si="31"/>
        <v>-1.7053025658242404E-12</v>
      </c>
      <c r="S185" s="8">
        <f t="shared" si="32"/>
        <v>4594.6895639604872</v>
      </c>
      <c r="T185" s="8">
        <f t="shared" si="33"/>
        <v>1.2732925824820995E-11</v>
      </c>
      <c r="U185" s="8">
        <f t="shared" si="34"/>
        <v>2760.2158174427705</v>
      </c>
      <c r="V185" s="8">
        <f t="shared" si="35"/>
        <v>0</v>
      </c>
      <c r="W185" s="2">
        <v>2.035334653669</v>
      </c>
      <c r="X185" s="2">
        <v>2.2627982937766302</v>
      </c>
      <c r="Y185" s="2">
        <v>2.2627982937766302</v>
      </c>
      <c r="Z185" s="2">
        <v>6.7826425123780103</v>
      </c>
      <c r="AA185" s="2">
        <v>1.5220339048966001</v>
      </c>
      <c r="AB185" s="2">
        <v>6.08813561958641</v>
      </c>
      <c r="AC185" s="2">
        <v>6.08813561958641</v>
      </c>
      <c r="AD185" s="2">
        <v>11.0891530053563</v>
      </c>
      <c r="AE185" s="2">
        <v>5.5445765026781704</v>
      </c>
      <c r="AF185" s="2">
        <v>0.55445765026781701</v>
      </c>
      <c r="AJ185" s="3">
        <v>2037</v>
      </c>
      <c r="AK185" s="3">
        <v>2</v>
      </c>
      <c r="AL185" s="3">
        <v>4</v>
      </c>
      <c r="AM185" s="1">
        <v>10.0509960264145</v>
      </c>
      <c r="AN185" s="1">
        <v>-23.280735685300801</v>
      </c>
      <c r="AO185" s="1">
        <v>-86.267442796003394</v>
      </c>
      <c r="AP185" s="4">
        <f t="shared" si="36"/>
        <v>2319.2904121903825</v>
      </c>
      <c r="AQ185" s="4">
        <f t="shared" si="37"/>
        <v>2701.1214422591861</v>
      </c>
      <c r="AR185" s="4">
        <f t="shared" si="38"/>
        <v>2656.9894784100861</v>
      </c>
    </row>
    <row r="186" spans="1:44">
      <c r="A186">
        <v>184</v>
      </c>
      <c r="B186" s="3">
        <v>2037</v>
      </c>
      <c r="C186" s="3">
        <v>2</v>
      </c>
      <c r="D186" s="3">
        <v>4</v>
      </c>
      <c r="E186" s="1">
        <v>23272.717862777201</v>
      </c>
      <c r="F186" s="1">
        <v>-61703.955870433099</v>
      </c>
      <c r="G186" s="1">
        <v>-225866.68298731101</v>
      </c>
      <c r="H186" s="2">
        <v>1616.8260309573</v>
      </c>
      <c r="I186" s="2">
        <v>355.85074016658598</v>
      </c>
      <c r="J186" s="2">
        <v>651.10664490145996</v>
      </c>
      <c r="K186" s="2">
        <v>4609.2462282820397</v>
      </c>
      <c r="L186" s="2">
        <v>2766.9703556926002</v>
      </c>
      <c r="M186" s="8">
        <f t="shared" si="27"/>
        <v>1616.8260309573184</v>
      </c>
      <c r="N186" s="8">
        <f t="shared" si="26"/>
        <v>-1.8417267710901797E-11</v>
      </c>
      <c r="O186" s="8">
        <f t="shared" si="28"/>
        <v>355.85074016658962</v>
      </c>
      <c r="P186" s="8">
        <f t="shared" si="29"/>
        <v>-3.637978807091713E-12</v>
      </c>
      <c r="Q186" s="8">
        <f t="shared" si="30"/>
        <v>651.106644901462</v>
      </c>
      <c r="R186" s="8">
        <f t="shared" si="31"/>
        <v>-2.0463630789890885E-12</v>
      </c>
      <c r="S186" s="8">
        <f t="shared" si="32"/>
        <v>4609.2462282820243</v>
      </c>
      <c r="T186" s="8">
        <f t="shared" si="33"/>
        <v>1.546140993013978E-11</v>
      </c>
      <c r="U186" s="8">
        <f t="shared" si="34"/>
        <v>2766.9703556925983</v>
      </c>
      <c r="V186" s="8">
        <f t="shared" si="35"/>
        <v>0</v>
      </c>
      <c r="W186" s="2">
        <v>2.11642872412662</v>
      </c>
      <c r="X186" s="2">
        <v>2.2423887111645202</v>
      </c>
      <c r="Y186" s="2">
        <v>2.2423887111645202</v>
      </c>
      <c r="Z186" s="2">
        <v>6.7545382498276796</v>
      </c>
      <c r="AA186" s="2">
        <v>1.4976855113609</v>
      </c>
      <c r="AB186" s="2">
        <v>5.9907420454436098</v>
      </c>
      <c r="AC186" s="2">
        <v>5.9907420454436098</v>
      </c>
      <c r="AD186" s="2">
        <v>10.942550086049501</v>
      </c>
      <c r="AE186" s="2">
        <v>5.4712750430247796</v>
      </c>
      <c r="AF186" s="2">
        <v>0.54712750430247703</v>
      </c>
      <c r="AJ186" s="3">
        <v>2037</v>
      </c>
      <c r="AK186" s="3">
        <v>2</v>
      </c>
      <c r="AL186" s="3">
        <v>5</v>
      </c>
      <c r="AM186" s="1">
        <v>10.027624624701801</v>
      </c>
      <c r="AN186" s="1">
        <v>-22.827520686441201</v>
      </c>
      <c r="AO186" s="1">
        <v>-84.934247291721903</v>
      </c>
      <c r="AP186" s="4">
        <f t="shared" si="36"/>
        <v>2319.8604962582831</v>
      </c>
      <c r="AQ186" s="4">
        <f t="shared" si="37"/>
        <v>2702.051142434545</v>
      </c>
      <c r="AR186" s="4">
        <f t="shared" si="38"/>
        <v>2658.3122349284076</v>
      </c>
    </row>
    <row r="187" spans="1:44">
      <c r="A187">
        <v>185</v>
      </c>
      <c r="B187" s="3">
        <v>2037</v>
      </c>
      <c r="C187" s="3">
        <v>2</v>
      </c>
      <c r="D187" s="3">
        <v>5</v>
      </c>
      <c r="E187" s="1">
        <v>23222.611372320102</v>
      </c>
      <c r="F187" s="1">
        <v>-60529.330071641401</v>
      </c>
      <c r="G187" s="1">
        <v>-222480.46176096299</v>
      </c>
      <c r="H187" s="2">
        <v>1609.91777317377</v>
      </c>
      <c r="I187" s="2">
        <v>350.20701337164201</v>
      </c>
      <c r="J187" s="2">
        <v>642.48759799231902</v>
      </c>
      <c r="K187" s="2">
        <v>4623.6912716557299</v>
      </c>
      <c r="L187" s="2">
        <v>2773.69634380653</v>
      </c>
      <c r="M187" s="8">
        <f t="shared" si="27"/>
        <v>1609.9177731737807</v>
      </c>
      <c r="N187" s="8">
        <f t="shared" si="26"/>
        <v>-1.0686562745831907E-11</v>
      </c>
      <c r="O187" s="8">
        <f t="shared" si="28"/>
        <v>350.20701337164621</v>
      </c>
      <c r="P187" s="8">
        <f t="shared" si="29"/>
        <v>-4.2064129956997931E-12</v>
      </c>
      <c r="Q187" s="8">
        <f t="shared" si="30"/>
        <v>642.48759799232153</v>
      </c>
      <c r="R187" s="8">
        <f t="shared" si="31"/>
        <v>-2.5011104298755527E-12</v>
      </c>
      <c r="S187" s="8">
        <f t="shared" si="32"/>
        <v>4623.6912716557181</v>
      </c>
      <c r="T187" s="8">
        <f t="shared" si="33"/>
        <v>1.1823431123048067E-11</v>
      </c>
      <c r="U187" s="8">
        <f t="shared" si="34"/>
        <v>2773.6963438065259</v>
      </c>
      <c r="V187" s="8">
        <f t="shared" si="35"/>
        <v>4.0927261579781771E-12</v>
      </c>
      <c r="W187" s="2">
        <v>2.1734219612743102</v>
      </c>
      <c r="X187" s="2">
        <v>2.2220761813718699</v>
      </c>
      <c r="Y187" s="2">
        <v>2.2220761813718699</v>
      </c>
      <c r="Z187" s="2">
        <v>6.7259881139273396</v>
      </c>
      <c r="AA187" s="2">
        <v>1.4738540718447499</v>
      </c>
      <c r="AB187" s="2">
        <v>5.8954162873790299</v>
      </c>
      <c r="AC187" s="2">
        <v>5.8954162873790299</v>
      </c>
      <c r="AD187" s="2">
        <v>10.797767340575099</v>
      </c>
      <c r="AE187" s="2">
        <v>5.39888367028757</v>
      </c>
      <c r="AF187" s="2">
        <v>0.53988836702875698</v>
      </c>
      <c r="AJ187" s="3">
        <v>2037</v>
      </c>
      <c r="AK187" s="3">
        <v>2</v>
      </c>
      <c r="AL187" s="3">
        <v>6</v>
      </c>
      <c r="AM187" s="1">
        <v>10.003515464007499</v>
      </c>
      <c r="AN187" s="1">
        <v>-22.385114183390801</v>
      </c>
      <c r="AO187" s="1">
        <v>-83.619328763861802</v>
      </c>
      <c r="AP187" s="4">
        <f t="shared" si="36"/>
        <v>2320.4450415831029</v>
      </c>
      <c r="AQ187" s="4">
        <f t="shared" si="37"/>
        <v>2702.9991655058279</v>
      </c>
      <c r="AR187" s="4">
        <f t="shared" si="38"/>
        <v>2659.634389798086</v>
      </c>
    </row>
    <row r="188" spans="1:44">
      <c r="A188">
        <v>186</v>
      </c>
      <c r="B188" s="3">
        <v>2037</v>
      </c>
      <c r="C188" s="3">
        <v>2</v>
      </c>
      <c r="D188" s="3">
        <v>6</v>
      </c>
      <c r="E188" s="1">
        <v>23170.489514731798</v>
      </c>
      <c r="F188" s="1">
        <v>-59382.625740469601</v>
      </c>
      <c r="G188" s="1">
        <v>-219139.09458281199</v>
      </c>
      <c r="H188" s="2">
        <v>1602.9884727399401</v>
      </c>
      <c r="I188" s="2">
        <v>344.68148371048102</v>
      </c>
      <c r="J188" s="2">
        <v>633.976559983931</v>
      </c>
      <c r="K188" s="2">
        <v>4637.9599695049501</v>
      </c>
      <c r="L188" s="2">
        <v>2780.39351406068</v>
      </c>
      <c r="M188" s="8">
        <f t="shared" si="27"/>
        <v>1602.9884727399549</v>
      </c>
      <c r="N188" s="8">
        <f t="shared" si="26"/>
        <v>-1.4779288903810084E-11</v>
      </c>
      <c r="O188" s="8">
        <f t="shared" si="28"/>
        <v>344.68148371048528</v>
      </c>
      <c r="P188" s="8">
        <f t="shared" si="29"/>
        <v>-4.2632564145606011E-12</v>
      </c>
      <c r="Q188" s="8">
        <f t="shared" si="30"/>
        <v>633.97655998393338</v>
      </c>
      <c r="R188" s="8">
        <f t="shared" si="31"/>
        <v>-2.3874235921539366E-12</v>
      </c>
      <c r="S188" s="8">
        <f t="shared" si="32"/>
        <v>4637.9599695049419</v>
      </c>
      <c r="T188" s="8">
        <f t="shared" si="33"/>
        <v>8.1854523159563541E-12</v>
      </c>
      <c r="U188" s="8">
        <f t="shared" si="34"/>
        <v>2780.3935140606782</v>
      </c>
      <c r="V188" s="8">
        <f t="shared" si="35"/>
        <v>0</v>
      </c>
      <c r="W188" s="2">
        <v>2.1633811231447302</v>
      </c>
      <c r="X188" s="2">
        <v>2.2017929686049502</v>
      </c>
      <c r="Y188" s="2">
        <v>2.2017929686049502</v>
      </c>
      <c r="Z188" s="2">
        <v>6.69717025415218</v>
      </c>
      <c r="AA188" s="2">
        <v>1.4505243150321001</v>
      </c>
      <c r="AB188" s="2">
        <v>5.80209726012842</v>
      </c>
      <c r="AC188" s="2">
        <v>5.80209726012842</v>
      </c>
      <c r="AD188" s="2">
        <v>10.6547924110462</v>
      </c>
      <c r="AE188" s="2">
        <v>5.3273962055231099</v>
      </c>
      <c r="AF188" s="2">
        <v>0.53273962055231106</v>
      </c>
      <c r="AJ188" s="3">
        <v>2037</v>
      </c>
      <c r="AK188" s="3">
        <v>3</v>
      </c>
      <c r="AL188" s="3">
        <v>7</v>
      </c>
      <c r="AM188" s="1">
        <v>9.97885787895909</v>
      </c>
      <c r="AN188" s="1">
        <v>-21.953192176446802</v>
      </c>
      <c r="AO188" s="1">
        <v>-82.322573817849303</v>
      </c>
      <c r="AP188" s="4">
        <f t="shared" si="36"/>
        <v>2320.9580633158339</v>
      </c>
      <c r="AQ188" s="4">
        <f t="shared" si="37"/>
        <v>2703.9654220300677</v>
      </c>
      <c r="AR188" s="4">
        <f t="shared" si="38"/>
        <v>2660.9563069989672</v>
      </c>
    </row>
    <row r="189" spans="1:44">
      <c r="A189">
        <v>187</v>
      </c>
      <c r="B189" s="3">
        <v>2037</v>
      </c>
      <c r="C189" s="3">
        <v>3</v>
      </c>
      <c r="D189" s="3">
        <v>7</v>
      </c>
      <c r="E189" s="1">
        <v>23116.967059774099</v>
      </c>
      <c r="F189" s="1">
        <v>-58262.996843568799</v>
      </c>
      <c r="G189" s="1">
        <v>-215842.34990035201</v>
      </c>
      <c r="H189" s="2">
        <v>1596.0398604387001</v>
      </c>
      <c r="I189" s="2">
        <v>339.27086573398498</v>
      </c>
      <c r="J189" s="2">
        <v>625.572898236539</v>
      </c>
      <c r="K189" s="2">
        <v>4652.0545940895699</v>
      </c>
      <c r="L189" s="2">
        <v>2787.0617815012001</v>
      </c>
      <c r="M189" s="8">
        <f t="shared" si="27"/>
        <v>1596.0398604387146</v>
      </c>
      <c r="N189" s="8">
        <f t="shared" si="26"/>
        <v>-1.4551915228366852E-11</v>
      </c>
      <c r="O189" s="8">
        <f t="shared" si="28"/>
        <v>339.27086573398867</v>
      </c>
      <c r="P189" s="8">
        <f t="shared" si="29"/>
        <v>-3.694822225952521E-12</v>
      </c>
      <c r="Q189" s="8">
        <f t="shared" si="30"/>
        <v>625.57289823654048</v>
      </c>
      <c r="R189" s="8">
        <f t="shared" si="31"/>
        <v>-1.4779288903810084E-12</v>
      </c>
      <c r="S189" s="8">
        <f t="shared" si="32"/>
        <v>4652.0545940895554</v>
      </c>
      <c r="T189" s="8">
        <f t="shared" si="33"/>
        <v>1.4551915228366852E-11</v>
      </c>
      <c r="U189" s="8">
        <f t="shared" si="34"/>
        <v>2787.0617815011951</v>
      </c>
      <c r="V189" s="8">
        <f t="shared" si="35"/>
        <v>5.0022208597511053E-12</v>
      </c>
      <c r="W189" s="2">
        <v>2.1533289801207101</v>
      </c>
      <c r="X189" s="2">
        <v>2.1817120334809599</v>
      </c>
      <c r="Y189" s="2">
        <v>2.1817120334809599</v>
      </c>
      <c r="Z189" s="2">
        <v>6.66826744051715</v>
      </c>
      <c r="AA189" s="2">
        <v>1.4276818749708899</v>
      </c>
      <c r="AB189" s="2">
        <v>5.7107274998835598</v>
      </c>
      <c r="AC189" s="2">
        <v>5.7107274998835598</v>
      </c>
      <c r="AD189" s="2">
        <v>10.5136137295209</v>
      </c>
      <c r="AE189" s="2">
        <v>5.2568068647604598</v>
      </c>
      <c r="AF189" s="2">
        <v>0.52568068647604604</v>
      </c>
      <c r="AJ189" s="3">
        <v>2037</v>
      </c>
      <c r="AK189" s="3">
        <v>3</v>
      </c>
      <c r="AL189" s="3">
        <v>8</v>
      </c>
      <c r="AM189" s="1">
        <v>9.9536717410964197</v>
      </c>
      <c r="AN189" s="1">
        <v>-21.531446428365399</v>
      </c>
      <c r="AO189" s="1">
        <v>-81.043870015038394</v>
      </c>
      <c r="AP189" s="4">
        <f t="shared" si="36"/>
        <v>2321.4562413817066</v>
      </c>
      <c r="AQ189" s="4">
        <f t="shared" si="37"/>
        <v>2704.9490423650068</v>
      </c>
      <c r="AR189" s="4">
        <f t="shared" si="38"/>
        <v>2662.2779241699659</v>
      </c>
    </row>
    <row r="190" spans="1:44">
      <c r="A190">
        <v>188</v>
      </c>
      <c r="B190" s="3">
        <v>2037</v>
      </c>
      <c r="C190" s="3">
        <v>3</v>
      </c>
      <c r="D190" s="3">
        <v>8</v>
      </c>
      <c r="E190" s="1">
        <v>23062.0942689687</v>
      </c>
      <c r="F190" s="1">
        <v>-57169.641848676401</v>
      </c>
      <c r="G190" s="1">
        <v>-212590.00322958201</v>
      </c>
      <c r="H190" s="2">
        <v>1589.07360820752</v>
      </c>
      <c r="I190" s="2">
        <v>333.97198778364901</v>
      </c>
      <c r="J190" s="2">
        <v>617.275940401855</v>
      </c>
      <c r="K190" s="2">
        <v>4665.9773953137901</v>
      </c>
      <c r="L190" s="2">
        <v>2793.70106829318</v>
      </c>
      <c r="M190" s="8">
        <f t="shared" si="27"/>
        <v>1589.0736082075314</v>
      </c>
      <c r="N190" s="8">
        <f t="shared" si="26"/>
        <v>-1.1368683772161603E-11</v>
      </c>
      <c r="O190" s="8">
        <f t="shared" si="28"/>
        <v>333.97198778365305</v>
      </c>
      <c r="P190" s="8">
        <f t="shared" si="29"/>
        <v>-4.0358827391173691E-12</v>
      </c>
      <c r="Q190" s="8">
        <f t="shared" si="30"/>
        <v>617.27594040185772</v>
      </c>
      <c r="R190" s="8">
        <f t="shared" si="31"/>
        <v>-2.7284841053187847E-12</v>
      </c>
      <c r="S190" s="8">
        <f t="shared" si="32"/>
        <v>4665.9773953137737</v>
      </c>
      <c r="T190" s="8">
        <f t="shared" si="33"/>
        <v>1.6370904631912708E-11</v>
      </c>
      <c r="U190" s="8">
        <f t="shared" si="34"/>
        <v>2793.7010682931782</v>
      </c>
      <c r="V190" s="8">
        <f t="shared" si="35"/>
        <v>0</v>
      </c>
      <c r="W190" s="2">
        <v>2.1432674826919</v>
      </c>
      <c r="X190" s="2">
        <v>2.1618309739133701</v>
      </c>
      <c r="Y190" s="2">
        <v>2.1618309739133701</v>
      </c>
      <c r="Z190" s="2">
        <v>6.6392867919831797</v>
      </c>
      <c r="AA190" s="2">
        <v>1.4053132415802501</v>
      </c>
      <c r="AB190" s="2">
        <v>5.6212529663210198</v>
      </c>
      <c r="AC190" s="2">
        <v>5.6212529663210198</v>
      </c>
      <c r="AD190" s="2">
        <v>10.374220499946601</v>
      </c>
      <c r="AE190" s="2">
        <v>5.1871102499733199</v>
      </c>
      <c r="AF190" s="2">
        <v>0.51871102499733202</v>
      </c>
      <c r="AJ190" s="3">
        <v>2037</v>
      </c>
      <c r="AK190" s="3">
        <v>3</v>
      </c>
      <c r="AL190" s="3">
        <v>9</v>
      </c>
      <c r="AM190" s="1">
        <v>9.9279763177170892</v>
      </c>
      <c r="AN190" s="1">
        <v>-21.1195795666351</v>
      </c>
      <c r="AO190" s="1">
        <v>-79.783097635405596</v>
      </c>
      <c r="AP190" s="4">
        <f t="shared" si="36"/>
        <v>2321.9400968466216</v>
      </c>
      <c r="AQ190" s="4">
        <f t="shared" si="37"/>
        <v>2705.9498077979501</v>
      </c>
      <c r="AR190" s="4">
        <f t="shared" si="38"/>
        <v>2663.599514562346</v>
      </c>
    </row>
    <row r="191" spans="1:44">
      <c r="A191">
        <v>189</v>
      </c>
      <c r="B191" s="3">
        <v>2037</v>
      </c>
      <c r="C191" s="3">
        <v>3</v>
      </c>
      <c r="D191" s="3">
        <v>9</v>
      </c>
      <c r="E191" s="1">
        <v>23005.919855268199</v>
      </c>
      <c r="F191" s="1">
        <v>-56101.787708547599</v>
      </c>
      <c r="G191" s="1">
        <v>-209381.80933079601</v>
      </c>
      <c r="H191" s="2">
        <v>1582.0913312118701</v>
      </c>
      <c r="I191" s="2">
        <v>328.78178750320598</v>
      </c>
      <c r="J191" s="2">
        <v>609.08497732547698</v>
      </c>
      <c r="K191" s="2">
        <v>4679.7306004806696</v>
      </c>
      <c r="L191" s="2">
        <v>2800.3113034787698</v>
      </c>
      <c r="M191" s="8">
        <f t="shared" si="27"/>
        <v>1582.0913312118832</v>
      </c>
      <c r="N191" s="8">
        <f t="shared" si="26"/>
        <v>-1.3187673175707459E-11</v>
      </c>
      <c r="O191" s="8">
        <f t="shared" si="28"/>
        <v>328.78178750320978</v>
      </c>
      <c r="P191" s="8">
        <f t="shared" si="29"/>
        <v>-3.808509063674137E-12</v>
      </c>
      <c r="Q191" s="8">
        <f t="shared" si="30"/>
        <v>609.08497732547949</v>
      </c>
      <c r="R191" s="8">
        <f t="shared" si="31"/>
        <v>-2.5011104298755527E-12</v>
      </c>
      <c r="S191" s="8">
        <f t="shared" si="32"/>
        <v>4679.7306004806542</v>
      </c>
      <c r="T191" s="8">
        <f t="shared" si="33"/>
        <v>1.546140993013978E-11</v>
      </c>
      <c r="U191" s="8">
        <f t="shared" si="34"/>
        <v>2800.3113034787666</v>
      </c>
      <c r="V191" s="8">
        <f t="shared" si="35"/>
        <v>0</v>
      </c>
      <c r="W191" s="2">
        <v>2.1331985122504902</v>
      </c>
      <c r="X191" s="2">
        <v>2.14214742463643</v>
      </c>
      <c r="Y191" s="2">
        <v>2.14214742463643</v>
      </c>
      <c r="Z191" s="2">
        <v>6.6102351855885599</v>
      </c>
      <c r="AA191" s="2">
        <v>1.38340537183103</v>
      </c>
      <c r="AB191" s="2">
        <v>5.5336214873241296</v>
      </c>
      <c r="AC191" s="2">
        <v>5.5336214873241296</v>
      </c>
      <c r="AD191" s="2">
        <v>10.2366012827991</v>
      </c>
      <c r="AE191" s="2">
        <v>5.1183006413995802</v>
      </c>
      <c r="AF191" s="2">
        <v>0.51183006413995802</v>
      </c>
      <c r="AJ191" s="3">
        <v>2037</v>
      </c>
      <c r="AK191" s="3">
        <v>4</v>
      </c>
      <c r="AL191" s="3">
        <v>10</v>
      </c>
      <c r="AM191" s="1">
        <v>9.9017902924161394</v>
      </c>
      <c r="AN191" s="1">
        <v>-20.7173046535849</v>
      </c>
      <c r="AO191" s="1">
        <v>-78.540130218927303</v>
      </c>
      <c r="AP191" s="4">
        <f t="shared" si="36"/>
        <v>2322.4101284581452</v>
      </c>
      <c r="AQ191" s="4">
        <f t="shared" si="37"/>
        <v>2706.9675009190832</v>
      </c>
      <c r="AR191" s="4">
        <f t="shared" si="38"/>
        <v>2664.9213417033184</v>
      </c>
    </row>
    <row r="192" spans="1:44">
      <c r="A192">
        <v>190</v>
      </c>
      <c r="B192" s="3">
        <v>2037</v>
      </c>
      <c r="C192" s="3">
        <v>4</v>
      </c>
      <c r="D192" s="3">
        <v>10</v>
      </c>
      <c r="E192" s="1">
        <v>22948.4910364114</v>
      </c>
      <c r="F192" s="1">
        <v>-55058.688727768698</v>
      </c>
      <c r="G192" s="1">
        <v>-206217.503671774</v>
      </c>
      <c r="H192" s="2">
        <v>1575.0436842060701</v>
      </c>
      <c r="I192" s="2">
        <v>323.69730753886699</v>
      </c>
      <c r="J192" s="2">
        <v>600.999265801408</v>
      </c>
      <c r="K192" s="2">
        <v>4693.3673993561397</v>
      </c>
      <c r="L192" s="2">
        <v>2806.8923430975101</v>
      </c>
      <c r="M192" s="8">
        <f t="shared" si="27"/>
        <v>1575.0436842060851</v>
      </c>
      <c r="N192" s="8">
        <f t="shared" si="26"/>
        <v>-1.5006662579253316E-11</v>
      </c>
      <c r="O192" s="8">
        <f t="shared" si="28"/>
        <v>323.6973075388708</v>
      </c>
      <c r="P192" s="8">
        <f t="shared" si="29"/>
        <v>-3.808509063674137E-12</v>
      </c>
      <c r="Q192" s="8">
        <f t="shared" si="30"/>
        <v>600.99926580141005</v>
      </c>
      <c r="R192" s="8">
        <f t="shared" si="31"/>
        <v>-2.0463630789890885E-12</v>
      </c>
      <c r="S192" s="8">
        <f t="shared" si="32"/>
        <v>4693.367399356127</v>
      </c>
      <c r="T192" s="8">
        <f t="shared" si="33"/>
        <v>1.2732925824820995E-11</v>
      </c>
      <c r="U192" s="8">
        <f t="shared" si="34"/>
        <v>2806.892343097501</v>
      </c>
      <c r="V192" s="8">
        <f t="shared" si="35"/>
        <v>9.0949470177292824E-12</v>
      </c>
      <c r="W192" s="2">
        <v>2.1741091616081998</v>
      </c>
      <c r="X192" s="2">
        <v>2.1226590564742298</v>
      </c>
      <c r="Y192" s="2">
        <v>2.1226590564742298</v>
      </c>
      <c r="Z192" s="2">
        <v>6.5810396187341897</v>
      </c>
      <c r="AA192" s="2">
        <v>1.36194567134162</v>
      </c>
      <c r="AB192" s="2">
        <v>5.4477826853664899</v>
      </c>
      <c r="AC192" s="2">
        <v>5.4477826853664899</v>
      </c>
      <c r="AD192" s="2">
        <v>10.100744042522701</v>
      </c>
      <c r="AE192" s="2">
        <v>5.0503720212613601</v>
      </c>
      <c r="AF192" s="2">
        <v>0.50503720212613601</v>
      </c>
      <c r="AJ192" s="3">
        <v>2037</v>
      </c>
      <c r="AK192" s="3">
        <v>4</v>
      </c>
      <c r="AL192" s="3">
        <v>11</v>
      </c>
      <c r="AM192" s="1">
        <v>9.8744954008021999</v>
      </c>
      <c r="AN192" s="1">
        <v>-20.324344774551001</v>
      </c>
      <c r="AO192" s="1">
        <v>-77.3148350791041</v>
      </c>
      <c r="AP192" s="4">
        <f t="shared" si="36"/>
        <v>2323.0165805887232</v>
      </c>
      <c r="AQ192" s="4">
        <f t="shared" si="37"/>
        <v>2708.0019057691879</v>
      </c>
      <c r="AR192" s="4">
        <f t="shared" si="38"/>
        <v>2666.243659781258</v>
      </c>
    </row>
    <row r="193" spans="1:44">
      <c r="A193">
        <v>191</v>
      </c>
      <c r="B193" s="3">
        <v>2037</v>
      </c>
      <c r="C193" s="3">
        <v>4</v>
      </c>
      <c r="D193" s="3">
        <v>11</v>
      </c>
      <c r="E193" s="1">
        <v>22887.732518257599</v>
      </c>
      <c r="F193" s="1">
        <v>-54039.625477296802</v>
      </c>
      <c r="G193" s="1">
        <v>-203096.80381655</v>
      </c>
      <c r="H193" s="2">
        <v>1567.98340780172</v>
      </c>
      <c r="I193" s="2">
        <v>318.71569142004603</v>
      </c>
      <c r="J193" s="2">
        <v>593.018031185572</v>
      </c>
      <c r="K193" s="2">
        <v>4706.8388722888403</v>
      </c>
      <c r="L193" s="2">
        <v>2813.4439973038002</v>
      </c>
      <c r="M193" s="8">
        <f t="shared" si="27"/>
        <v>1567.9834078017379</v>
      </c>
      <c r="N193" s="8">
        <f t="shared" si="26"/>
        <v>-1.7962520360015333E-11</v>
      </c>
      <c r="O193" s="8">
        <f t="shared" si="28"/>
        <v>318.71569142005035</v>
      </c>
      <c r="P193" s="8">
        <f t="shared" si="29"/>
        <v>-4.3200998334214091E-12</v>
      </c>
      <c r="Q193" s="8">
        <f t="shared" si="30"/>
        <v>593.0180311855745</v>
      </c>
      <c r="R193" s="8">
        <f t="shared" si="31"/>
        <v>-2.5011104298755527E-12</v>
      </c>
      <c r="S193" s="8">
        <f t="shared" si="32"/>
        <v>4706.838872288834</v>
      </c>
      <c r="T193" s="8">
        <f t="shared" si="33"/>
        <v>0</v>
      </c>
      <c r="U193" s="8">
        <f t="shared" si="34"/>
        <v>2813.443997303797</v>
      </c>
      <c r="V193" s="8">
        <f t="shared" si="35"/>
        <v>0</v>
      </c>
      <c r="W193" s="2">
        <v>2.16391476341086</v>
      </c>
      <c r="X193" s="2">
        <v>2.10336357562745</v>
      </c>
      <c r="Y193" s="2">
        <v>2.10336357562745</v>
      </c>
      <c r="Z193" s="2">
        <v>6.5516542062961403</v>
      </c>
      <c r="AA193" s="2">
        <v>1.34092197674692</v>
      </c>
      <c r="AB193" s="2">
        <v>5.3636879069876997</v>
      </c>
      <c r="AC193" s="2">
        <v>5.3636879069876997</v>
      </c>
      <c r="AD193" s="2">
        <v>9.9666361925488403</v>
      </c>
      <c r="AE193" s="2">
        <v>4.9833180962744201</v>
      </c>
      <c r="AF193" s="2">
        <v>0.498331809627441</v>
      </c>
      <c r="AJ193" s="3">
        <v>2037</v>
      </c>
      <c r="AK193" s="3">
        <v>4</v>
      </c>
      <c r="AL193" s="3">
        <v>12</v>
      </c>
      <c r="AM193" s="1">
        <v>9.8467496952344806</v>
      </c>
      <c r="AN193" s="1">
        <v>-19.940432643321699</v>
      </c>
      <c r="AO193" s="1">
        <v>-76.107073789935399</v>
      </c>
      <c r="AP193" s="4">
        <f t="shared" si="36"/>
        <v>2323.3946709983443</v>
      </c>
      <c r="AQ193" s="4">
        <f t="shared" si="37"/>
        <v>2709.052807976328</v>
      </c>
      <c r="AR193" s="4">
        <f t="shared" si="38"/>
        <v>2667.5667140103351</v>
      </c>
    </row>
    <row r="194" spans="1:44">
      <c r="A194">
        <v>192</v>
      </c>
      <c r="B194" s="3">
        <v>2037</v>
      </c>
      <c r="C194" s="3">
        <v>4</v>
      </c>
      <c r="D194" s="3">
        <v>12</v>
      </c>
      <c r="E194" s="1">
        <v>22825.823392119</v>
      </c>
      <c r="F194" s="1">
        <v>-53043.903754652201</v>
      </c>
      <c r="G194" s="1">
        <v>-200019.41074349199</v>
      </c>
      <c r="H194" s="2">
        <v>1560.9119609695699</v>
      </c>
      <c r="I194" s="2">
        <v>313.83417961276399</v>
      </c>
      <c r="J194" s="2">
        <v>585.14046987486802</v>
      </c>
      <c r="K194" s="2">
        <v>4720.1471737716201</v>
      </c>
      <c r="L194" s="2">
        <v>2819.96621577117</v>
      </c>
      <c r="M194" s="8">
        <f t="shared" si="27"/>
        <v>1560.9119609695813</v>
      </c>
      <c r="N194" s="8">
        <f t="shared" si="26"/>
        <v>-1.1368683772161603E-11</v>
      </c>
      <c r="O194" s="8">
        <f t="shared" si="28"/>
        <v>313.83417961276791</v>
      </c>
      <c r="P194" s="8">
        <f t="shared" si="29"/>
        <v>-3.922195901395753E-12</v>
      </c>
      <c r="Q194" s="8">
        <f t="shared" si="30"/>
        <v>585.14046987487052</v>
      </c>
      <c r="R194" s="8">
        <f t="shared" si="31"/>
        <v>-2.5011104298755527E-12</v>
      </c>
      <c r="S194" s="8">
        <f t="shared" si="32"/>
        <v>4720.1471737716065</v>
      </c>
      <c r="T194" s="8">
        <f t="shared" si="33"/>
        <v>1.3642420526593924E-11</v>
      </c>
      <c r="U194" s="8">
        <f t="shared" si="34"/>
        <v>2819.9662157711668</v>
      </c>
      <c r="V194" s="8">
        <f t="shared" si="35"/>
        <v>0</v>
      </c>
      <c r="W194" s="2">
        <v>2.1537143059598698</v>
      </c>
      <c r="X194" s="2">
        <v>2.0842587229773999</v>
      </c>
      <c r="Y194" s="2">
        <v>2.0842587229773999</v>
      </c>
      <c r="Z194" s="2">
        <v>6.5222184673700196</v>
      </c>
      <c r="AA194" s="2">
        <v>1.3203225388069799</v>
      </c>
      <c r="AB194" s="2">
        <v>5.2812901552279197</v>
      </c>
      <c r="AC194" s="2">
        <v>5.2812901552279197</v>
      </c>
      <c r="AD194" s="2">
        <v>9.8342646380059602</v>
      </c>
      <c r="AE194" s="2">
        <v>4.9171323190029801</v>
      </c>
      <c r="AF194" s="2">
        <v>0.49171323190029798</v>
      </c>
      <c r="AJ194" s="3">
        <v>2038</v>
      </c>
      <c r="AK194" s="3">
        <v>1</v>
      </c>
      <c r="AL194" s="3">
        <v>1</v>
      </c>
      <c r="AM194" s="1">
        <v>9.8185702546251505</v>
      </c>
      <c r="AN194" s="1">
        <v>-19.565310224115802</v>
      </c>
      <c r="AO194" s="1">
        <v>-74.916702647581303</v>
      </c>
      <c r="AP194" s="4">
        <f t="shared" si="36"/>
        <v>2323.7604081018449</v>
      </c>
      <c r="AQ194" s="4">
        <f t="shared" si="37"/>
        <v>2710.1199948811122</v>
      </c>
      <c r="AR194" s="4">
        <f t="shared" si="38"/>
        <v>2668.8907409795038</v>
      </c>
    </row>
    <row r="195" spans="1:44">
      <c r="A195">
        <v>193</v>
      </c>
      <c r="B195" s="3">
        <v>2038</v>
      </c>
      <c r="C195" s="3">
        <v>1</v>
      </c>
      <c r="D195" s="3">
        <v>1</v>
      </c>
      <c r="E195" s="1">
        <v>22762.8067930873</v>
      </c>
      <c r="F195" s="1">
        <v>-52070.8535878115</v>
      </c>
      <c r="G195" s="1">
        <v>-196985.01009540801</v>
      </c>
      <c r="H195" s="2">
        <v>1553.83075328426</v>
      </c>
      <c r="I195" s="2">
        <v>309.050105738274</v>
      </c>
      <c r="J195" s="2">
        <v>577.36575165801503</v>
      </c>
      <c r="K195" s="2">
        <v>4733.2944351450196</v>
      </c>
      <c r="L195" s="2">
        <v>2826.4589541744199</v>
      </c>
      <c r="M195" s="8">
        <f t="shared" si="27"/>
        <v>1553.8307532842741</v>
      </c>
      <c r="N195" s="8">
        <f t="shared" ref="N195:N258" si="39">H195-M195</f>
        <v>-1.4097167877480388E-11</v>
      </c>
      <c r="O195" s="8">
        <f t="shared" si="28"/>
        <v>309.05010573827855</v>
      </c>
      <c r="P195" s="8">
        <f t="shared" si="29"/>
        <v>-4.5474735088646412E-12</v>
      </c>
      <c r="Q195" s="8">
        <f t="shared" si="30"/>
        <v>577.36575165801753</v>
      </c>
      <c r="R195" s="8">
        <f t="shared" si="31"/>
        <v>-2.5011104298755527E-12</v>
      </c>
      <c r="S195" s="8">
        <f t="shared" si="32"/>
        <v>4733.2944351450033</v>
      </c>
      <c r="T195" s="8">
        <f t="shared" si="33"/>
        <v>1.6370904631912708E-11</v>
      </c>
      <c r="U195" s="8">
        <f t="shared" si="34"/>
        <v>2826.4589541744194</v>
      </c>
      <c r="V195" s="8">
        <f t="shared" si="35"/>
        <v>0</v>
      </c>
      <c r="W195" s="2">
        <v>2.1435095509452999</v>
      </c>
      <c r="X195" s="2">
        <v>2.0653422734068498</v>
      </c>
      <c r="Y195" s="2">
        <v>2.0653422734068498</v>
      </c>
      <c r="Z195" s="2">
        <v>6.4927384032528099</v>
      </c>
      <c r="AA195" s="2">
        <v>1.30013600622336</v>
      </c>
      <c r="AB195" s="2">
        <v>5.20054402489344</v>
      </c>
      <c r="AC195" s="2">
        <v>5.20054402489344</v>
      </c>
      <c r="AD195" s="2">
        <v>9.7036158162279502</v>
      </c>
      <c r="AE195" s="2">
        <v>4.8518079081139698</v>
      </c>
      <c r="AF195" s="2">
        <v>0.48518079081139698</v>
      </c>
      <c r="AJ195" s="3">
        <v>2038</v>
      </c>
      <c r="AK195" s="3">
        <v>1</v>
      </c>
      <c r="AL195" s="3">
        <v>2</v>
      </c>
      <c r="AM195" s="1">
        <v>9.7899736469986802</v>
      </c>
      <c r="AN195" s="1">
        <v>-19.1987283693799</v>
      </c>
      <c r="AO195" s="1">
        <v>-73.7435731079009</v>
      </c>
      <c r="AP195" s="4">
        <f t="shared" si="36"/>
        <v>2324.1142049872333</v>
      </c>
      <c r="AQ195" s="4">
        <f t="shared" si="37"/>
        <v>2711.203255652048</v>
      </c>
      <c r="AR195" s="4">
        <f t="shared" si="38"/>
        <v>2670.2159689791733</v>
      </c>
    </row>
    <row r="196" spans="1:44">
      <c r="A196">
        <v>194</v>
      </c>
      <c r="B196" s="3">
        <v>2038</v>
      </c>
      <c r="C196" s="3">
        <v>1</v>
      </c>
      <c r="D196" s="3">
        <v>2</v>
      </c>
      <c r="E196" s="1">
        <v>22698.7245487127</v>
      </c>
      <c r="F196" s="1">
        <v>-51119.828280939299</v>
      </c>
      <c r="G196" s="1">
        <v>-193993.27336561299</v>
      </c>
      <c r="H196" s="2">
        <v>1546.7411466307301</v>
      </c>
      <c r="I196" s="2">
        <v>304.36089294979899</v>
      </c>
      <c r="J196" s="2">
        <v>569.69302194418003</v>
      </c>
      <c r="K196" s="2">
        <v>4746.2827644887402</v>
      </c>
      <c r="L196" s="2">
        <v>2832.9221739865402</v>
      </c>
      <c r="M196" s="8">
        <f t="shared" ref="M196:M259" si="40">M195-W196-X196-Y196-Z196+AC196+AF196</f>
        <v>1546.7411466307485</v>
      </c>
      <c r="N196" s="8">
        <f t="shared" si="39"/>
        <v>-1.8417267710901797E-11</v>
      </c>
      <c r="O196" s="8">
        <f t="shared" ref="O196:O259" si="41">O195+X196+AE196-AA196-AB196-AC196</f>
        <v>304.36089294980258</v>
      </c>
      <c r="P196" s="8">
        <f t="shared" ref="P196:P259" si="42">I196-O196</f>
        <v>-3.5811353882309049E-12</v>
      </c>
      <c r="Q196" s="8">
        <f t="shared" ref="Q196:Q259" si="43">Q195+Y196+AB196-AD196-AE196-AF196</f>
        <v>569.69302194418253</v>
      </c>
      <c r="R196" s="8">
        <f t="shared" ref="R196:R259" si="44">J196-Q196</f>
        <v>-2.5011104298755527E-12</v>
      </c>
      <c r="S196" s="8">
        <f t="shared" ref="S196:S259" si="45">S195+W196+AA196+AD196</f>
        <v>4746.2827644887275</v>
      </c>
      <c r="T196" s="8">
        <f t="shared" ref="T196:T259" si="46">K196-S196</f>
        <v>1.2732925824820995E-11</v>
      </c>
      <c r="U196" s="8">
        <f t="shared" ref="U196:U259" si="47">U195+Z196</f>
        <v>2832.922173986532</v>
      </c>
      <c r="V196" s="8">
        <f t="shared" ref="V196:V259" si="48">L196-U196</f>
        <v>8.1854523159563541E-12</v>
      </c>
      <c r="W196" s="2">
        <v>2.13330219842832</v>
      </c>
      <c r="X196" s="2">
        <v>2.04661203513714</v>
      </c>
      <c r="Y196" s="2">
        <v>2.04661203513714</v>
      </c>
      <c r="Z196" s="2">
        <v>6.46321981211244</v>
      </c>
      <c r="AA196" s="2">
        <v>1.28035141013274</v>
      </c>
      <c r="AB196" s="2">
        <v>5.1214056405309796</v>
      </c>
      <c r="AC196" s="2">
        <v>5.1214056405309796</v>
      </c>
      <c r="AD196" s="2">
        <v>9.5746757351632308</v>
      </c>
      <c r="AE196" s="2">
        <v>4.7873378675816101</v>
      </c>
      <c r="AF196" s="2">
        <v>0.47873378675816097</v>
      </c>
      <c r="AJ196" s="3">
        <v>2038</v>
      </c>
      <c r="AK196" s="3">
        <v>1</v>
      </c>
      <c r="AL196" s="3">
        <v>3</v>
      </c>
      <c r="AM196" s="1">
        <v>9.7609759464624997</v>
      </c>
      <c r="AN196" s="1">
        <v>-18.8404464727247</v>
      </c>
      <c r="AO196" s="1">
        <v>-72.587532200996193</v>
      </c>
      <c r="AP196" s="4">
        <f t="shared" ref="AP196:AP259" si="49">E196/AM196-1</f>
        <v>2324.4564577570754</v>
      </c>
      <c r="AQ196" s="4">
        <f t="shared" ref="AQ196:AQ259" si="50">F196/AN196-1</f>
        <v>2712.3023813923642</v>
      </c>
      <c r="AR196" s="4">
        <f t="shared" ref="AR196:AR259" si="51">G196/AO196-1</f>
        <v>2671.5426183169047</v>
      </c>
    </row>
    <row r="197" spans="1:44">
      <c r="A197">
        <v>195</v>
      </c>
      <c r="B197" s="3">
        <v>2038</v>
      </c>
      <c r="C197" s="3">
        <v>1</v>
      </c>
      <c r="D197" s="3">
        <v>3</v>
      </c>
      <c r="E197" s="1">
        <v>22633.6172230989</v>
      </c>
      <c r="F197" s="1">
        <v>-50190.203500014097</v>
      </c>
      <c r="G197" s="1">
        <v>-191043.859022285</v>
      </c>
      <c r="H197" s="2">
        <v>1539.64445684507</v>
      </c>
      <c r="I197" s="2">
        <v>299.76405046053401</v>
      </c>
      <c r="J197" s="2">
        <v>562.12140387509203</v>
      </c>
      <c r="K197" s="2">
        <v>4759.1142465367602</v>
      </c>
      <c r="L197" s="2">
        <v>2839.3558422825299</v>
      </c>
      <c r="M197" s="8">
        <f t="shared" si="40"/>
        <v>1539.6444568450866</v>
      </c>
      <c r="N197" s="8">
        <f t="shared" si="39"/>
        <v>-1.659827830735594E-11</v>
      </c>
      <c r="O197" s="8">
        <f t="shared" si="41"/>
        <v>299.76405046053861</v>
      </c>
      <c r="P197" s="8">
        <f t="shared" si="42"/>
        <v>-4.6043169277254492E-12</v>
      </c>
      <c r="Q197" s="8">
        <f t="shared" si="43"/>
        <v>562.12140387509373</v>
      </c>
      <c r="R197" s="8">
        <f t="shared" si="44"/>
        <v>-1.7053025658242404E-12</v>
      </c>
      <c r="S197" s="8">
        <f t="shared" si="45"/>
        <v>4759.1142465367484</v>
      </c>
      <c r="T197" s="8">
        <f t="shared" si="46"/>
        <v>1.1823431123048067E-11</v>
      </c>
      <c r="U197" s="8">
        <f t="shared" si="47"/>
        <v>2839.3558422825263</v>
      </c>
      <c r="V197" s="8">
        <f t="shared" si="48"/>
        <v>3.637978807091713E-12</v>
      </c>
      <c r="W197" s="2">
        <v>2.12309388898854</v>
      </c>
      <c r="X197" s="2">
        <v>2.02806584908117</v>
      </c>
      <c r="Y197" s="2">
        <v>2.02806584908117</v>
      </c>
      <c r="Z197" s="2">
        <v>6.4336682959943499</v>
      </c>
      <c r="AA197" s="2">
        <v>1.26095814924853</v>
      </c>
      <c r="AB197" s="2">
        <v>5.04383259699412</v>
      </c>
      <c r="AC197" s="2">
        <v>5.04383259699412</v>
      </c>
      <c r="AD197" s="2">
        <v>9.4474300097832202</v>
      </c>
      <c r="AE197" s="2">
        <v>4.7237150048916101</v>
      </c>
      <c r="AF197" s="2">
        <v>0.47237150048916099</v>
      </c>
      <c r="AJ197" s="3">
        <v>2038</v>
      </c>
      <c r="AK197" s="3">
        <v>2</v>
      </c>
      <c r="AL197" s="3">
        <v>4</v>
      </c>
      <c r="AM197" s="1">
        <v>9.7315927495377892</v>
      </c>
      <c r="AN197" s="1">
        <v>-18.490232136346499</v>
      </c>
      <c r="AO197" s="1">
        <v>-71.448422923842301</v>
      </c>
      <c r="AP197" s="4">
        <f t="shared" si="49"/>
        <v>2324.7875463575992</v>
      </c>
      <c r="AQ197" s="4">
        <f t="shared" si="50"/>
        <v>2713.4171652315026</v>
      </c>
      <c r="AR197" s="4">
        <f t="shared" si="51"/>
        <v>2672.8709016141738</v>
      </c>
    </row>
    <row r="198" spans="1:44">
      <c r="A198">
        <v>196</v>
      </c>
      <c r="B198" s="3">
        <v>2038</v>
      </c>
      <c r="C198" s="3">
        <v>2</v>
      </c>
      <c r="D198" s="3">
        <v>4</v>
      </c>
      <c r="E198" s="1">
        <v>22567.5241592329</v>
      </c>
      <c r="F198" s="1">
        <v>-49281.376396946602</v>
      </c>
      <c r="G198" s="1">
        <v>-188136.41357418901</v>
      </c>
      <c r="H198" s="2">
        <v>1532.44566603724</v>
      </c>
      <c r="I198" s="2">
        <v>295.25717021643499</v>
      </c>
      <c r="J198" s="2">
        <v>554.65000032608998</v>
      </c>
      <c r="K198" s="2">
        <v>4771.8873826031904</v>
      </c>
      <c r="L198" s="2">
        <v>2845.7597808170399</v>
      </c>
      <c r="M198" s="8">
        <f t="shared" si="40"/>
        <v>1532.4456660372507</v>
      </c>
      <c r="N198" s="8">
        <f t="shared" si="39"/>
        <v>-1.0686562745831907E-11</v>
      </c>
      <c r="O198" s="8">
        <f t="shared" si="41"/>
        <v>295.2571702164397</v>
      </c>
      <c r="P198" s="8">
        <f t="shared" si="42"/>
        <v>-4.7180037654470652E-12</v>
      </c>
      <c r="Q198" s="8">
        <f t="shared" si="43"/>
        <v>554.6500003260918</v>
      </c>
      <c r="R198" s="8">
        <f t="shared" si="44"/>
        <v>-1.8189894035458565E-12</v>
      </c>
      <c r="S198" s="8">
        <f t="shared" si="45"/>
        <v>4771.8873826031786</v>
      </c>
      <c r="T198" s="8">
        <f t="shared" si="46"/>
        <v>1.1823431123048067E-11</v>
      </c>
      <c r="U198" s="8">
        <f t="shared" si="47"/>
        <v>2845.7597808170331</v>
      </c>
      <c r="V198" s="8">
        <f t="shared" si="48"/>
        <v>6.8212102632969618E-12</v>
      </c>
      <c r="W198" s="2">
        <v>2.2093261942242699</v>
      </c>
      <c r="X198" s="2">
        <v>2.0097015882117799</v>
      </c>
      <c r="Y198" s="2">
        <v>2.0097015882117799</v>
      </c>
      <c r="Z198" s="2">
        <v>6.4039385345069197</v>
      </c>
      <c r="AA198" s="2">
        <v>1.24194597562247</v>
      </c>
      <c r="AB198" s="2">
        <v>4.9677839024899004</v>
      </c>
      <c r="AC198" s="2">
        <v>4.9677839024899004</v>
      </c>
      <c r="AD198" s="2">
        <v>9.3218638965830607</v>
      </c>
      <c r="AE198" s="2">
        <v>4.6609319482915303</v>
      </c>
      <c r="AF198" s="2">
        <v>0.46609319482915301</v>
      </c>
      <c r="AJ198" s="3">
        <v>2038</v>
      </c>
      <c r="AK198" s="3">
        <v>2</v>
      </c>
      <c r="AL198" s="3">
        <v>5</v>
      </c>
      <c r="AM198" s="1">
        <v>9.7013576964501809</v>
      </c>
      <c r="AN198" s="1">
        <v>-18.147860852310799</v>
      </c>
      <c r="AO198" s="1">
        <v>-70.326084612037903</v>
      </c>
      <c r="AP198" s="4">
        <f t="shared" si="49"/>
        <v>2325.2232839317503</v>
      </c>
      <c r="AQ198" s="4">
        <f t="shared" si="50"/>
        <v>2714.5474024185896</v>
      </c>
      <c r="AR198" s="4">
        <f t="shared" si="51"/>
        <v>2674.2010240875147</v>
      </c>
    </row>
    <row r="199" spans="1:44">
      <c r="A199">
        <v>197</v>
      </c>
      <c r="B199" s="3">
        <v>2038</v>
      </c>
      <c r="C199" s="3">
        <v>2</v>
      </c>
      <c r="D199" s="3">
        <v>5</v>
      </c>
      <c r="E199" s="1">
        <v>22500.4032787367</v>
      </c>
      <c r="F199" s="1">
        <v>-48392.764770092697</v>
      </c>
      <c r="G199" s="1">
        <v>-185270.572580871</v>
      </c>
      <c r="H199" s="2">
        <v>1525.1789706321599</v>
      </c>
      <c r="I199" s="2">
        <v>290.83782342395199</v>
      </c>
      <c r="J199" s="2">
        <v>547.27779518237003</v>
      </c>
      <c r="K199" s="2">
        <v>4784.5717933514998</v>
      </c>
      <c r="L199" s="2">
        <v>2852.1336174100102</v>
      </c>
      <c r="M199" s="8">
        <f t="shared" si="40"/>
        <v>1525.1789706321704</v>
      </c>
      <c r="N199" s="8">
        <f t="shared" si="39"/>
        <v>-1.0459189070388675E-11</v>
      </c>
      <c r="O199" s="8">
        <f t="shared" si="41"/>
        <v>290.83782342395648</v>
      </c>
      <c r="P199" s="8">
        <f t="shared" si="42"/>
        <v>-4.4906300900038332E-12</v>
      </c>
      <c r="Q199" s="8">
        <f t="shared" si="43"/>
        <v>547.27779518237242</v>
      </c>
      <c r="R199" s="8">
        <f t="shared" si="44"/>
        <v>-2.3874235921539366E-12</v>
      </c>
      <c r="S199" s="8">
        <f t="shared" si="45"/>
        <v>4784.571793351487</v>
      </c>
      <c r="T199" s="8">
        <f t="shared" si="46"/>
        <v>1.2732925824820995E-11</v>
      </c>
      <c r="U199" s="8">
        <f t="shared" si="47"/>
        <v>2852.1336174100065</v>
      </c>
      <c r="V199" s="8">
        <f t="shared" si="48"/>
        <v>3.637978807091713E-12</v>
      </c>
      <c r="W199" s="2">
        <v>2.2631437915118502</v>
      </c>
      <c r="X199" s="2">
        <v>1.9914163833962299</v>
      </c>
      <c r="Y199" s="2">
        <v>1.9914163833962299</v>
      </c>
      <c r="Z199" s="2">
        <v>6.3738365929736798</v>
      </c>
      <c r="AA199" s="2">
        <v>1.2233049109766401</v>
      </c>
      <c r="AB199" s="2">
        <v>4.8932196439065896</v>
      </c>
      <c r="AC199" s="2">
        <v>4.8932196439065896</v>
      </c>
      <c r="AD199" s="2">
        <v>9.1979620458208</v>
      </c>
      <c r="AE199" s="2">
        <v>4.5989810229104</v>
      </c>
      <c r="AF199" s="2">
        <v>0.45989810229104</v>
      </c>
      <c r="AJ199" s="3">
        <v>2038</v>
      </c>
      <c r="AK199" s="3">
        <v>2</v>
      </c>
      <c r="AL199" s="3">
        <v>6</v>
      </c>
      <c r="AM199" s="1">
        <v>9.6706108549796497</v>
      </c>
      <c r="AN199" s="1">
        <v>-17.813113190514599</v>
      </c>
      <c r="AO199" s="1">
        <v>-69.220348261716396</v>
      </c>
      <c r="AP199" s="4">
        <f t="shared" si="49"/>
        <v>2325.6785951944967</v>
      </c>
      <c r="AQ199" s="4">
        <f t="shared" si="50"/>
        <v>2715.6932726763125</v>
      </c>
      <c r="AR199" s="4">
        <f t="shared" si="51"/>
        <v>2675.5333783120873</v>
      </c>
    </row>
    <row r="200" spans="1:44">
      <c r="A200">
        <v>198</v>
      </c>
      <c r="B200" s="3">
        <v>2038</v>
      </c>
      <c r="C200" s="3">
        <v>2</v>
      </c>
      <c r="D200" s="3">
        <v>6</v>
      </c>
      <c r="E200" s="1">
        <v>22431.837699084499</v>
      </c>
      <c r="F200" s="1">
        <v>-47523.7979030485</v>
      </c>
      <c r="G200" s="1">
        <v>-182445.944839509</v>
      </c>
      <c r="H200" s="2">
        <v>1517.91121805944</v>
      </c>
      <c r="I200" s="2">
        <v>286.50359901497598</v>
      </c>
      <c r="J200" s="2">
        <v>540.003693736488</v>
      </c>
      <c r="K200" s="2">
        <v>4797.1043151042804</v>
      </c>
      <c r="L200" s="2">
        <v>2858.47717408481</v>
      </c>
      <c r="M200" s="8">
        <f t="shared" si="40"/>
        <v>1517.9112180594491</v>
      </c>
      <c r="N200" s="8">
        <f t="shared" si="39"/>
        <v>-9.0949470177292824E-12</v>
      </c>
      <c r="O200" s="8">
        <f t="shared" si="41"/>
        <v>286.50359901498013</v>
      </c>
      <c r="P200" s="8">
        <f t="shared" si="42"/>
        <v>-4.1495695768389851E-12</v>
      </c>
      <c r="Q200" s="8">
        <f t="shared" si="43"/>
        <v>540.00369373649016</v>
      </c>
      <c r="R200" s="8">
        <f t="shared" si="44"/>
        <v>-2.1600499167107046E-12</v>
      </c>
      <c r="S200" s="8">
        <f t="shared" si="45"/>
        <v>4797.1043151042713</v>
      </c>
      <c r="T200" s="8">
        <f t="shared" si="46"/>
        <v>9.0949470177292824E-12</v>
      </c>
      <c r="U200" s="8">
        <f t="shared" si="47"/>
        <v>2858.4771740848018</v>
      </c>
      <c r="V200" s="8">
        <f t="shared" si="48"/>
        <v>8.1854523159563541E-12</v>
      </c>
      <c r="W200" s="2">
        <v>2.2517907459472801</v>
      </c>
      <c r="X200" s="2">
        <v>1.9731446063793301</v>
      </c>
      <c r="Y200" s="2">
        <v>1.9731446063793301</v>
      </c>
      <c r="Z200" s="2">
        <v>6.34355667479515</v>
      </c>
      <c r="AA200" s="2">
        <v>1.2050246861867799</v>
      </c>
      <c r="AB200" s="2">
        <v>4.8200987447471304</v>
      </c>
      <c r="AC200" s="2">
        <v>4.8200987447471304</v>
      </c>
      <c r="AD200" s="2">
        <v>9.0757063206508004</v>
      </c>
      <c r="AE200" s="2">
        <v>4.5378531603254002</v>
      </c>
      <c r="AF200" s="2">
        <v>0.45378531603254002</v>
      </c>
      <c r="AJ200" s="3">
        <v>2038</v>
      </c>
      <c r="AK200" s="3">
        <v>3</v>
      </c>
      <c r="AL200" s="3">
        <v>7</v>
      </c>
      <c r="AM200" s="1">
        <v>9.6395305936542002</v>
      </c>
      <c r="AN200" s="1">
        <v>-17.485775543750201</v>
      </c>
      <c r="AO200" s="1">
        <v>-68.131038792216998</v>
      </c>
      <c r="AP200" s="4">
        <f t="shared" si="49"/>
        <v>2326.0674314630633</v>
      </c>
      <c r="AQ200" s="4">
        <f t="shared" si="50"/>
        <v>2716.8547376490001</v>
      </c>
      <c r="AR200" s="4">
        <f t="shared" si="51"/>
        <v>2676.8682385267089</v>
      </c>
    </row>
    <row r="201" spans="1:44">
      <c r="A201">
        <v>199</v>
      </c>
      <c r="B201" s="3">
        <v>2038</v>
      </c>
      <c r="C201" s="3">
        <v>3</v>
      </c>
      <c r="D201" s="3">
        <v>7</v>
      </c>
      <c r="E201" s="1">
        <v>22362.410526327702</v>
      </c>
      <c r="F201" s="1">
        <v>-46673.919253939603</v>
      </c>
      <c r="G201" s="1">
        <v>-179662.119724866</v>
      </c>
      <c r="H201" s="2">
        <v>1510.64352190461</v>
      </c>
      <c r="I201" s="2">
        <v>282.25233200739098</v>
      </c>
      <c r="J201" s="2">
        <v>532.82675763153702</v>
      </c>
      <c r="K201" s="2">
        <v>4809.4869402672903</v>
      </c>
      <c r="L201" s="2">
        <v>2864.7904481891501</v>
      </c>
      <c r="M201" s="8">
        <f t="shared" si="40"/>
        <v>1510.6435219046291</v>
      </c>
      <c r="N201" s="8">
        <f t="shared" si="39"/>
        <v>-1.9099388737231493E-11</v>
      </c>
      <c r="O201" s="8">
        <f t="shared" si="41"/>
        <v>282.25233200739495</v>
      </c>
      <c r="P201" s="8">
        <f t="shared" si="42"/>
        <v>-3.979039320256561E-12</v>
      </c>
      <c r="Q201" s="8">
        <f t="shared" si="43"/>
        <v>532.82675763153929</v>
      </c>
      <c r="R201" s="8">
        <f t="shared" si="44"/>
        <v>-2.2737367544323206E-12</v>
      </c>
      <c r="S201" s="8">
        <f t="shared" si="45"/>
        <v>4809.4869402672803</v>
      </c>
      <c r="T201" s="8">
        <f t="shared" si="46"/>
        <v>1.0004441719502211E-11</v>
      </c>
      <c r="U201" s="8">
        <f t="shared" si="47"/>
        <v>2864.7904481891487</v>
      </c>
      <c r="V201" s="8">
        <f t="shared" si="48"/>
        <v>0</v>
      </c>
      <c r="W201" s="2">
        <v>2.2404496202448798</v>
      </c>
      <c r="X201" s="2">
        <v>1.9550546742124999</v>
      </c>
      <c r="Y201" s="2">
        <v>1.9550546742124999</v>
      </c>
      <c r="Z201" s="2">
        <v>6.3132741043470997</v>
      </c>
      <c r="AA201" s="2">
        <v>1.1870957319136399</v>
      </c>
      <c r="AB201" s="2">
        <v>4.7483829276545704</v>
      </c>
      <c r="AC201" s="2">
        <v>4.7483829276545704</v>
      </c>
      <c r="AD201" s="2">
        <v>8.9550798108502505</v>
      </c>
      <c r="AE201" s="2">
        <v>4.4775399054251199</v>
      </c>
      <c r="AF201" s="2">
        <v>0.44775399054251203</v>
      </c>
      <c r="AJ201" s="3">
        <v>2038</v>
      </c>
      <c r="AK201" s="3">
        <v>3</v>
      </c>
      <c r="AL201" s="3">
        <v>8</v>
      </c>
      <c r="AM201" s="1">
        <v>9.6081306610477295</v>
      </c>
      <c r="AN201" s="1">
        <v>-17.165645628188901</v>
      </c>
      <c r="AO201" s="1">
        <v>-67.0579870208432</v>
      </c>
      <c r="AP201" s="4">
        <f t="shared" si="49"/>
        <v>2326.4465465990206</v>
      </c>
      <c r="AQ201" s="4">
        <f t="shared" si="50"/>
        <v>2718.0308051852771</v>
      </c>
      <c r="AR201" s="4">
        <f t="shared" si="51"/>
        <v>2678.2053818887048</v>
      </c>
    </row>
    <row r="202" spans="1:44">
      <c r="A202">
        <v>200</v>
      </c>
      <c r="B202" s="3">
        <v>2038</v>
      </c>
      <c r="C202" s="3">
        <v>3</v>
      </c>
      <c r="D202" s="3">
        <v>8</v>
      </c>
      <c r="E202" s="1">
        <v>22292.1563522629</v>
      </c>
      <c r="F202" s="1">
        <v>-45842.604990826498</v>
      </c>
      <c r="G202" s="1">
        <v>-176918.70692127399</v>
      </c>
      <c r="H202" s="2">
        <v>1503.3769576478201</v>
      </c>
      <c r="I202" s="2">
        <v>278.08192761589203</v>
      </c>
      <c r="J202" s="2">
        <v>525.74603511133398</v>
      </c>
      <c r="K202" s="2">
        <v>4821.7216379741903</v>
      </c>
      <c r="L202" s="2">
        <v>2871.0734416507598</v>
      </c>
      <c r="M202" s="8">
        <f t="shared" si="40"/>
        <v>1503.3769576478346</v>
      </c>
      <c r="N202" s="8">
        <f t="shared" si="39"/>
        <v>-1.4551915228366852E-11</v>
      </c>
      <c r="O202" s="8">
        <f t="shared" si="41"/>
        <v>278.08192761589584</v>
      </c>
      <c r="P202" s="8">
        <f t="shared" si="42"/>
        <v>-3.808509063674137E-12</v>
      </c>
      <c r="Q202" s="8">
        <f t="shared" si="43"/>
        <v>525.74603511133637</v>
      </c>
      <c r="R202" s="8">
        <f t="shared" si="44"/>
        <v>-2.3874235921539366E-12</v>
      </c>
      <c r="S202" s="8">
        <f t="shared" si="45"/>
        <v>4821.7216379741731</v>
      </c>
      <c r="T202" s="8">
        <f t="shared" si="46"/>
        <v>1.7280399333685637E-11</v>
      </c>
      <c r="U202" s="8">
        <f t="shared" si="47"/>
        <v>2871.0734416507521</v>
      </c>
      <c r="V202" s="8">
        <f t="shared" si="48"/>
        <v>7.73070496506989E-12</v>
      </c>
      <c r="W202" s="2">
        <v>2.2291217775631198</v>
      </c>
      <c r="X202" s="2">
        <v>1.9371444545346601</v>
      </c>
      <c r="Y202" s="2">
        <v>1.9371444545346601</v>
      </c>
      <c r="Z202" s="2">
        <v>6.2829934616034704</v>
      </c>
      <c r="AA202" s="2">
        <v>1.16950913796828</v>
      </c>
      <c r="AB202" s="2">
        <v>4.6780365518731397</v>
      </c>
      <c r="AC202" s="2">
        <v>4.6780365518731397</v>
      </c>
      <c r="AD202" s="2">
        <v>8.8360667913617199</v>
      </c>
      <c r="AE202" s="2">
        <v>4.41803339568086</v>
      </c>
      <c r="AF202" s="2">
        <v>0.44180333956808598</v>
      </c>
      <c r="AJ202" s="3">
        <v>2038</v>
      </c>
      <c r="AK202" s="3">
        <v>3</v>
      </c>
      <c r="AL202" s="3">
        <v>9</v>
      </c>
      <c r="AM202" s="1">
        <v>9.5764244024178904</v>
      </c>
      <c r="AN202" s="1">
        <v>-16.852527888235699</v>
      </c>
      <c r="AO202" s="1">
        <v>-66.001021394395394</v>
      </c>
      <c r="AP202" s="4">
        <f t="shared" si="49"/>
        <v>2326.8162511923024</v>
      </c>
      <c r="AQ202" s="4">
        <f t="shared" si="50"/>
        <v>2719.2212804423248</v>
      </c>
      <c r="AR202" s="4">
        <f t="shared" si="51"/>
        <v>2679.5449852674155</v>
      </c>
    </row>
    <row r="203" spans="1:44">
      <c r="A203">
        <v>201</v>
      </c>
      <c r="B203" s="3">
        <v>2038</v>
      </c>
      <c r="C203" s="3">
        <v>3</v>
      </c>
      <c r="D203" s="3">
        <v>9</v>
      </c>
      <c r="E203" s="1">
        <v>22221.108742568598</v>
      </c>
      <c r="F203" s="1">
        <v>-45029.3488604093</v>
      </c>
      <c r="G203" s="1">
        <v>-174215.30867502699</v>
      </c>
      <c r="H203" s="2">
        <v>1496.1125639480299</v>
      </c>
      <c r="I203" s="2">
        <v>273.990358582716</v>
      </c>
      <c r="J203" s="2">
        <v>518.76056253693196</v>
      </c>
      <c r="K203" s="2">
        <v>4833.8103541117698</v>
      </c>
      <c r="L203" s="2">
        <v>2877.3261608205398</v>
      </c>
      <c r="M203" s="8">
        <f t="shared" si="40"/>
        <v>1496.1125639480399</v>
      </c>
      <c r="N203" s="8">
        <f t="shared" si="39"/>
        <v>-1.0004441719502211E-11</v>
      </c>
      <c r="O203" s="8">
        <f t="shared" si="41"/>
        <v>273.99035858271958</v>
      </c>
      <c r="P203" s="8">
        <f t="shared" si="42"/>
        <v>-3.5811353882309049E-12</v>
      </c>
      <c r="Q203" s="8">
        <f t="shared" si="43"/>
        <v>518.76056253693389</v>
      </c>
      <c r="R203" s="8">
        <f t="shared" si="44"/>
        <v>-1.9326762412674725E-12</v>
      </c>
      <c r="S203" s="8">
        <f t="shared" si="45"/>
        <v>4833.8103541117589</v>
      </c>
      <c r="T203" s="8">
        <f t="shared" si="46"/>
        <v>1.0913936421275139E-11</v>
      </c>
      <c r="U203" s="8">
        <f t="shared" si="47"/>
        <v>2877.3261608205403</v>
      </c>
      <c r="V203" s="8">
        <f t="shared" si="48"/>
        <v>0</v>
      </c>
      <c r="W203" s="2">
        <v>2.21780853174924</v>
      </c>
      <c r="X203" s="2">
        <v>1.91941184709569</v>
      </c>
      <c r="Y203" s="2">
        <v>1.91941184709569</v>
      </c>
      <c r="Z203" s="2">
        <v>6.25271916978829</v>
      </c>
      <c r="AA203" s="2">
        <v>1.1522562824410501</v>
      </c>
      <c r="AB203" s="2">
        <v>4.60902512976421</v>
      </c>
      <c r="AC203" s="2">
        <v>4.60902512976421</v>
      </c>
      <c r="AD203" s="2">
        <v>8.7186513233951093</v>
      </c>
      <c r="AE203" s="2">
        <v>4.3593256616975502</v>
      </c>
      <c r="AF203" s="2">
        <v>0.43593256616975501</v>
      </c>
      <c r="AJ203" s="3">
        <v>2038</v>
      </c>
      <c r="AK203" s="3">
        <v>4</v>
      </c>
      <c r="AL203" s="3">
        <v>10</v>
      </c>
      <c r="AM203" s="1">
        <v>9.5444247726770506</v>
      </c>
      <c r="AN203" s="1">
        <v>-16.5462332392406</v>
      </c>
      <c r="AO203" s="1">
        <v>-64.959968270288797</v>
      </c>
      <c r="AP203" s="4">
        <f t="shared" si="49"/>
        <v>2327.1768437403643</v>
      </c>
      <c r="AQ203" s="4">
        <f t="shared" si="50"/>
        <v>2720.4259710553888</v>
      </c>
      <c r="AR203" s="4">
        <f t="shared" si="51"/>
        <v>2680.887219373983</v>
      </c>
    </row>
    <row r="204" spans="1:44">
      <c r="A204">
        <v>202</v>
      </c>
      <c r="B204" s="3">
        <v>2038</v>
      </c>
      <c r="C204" s="3">
        <v>4</v>
      </c>
      <c r="D204" s="3">
        <v>10</v>
      </c>
      <c r="E204" s="1">
        <v>22149.300270309199</v>
      </c>
      <c r="F204" s="1">
        <v>-44233.661511251201</v>
      </c>
      <c r="G204" s="1">
        <v>-171551.520561549</v>
      </c>
      <c r="H204" s="2">
        <v>1488.79180253513</v>
      </c>
      <c r="I204" s="2">
        <v>269.97566261864898</v>
      </c>
      <c r="J204" s="2">
        <v>511.86936582034099</v>
      </c>
      <c r="K204" s="2">
        <v>4845.8146458844403</v>
      </c>
      <c r="L204" s="2">
        <v>2883.54852314143</v>
      </c>
      <c r="M204" s="8">
        <f t="shared" si="40"/>
        <v>1488.7918025351478</v>
      </c>
      <c r="N204" s="8">
        <f t="shared" si="39"/>
        <v>-1.7735146684572101E-11</v>
      </c>
      <c r="O204" s="8">
        <f t="shared" si="41"/>
        <v>269.97566261865313</v>
      </c>
      <c r="P204" s="8">
        <f t="shared" si="42"/>
        <v>-4.1495695768389851E-12</v>
      </c>
      <c r="Q204" s="8">
        <f t="shared" si="43"/>
        <v>511.8693658203436</v>
      </c>
      <c r="R204" s="8">
        <f t="shared" si="44"/>
        <v>-2.6147972675971687E-12</v>
      </c>
      <c r="S204" s="8">
        <f t="shared" si="45"/>
        <v>4845.8146458844267</v>
      </c>
      <c r="T204" s="8">
        <f t="shared" si="46"/>
        <v>1.3642420526593924E-11</v>
      </c>
      <c r="U204" s="8">
        <f t="shared" si="47"/>
        <v>2883.5485231414214</v>
      </c>
      <c r="V204" s="8">
        <f t="shared" si="48"/>
        <v>8.6401996668428183E-12</v>
      </c>
      <c r="W204" s="2">
        <v>2.2661456727338298</v>
      </c>
      <c r="X204" s="2">
        <v>1.9018547831250701</v>
      </c>
      <c r="Y204" s="2">
        <v>1.9018547831250701</v>
      </c>
      <c r="Z204" s="2">
        <v>6.2223623208810199</v>
      </c>
      <c r="AA204" s="2">
        <v>1.1353288207534999</v>
      </c>
      <c r="AB204" s="2">
        <v>4.54131528301403</v>
      </c>
      <c r="AC204" s="2">
        <v>4.54131528301403</v>
      </c>
      <c r="AD204" s="2">
        <v>8.6028172791802096</v>
      </c>
      <c r="AE204" s="2">
        <v>4.3014086395901003</v>
      </c>
      <c r="AF204" s="2">
        <v>0.43014086395901002</v>
      </c>
      <c r="AJ204" s="3">
        <v>2038</v>
      </c>
      <c r="AK204" s="3">
        <v>4</v>
      </c>
      <c r="AL204" s="3">
        <v>11</v>
      </c>
      <c r="AM204" s="1">
        <v>9.5114000076524796</v>
      </c>
      <c r="AN204" s="1">
        <v>-16.2465788208379</v>
      </c>
      <c r="AO204" s="1">
        <v>-63.934652182087397</v>
      </c>
      <c r="AP204" s="4">
        <f t="shared" si="49"/>
        <v>2327.7108367315836</v>
      </c>
      <c r="AQ204" s="4">
        <f t="shared" si="50"/>
        <v>2721.6446871705075</v>
      </c>
      <c r="AR204" s="4">
        <f t="shared" si="51"/>
        <v>2682.2322489683092</v>
      </c>
    </row>
    <row r="205" spans="1:44">
      <c r="A205">
        <v>203</v>
      </c>
      <c r="B205" s="3">
        <v>2038</v>
      </c>
      <c r="C205" s="3">
        <v>4</v>
      </c>
      <c r="D205" s="3">
        <v>11</v>
      </c>
      <c r="E205" s="1">
        <v>22074.281658845201</v>
      </c>
      <c r="F205" s="1">
        <v>-43455.0698451477</v>
      </c>
      <c r="G205" s="1">
        <v>-168926.932211273</v>
      </c>
      <c r="H205" s="2">
        <v>1481.47563373054</v>
      </c>
      <c r="I205" s="2">
        <v>266.03593994958601</v>
      </c>
      <c r="J205" s="2">
        <v>505.07146177939302</v>
      </c>
      <c r="K205" s="2">
        <v>4857.6765753849304</v>
      </c>
      <c r="L205" s="2">
        <v>2889.74038915554</v>
      </c>
      <c r="M205" s="8">
        <f t="shared" si="40"/>
        <v>1481.4756337305564</v>
      </c>
      <c r="N205" s="8">
        <f t="shared" si="39"/>
        <v>-1.6370904631912708E-11</v>
      </c>
      <c r="O205" s="8">
        <f t="shared" si="41"/>
        <v>266.03593994958993</v>
      </c>
      <c r="P205" s="8">
        <f t="shared" si="42"/>
        <v>-3.922195901395753E-12</v>
      </c>
      <c r="Q205" s="8">
        <f t="shared" si="43"/>
        <v>505.07146177939472</v>
      </c>
      <c r="R205" s="8">
        <f t="shared" si="44"/>
        <v>-1.7053025658242404E-12</v>
      </c>
      <c r="S205" s="8">
        <f t="shared" si="45"/>
        <v>4857.6765753849168</v>
      </c>
      <c r="T205" s="8">
        <f t="shared" si="46"/>
        <v>1.3642420526593924E-11</v>
      </c>
      <c r="U205" s="8">
        <f t="shared" si="47"/>
        <v>2889.740389155535</v>
      </c>
      <c r="V205" s="8">
        <f t="shared" si="48"/>
        <v>5.0022208597511053E-12</v>
      </c>
      <c r="W205" s="2">
        <v>2.2546624599632001</v>
      </c>
      <c r="X205" s="2">
        <v>1.8844712247161</v>
      </c>
      <c r="Y205" s="2">
        <v>1.8844712247161</v>
      </c>
      <c r="Z205" s="2">
        <v>6.1918660141134501</v>
      </c>
      <c r="AA205" s="2">
        <v>1.1187186751623801</v>
      </c>
      <c r="AB205" s="2">
        <v>4.4748747006495497</v>
      </c>
      <c r="AC205" s="2">
        <v>4.4748747006495497</v>
      </c>
      <c r="AD205" s="2">
        <v>8.4885483653642506</v>
      </c>
      <c r="AE205" s="2">
        <v>4.24427418268212</v>
      </c>
      <c r="AF205" s="2">
        <v>0.42442741826821201</v>
      </c>
      <c r="AJ205" s="3">
        <v>2038</v>
      </c>
      <c r="AK205" s="3">
        <v>4</v>
      </c>
      <c r="AL205" s="3">
        <v>12</v>
      </c>
      <c r="AM205" s="1">
        <v>9.4781122891224907</v>
      </c>
      <c r="AN205" s="1">
        <v>-15.953387760459099</v>
      </c>
      <c r="AO205" s="1">
        <v>-62.924896090199397</v>
      </c>
      <c r="AP205" s="4">
        <f t="shared" si="49"/>
        <v>2327.9744819945467</v>
      </c>
      <c r="AQ205" s="4">
        <f t="shared" si="50"/>
        <v>2722.8772414754603</v>
      </c>
      <c r="AR205" s="4">
        <f t="shared" si="51"/>
        <v>2683.5802330626893</v>
      </c>
    </row>
    <row r="206" spans="1:44">
      <c r="A206">
        <v>204</v>
      </c>
      <c r="B206" s="3">
        <v>2038</v>
      </c>
      <c r="C206" s="3">
        <v>4</v>
      </c>
      <c r="D206" s="3">
        <v>12</v>
      </c>
      <c r="E206" s="1">
        <v>21998.583243343601</v>
      </c>
      <c r="F206" s="1">
        <v>-42693.116395344601</v>
      </c>
      <c r="G206" s="1">
        <v>-166341.12799559199</v>
      </c>
      <c r="H206" s="2">
        <v>1474.1649938824601</v>
      </c>
      <c r="I206" s="2">
        <v>262.16935096410401</v>
      </c>
      <c r="J206" s="2">
        <v>498.36585941746898</v>
      </c>
      <c r="K206" s="2">
        <v>4869.3980162634798</v>
      </c>
      <c r="L206" s="2">
        <v>2895.90177947248</v>
      </c>
      <c r="M206" s="8">
        <f t="shared" si="40"/>
        <v>1474.1649938824733</v>
      </c>
      <c r="N206" s="8">
        <f t="shared" si="39"/>
        <v>-1.3187673175707459E-11</v>
      </c>
      <c r="O206" s="8">
        <f t="shared" si="41"/>
        <v>262.16935096410828</v>
      </c>
      <c r="P206" s="8">
        <f t="shared" si="42"/>
        <v>-4.2632564145606011E-12</v>
      </c>
      <c r="Q206" s="8">
        <f t="shared" si="43"/>
        <v>498.36585941747086</v>
      </c>
      <c r="R206" s="8">
        <f t="shared" si="44"/>
        <v>-1.8758328224066645E-12</v>
      </c>
      <c r="S206" s="8">
        <f t="shared" si="45"/>
        <v>4869.3980162634671</v>
      </c>
      <c r="T206" s="8">
        <f t="shared" si="46"/>
        <v>1.2732925824820995E-11</v>
      </c>
      <c r="U206" s="8">
        <f t="shared" si="47"/>
        <v>2895.9017794724728</v>
      </c>
      <c r="V206" s="8">
        <f t="shared" si="48"/>
        <v>7.2759576141834259E-12</v>
      </c>
      <c r="W206" s="2">
        <v>2.2431947087360999</v>
      </c>
      <c r="X206" s="2">
        <v>1.8672591642249701</v>
      </c>
      <c r="Y206" s="2">
        <v>1.8672591642249701</v>
      </c>
      <c r="Z206" s="2">
        <v>6.1613903169375499</v>
      </c>
      <c r="AA206" s="2">
        <v>1.1024180246962101</v>
      </c>
      <c r="AB206" s="2">
        <v>4.4096720987848501</v>
      </c>
      <c r="AC206" s="2">
        <v>4.4096720987848501</v>
      </c>
      <c r="AD206" s="2">
        <v>8.3758281451185006</v>
      </c>
      <c r="AE206" s="2">
        <v>4.1879140725592503</v>
      </c>
      <c r="AF206" s="2">
        <v>0.41879140725592501</v>
      </c>
      <c r="AJ206" s="3">
        <v>2039</v>
      </c>
      <c r="AK206" s="3">
        <v>1</v>
      </c>
      <c r="AL206" s="3">
        <v>1</v>
      </c>
      <c r="AM206" s="1">
        <v>9.4445734856099293</v>
      </c>
      <c r="AN206" s="1">
        <v>-15.666488946582399</v>
      </c>
      <c r="AO206" s="1">
        <v>-61.9305216184447</v>
      </c>
      <c r="AP206" s="4">
        <f t="shared" si="49"/>
        <v>2328.2299304845669</v>
      </c>
      <c r="AQ206" s="4">
        <f t="shared" si="50"/>
        <v>2724.1234492242747</v>
      </c>
      <c r="AR206" s="4">
        <f t="shared" si="51"/>
        <v>2684.9313251133799</v>
      </c>
    </row>
    <row r="207" spans="1:44">
      <c r="A207">
        <v>205</v>
      </c>
      <c r="B207" s="3">
        <v>2039</v>
      </c>
      <c r="C207" s="3">
        <v>1</v>
      </c>
      <c r="D207" s="3">
        <v>1</v>
      </c>
      <c r="E207" s="1">
        <v>21922.2348460824</v>
      </c>
      <c r="F207" s="1">
        <v>-41947.358730448199</v>
      </c>
      <c r="G207" s="1">
        <v>-163793.68767484499</v>
      </c>
      <c r="H207" s="2">
        <v>1466.86078707672</v>
      </c>
      <c r="I207" s="2">
        <v>258.374113957742</v>
      </c>
      <c r="J207" s="2">
        <v>491.751561131703</v>
      </c>
      <c r="K207" s="2">
        <v>4880.9808192813098</v>
      </c>
      <c r="L207" s="2">
        <v>2902.0327185525198</v>
      </c>
      <c r="M207" s="8">
        <f t="shared" si="40"/>
        <v>1466.860787076731</v>
      </c>
      <c r="N207" s="8">
        <f t="shared" si="39"/>
        <v>-1.0913936421275139E-11</v>
      </c>
      <c r="O207" s="8">
        <f t="shared" si="41"/>
        <v>258.37411395774654</v>
      </c>
      <c r="P207" s="8">
        <f t="shared" si="42"/>
        <v>-4.5474735088646412E-12</v>
      </c>
      <c r="Q207" s="8">
        <f t="shared" si="43"/>
        <v>491.75156113170499</v>
      </c>
      <c r="R207" s="8">
        <f t="shared" si="44"/>
        <v>-1.9895196601282805E-12</v>
      </c>
      <c r="S207" s="8">
        <f t="shared" si="45"/>
        <v>4880.9808192812961</v>
      </c>
      <c r="T207" s="8">
        <f t="shared" si="46"/>
        <v>1.3642420526593924E-11</v>
      </c>
      <c r="U207" s="8">
        <f t="shared" si="47"/>
        <v>2902.0327185525134</v>
      </c>
      <c r="V207" s="8">
        <f t="shared" si="48"/>
        <v>6.3664629124104977E-12</v>
      </c>
      <c r="W207" s="2">
        <v>2.2317436633072898</v>
      </c>
      <c r="X207" s="2">
        <v>1.85021662368438</v>
      </c>
      <c r="Y207" s="2">
        <v>1.85021662368438</v>
      </c>
      <c r="Z207" s="2">
        <v>6.1309390800407799</v>
      </c>
      <c r="AA207" s="2">
        <v>1.0864192955059899</v>
      </c>
      <c r="AB207" s="2">
        <v>4.3456771820239801</v>
      </c>
      <c r="AC207" s="2">
        <v>4.3456771820239801</v>
      </c>
      <c r="AD207" s="2">
        <v>8.2646400590156297</v>
      </c>
      <c r="AE207" s="2">
        <v>4.1323200295078104</v>
      </c>
      <c r="AF207" s="2">
        <v>0.413232002950781</v>
      </c>
      <c r="AJ207" s="3">
        <v>2039</v>
      </c>
      <c r="AK207" s="3">
        <v>1</v>
      </c>
      <c r="AL207" s="3">
        <v>2</v>
      </c>
      <c r="AM207" s="1">
        <v>9.4107951211526295</v>
      </c>
      <c r="AN207" s="1">
        <v>-15.3857168113037</v>
      </c>
      <c r="AO207" s="1">
        <v>-60.951349277171801</v>
      </c>
      <c r="AP207" s="4">
        <f t="shared" si="49"/>
        <v>2328.4774313817361</v>
      </c>
      <c r="AQ207" s="4">
        <f t="shared" si="50"/>
        <v>2725.3831282550309</v>
      </c>
      <c r="AR207" s="4">
        <f t="shared" si="51"/>
        <v>2686.2856732015098</v>
      </c>
    </row>
    <row r="208" spans="1:44">
      <c r="A208">
        <v>206</v>
      </c>
      <c r="B208" s="3">
        <v>2039</v>
      </c>
      <c r="C208" s="3">
        <v>1</v>
      </c>
      <c r="D208" s="3">
        <v>2</v>
      </c>
      <c r="E208" s="1">
        <v>21845.265413957299</v>
      </c>
      <c r="F208" s="1">
        <v>-41217.368882933501</v>
      </c>
      <c r="G208" s="1">
        <v>-161284.18701031001</v>
      </c>
      <c r="H208" s="2">
        <v>1459.56388620233</v>
      </c>
      <c r="I208" s="2">
        <v>254.64850296983099</v>
      </c>
      <c r="J208" s="2">
        <v>485.22756385304302</v>
      </c>
      <c r="K208" s="2">
        <v>4892.4268124009004</v>
      </c>
      <c r="L208" s="2">
        <v>2908.1332345738801</v>
      </c>
      <c r="M208" s="8">
        <f t="shared" si="40"/>
        <v>1459.5638862023475</v>
      </c>
      <c r="N208" s="8">
        <f t="shared" si="39"/>
        <v>-1.7507773009128869E-11</v>
      </c>
      <c r="O208" s="8">
        <f t="shared" si="41"/>
        <v>254.64850296983494</v>
      </c>
      <c r="P208" s="8">
        <f t="shared" si="42"/>
        <v>-3.950617610826157E-12</v>
      </c>
      <c r="Q208" s="8">
        <f t="shared" si="43"/>
        <v>485.22756385304478</v>
      </c>
      <c r="R208" s="8">
        <f t="shared" si="44"/>
        <v>-1.7621459846850485E-12</v>
      </c>
      <c r="S208" s="8">
        <f t="shared" si="45"/>
        <v>4892.4268124008895</v>
      </c>
      <c r="T208" s="8">
        <f t="shared" si="46"/>
        <v>1.0913936421275139E-11</v>
      </c>
      <c r="U208" s="8">
        <f t="shared" si="47"/>
        <v>2908.1332345738756</v>
      </c>
      <c r="V208" s="8">
        <f t="shared" si="48"/>
        <v>4.5474735088646412E-12</v>
      </c>
      <c r="W208" s="2">
        <v>2.2203105232447</v>
      </c>
      <c r="X208" s="2">
        <v>1.8333416542313199</v>
      </c>
      <c r="Y208" s="2">
        <v>1.8333416542313199</v>
      </c>
      <c r="Z208" s="2">
        <v>6.1005160213620604</v>
      </c>
      <c r="AA208" s="2">
        <v>1.0707151516123199</v>
      </c>
      <c r="AB208" s="2">
        <v>4.2828606064493098</v>
      </c>
      <c r="AC208" s="2">
        <v>4.2828606064493098</v>
      </c>
      <c r="AD208" s="2">
        <v>8.1549674447360392</v>
      </c>
      <c r="AE208" s="2">
        <v>4.0774837223680196</v>
      </c>
      <c r="AF208" s="2">
        <v>0.40774837223680199</v>
      </c>
      <c r="AJ208" s="3">
        <v>2039</v>
      </c>
      <c r="AK208" s="3">
        <v>1</v>
      </c>
      <c r="AL208" s="3">
        <v>3</v>
      </c>
      <c r="AM208" s="1">
        <v>9.3767883861181893</v>
      </c>
      <c r="AN208" s="1">
        <v>-15.110911121829099</v>
      </c>
      <c r="AO208" s="1">
        <v>-59.987198673573502</v>
      </c>
      <c r="AP208" s="4">
        <f t="shared" si="49"/>
        <v>2328.7172245347874</v>
      </c>
      <c r="AQ208" s="4">
        <f t="shared" si="50"/>
        <v>2726.6560990019475</v>
      </c>
      <c r="AR208" s="4">
        <f t="shared" si="51"/>
        <v>2687.6434202062756</v>
      </c>
    </row>
    <row r="209" spans="1:44">
      <c r="A209">
        <v>207</v>
      </c>
      <c r="B209" s="3">
        <v>2039</v>
      </c>
      <c r="C209" s="3">
        <v>1</v>
      </c>
      <c r="D209" s="3">
        <v>3</v>
      </c>
      <c r="E209" s="1">
        <v>21767.703046319399</v>
      </c>
      <c r="F209" s="1">
        <v>-40502.732801207902</v>
      </c>
      <c r="G209" s="1">
        <v>-158812.19834209199</v>
      </c>
      <c r="H209" s="2">
        <v>1452.2751339777601</v>
      </c>
      <c r="I209" s="2">
        <v>250.990845708922</v>
      </c>
      <c r="J209" s="2">
        <v>478.79286012144598</v>
      </c>
      <c r="K209" s="2">
        <v>4903.7378008875103</v>
      </c>
      <c r="L209" s="2">
        <v>2914.2033593043502</v>
      </c>
      <c r="M209" s="8">
        <f t="shared" si="40"/>
        <v>1452.2751339777717</v>
      </c>
      <c r="N209" s="8">
        <f t="shared" si="39"/>
        <v>-1.1596057447604835E-11</v>
      </c>
      <c r="O209" s="8">
        <f t="shared" si="41"/>
        <v>250.99084570892637</v>
      </c>
      <c r="P209" s="8">
        <f t="shared" si="42"/>
        <v>-4.3769432522822171E-12</v>
      </c>
      <c r="Q209" s="8">
        <f t="shared" si="43"/>
        <v>478.79286012144854</v>
      </c>
      <c r="R209" s="8">
        <f t="shared" si="44"/>
        <v>-2.5579538487363607E-12</v>
      </c>
      <c r="S209" s="8">
        <f t="shared" si="45"/>
        <v>4903.7378008875003</v>
      </c>
      <c r="T209" s="8">
        <f t="shared" si="46"/>
        <v>1.0004441719502211E-11</v>
      </c>
      <c r="U209" s="8">
        <f t="shared" si="47"/>
        <v>2914.2033593043452</v>
      </c>
      <c r="V209" s="8">
        <f t="shared" si="48"/>
        <v>5.0022208597511053E-12</v>
      </c>
      <c r="W209" s="2">
        <v>2.2088964449195201</v>
      </c>
      <c r="X209" s="2">
        <v>1.8166323355484799</v>
      </c>
      <c r="Y209" s="2">
        <v>1.8166323355484799</v>
      </c>
      <c r="Z209" s="2">
        <v>6.0701247304696198</v>
      </c>
      <c r="AA209" s="2">
        <v>1.0552984860318599</v>
      </c>
      <c r="AB209" s="2">
        <v>4.2211939441274602</v>
      </c>
      <c r="AC209" s="2">
        <v>4.2211939441274602</v>
      </c>
      <c r="AD209" s="2">
        <v>8.0467935556594803</v>
      </c>
      <c r="AE209" s="2">
        <v>4.0233967778297401</v>
      </c>
      <c r="AF209" s="2">
        <v>0.40233967778297403</v>
      </c>
      <c r="AJ209" s="3">
        <v>2039</v>
      </c>
      <c r="AK209" s="3">
        <v>2</v>
      </c>
      <c r="AL209" s="3">
        <v>4</v>
      </c>
      <c r="AM209" s="1">
        <v>9.3425641476285204</v>
      </c>
      <c r="AN209" s="1">
        <v>-14.841916780508701</v>
      </c>
      <c r="AO209" s="1">
        <v>-59.037888709817302</v>
      </c>
      <c r="AP209" s="4">
        <f t="shared" si="49"/>
        <v>2328.9495408704074</v>
      </c>
      <c r="AQ209" s="4">
        <f t="shared" si="50"/>
        <v>2727.9421845026468</v>
      </c>
      <c r="AR209" s="4">
        <f t="shared" si="51"/>
        <v>2689.0047039738297</v>
      </c>
    </row>
    <row r="210" spans="1:44">
      <c r="A210">
        <v>208</v>
      </c>
      <c r="B210" s="3">
        <v>2039</v>
      </c>
      <c r="C210" s="3">
        <v>2</v>
      </c>
      <c r="D210" s="3">
        <v>4</v>
      </c>
      <c r="E210" s="1">
        <v>21689.575021923301</v>
      </c>
      <c r="F210" s="1">
        <v>-39803.049824180598</v>
      </c>
      <c r="G210" s="1">
        <v>-156377.29113403099</v>
      </c>
      <c r="H210" s="2">
        <v>1444.8932548728201</v>
      </c>
      <c r="I210" s="2">
        <v>247.39952156303599</v>
      </c>
      <c r="J210" s="2">
        <v>472.44643909932103</v>
      </c>
      <c r="K210" s="2">
        <v>4915.01781632449</v>
      </c>
      <c r="L210" s="2">
        <v>2920.24296814033</v>
      </c>
      <c r="M210" s="8">
        <f t="shared" si="40"/>
        <v>1444.8932548728308</v>
      </c>
      <c r="N210" s="8">
        <f t="shared" si="39"/>
        <v>-1.0686562745831907E-11</v>
      </c>
      <c r="O210" s="8">
        <f t="shared" si="41"/>
        <v>247.39952156303968</v>
      </c>
      <c r="P210" s="8">
        <f t="shared" si="42"/>
        <v>-3.694822225952521E-12</v>
      </c>
      <c r="Q210" s="8">
        <f t="shared" si="43"/>
        <v>472.44643909932358</v>
      </c>
      <c r="R210" s="8">
        <f t="shared" si="44"/>
        <v>-2.5579538487363607E-12</v>
      </c>
      <c r="S210" s="8">
        <f t="shared" si="45"/>
        <v>4915.0178163244773</v>
      </c>
      <c r="T210" s="8">
        <f t="shared" si="46"/>
        <v>1.2732925824820995E-11</v>
      </c>
      <c r="U210" s="8">
        <f t="shared" si="47"/>
        <v>2920.242968140321</v>
      </c>
      <c r="V210" s="8">
        <f t="shared" si="48"/>
        <v>9.0949470177292824E-12</v>
      </c>
      <c r="W210" s="2">
        <v>2.2997514463151001</v>
      </c>
      <c r="X210" s="2">
        <v>1.8000867753190699</v>
      </c>
      <c r="Y210" s="2">
        <v>1.8000867753190699</v>
      </c>
      <c r="Z210" s="2">
        <v>6.0396088359757103</v>
      </c>
      <c r="AA210" s="2">
        <v>1.0401624122670201</v>
      </c>
      <c r="AB210" s="2">
        <v>4.1606496490680902</v>
      </c>
      <c r="AC210" s="2">
        <v>4.1606496490680902</v>
      </c>
      <c r="AD210" s="2">
        <v>7.9401015783949198</v>
      </c>
      <c r="AE210" s="2">
        <v>3.9700507891974599</v>
      </c>
      <c r="AF210" s="2">
        <v>0.39700507891974601</v>
      </c>
      <c r="AJ210" s="3">
        <v>2039</v>
      </c>
      <c r="AK210" s="3">
        <v>2</v>
      </c>
      <c r="AL210" s="3">
        <v>5</v>
      </c>
      <c r="AM210" s="1">
        <v>9.3076224632273501</v>
      </c>
      <c r="AN210" s="1">
        <v>-14.578583633046501</v>
      </c>
      <c r="AO210" s="1">
        <v>-58.103237769581803</v>
      </c>
      <c r="AP210" s="4">
        <f t="shared" si="49"/>
        <v>2329.302406185328</v>
      </c>
      <c r="AQ210" s="4">
        <f t="shared" si="50"/>
        <v>2729.2412103982228</v>
      </c>
      <c r="AR210" s="4">
        <f t="shared" si="51"/>
        <v>2690.3696574736773</v>
      </c>
    </row>
    <row r="211" spans="1:44">
      <c r="A211">
        <v>209</v>
      </c>
      <c r="B211" s="3">
        <v>2039</v>
      </c>
      <c r="C211" s="3">
        <v>2</v>
      </c>
      <c r="D211" s="3">
        <v>5</v>
      </c>
      <c r="E211" s="1">
        <v>21610.822750564301</v>
      </c>
      <c r="F211" s="1">
        <v>-39117.932177443203</v>
      </c>
      <c r="G211" s="1">
        <v>-153979.032487608</v>
      </c>
      <c r="H211" s="2">
        <v>1437.4598745552801</v>
      </c>
      <c r="I211" s="2">
        <v>243.872862443896</v>
      </c>
      <c r="J211" s="2">
        <v>466.187189953737</v>
      </c>
      <c r="K211" s="2">
        <v>4926.22833509669</v>
      </c>
      <c r="L211" s="2">
        <v>2926.2517379503802</v>
      </c>
      <c r="M211" s="8">
        <f t="shared" si="40"/>
        <v>1437.4598745552951</v>
      </c>
      <c r="N211" s="8">
        <f t="shared" si="39"/>
        <v>-1.5006662579253316E-11</v>
      </c>
      <c r="O211" s="8">
        <f t="shared" si="41"/>
        <v>243.87286244390003</v>
      </c>
      <c r="P211" s="8">
        <f t="shared" si="42"/>
        <v>-4.0358827391173691E-12</v>
      </c>
      <c r="Q211" s="8">
        <f t="shared" si="43"/>
        <v>466.18718995373956</v>
      </c>
      <c r="R211" s="8">
        <f t="shared" si="44"/>
        <v>-2.5579538487363607E-12</v>
      </c>
      <c r="S211" s="8">
        <f t="shared" si="45"/>
        <v>4926.22833509668</v>
      </c>
      <c r="T211" s="8">
        <f t="shared" si="46"/>
        <v>1.0004441719502211E-11</v>
      </c>
      <c r="U211" s="8">
        <f t="shared" si="47"/>
        <v>2926.2517379503784</v>
      </c>
      <c r="V211" s="8">
        <f t="shared" si="48"/>
        <v>0</v>
      </c>
      <c r="W211" s="2">
        <v>2.35034420662085</v>
      </c>
      <c r="X211" s="2">
        <v>1.7836053863403201</v>
      </c>
      <c r="Y211" s="2">
        <v>1.7836053863403201</v>
      </c>
      <c r="Z211" s="2">
        <v>6.0087698100574398</v>
      </c>
      <c r="AA211" s="2">
        <v>1.025300188239</v>
      </c>
      <c r="AB211" s="2">
        <v>4.1012007529560304</v>
      </c>
      <c r="AC211" s="2">
        <v>4.1012007529560304</v>
      </c>
      <c r="AD211" s="2">
        <v>7.8348743773421399</v>
      </c>
      <c r="AE211" s="2">
        <v>3.9174371886710699</v>
      </c>
      <c r="AF211" s="2">
        <v>0.39174371886710602</v>
      </c>
      <c r="AJ211" s="3">
        <v>2039</v>
      </c>
      <c r="AK211" s="3">
        <v>2</v>
      </c>
      <c r="AL211" s="3">
        <v>6</v>
      </c>
      <c r="AM211" s="1">
        <v>9.2723334620909394</v>
      </c>
      <c r="AN211" s="1">
        <v>-14.3207638538443</v>
      </c>
      <c r="AO211" s="1">
        <v>-57.1830590159149</v>
      </c>
      <c r="AP211" s="4">
        <f t="shared" si="49"/>
        <v>2329.6779074456404</v>
      </c>
      <c r="AQ211" s="4">
        <f t="shared" si="50"/>
        <v>2730.5534685632215</v>
      </c>
      <c r="AR211" s="4">
        <f t="shared" si="51"/>
        <v>2691.7386386368967</v>
      </c>
    </row>
    <row r="212" spans="1:44">
      <c r="A212">
        <v>210</v>
      </c>
      <c r="B212" s="3">
        <v>2039</v>
      </c>
      <c r="C212" s="3">
        <v>2</v>
      </c>
      <c r="D212" s="3">
        <v>6</v>
      </c>
      <c r="E212" s="1">
        <v>21531.039197256501</v>
      </c>
      <c r="F212" s="1">
        <v>-38446.9963861543</v>
      </c>
      <c r="G212" s="1">
        <v>-151616.97136428699</v>
      </c>
      <c r="H212" s="2">
        <v>1430.0394310665999</v>
      </c>
      <c r="I212" s="2">
        <v>240.40919124994301</v>
      </c>
      <c r="J212" s="2">
        <v>460.01394021960198</v>
      </c>
      <c r="K212" s="2">
        <v>4937.3078821385798</v>
      </c>
      <c r="L212" s="2">
        <v>2932.2295553252602</v>
      </c>
      <c r="M212" s="8">
        <f t="shared" si="40"/>
        <v>1430.0394310666129</v>
      </c>
      <c r="N212" s="8">
        <f t="shared" si="39"/>
        <v>-1.2960299500264227E-11</v>
      </c>
      <c r="O212" s="8">
        <f t="shared" si="41"/>
        <v>240.40919124994676</v>
      </c>
      <c r="P212" s="8">
        <f t="shared" si="42"/>
        <v>-3.751665644813329E-12</v>
      </c>
      <c r="Q212" s="8">
        <f t="shared" si="43"/>
        <v>460.01394021960454</v>
      </c>
      <c r="R212" s="8">
        <f t="shared" si="44"/>
        <v>-2.5579538487363607E-12</v>
      </c>
      <c r="S212" s="8">
        <f t="shared" si="45"/>
        <v>4937.3078821385698</v>
      </c>
      <c r="T212" s="8">
        <f t="shared" si="46"/>
        <v>1.0004441719502211E-11</v>
      </c>
      <c r="U212" s="8">
        <f t="shared" si="47"/>
        <v>2932.2295553252598</v>
      </c>
      <c r="V212" s="8">
        <f t="shared" si="48"/>
        <v>0</v>
      </c>
      <c r="W212" s="2">
        <v>2.33774999871371</v>
      </c>
      <c r="X212" s="2">
        <v>1.76712472194184</v>
      </c>
      <c r="Y212" s="2">
        <v>1.76712472194184</v>
      </c>
      <c r="Z212" s="2">
        <v>5.9778173748814103</v>
      </c>
      <c r="AA212" s="2">
        <v>1.0107046776297799</v>
      </c>
      <c r="AB212" s="2">
        <v>4.0428187105191302</v>
      </c>
      <c r="AC212" s="2">
        <v>4.0428187105191302</v>
      </c>
      <c r="AD212" s="2">
        <v>7.7310923655458499</v>
      </c>
      <c r="AE212" s="2">
        <v>3.8655461827729201</v>
      </c>
      <c r="AF212" s="2">
        <v>0.38655461827729198</v>
      </c>
      <c r="AJ212" s="3">
        <v>2039</v>
      </c>
      <c r="AK212" s="3">
        <v>3</v>
      </c>
      <c r="AL212" s="3">
        <v>7</v>
      </c>
      <c r="AM212" s="1">
        <v>9.2368662580366792</v>
      </c>
      <c r="AN212" s="1">
        <v>-14.0683127766778</v>
      </c>
      <c r="AO212" s="1">
        <v>-56.277162429093003</v>
      </c>
      <c r="AP212" s="4">
        <f t="shared" si="49"/>
        <v>2329.9896014271167</v>
      </c>
      <c r="AQ212" s="4">
        <f t="shared" si="50"/>
        <v>2731.8789881535085</v>
      </c>
      <c r="AR212" s="4">
        <f t="shared" si="51"/>
        <v>2693.1118709621933</v>
      </c>
    </row>
    <row r="213" spans="1:44">
      <c r="A213">
        <v>211</v>
      </c>
      <c r="B213" s="3">
        <v>2039</v>
      </c>
      <c r="C213" s="3">
        <v>3</v>
      </c>
      <c r="D213" s="3">
        <v>7</v>
      </c>
      <c r="E213" s="1">
        <v>21450.7800297988</v>
      </c>
      <c r="F213" s="1">
        <v>-37789.866169428198</v>
      </c>
      <c r="G213" s="1">
        <v>-149290.64528566401</v>
      </c>
      <c r="H213" s="2">
        <v>1422.6326212604499</v>
      </c>
      <c r="I213" s="2">
        <v>237.00704438601599</v>
      </c>
      <c r="J213" s="2">
        <v>453.925682817861</v>
      </c>
      <c r="K213" s="2">
        <v>4948.2581762701602</v>
      </c>
      <c r="L213" s="2">
        <v>2938.1764752654999</v>
      </c>
      <c r="M213" s="8">
        <f t="shared" si="40"/>
        <v>1422.6326212604629</v>
      </c>
      <c r="N213" s="8">
        <f t="shared" si="39"/>
        <v>-1.2960299500264227E-11</v>
      </c>
      <c r="O213" s="8">
        <f t="shared" si="41"/>
        <v>237.00704438602006</v>
      </c>
      <c r="P213" s="8">
        <f t="shared" si="42"/>
        <v>-4.0643044485477731E-12</v>
      </c>
      <c r="Q213" s="8">
        <f t="shared" si="43"/>
        <v>453.92568281786299</v>
      </c>
      <c r="R213" s="8">
        <f t="shared" si="44"/>
        <v>-1.9895196601282805E-12</v>
      </c>
      <c r="S213" s="8">
        <f t="shared" si="45"/>
        <v>4948.2581762701493</v>
      </c>
      <c r="T213" s="8">
        <f t="shared" si="46"/>
        <v>1.0913936421275139E-11</v>
      </c>
      <c r="U213" s="8">
        <f t="shared" si="47"/>
        <v>2938.176475265499</v>
      </c>
      <c r="V213" s="8">
        <f t="shared" si="48"/>
        <v>0</v>
      </c>
      <c r="W213" s="2">
        <v>2.3251874327679798</v>
      </c>
      <c r="X213" s="2">
        <v>1.7508082816914801</v>
      </c>
      <c r="Y213" s="2">
        <v>1.7508082816914801</v>
      </c>
      <c r="Z213" s="2">
        <v>5.9469199402391499</v>
      </c>
      <c r="AA213" s="2">
        <v>0.99636931526566497</v>
      </c>
      <c r="AB213" s="2">
        <v>3.9854772610626599</v>
      </c>
      <c r="AC213" s="2">
        <v>3.9854772610626599</v>
      </c>
      <c r="AD213" s="2">
        <v>7.6287373835456096</v>
      </c>
      <c r="AE213" s="2">
        <v>3.8143686917727999</v>
      </c>
      <c r="AF213" s="2">
        <v>0.38143686917727998</v>
      </c>
      <c r="AJ213" s="3">
        <v>2039</v>
      </c>
      <c r="AK213" s="3">
        <v>3</v>
      </c>
      <c r="AL213" s="3">
        <v>8</v>
      </c>
      <c r="AM213" s="1">
        <v>9.2012304245289105</v>
      </c>
      <c r="AN213" s="1">
        <v>-13.821094331184799</v>
      </c>
      <c r="AO213" s="1">
        <v>-55.385366268024903</v>
      </c>
      <c r="AP213" s="4">
        <f t="shared" si="49"/>
        <v>2330.2947334320288</v>
      </c>
      <c r="AQ213" s="4">
        <f t="shared" si="50"/>
        <v>2733.2166447820418</v>
      </c>
      <c r="AR213" s="4">
        <f t="shared" si="51"/>
        <v>2694.4889954723026</v>
      </c>
    </row>
    <row r="214" spans="1:44">
      <c r="A214">
        <v>212</v>
      </c>
      <c r="B214" s="3">
        <v>2039</v>
      </c>
      <c r="C214" s="3">
        <v>3</v>
      </c>
      <c r="D214" s="3">
        <v>8</v>
      </c>
      <c r="E214" s="1">
        <v>21370.069237617299</v>
      </c>
      <c r="F214" s="1">
        <v>-37146.190685550297</v>
      </c>
      <c r="G214" s="1">
        <v>-146999.61845828901</v>
      </c>
      <c r="H214" s="2">
        <v>1415.2401170692899</v>
      </c>
      <c r="I214" s="2">
        <v>233.66500221509301</v>
      </c>
      <c r="J214" s="2">
        <v>447.92141066001699</v>
      </c>
      <c r="K214" s="2">
        <v>4959.0809144196</v>
      </c>
      <c r="L214" s="2">
        <v>2944.0925556359898</v>
      </c>
      <c r="M214" s="8">
        <f t="shared" si="40"/>
        <v>1415.2401170693074</v>
      </c>
      <c r="N214" s="8">
        <f t="shared" si="39"/>
        <v>-1.7507773009128869E-11</v>
      </c>
      <c r="O214" s="8">
        <f t="shared" si="41"/>
        <v>233.66500221509742</v>
      </c>
      <c r="P214" s="8">
        <f t="shared" si="42"/>
        <v>-4.4053649617126212E-12</v>
      </c>
      <c r="Q214" s="8">
        <f t="shared" si="43"/>
        <v>447.92141066001949</v>
      </c>
      <c r="R214" s="8">
        <f t="shared" si="44"/>
        <v>-2.5011104298755527E-12</v>
      </c>
      <c r="S214" s="8">
        <f t="shared" si="45"/>
        <v>4959.0809144195891</v>
      </c>
      <c r="T214" s="8">
        <f t="shared" si="46"/>
        <v>1.0913936421275139E-11</v>
      </c>
      <c r="U214" s="8">
        <f t="shared" si="47"/>
        <v>2944.0925556359807</v>
      </c>
      <c r="V214" s="8">
        <f t="shared" si="48"/>
        <v>9.0949470177292824E-12</v>
      </c>
      <c r="W214" s="2">
        <v>2.3126574317597699</v>
      </c>
      <c r="X214" s="2">
        <v>1.7346541546940899</v>
      </c>
      <c r="Y214" s="2">
        <v>1.7346541546940899</v>
      </c>
      <c r="Z214" s="2">
        <v>5.9160803704816098</v>
      </c>
      <c r="AA214" s="2">
        <v>0.98228807204809299</v>
      </c>
      <c r="AB214" s="2">
        <v>3.9291522881923702</v>
      </c>
      <c r="AC214" s="2">
        <v>3.9291522881923702</v>
      </c>
      <c r="AD214" s="2">
        <v>7.5277926456322604</v>
      </c>
      <c r="AE214" s="2">
        <v>3.7638963228161302</v>
      </c>
      <c r="AF214" s="2">
        <v>0.37638963228161298</v>
      </c>
      <c r="AJ214" s="3">
        <v>2039</v>
      </c>
      <c r="AK214" s="3">
        <v>3</v>
      </c>
      <c r="AL214" s="3">
        <v>9</v>
      </c>
      <c r="AM214" s="1">
        <v>9.1654352600650597</v>
      </c>
      <c r="AN214" s="1">
        <v>-13.5789766847032</v>
      </c>
      <c r="AO214" s="1">
        <v>-54.507488907934601</v>
      </c>
      <c r="AP214" s="4">
        <f t="shared" si="49"/>
        <v>2330.5934956989272</v>
      </c>
      <c r="AQ214" s="4">
        <f t="shared" si="50"/>
        <v>2734.5662763156306</v>
      </c>
      <c r="AR214" s="4">
        <f t="shared" si="51"/>
        <v>2695.8701256184713</v>
      </c>
    </row>
    <row r="215" spans="1:44">
      <c r="A215">
        <v>213</v>
      </c>
      <c r="B215" s="3">
        <v>2039</v>
      </c>
      <c r="C215" s="3">
        <v>3</v>
      </c>
      <c r="D215" s="3">
        <v>9</v>
      </c>
      <c r="E215" s="1">
        <v>21288.930115942199</v>
      </c>
      <c r="F215" s="1">
        <v>-36515.630116984103</v>
      </c>
      <c r="G215" s="1">
        <v>-144743.45447901101</v>
      </c>
      <c r="H215" s="2">
        <v>1407.86256630861</v>
      </c>
      <c r="I215" s="2">
        <v>230.381687463167</v>
      </c>
      <c r="J215" s="2">
        <v>442.00011739206599</v>
      </c>
      <c r="K215" s="2">
        <v>4969.7777717727804</v>
      </c>
      <c r="L215" s="2">
        <v>2949.9778570633698</v>
      </c>
      <c r="M215" s="8">
        <f t="shared" si="40"/>
        <v>1407.8625663086209</v>
      </c>
      <c r="N215" s="8">
        <f t="shared" si="39"/>
        <v>-1.0913936421275139E-11</v>
      </c>
      <c r="O215" s="8">
        <f t="shared" si="41"/>
        <v>230.38168746317157</v>
      </c>
      <c r="P215" s="8">
        <f t="shared" si="42"/>
        <v>-4.5758952182950452E-12</v>
      </c>
      <c r="Q215" s="8">
        <f t="shared" si="43"/>
        <v>442.00011739206883</v>
      </c>
      <c r="R215" s="8">
        <f t="shared" si="44"/>
        <v>-2.8421709430404007E-12</v>
      </c>
      <c r="S215" s="8">
        <f t="shared" si="45"/>
        <v>4969.777771772764</v>
      </c>
      <c r="T215" s="8">
        <f t="shared" si="46"/>
        <v>1.6370904631912708E-11</v>
      </c>
      <c r="U215" s="8">
        <f t="shared" si="47"/>
        <v>2949.9778570633684</v>
      </c>
      <c r="V215" s="8">
        <f t="shared" si="48"/>
        <v>0</v>
      </c>
      <c r="W215" s="2">
        <v>2.3001608830019999</v>
      </c>
      <c r="X215" s="2">
        <v>1.7186604584618499</v>
      </c>
      <c r="Y215" s="2">
        <v>1.7186604584618499</v>
      </c>
      <c r="Z215" s="2">
        <v>5.8853014273875903</v>
      </c>
      <c r="AA215" s="2">
        <v>0.96845509952361197</v>
      </c>
      <c r="AB215" s="2">
        <v>3.8738203980944399</v>
      </c>
      <c r="AC215" s="2">
        <v>3.8738203980944399</v>
      </c>
      <c r="AD215" s="2">
        <v>7.42824137064963</v>
      </c>
      <c r="AE215" s="2">
        <v>3.7141206853248101</v>
      </c>
      <c r="AF215" s="2">
        <v>0.37141206853248099</v>
      </c>
      <c r="AJ215" s="3">
        <v>2039</v>
      </c>
      <c r="AK215" s="3">
        <v>4</v>
      </c>
      <c r="AL215" s="3">
        <v>10</v>
      </c>
      <c r="AM215" s="1">
        <v>9.1294897965279596</v>
      </c>
      <c r="AN215" s="1">
        <v>-13.341832086970401</v>
      </c>
      <c r="AO215" s="1">
        <v>-53.643348976736497</v>
      </c>
      <c r="AP215" s="4">
        <f t="shared" si="49"/>
        <v>2330.8860736378283</v>
      </c>
      <c r="AQ215" s="4">
        <f t="shared" si="50"/>
        <v>2735.9277231906685</v>
      </c>
      <c r="AR215" s="4">
        <f t="shared" si="51"/>
        <v>2697.25537070368</v>
      </c>
    </row>
    <row r="216" spans="1:44">
      <c r="A216">
        <v>214</v>
      </c>
      <c r="B216" s="3">
        <v>2039</v>
      </c>
      <c r="C216" s="3">
        <v>4</v>
      </c>
      <c r="D216" s="3">
        <v>10</v>
      </c>
      <c r="E216" s="1">
        <v>21207.385287164401</v>
      </c>
      <c r="F216" s="1">
        <v>-35897.855263185404</v>
      </c>
      <c r="G216" s="1">
        <v>-142521.71671427699</v>
      </c>
      <c r="H216" s="2">
        <v>1400.43642532592</v>
      </c>
      <c r="I216" s="2">
        <v>227.155763688528</v>
      </c>
      <c r="J216" s="2">
        <v>436.16079809291801</v>
      </c>
      <c r="K216" s="2">
        <v>4980.4146704961604</v>
      </c>
      <c r="L216" s="2">
        <v>2955.8323423964598</v>
      </c>
      <c r="M216" s="8">
        <f t="shared" si="40"/>
        <v>1400.4364253259369</v>
      </c>
      <c r="N216" s="8">
        <f t="shared" si="39"/>
        <v>-1.6825651982799172E-11</v>
      </c>
      <c r="O216" s="8">
        <f t="shared" si="41"/>
        <v>227.15576368853232</v>
      </c>
      <c r="P216" s="8">
        <f t="shared" si="42"/>
        <v>-4.3200998334214091E-12</v>
      </c>
      <c r="Q216" s="8">
        <f t="shared" si="43"/>
        <v>436.16079809292029</v>
      </c>
      <c r="R216" s="8">
        <f t="shared" si="44"/>
        <v>-2.2737367544323206E-12</v>
      </c>
      <c r="S216" s="8">
        <f t="shared" si="45"/>
        <v>4980.4146704961513</v>
      </c>
      <c r="T216" s="8">
        <f t="shared" si="46"/>
        <v>9.0949470177292824E-12</v>
      </c>
      <c r="U216" s="8">
        <f t="shared" si="47"/>
        <v>2955.8323423964521</v>
      </c>
      <c r="V216" s="8">
        <f t="shared" si="48"/>
        <v>7.73070496506989E-12</v>
      </c>
      <c r="W216" s="2">
        <v>2.3519672059432599</v>
      </c>
      <c r="X216" s="2">
        <v>1.7028253383594101</v>
      </c>
      <c r="Y216" s="2">
        <v>1.7028253383594101</v>
      </c>
      <c r="Z216" s="2">
        <v>5.8544853330836801</v>
      </c>
      <c r="AA216" s="2">
        <v>0.95486472333907302</v>
      </c>
      <c r="AB216" s="2">
        <v>3.8194588933562899</v>
      </c>
      <c r="AC216" s="2">
        <v>3.8194588933562899</v>
      </c>
      <c r="AD216" s="2">
        <v>7.3300667941059601</v>
      </c>
      <c r="AE216" s="2">
        <v>3.66503339705298</v>
      </c>
      <c r="AF216" s="2">
        <v>0.36650333970529803</v>
      </c>
      <c r="AJ216" s="3">
        <v>2039</v>
      </c>
      <c r="AK216" s="3">
        <v>4</v>
      </c>
      <c r="AL216" s="3">
        <v>11</v>
      </c>
      <c r="AM216" s="1">
        <v>9.0926006254491192</v>
      </c>
      <c r="AN216" s="1">
        <v>-13.1095367210986</v>
      </c>
      <c r="AO216" s="1">
        <v>-52.792765482845802</v>
      </c>
      <c r="AP216" s="4">
        <f t="shared" si="49"/>
        <v>2331.3783987396769</v>
      </c>
      <c r="AQ216" s="4">
        <f t="shared" si="50"/>
        <v>2737.3008283893887</v>
      </c>
      <c r="AR216" s="4">
        <f t="shared" si="51"/>
        <v>2698.6448360066915</v>
      </c>
    </row>
    <row r="217" spans="1:44">
      <c r="A217">
        <v>215</v>
      </c>
      <c r="B217" s="3">
        <v>2039</v>
      </c>
      <c r="C217" s="3">
        <v>4</v>
      </c>
      <c r="D217" s="3">
        <v>11</v>
      </c>
      <c r="E217" s="1">
        <v>21122.7830496032</v>
      </c>
      <c r="F217" s="1">
        <v>-35292.547149923703</v>
      </c>
      <c r="G217" s="1">
        <v>-140333.96865599399</v>
      </c>
      <c r="H217" s="2">
        <v>1393.0270096869599</v>
      </c>
      <c r="I217" s="2">
        <v>223.985933812713</v>
      </c>
      <c r="J217" s="2">
        <v>430.40244992953598</v>
      </c>
      <c r="K217" s="2">
        <v>4990.9286951541098</v>
      </c>
      <c r="L217" s="2">
        <v>2961.6559114166698</v>
      </c>
      <c r="M217" s="8">
        <f t="shared" si="40"/>
        <v>1393.0270096869701</v>
      </c>
      <c r="N217" s="8">
        <f t="shared" si="39"/>
        <v>-1.0231815394945443E-11</v>
      </c>
      <c r="O217" s="8">
        <f t="shared" si="41"/>
        <v>223.98593381271763</v>
      </c>
      <c r="P217" s="8">
        <f t="shared" si="42"/>
        <v>-4.6327386371558532E-12</v>
      </c>
      <c r="Q217" s="8">
        <f t="shared" si="43"/>
        <v>430.4024499295378</v>
      </c>
      <c r="R217" s="8">
        <f t="shared" si="44"/>
        <v>-1.8189894035458565E-12</v>
      </c>
      <c r="S217" s="8">
        <f t="shared" si="45"/>
        <v>4990.9286951541008</v>
      </c>
      <c r="T217" s="8">
        <f t="shared" si="46"/>
        <v>9.0949470177292824E-12</v>
      </c>
      <c r="U217" s="8">
        <f t="shared" si="47"/>
        <v>2961.6559114166666</v>
      </c>
      <c r="V217" s="8">
        <f t="shared" si="48"/>
        <v>0</v>
      </c>
      <c r="W217" s="2">
        <v>2.3392610414473101</v>
      </c>
      <c r="X217" s="2">
        <v>1.6871469670626</v>
      </c>
      <c r="Y217" s="2">
        <v>1.6871469670626</v>
      </c>
      <c r="Z217" s="2">
        <v>5.8235690202147099</v>
      </c>
      <c r="AA217" s="2">
        <v>0.94151143696086703</v>
      </c>
      <c r="AB217" s="2">
        <v>3.7660457478434601</v>
      </c>
      <c r="AC217" s="2">
        <v>3.7660457478434601</v>
      </c>
      <c r="AD217" s="2">
        <v>7.2332521795410001</v>
      </c>
      <c r="AE217" s="2">
        <v>3.6166260897705</v>
      </c>
      <c r="AF217" s="2">
        <v>0.36166260897704999</v>
      </c>
      <c r="AJ217" s="3">
        <v>2039</v>
      </c>
      <c r="AK217" s="3">
        <v>4</v>
      </c>
      <c r="AL217" s="3">
        <v>12</v>
      </c>
      <c r="AM217" s="1">
        <v>9.0555852713562999</v>
      </c>
      <c r="AN217" s="1">
        <v>-12.8819705605592</v>
      </c>
      <c r="AO217" s="1">
        <v>-51.955557934848798</v>
      </c>
      <c r="AP217" s="4">
        <f t="shared" si="49"/>
        <v>2331.5696149553828</v>
      </c>
      <c r="AQ217" s="4">
        <f t="shared" si="50"/>
        <v>2738.6854374111899</v>
      </c>
      <c r="AR217" s="4">
        <f t="shared" si="51"/>
        <v>2700.0386228932407</v>
      </c>
    </row>
    <row r="218" spans="1:44">
      <c r="A218">
        <v>216</v>
      </c>
      <c r="B218" s="3">
        <v>2039</v>
      </c>
      <c r="C218" s="3">
        <v>4</v>
      </c>
      <c r="D218" s="3">
        <v>12</v>
      </c>
      <c r="E218" s="1">
        <v>21037.841144831898</v>
      </c>
      <c r="F218" s="1">
        <v>-34699.396654442797</v>
      </c>
      <c r="G218" s="1">
        <v>-138179.77425583001</v>
      </c>
      <c r="H218" s="2">
        <v>1385.63489874744</v>
      </c>
      <c r="I218" s="2">
        <v>220.870938710513</v>
      </c>
      <c r="J218" s="2">
        <v>424.72407277091702</v>
      </c>
      <c r="K218" s="2">
        <v>5001.3214550458897</v>
      </c>
      <c r="L218" s="2">
        <v>2967.44863472523</v>
      </c>
      <c r="M218" s="8">
        <f t="shared" si="40"/>
        <v>1385.6348987474557</v>
      </c>
      <c r="N218" s="8">
        <f t="shared" si="39"/>
        <v>-1.5688783605583012E-11</v>
      </c>
      <c r="O218" s="8">
        <f t="shared" si="41"/>
        <v>220.87093871051763</v>
      </c>
      <c r="P218" s="8">
        <f t="shared" si="42"/>
        <v>-4.6327386371558532E-12</v>
      </c>
      <c r="Q218" s="8">
        <f t="shared" si="43"/>
        <v>424.72407277091929</v>
      </c>
      <c r="R218" s="8">
        <f t="shared" si="44"/>
        <v>-2.2737367544323206E-12</v>
      </c>
      <c r="S218" s="8">
        <f t="shared" si="45"/>
        <v>5001.3214550458797</v>
      </c>
      <c r="T218" s="8">
        <f t="shared" si="46"/>
        <v>1.0004441719502211E-11</v>
      </c>
      <c r="U218" s="8">
        <f t="shared" si="47"/>
        <v>2967.4486347252214</v>
      </c>
      <c r="V218" s="8">
        <f t="shared" si="48"/>
        <v>8.6401996668428183E-12</v>
      </c>
      <c r="W218" s="2">
        <v>2.32658916694621</v>
      </c>
      <c r="X218" s="2">
        <v>1.6716235440303799</v>
      </c>
      <c r="Y218" s="2">
        <v>1.6716235440303799</v>
      </c>
      <c r="Z218" s="2">
        <v>5.7927233085546996</v>
      </c>
      <c r="AA218" s="2">
        <v>0.92838989564699004</v>
      </c>
      <c r="AB218" s="2">
        <v>3.7135595825879602</v>
      </c>
      <c r="AC218" s="2">
        <v>3.7135595825879602</v>
      </c>
      <c r="AD218" s="2">
        <v>7.13778082918504</v>
      </c>
      <c r="AE218" s="2">
        <v>3.56889041459252</v>
      </c>
      <c r="AF218" s="2">
        <v>0.35688904145925199</v>
      </c>
      <c r="AJ218" s="3">
        <v>2040</v>
      </c>
      <c r="AK218" s="3">
        <v>1</v>
      </c>
      <c r="AL218" s="3">
        <v>1</v>
      </c>
      <c r="AM218" s="1">
        <v>9.0184520053997996</v>
      </c>
      <c r="AN218" s="1">
        <v>-12.659017231922</v>
      </c>
      <c r="AO218" s="1">
        <v>-51.131546453435803</v>
      </c>
      <c r="AP218" s="4">
        <f t="shared" si="49"/>
        <v>2331.7552369559085</v>
      </c>
      <c r="AQ218" s="4">
        <f t="shared" si="50"/>
        <v>2740.0813982417208</v>
      </c>
      <c r="AR218" s="4">
        <f t="shared" si="51"/>
        <v>2701.4368289284348</v>
      </c>
    </row>
    <row r="219" spans="1:44">
      <c r="A219">
        <v>217</v>
      </c>
      <c r="B219" s="3">
        <v>2040</v>
      </c>
      <c r="C219" s="3">
        <v>1</v>
      </c>
      <c r="D219" s="3">
        <v>1</v>
      </c>
      <c r="E219" s="1">
        <v>20952.580270710299</v>
      </c>
      <c r="F219" s="1">
        <v>-34118.104145774298</v>
      </c>
      <c r="G219" s="1">
        <v>-136058.69823849999</v>
      </c>
      <c r="H219" s="2">
        <v>1378.2606506007</v>
      </c>
      <c r="I219" s="2">
        <v>217.80955585652401</v>
      </c>
      <c r="J219" s="2">
        <v>419.124669762937</v>
      </c>
      <c r="K219" s="2">
        <v>5011.5945384759598</v>
      </c>
      <c r="L219" s="2">
        <v>2973.2105853038702</v>
      </c>
      <c r="M219" s="8">
        <f t="shared" si="40"/>
        <v>1378.2606506007164</v>
      </c>
      <c r="N219" s="8">
        <f t="shared" si="39"/>
        <v>-1.6370904631912708E-11</v>
      </c>
      <c r="O219" s="8">
        <f t="shared" si="41"/>
        <v>217.80955585652862</v>
      </c>
      <c r="P219" s="8">
        <f t="shared" si="42"/>
        <v>-4.6043169277254492E-12</v>
      </c>
      <c r="Q219" s="8">
        <f t="shared" si="43"/>
        <v>419.1246697629395</v>
      </c>
      <c r="R219" s="8">
        <f t="shared" si="44"/>
        <v>-2.5011104298755527E-12</v>
      </c>
      <c r="S219" s="8">
        <f t="shared" si="45"/>
        <v>5011.594538475948</v>
      </c>
      <c r="T219" s="8">
        <f t="shared" si="46"/>
        <v>1.1823431123048067E-11</v>
      </c>
      <c r="U219" s="8">
        <f t="shared" si="47"/>
        <v>2973.2105853038615</v>
      </c>
      <c r="V219" s="8">
        <f t="shared" si="48"/>
        <v>8.6401996668428183E-12</v>
      </c>
      <c r="W219" s="2">
        <v>2.3139524254623498</v>
      </c>
      <c r="X219" s="2">
        <v>1.6562532949895901</v>
      </c>
      <c r="Y219" s="2">
        <v>1.6562532949895901</v>
      </c>
      <c r="Z219" s="2">
        <v>5.7619505786402003</v>
      </c>
      <c r="AA219" s="2">
        <v>0.91549491066121802</v>
      </c>
      <c r="AB219" s="2">
        <v>3.6619796426448699</v>
      </c>
      <c r="AC219" s="2">
        <v>3.6619796426448699</v>
      </c>
      <c r="AD219" s="2">
        <v>7.0436360939446896</v>
      </c>
      <c r="AE219" s="2">
        <v>3.5218180469723399</v>
      </c>
      <c r="AF219" s="2">
        <v>0.35218180469723398</v>
      </c>
      <c r="AJ219" s="3">
        <v>2040</v>
      </c>
      <c r="AK219" s="3">
        <v>1</v>
      </c>
      <c r="AL219" s="3">
        <v>2</v>
      </c>
      <c r="AM219" s="1">
        <v>8.9812088616562793</v>
      </c>
      <c r="AN219" s="1">
        <v>-12.440563883105</v>
      </c>
      <c r="AO219" s="1">
        <v>-50.3205518759829</v>
      </c>
      <c r="AP219" s="4">
        <f t="shared" si="49"/>
        <v>2331.9354203267362</v>
      </c>
      <c r="AQ219" s="4">
        <f t="shared" si="50"/>
        <v>2741.4885613190445</v>
      </c>
      <c r="AR219" s="4">
        <f t="shared" si="51"/>
        <v>2702.83954798076</v>
      </c>
    </row>
    <row r="220" spans="1:44">
      <c r="A220">
        <v>218</v>
      </c>
      <c r="B220" s="3">
        <v>2040</v>
      </c>
      <c r="C220" s="3">
        <v>1</v>
      </c>
      <c r="D220" s="3">
        <v>2</v>
      </c>
      <c r="E220" s="1">
        <v>20867.020527094701</v>
      </c>
      <c r="F220" s="1">
        <v>-33548.379139592202</v>
      </c>
      <c r="G220" s="1">
        <v>-133970.30639543099</v>
      </c>
      <c r="H220" s="2">
        <v>1370.9048027510501</v>
      </c>
      <c r="I220" s="2">
        <v>214.80059802585899</v>
      </c>
      <c r="J220" s="2">
        <v>413.60324786598602</v>
      </c>
      <c r="K220" s="2">
        <v>5021.7495129297504</v>
      </c>
      <c r="L220" s="2">
        <v>2978.9418384273399</v>
      </c>
      <c r="M220" s="8">
        <f t="shared" si="40"/>
        <v>1370.9048027510664</v>
      </c>
      <c r="N220" s="8">
        <f t="shared" si="39"/>
        <v>-1.6370904631912708E-11</v>
      </c>
      <c r="O220" s="8">
        <f t="shared" si="41"/>
        <v>214.80059802586305</v>
      </c>
      <c r="P220" s="8">
        <f t="shared" si="42"/>
        <v>-4.0643044485477731E-12</v>
      </c>
      <c r="Q220" s="8">
        <f t="shared" si="43"/>
        <v>413.60324786598784</v>
      </c>
      <c r="R220" s="8">
        <f t="shared" si="44"/>
        <v>-1.8189894035458565E-12</v>
      </c>
      <c r="S220" s="8">
        <f t="shared" si="45"/>
        <v>5021.7495129297413</v>
      </c>
      <c r="T220" s="8">
        <f t="shared" si="46"/>
        <v>9.0949470177292824E-12</v>
      </c>
      <c r="U220" s="8">
        <f t="shared" si="47"/>
        <v>2978.9418384273358</v>
      </c>
      <c r="V220" s="8">
        <f t="shared" si="48"/>
        <v>4.0927261579781771E-12</v>
      </c>
      <c r="W220" s="2">
        <v>2.3013516273249999</v>
      </c>
      <c r="X220" s="2">
        <v>1.64103447143225</v>
      </c>
      <c r="Y220" s="2">
        <v>1.64103447143225</v>
      </c>
      <c r="Z220" s="2">
        <v>5.7312531234744402</v>
      </c>
      <c r="AA220" s="2">
        <v>0.90282144371912898</v>
      </c>
      <c r="AB220" s="2">
        <v>3.6112857748765101</v>
      </c>
      <c r="AC220" s="2">
        <v>3.6112857748765101</v>
      </c>
      <c r="AD220" s="2">
        <v>6.9508013827486703</v>
      </c>
      <c r="AE220" s="2">
        <v>3.4754006913743298</v>
      </c>
      <c r="AF220" s="2">
        <v>0.34754006913743302</v>
      </c>
      <c r="AJ220" s="3">
        <v>2040</v>
      </c>
      <c r="AK220" s="3">
        <v>1</v>
      </c>
      <c r="AL220" s="3">
        <v>3</v>
      </c>
      <c r="AM220" s="1">
        <v>8.9438636441626294</v>
      </c>
      <c r="AN220" s="1">
        <v>-12.2265010569028</v>
      </c>
      <c r="AO220" s="1">
        <v>-49.522395854150503</v>
      </c>
      <c r="AP220" s="4">
        <f t="shared" si="49"/>
        <v>2332.1103153293184</v>
      </c>
      <c r="AQ220" s="4">
        <f t="shared" si="50"/>
        <v>2742.9067794994025</v>
      </c>
      <c r="AR220" s="4">
        <f t="shared" si="51"/>
        <v>2704.2468703248906</v>
      </c>
    </row>
    <row r="221" spans="1:44">
      <c r="A221">
        <v>219</v>
      </c>
      <c r="B221" s="3">
        <v>2040</v>
      </c>
      <c r="C221" s="3">
        <v>1</v>
      </c>
      <c r="D221" s="3">
        <v>3</v>
      </c>
      <c r="E221" s="1">
        <v>20781.1814338494</v>
      </c>
      <c r="F221" s="1">
        <v>-32989.939966868798</v>
      </c>
      <c r="G221" s="1">
        <v>-131914.16585943199</v>
      </c>
      <c r="H221" s="2">
        <v>1363.56787276348</v>
      </c>
      <c r="I221" s="2">
        <v>211.84291204672101</v>
      </c>
      <c r="J221" s="2">
        <v>408.15881835724298</v>
      </c>
      <c r="K221" s="2">
        <v>5031.7879252539096</v>
      </c>
      <c r="L221" s="2">
        <v>2984.6424715786402</v>
      </c>
      <c r="M221" s="8">
        <f t="shared" si="40"/>
        <v>1363.5678727634934</v>
      </c>
      <c r="N221" s="8">
        <f t="shared" si="39"/>
        <v>-1.3415046851150692E-11</v>
      </c>
      <c r="O221" s="8">
        <f t="shared" si="41"/>
        <v>211.84291204672499</v>
      </c>
      <c r="P221" s="8">
        <f t="shared" si="42"/>
        <v>-3.979039320256561E-12</v>
      </c>
      <c r="Q221" s="8">
        <f t="shared" si="43"/>
        <v>408.15881835724559</v>
      </c>
      <c r="R221" s="8">
        <f t="shared" si="44"/>
        <v>-2.6147972675971687E-12</v>
      </c>
      <c r="S221" s="8">
        <f t="shared" si="45"/>
        <v>5031.7879252538987</v>
      </c>
      <c r="T221" s="8">
        <f t="shared" si="46"/>
        <v>1.0913936421275139E-11</v>
      </c>
      <c r="U221" s="8">
        <f t="shared" si="47"/>
        <v>2984.6424715786316</v>
      </c>
      <c r="V221" s="8">
        <f t="shared" si="48"/>
        <v>8.6401996668428183E-12</v>
      </c>
      <c r="W221" s="2">
        <v>2.2887875512164499</v>
      </c>
      <c r="X221" s="2">
        <v>1.6259653501248601</v>
      </c>
      <c r="Y221" s="2">
        <v>1.6259653501248601</v>
      </c>
      <c r="Z221" s="2">
        <v>5.70063315129579</v>
      </c>
      <c r="AA221" s="2">
        <v>0.89036460165616205</v>
      </c>
      <c r="AB221" s="2">
        <v>3.56145840662465</v>
      </c>
      <c r="AC221" s="2">
        <v>3.56145840662465</v>
      </c>
      <c r="AD221" s="2">
        <v>6.8592601712850199</v>
      </c>
      <c r="AE221" s="2">
        <v>3.4296300856425099</v>
      </c>
      <c r="AF221" s="2">
        <v>0.34296300856425099</v>
      </c>
      <c r="AJ221" s="3">
        <v>2040</v>
      </c>
      <c r="AK221" s="3">
        <v>2</v>
      </c>
      <c r="AL221" s="3">
        <v>4</v>
      </c>
      <c r="AM221" s="1">
        <v>8.9064239337089504</v>
      </c>
      <c r="AN221" s="1">
        <v>-12.016722569569099</v>
      </c>
      <c r="AO221" s="1">
        <v>-48.736900944848401</v>
      </c>
      <c r="AP221" s="4">
        <f t="shared" si="49"/>
        <v>2332.2800671206519</v>
      </c>
      <c r="AQ221" s="4">
        <f t="shared" si="50"/>
        <v>2744.3359080130422</v>
      </c>
      <c r="AR221" s="4">
        <f t="shared" si="51"/>
        <v>2705.6588827366877</v>
      </c>
    </row>
    <row r="222" spans="1:44">
      <c r="A222">
        <v>220</v>
      </c>
      <c r="B222" s="3">
        <v>2040</v>
      </c>
      <c r="C222" s="3">
        <v>2</v>
      </c>
      <c r="D222" s="3">
        <v>4</v>
      </c>
      <c r="E222" s="1">
        <v>20695.081948253199</v>
      </c>
      <c r="F222" s="1">
        <v>-32442.513455982898</v>
      </c>
      <c r="G222" s="1">
        <v>-129889.845361564</v>
      </c>
      <c r="H222" s="2">
        <v>1356.1409534557299</v>
      </c>
      <c r="I222" s="2">
        <v>208.935377602655</v>
      </c>
      <c r="J222" s="2">
        <v>402.79039729935801</v>
      </c>
      <c r="K222" s="2">
        <v>5041.8208785915904</v>
      </c>
      <c r="L222" s="2">
        <v>2990.3123930506499</v>
      </c>
      <c r="M222" s="8">
        <f t="shared" si="40"/>
        <v>1356.1409534557463</v>
      </c>
      <c r="N222" s="8">
        <f t="shared" si="39"/>
        <v>-1.6370904631912708E-11</v>
      </c>
      <c r="O222" s="8">
        <f t="shared" si="41"/>
        <v>208.93537760265963</v>
      </c>
      <c r="P222" s="8">
        <f t="shared" si="42"/>
        <v>-4.6327386371558532E-12</v>
      </c>
      <c r="Q222" s="8">
        <f t="shared" si="43"/>
        <v>402.79039729936017</v>
      </c>
      <c r="R222" s="8">
        <f t="shared" si="44"/>
        <v>-2.1600499167107046E-12</v>
      </c>
      <c r="S222" s="8">
        <f t="shared" si="45"/>
        <v>5041.8208785915785</v>
      </c>
      <c r="T222" s="8">
        <f t="shared" si="46"/>
        <v>1.1823431123048067E-11</v>
      </c>
      <c r="U222" s="8">
        <f t="shared" si="47"/>
        <v>2990.3123930506495</v>
      </c>
      <c r="V222" s="8">
        <f t="shared" si="48"/>
        <v>0</v>
      </c>
      <c r="W222" s="2">
        <v>2.3858376962119698</v>
      </c>
      <c r="X222" s="2">
        <v>1.61104423262952</v>
      </c>
      <c r="Y222" s="2">
        <v>1.61104423262952</v>
      </c>
      <c r="Z222" s="2">
        <v>5.6699214720177604</v>
      </c>
      <c r="AA222" s="2">
        <v>0.87811963130833204</v>
      </c>
      <c r="AB222" s="2">
        <v>3.5124785252333202</v>
      </c>
      <c r="AC222" s="2">
        <v>3.5124785252333202</v>
      </c>
      <c r="AD222" s="2">
        <v>6.7689960101601798</v>
      </c>
      <c r="AE222" s="2">
        <v>3.3844980050800899</v>
      </c>
      <c r="AF222" s="2">
        <v>0.33844980050800899</v>
      </c>
      <c r="AJ222" s="3">
        <v>2040</v>
      </c>
      <c r="AK222" s="3">
        <v>2</v>
      </c>
      <c r="AL222" s="3">
        <v>5</v>
      </c>
      <c r="AM222" s="1">
        <v>8.8683500125176096</v>
      </c>
      <c r="AN222" s="1">
        <v>-11.8111253942413</v>
      </c>
      <c r="AO222" s="1">
        <v>-47.963890694903597</v>
      </c>
      <c r="AP222" s="4">
        <f t="shared" si="49"/>
        <v>2332.588764431066</v>
      </c>
      <c r="AQ222" s="4">
        <f t="shared" si="50"/>
        <v>2745.7758044293355</v>
      </c>
      <c r="AR222" s="4">
        <f t="shared" si="51"/>
        <v>2707.0756685855231</v>
      </c>
    </row>
    <row r="223" spans="1:44">
      <c r="A223">
        <v>221</v>
      </c>
      <c r="B223" s="3">
        <v>2040</v>
      </c>
      <c r="C223" s="3">
        <v>2</v>
      </c>
      <c r="D223" s="3">
        <v>5</v>
      </c>
      <c r="E223" s="1">
        <v>20608.6493105558</v>
      </c>
      <c r="F223" s="1">
        <v>-31905.834627485801</v>
      </c>
      <c r="G223" s="1">
        <v>-127896.91547103701</v>
      </c>
      <c r="H223" s="2">
        <v>1348.6749559739601</v>
      </c>
      <c r="I223" s="2">
        <v>206.07681215837701</v>
      </c>
      <c r="J223" s="2">
        <v>397.496911739057</v>
      </c>
      <c r="K223" s="2">
        <v>5051.8000127778596</v>
      </c>
      <c r="L223" s="2">
        <v>2995.9513073507301</v>
      </c>
      <c r="M223" s="8">
        <f t="shared" si="40"/>
        <v>1348.6749559739746</v>
      </c>
      <c r="N223" s="8">
        <f t="shared" si="39"/>
        <v>-1.4551915228366852E-11</v>
      </c>
      <c r="O223" s="8">
        <f t="shared" si="41"/>
        <v>206.0768121583811</v>
      </c>
      <c r="P223" s="8">
        <f t="shared" si="42"/>
        <v>-4.0927261579781771E-12</v>
      </c>
      <c r="Q223" s="8">
        <f t="shared" si="43"/>
        <v>397.49691173905944</v>
      </c>
      <c r="R223" s="8">
        <f t="shared" si="44"/>
        <v>-2.4442670110147446E-12</v>
      </c>
      <c r="S223" s="8">
        <f t="shared" si="45"/>
        <v>5051.800012777855</v>
      </c>
      <c r="T223" s="8">
        <f t="shared" si="46"/>
        <v>0</v>
      </c>
      <c r="U223" s="8">
        <f t="shared" si="47"/>
        <v>2995.9513073507251</v>
      </c>
      <c r="V223" s="8">
        <f t="shared" si="48"/>
        <v>5.0022208597511053E-12</v>
      </c>
      <c r="W223" s="2">
        <v>2.4330600674262901</v>
      </c>
      <c r="X223" s="2">
        <v>1.59617506190318</v>
      </c>
      <c r="Y223" s="2">
        <v>1.59617506190318</v>
      </c>
      <c r="Z223" s="2">
        <v>5.6389143000755304</v>
      </c>
      <c r="AA223" s="2">
        <v>0.86608184901118102</v>
      </c>
      <c r="AB223" s="2">
        <v>3.4643273960447201</v>
      </c>
      <c r="AC223" s="2">
        <v>3.4643273960447201</v>
      </c>
      <c r="AD223" s="2">
        <v>6.67999226983786</v>
      </c>
      <c r="AE223" s="2">
        <v>3.33999613491893</v>
      </c>
      <c r="AF223" s="2">
        <v>0.333999613491893</v>
      </c>
      <c r="AJ223" s="3">
        <v>2040</v>
      </c>
      <c r="AK223" s="3">
        <v>2</v>
      </c>
      <c r="AL223" s="3">
        <v>6</v>
      </c>
      <c r="AM223" s="1">
        <v>8.8300515477593002</v>
      </c>
      <c r="AN223" s="1">
        <v>-11.609607201372</v>
      </c>
      <c r="AO223" s="1">
        <v>-47.203185008782498</v>
      </c>
      <c r="AP223" s="4">
        <f t="shared" si="49"/>
        <v>2332.9217442943941</v>
      </c>
      <c r="AQ223" s="4">
        <f t="shared" si="50"/>
        <v>2747.2268843441348</v>
      </c>
      <c r="AR223" s="4">
        <f t="shared" si="51"/>
        <v>2708.4975783358868</v>
      </c>
    </row>
    <row r="224" spans="1:44">
      <c r="A224">
        <v>222</v>
      </c>
      <c r="B224" s="3">
        <v>2040</v>
      </c>
      <c r="C224" s="3">
        <v>2</v>
      </c>
      <c r="D224" s="3">
        <v>6</v>
      </c>
      <c r="E224" s="1">
        <v>20521.492618683402</v>
      </c>
      <c r="F224" s="1">
        <v>-31379.638574062999</v>
      </c>
      <c r="G224" s="1">
        <v>-125934.93311272</v>
      </c>
      <c r="H224" s="2">
        <v>1341.23185409128</v>
      </c>
      <c r="I224" s="2">
        <v>203.266008804987</v>
      </c>
      <c r="J224" s="2">
        <v>392.27723633089499</v>
      </c>
      <c r="K224" s="2">
        <v>5061.6657518059101</v>
      </c>
      <c r="L224" s="2">
        <v>3001.55914896692</v>
      </c>
      <c r="M224" s="8">
        <f t="shared" si="40"/>
        <v>1341.23185409129</v>
      </c>
      <c r="N224" s="8">
        <f t="shared" si="39"/>
        <v>-1.0004441719502211E-11</v>
      </c>
      <c r="O224" s="8">
        <f t="shared" si="41"/>
        <v>203.26600880499157</v>
      </c>
      <c r="P224" s="8">
        <f t="shared" si="42"/>
        <v>-4.5758952182950452E-12</v>
      </c>
      <c r="Q224" s="8">
        <f t="shared" si="43"/>
        <v>392.27723633089738</v>
      </c>
      <c r="R224" s="8">
        <f t="shared" si="44"/>
        <v>-2.3874235921539366E-12</v>
      </c>
      <c r="S224" s="8">
        <f t="shared" si="45"/>
        <v>5061.6657518059019</v>
      </c>
      <c r="T224" s="8">
        <f t="shared" si="46"/>
        <v>8.1854523159563541E-12</v>
      </c>
      <c r="U224" s="8">
        <f t="shared" si="47"/>
        <v>3001.5591489669146</v>
      </c>
      <c r="V224" s="8">
        <f t="shared" si="48"/>
        <v>5.4569682106375694E-12</v>
      </c>
      <c r="W224" s="2">
        <v>2.4192628283445501</v>
      </c>
      <c r="X224" s="2">
        <v>1.58129671744787</v>
      </c>
      <c r="Y224" s="2">
        <v>1.58129671744787</v>
      </c>
      <c r="Z224" s="2">
        <v>5.6078416161895204</v>
      </c>
      <c r="AA224" s="2">
        <v>0.85424612323037696</v>
      </c>
      <c r="AB224" s="2">
        <v>3.4169844929215101</v>
      </c>
      <c r="AC224" s="2">
        <v>3.4169844929215101</v>
      </c>
      <c r="AD224" s="6">
        <v>6.5922300764719299</v>
      </c>
      <c r="AE224" s="6">
        <v>3.2961150382359601</v>
      </c>
      <c r="AF224" s="6">
        <v>0.329611503823596</v>
      </c>
      <c r="AJ224" s="3">
        <v>2040</v>
      </c>
      <c r="AK224" s="3">
        <v>3</v>
      </c>
      <c r="AL224" s="3">
        <v>7</v>
      </c>
      <c r="AM224" s="1">
        <v>8.7916892231642993</v>
      </c>
      <c r="AN224" s="1">
        <v>-11.4120672247836</v>
      </c>
      <c r="AO224" s="1">
        <v>-46.454602032108298</v>
      </c>
      <c r="AP224" s="4">
        <f t="shared" si="49"/>
        <v>2333.1922237894255</v>
      </c>
      <c r="AQ224" s="4">
        <f t="shared" si="50"/>
        <v>2748.6892505080764</v>
      </c>
      <c r="AR224" s="4">
        <f t="shared" si="51"/>
        <v>2709.9248083898515</v>
      </c>
    </row>
    <row r="225" spans="1:44">
      <c r="A225">
        <v>223</v>
      </c>
      <c r="B225" s="3">
        <v>2040</v>
      </c>
      <c r="C225" s="3">
        <v>3</v>
      </c>
      <c r="D225" s="3">
        <v>7</v>
      </c>
      <c r="E225" s="1">
        <v>20434.141891249401</v>
      </c>
      <c r="F225" s="1">
        <v>-30863.6634250836</v>
      </c>
      <c r="G225" s="1">
        <v>-124003.447811527</v>
      </c>
      <c r="H225" s="2">
        <v>1333.81205547899</v>
      </c>
      <c r="I225" s="2">
        <v>200.501951799176</v>
      </c>
      <c r="J225" s="2">
        <v>387.13041214756203</v>
      </c>
      <c r="K225" s="2">
        <v>5071.4195666343203</v>
      </c>
      <c r="L225" s="2">
        <v>3007.1360139399399</v>
      </c>
      <c r="M225" s="8">
        <f t="shared" si="40"/>
        <v>1333.8120554790073</v>
      </c>
      <c r="N225" s="8">
        <f t="shared" si="39"/>
        <v>-1.7280399333685637E-11</v>
      </c>
      <c r="O225" s="8">
        <f t="shared" si="41"/>
        <v>200.50195179918001</v>
      </c>
      <c r="P225" s="8">
        <f t="shared" si="42"/>
        <v>-4.007461029686965E-12</v>
      </c>
      <c r="Q225" s="8">
        <f t="shared" si="43"/>
        <v>387.13041214756407</v>
      </c>
      <c r="R225" s="8">
        <f t="shared" si="44"/>
        <v>-2.0463630789890885E-12</v>
      </c>
      <c r="S225" s="8">
        <f t="shared" si="45"/>
        <v>5071.4195666343057</v>
      </c>
      <c r="T225" s="8">
        <f t="shared" si="46"/>
        <v>1.4551915228366852E-11</v>
      </c>
      <c r="U225" s="8">
        <f t="shared" si="47"/>
        <v>3007.1360139399385</v>
      </c>
      <c r="V225" s="8">
        <f t="shared" si="48"/>
        <v>0</v>
      </c>
      <c r="W225" s="2">
        <v>2.4055149674972802</v>
      </c>
      <c r="X225" s="2">
        <v>1.56656725673832</v>
      </c>
      <c r="Y225" s="2">
        <v>1.56656725673832</v>
      </c>
      <c r="Z225" s="2">
        <v>5.5768649730237199</v>
      </c>
      <c r="AA225" s="2">
        <v>0.84260780978980498</v>
      </c>
      <c r="AB225" s="2">
        <v>3.3704312391592199</v>
      </c>
      <c r="AC225" s="2">
        <v>3.3704312391592199</v>
      </c>
      <c r="AD225" s="6">
        <v>6.5056920511167098</v>
      </c>
      <c r="AE225" s="6">
        <v>3.25284602555835</v>
      </c>
      <c r="AF225" s="6">
        <v>0.32528460255583502</v>
      </c>
      <c r="AJ225" s="3">
        <v>2040</v>
      </c>
      <c r="AK225" s="3">
        <v>3</v>
      </c>
      <c r="AL225" s="3">
        <v>8</v>
      </c>
      <c r="AM225" s="1">
        <v>8.7532696834936807</v>
      </c>
      <c r="AN225" s="1">
        <v>-11.218411572348501</v>
      </c>
      <c r="AO225" s="1">
        <v>-45.717969138737303</v>
      </c>
      <c r="AP225" s="4">
        <f t="shared" si="49"/>
        <v>2333.4581659334353</v>
      </c>
      <c r="AQ225" s="4">
        <f t="shared" si="50"/>
        <v>2750.1616262285602</v>
      </c>
      <c r="AR225" s="4">
        <f t="shared" si="51"/>
        <v>2711.3568729665558</v>
      </c>
    </row>
    <row r="226" spans="1:44">
      <c r="A226">
        <v>224</v>
      </c>
      <c r="B226" s="3">
        <v>2040</v>
      </c>
      <c r="C226" s="3">
        <v>3</v>
      </c>
      <c r="D226" s="3">
        <v>8</v>
      </c>
      <c r="E226" s="1">
        <v>20346.613743739501</v>
      </c>
      <c r="F226" s="1">
        <v>-30357.6681264254</v>
      </c>
      <c r="G226" s="1">
        <v>-122102.038292007</v>
      </c>
      <c r="H226" s="2">
        <v>1326.4159514662499</v>
      </c>
      <c r="I226" s="2">
        <v>197.78365339282499</v>
      </c>
      <c r="J226" s="2">
        <v>382.05548649468199</v>
      </c>
      <c r="K226" s="2">
        <v>5081.0629086627896</v>
      </c>
      <c r="L226" s="2">
        <v>3012.6819999834502</v>
      </c>
      <c r="M226" s="8">
        <f t="shared" si="40"/>
        <v>1326.4159514662601</v>
      </c>
      <c r="N226" s="8">
        <f t="shared" si="39"/>
        <v>-1.0231815394945443E-11</v>
      </c>
      <c r="O226" s="8">
        <f t="shared" si="41"/>
        <v>197.78365339282962</v>
      </c>
      <c r="P226" s="8">
        <f t="shared" si="42"/>
        <v>-4.6327386371558532E-12</v>
      </c>
      <c r="Q226" s="8">
        <f t="shared" si="43"/>
        <v>382.05548649468432</v>
      </c>
      <c r="R226" s="8">
        <f t="shared" si="44"/>
        <v>-2.3305801732931286E-12</v>
      </c>
      <c r="S226" s="8">
        <f t="shared" si="45"/>
        <v>5081.0629086627778</v>
      </c>
      <c r="T226" s="8">
        <f t="shared" si="46"/>
        <v>1.1823431123048067E-11</v>
      </c>
      <c r="U226" s="8">
        <f t="shared" si="47"/>
        <v>3012.6819999834443</v>
      </c>
      <c r="V226" s="8">
        <f t="shared" si="48"/>
        <v>5.9117155615240335E-12</v>
      </c>
      <c r="W226" s="2">
        <v>2.3918170578144</v>
      </c>
      <c r="X226" s="2">
        <v>1.5519849529401399</v>
      </c>
      <c r="Y226" s="2">
        <v>1.5519849529401399</v>
      </c>
      <c r="Z226" s="2">
        <v>5.5459860435056596</v>
      </c>
      <c r="AA226" s="2">
        <v>0.83116272048621598</v>
      </c>
      <c r="AB226" s="2">
        <v>3.3246508819448599</v>
      </c>
      <c r="AC226" s="2">
        <v>3.3246508819448599</v>
      </c>
      <c r="AD226" s="6">
        <v>6.42036225017082</v>
      </c>
      <c r="AE226" s="6">
        <v>3.21018112508541</v>
      </c>
      <c r="AF226" s="6">
        <v>0.32101811250854101</v>
      </c>
      <c r="AJ226" s="3">
        <v>2040</v>
      </c>
      <c r="AK226" s="3">
        <v>3</v>
      </c>
      <c r="AL226" s="3">
        <v>9</v>
      </c>
      <c r="AM226" s="1">
        <v>8.7147993825349204</v>
      </c>
      <c r="AN226" s="1">
        <v>-11.028549073854</v>
      </c>
      <c r="AO226" s="1">
        <v>-44.993114968108998</v>
      </c>
      <c r="AP226" s="4">
        <f t="shared" si="49"/>
        <v>2333.7196935497523</v>
      </c>
      <c r="AQ226" s="4">
        <f t="shared" si="50"/>
        <v>2751.6438811788967</v>
      </c>
      <c r="AR226" s="4">
        <f t="shared" si="51"/>
        <v>2712.7938410921893</v>
      </c>
    </row>
    <row r="227" spans="1:44">
      <c r="A227">
        <v>225</v>
      </c>
      <c r="B227" s="3">
        <v>2040</v>
      </c>
      <c r="C227" s="3">
        <v>3</v>
      </c>
      <c r="D227" s="3">
        <v>9</v>
      </c>
      <c r="E227" s="1">
        <v>20258.924313241099</v>
      </c>
      <c r="F227" s="1">
        <v>-29861.418668550199</v>
      </c>
      <c r="G227" s="1">
        <v>-120230.285902349</v>
      </c>
      <c r="H227" s="2">
        <v>1319.0439175480601</v>
      </c>
      <c r="I227" s="2">
        <v>195.11015287520101</v>
      </c>
      <c r="J227" s="2">
        <v>377.05151323264198</v>
      </c>
      <c r="K227" s="2">
        <v>5090.5972099273704</v>
      </c>
      <c r="L227" s="2">
        <v>3018.1972064167198</v>
      </c>
      <c r="M227" s="8">
        <f t="shared" si="40"/>
        <v>1319.0439175480724</v>
      </c>
      <c r="N227" s="8">
        <f t="shared" si="39"/>
        <v>-1.2278178473934531E-11</v>
      </c>
      <c r="O227" s="8">
        <f t="shared" si="41"/>
        <v>195.11015287520476</v>
      </c>
      <c r="P227" s="8">
        <f t="shared" si="42"/>
        <v>-3.751665644813329E-12</v>
      </c>
      <c r="Q227" s="8">
        <f t="shared" si="43"/>
        <v>377.05151323264488</v>
      </c>
      <c r="R227" s="8">
        <f t="shared" si="44"/>
        <v>-2.8990143619012088E-12</v>
      </c>
      <c r="S227" s="8">
        <f t="shared" si="45"/>
        <v>5090.5972099273604</v>
      </c>
      <c r="T227" s="8">
        <f t="shared" si="46"/>
        <v>1.0004441719502211E-11</v>
      </c>
      <c r="U227" s="8">
        <f t="shared" si="47"/>
        <v>3018.1972064167144</v>
      </c>
      <c r="V227" s="8">
        <f t="shared" si="48"/>
        <v>5.4569682106375694E-12</v>
      </c>
      <c r="W227" s="2">
        <v>2.3781696463689501</v>
      </c>
      <c r="X227" s="2">
        <v>1.5375481046812101</v>
      </c>
      <c r="Y227" s="2">
        <v>1.5375481046812101</v>
      </c>
      <c r="Z227" s="2">
        <v>5.5152064332700901</v>
      </c>
      <c r="AA227" s="2">
        <v>0.81990678225395297</v>
      </c>
      <c r="AB227" s="2">
        <v>3.2796271290158101</v>
      </c>
      <c r="AC227" s="2">
        <v>3.2796271290158101</v>
      </c>
      <c r="AD227" s="6">
        <v>6.3362248359590003</v>
      </c>
      <c r="AE227" s="6">
        <v>3.1681124179795002</v>
      </c>
      <c r="AF227" s="6">
        <v>0.31681124179795001</v>
      </c>
      <c r="AJ227" s="3">
        <v>2040</v>
      </c>
      <c r="AK227" s="3">
        <v>4</v>
      </c>
      <c r="AL227" s="3">
        <v>10</v>
      </c>
      <c r="AM227" s="1">
        <v>8.6762845885932602</v>
      </c>
      <c r="AN227" s="1">
        <v>-10.842391186274901</v>
      </c>
      <c r="AO227" s="1">
        <v>-44.279869482793799</v>
      </c>
      <c r="AP227" s="4">
        <f t="shared" si="49"/>
        <v>2333.976925477476</v>
      </c>
      <c r="AQ227" s="4">
        <f t="shared" si="50"/>
        <v>2753.1358871418502</v>
      </c>
      <c r="AR227" s="4">
        <f t="shared" si="51"/>
        <v>2714.2357788468166</v>
      </c>
    </row>
    <row r="228" spans="1:44">
      <c r="A228">
        <v>226</v>
      </c>
      <c r="B228" s="3">
        <v>2040</v>
      </c>
      <c r="C228" s="3">
        <v>4</v>
      </c>
      <c r="D228" s="3">
        <v>10</v>
      </c>
      <c r="E228" s="1">
        <v>20171.089272395599</v>
      </c>
      <c r="F228" s="1">
        <v>-29374.687839100901</v>
      </c>
      <c r="G228" s="1">
        <v>-118387.77478078</v>
      </c>
      <c r="H228" s="2">
        <v>1311.62794086914</v>
      </c>
      <c r="I228" s="2">
        <v>192.48051565262901</v>
      </c>
      <c r="J228" s="2">
        <v>372.11755307412</v>
      </c>
      <c r="K228" s="2">
        <v>5100.0923633451803</v>
      </c>
      <c r="L228" s="2">
        <v>3023.6816270589202</v>
      </c>
      <c r="M228" s="8">
        <f t="shared" si="40"/>
        <v>1311.6279408691585</v>
      </c>
      <c r="N228" s="8">
        <f t="shared" si="39"/>
        <v>-1.8417267710901797E-11</v>
      </c>
      <c r="O228" s="8">
        <f t="shared" si="41"/>
        <v>192.48051565263339</v>
      </c>
      <c r="P228" s="8">
        <f t="shared" si="42"/>
        <v>-4.3769432522822171E-12</v>
      </c>
      <c r="Q228" s="8">
        <f t="shared" si="43"/>
        <v>372.11755307412278</v>
      </c>
      <c r="R228" s="8">
        <f t="shared" si="44"/>
        <v>-2.7853275241795927E-12</v>
      </c>
      <c r="S228" s="8">
        <f t="shared" si="45"/>
        <v>5100.0923633451721</v>
      </c>
      <c r="T228" s="8">
        <f t="shared" si="46"/>
        <v>8.1854523159563541E-12</v>
      </c>
      <c r="U228" s="8">
        <f t="shared" si="47"/>
        <v>3023.6816270589106</v>
      </c>
      <c r="V228" s="8">
        <f t="shared" si="48"/>
        <v>9.5496943686157465E-12</v>
      </c>
      <c r="W228" s="2">
        <v>2.4330533026357499</v>
      </c>
      <c r="X228" s="2">
        <v>1.52325503555596</v>
      </c>
      <c r="Y228" s="2">
        <v>1.52325503555596</v>
      </c>
      <c r="Z228" s="2">
        <v>5.4844206421963104</v>
      </c>
      <c r="AA228" s="2">
        <v>0.80883603323317299</v>
      </c>
      <c r="AB228" s="2">
        <v>3.2353441329326902</v>
      </c>
      <c r="AC228" s="2">
        <v>3.2353441329326902</v>
      </c>
      <c r="AD228" s="6">
        <v>6.2532640819424197</v>
      </c>
      <c r="AE228" s="6">
        <v>3.1266320409712098</v>
      </c>
      <c r="AF228" s="6">
        <v>0.31266320409712101</v>
      </c>
      <c r="AJ228" s="3">
        <v>2040</v>
      </c>
      <c r="AK228" s="3">
        <v>4</v>
      </c>
      <c r="AL228" s="3">
        <v>11</v>
      </c>
      <c r="AM228" s="1">
        <v>8.6368766417401002</v>
      </c>
      <c r="AN228" s="1">
        <v>-10.6598519027658</v>
      </c>
      <c r="AO228" s="1">
        <v>-43.578064021464101</v>
      </c>
      <c r="AP228" s="4">
        <f t="shared" si="49"/>
        <v>2334.4610826456892</v>
      </c>
      <c r="AQ228" s="4">
        <f t="shared" si="50"/>
        <v>2754.6375179545748</v>
      </c>
      <c r="AR228" s="4">
        <f t="shared" si="51"/>
        <v>2715.682749432578</v>
      </c>
    </row>
    <row r="229" spans="1:44">
      <c r="A229">
        <v>227</v>
      </c>
      <c r="B229" s="3">
        <v>2040</v>
      </c>
      <c r="C229" s="3">
        <v>4</v>
      </c>
      <c r="D229" s="3">
        <v>11</v>
      </c>
      <c r="E229" s="1">
        <v>20080.274967591398</v>
      </c>
      <c r="F229" s="1">
        <v>-28897.254985386899</v>
      </c>
      <c r="G229" s="1">
        <v>-116574.092010062</v>
      </c>
      <c r="H229" s="2">
        <v>1304.2373768202699</v>
      </c>
      <c r="I229" s="2">
        <v>189.89383236411101</v>
      </c>
      <c r="J229" s="2">
        <v>367.252673858555</v>
      </c>
      <c r="K229" s="2">
        <v>5109.4809295608802</v>
      </c>
      <c r="L229" s="2">
        <v>3029.1351873961698</v>
      </c>
      <c r="M229" s="8">
        <f t="shared" si="40"/>
        <v>1304.2373768202835</v>
      </c>
      <c r="N229" s="8">
        <f t="shared" si="39"/>
        <v>-1.3642420526593924E-11</v>
      </c>
      <c r="O229" s="8">
        <f t="shared" si="41"/>
        <v>189.8938323641147</v>
      </c>
      <c r="P229" s="8">
        <f t="shared" si="42"/>
        <v>-3.694822225952521E-12</v>
      </c>
      <c r="Q229" s="8">
        <f t="shared" si="43"/>
        <v>367.25267385855773</v>
      </c>
      <c r="R229" s="8">
        <f t="shared" si="44"/>
        <v>-2.7284841053187847E-12</v>
      </c>
      <c r="S229" s="8">
        <f t="shared" si="45"/>
        <v>5109.480929560872</v>
      </c>
      <c r="T229" s="8">
        <f t="shared" si="46"/>
        <v>8.1854523159563541E-12</v>
      </c>
      <c r="U229" s="8">
        <f t="shared" si="47"/>
        <v>3029.1351873961694</v>
      </c>
      <c r="V229" s="8">
        <f t="shared" si="48"/>
        <v>0</v>
      </c>
      <c r="W229" s="2">
        <v>2.4191552191763401</v>
      </c>
      <c r="X229" s="2">
        <v>1.50910409364187</v>
      </c>
      <c r="Y229" s="2">
        <v>1.50910409364187</v>
      </c>
      <c r="Z229" s="2">
        <v>5.4535603372587804</v>
      </c>
      <c r="AA229" s="2">
        <v>0.79794661899182195</v>
      </c>
      <c r="AB229" s="2">
        <v>3.19178647596729</v>
      </c>
      <c r="AC229" s="2">
        <v>3.19178647596729</v>
      </c>
      <c r="AD229" s="6">
        <v>6.1714643775317501</v>
      </c>
      <c r="AE229" s="6">
        <v>3.0857321887658702</v>
      </c>
      <c r="AF229" s="6">
        <v>0.30857321887658701</v>
      </c>
      <c r="AJ229" s="3">
        <v>2040</v>
      </c>
      <c r="AK229" s="3">
        <v>4</v>
      </c>
      <c r="AL229" s="3">
        <v>12</v>
      </c>
      <c r="AM229" s="1">
        <v>8.5974441676978994</v>
      </c>
      <c r="AN229" s="1">
        <v>-10.480847665216899</v>
      </c>
      <c r="AO229" s="1">
        <v>-42.887531347526199</v>
      </c>
      <c r="AP229" s="4">
        <f t="shared" si="49"/>
        <v>2334.609813325279</v>
      </c>
      <c r="AQ229" s="4">
        <f t="shared" si="50"/>
        <v>2756.1486494636383</v>
      </c>
      <c r="AR229" s="4">
        <f t="shared" si="51"/>
        <v>2717.1348132500084</v>
      </c>
    </row>
    <row r="230" spans="1:44">
      <c r="A230">
        <v>228</v>
      </c>
      <c r="B230" s="3">
        <v>2040</v>
      </c>
      <c r="C230" s="3">
        <v>4</v>
      </c>
      <c r="D230" s="3">
        <v>12</v>
      </c>
      <c r="E230" s="1">
        <v>19989.371603757299</v>
      </c>
      <c r="F230" s="1">
        <v>-28428.905786086601</v>
      </c>
      <c r="G230" s="1">
        <v>-114788.827759536</v>
      </c>
      <c r="H230" s="2">
        <v>1296.8725541510601</v>
      </c>
      <c r="I230" s="2">
        <v>187.349218031346</v>
      </c>
      <c r="J230" s="2">
        <v>362.45595080475101</v>
      </c>
      <c r="K230" s="2">
        <v>5118.7642831800704</v>
      </c>
      <c r="L230" s="2">
        <v>3034.5579938327601</v>
      </c>
      <c r="M230" s="8">
        <f t="shared" si="40"/>
        <v>1296.8725541510753</v>
      </c>
      <c r="N230" s="8">
        <f t="shared" si="39"/>
        <v>-1.5234036254696548E-11</v>
      </c>
      <c r="O230" s="8">
        <f t="shared" si="41"/>
        <v>187.34921803134998</v>
      </c>
      <c r="P230" s="8">
        <f t="shared" si="42"/>
        <v>-3.979039320256561E-12</v>
      </c>
      <c r="Q230" s="8">
        <f t="shared" si="43"/>
        <v>362.45595080475391</v>
      </c>
      <c r="R230" s="8">
        <f t="shared" si="44"/>
        <v>-2.8990143619012088E-12</v>
      </c>
      <c r="S230" s="8">
        <f t="shared" si="45"/>
        <v>5118.7642831800604</v>
      </c>
      <c r="T230" s="8">
        <f t="shared" si="46"/>
        <v>1.0004441719502211E-11</v>
      </c>
      <c r="U230" s="8">
        <f t="shared" si="47"/>
        <v>3034.5579938327583</v>
      </c>
      <c r="V230" s="8">
        <f t="shared" si="48"/>
        <v>0</v>
      </c>
      <c r="W230" s="2">
        <v>2.4053085977695199</v>
      </c>
      <c r="X230" s="2">
        <v>1.49509365102789</v>
      </c>
      <c r="Y230" s="2">
        <v>1.49509365102789</v>
      </c>
      <c r="Z230" s="2">
        <v>5.4228064365886501</v>
      </c>
      <c r="AA230" s="2">
        <v>0.78723478889493204</v>
      </c>
      <c r="AB230" s="2">
        <v>3.1489391555797299</v>
      </c>
      <c r="AC230" s="2">
        <v>3.1489391555797299</v>
      </c>
      <c r="AD230" s="6">
        <v>6.09081023252355</v>
      </c>
      <c r="AE230" s="6">
        <v>3.0454051162617701</v>
      </c>
      <c r="AF230" s="6">
        <v>0.30454051162617701</v>
      </c>
      <c r="AJ230" s="3">
        <v>2041</v>
      </c>
      <c r="AK230" s="3">
        <v>1</v>
      </c>
      <c r="AL230" s="3">
        <v>1</v>
      </c>
      <c r="AM230" s="1">
        <v>8.5579928829722096</v>
      </c>
      <c r="AN230" s="1">
        <v>-10.305297280225799</v>
      </c>
      <c r="AO230" s="1">
        <v>-42.2081056936414</v>
      </c>
      <c r="AP230" s="4">
        <f t="shared" si="49"/>
        <v>2334.754642134611</v>
      </c>
      <c r="AQ230" s="4">
        <f t="shared" si="50"/>
        <v>2757.6691594658873</v>
      </c>
      <c r="AR230" s="4">
        <f t="shared" si="51"/>
        <v>2718.5920279556349</v>
      </c>
    </row>
    <row r="231" spans="1:44">
      <c r="A231">
        <v>229</v>
      </c>
      <c r="B231" s="3">
        <v>2041</v>
      </c>
      <c r="C231" s="3">
        <v>1</v>
      </c>
      <c r="D231" s="3">
        <v>1</v>
      </c>
      <c r="E231" s="1">
        <v>19898.393450912699</v>
      </c>
      <c r="F231" s="1">
        <v>-27969.432032090401</v>
      </c>
      <c r="G231" s="1">
        <v>-113031.575416577</v>
      </c>
      <c r="H231" s="2">
        <v>1289.53378758392</v>
      </c>
      <c r="I231" s="2">
        <v>184.84581124175401</v>
      </c>
      <c r="J231" s="2">
        <v>357.72646674273801</v>
      </c>
      <c r="K231" s="2">
        <v>5127.9437803108904</v>
      </c>
      <c r="L231" s="2">
        <v>3039.9501541206801</v>
      </c>
      <c r="M231" s="8">
        <f t="shared" si="40"/>
        <v>1289.5337875839377</v>
      </c>
      <c r="N231" s="8">
        <f t="shared" si="39"/>
        <v>-1.7735146684572101E-11</v>
      </c>
      <c r="O231" s="8">
        <f t="shared" si="41"/>
        <v>184.84581124175824</v>
      </c>
      <c r="P231" s="8">
        <f t="shared" si="42"/>
        <v>-4.2348347051301971E-12</v>
      </c>
      <c r="Q231" s="8">
        <f t="shared" si="43"/>
        <v>357.72646674274085</v>
      </c>
      <c r="R231" s="8">
        <f t="shared" si="44"/>
        <v>-2.8421709430404007E-12</v>
      </c>
      <c r="S231" s="8">
        <f t="shared" si="45"/>
        <v>5127.9437803108867</v>
      </c>
      <c r="T231" s="8">
        <f t="shared" si="46"/>
        <v>0</v>
      </c>
      <c r="U231" s="8">
        <f t="shared" si="47"/>
        <v>3039.9501541206746</v>
      </c>
      <c r="V231" s="8">
        <f t="shared" si="48"/>
        <v>5.4569682106375694E-12</v>
      </c>
      <c r="W231" s="2">
        <v>2.3915139570317701</v>
      </c>
      <c r="X231" s="2">
        <v>1.48122210335435</v>
      </c>
      <c r="Y231" s="2">
        <v>1.48122210335435</v>
      </c>
      <c r="Z231" s="2">
        <v>5.3921602879162203</v>
      </c>
      <c r="AA231" s="2">
        <v>0.77669689261507802</v>
      </c>
      <c r="AB231" s="2">
        <v>3.1067875704603098</v>
      </c>
      <c r="AC231" s="2">
        <v>3.1067875704603098</v>
      </c>
      <c r="AD231" s="6">
        <v>6.0112862811791903</v>
      </c>
      <c r="AE231" s="6">
        <v>3.0056431405895898</v>
      </c>
      <c r="AF231" s="6">
        <v>0.300564314058959</v>
      </c>
      <c r="AJ231" s="3">
        <v>2041</v>
      </c>
      <c r="AK231" s="3">
        <v>1</v>
      </c>
      <c r="AL231" s="3">
        <v>2</v>
      </c>
      <c r="AM231" s="1">
        <v>8.5185283380723202</v>
      </c>
      <c r="AN231" s="1">
        <v>-10.133121838341101</v>
      </c>
      <c r="AO231" s="1">
        <v>-41.539622802351701</v>
      </c>
      <c r="AP231" s="4">
        <f t="shared" si="49"/>
        <v>2334.8956689713327</v>
      </c>
      <c r="AQ231" s="4">
        <f t="shared" si="50"/>
        <v>2759.1989276652471</v>
      </c>
      <c r="AR231" s="4">
        <f t="shared" si="51"/>
        <v>2720.0544485295109</v>
      </c>
    </row>
    <row r="232" spans="1:44">
      <c r="A232">
        <v>230</v>
      </c>
      <c r="B232" s="3">
        <v>2041</v>
      </c>
      <c r="C232" s="3">
        <v>1</v>
      </c>
      <c r="D232" s="3">
        <v>2</v>
      </c>
      <c r="E232" s="1">
        <v>19807.354363505401</v>
      </c>
      <c r="F232" s="1">
        <v>-27518.631415763099</v>
      </c>
      <c r="G232" s="1">
        <v>-111301.931707194</v>
      </c>
      <c r="H232" s="2">
        <v>1282.2213782438</v>
      </c>
      <c r="I232" s="2">
        <v>182.38277336309801</v>
      </c>
      <c r="J232" s="2">
        <v>353.06331232596898</v>
      </c>
      <c r="K232" s="2">
        <v>5137.0207587652403</v>
      </c>
      <c r="L232" s="2">
        <v>3045.3117773018798</v>
      </c>
      <c r="M232" s="8">
        <f t="shared" si="40"/>
        <v>1282.2213782438159</v>
      </c>
      <c r="N232" s="8">
        <f t="shared" si="39"/>
        <v>-1.5916157281026244E-11</v>
      </c>
      <c r="O232" s="8">
        <f t="shared" si="41"/>
        <v>182.3827733631019</v>
      </c>
      <c r="P232" s="8">
        <f t="shared" si="42"/>
        <v>-3.893774191965349E-12</v>
      </c>
      <c r="Q232" s="8">
        <f t="shared" si="43"/>
        <v>353.06331232597171</v>
      </c>
      <c r="R232" s="8">
        <f t="shared" si="44"/>
        <v>-2.7284841053187847E-12</v>
      </c>
      <c r="S232" s="8">
        <f t="shared" si="45"/>
        <v>5137.020758765233</v>
      </c>
      <c r="T232" s="8">
        <f t="shared" si="46"/>
        <v>7.2759576141834259E-12</v>
      </c>
      <c r="U232" s="8">
        <f t="shared" si="47"/>
        <v>3045.3117773018757</v>
      </c>
      <c r="V232" s="8">
        <f t="shared" si="48"/>
        <v>4.0927261579781771E-12</v>
      </c>
      <c r="W232" s="2">
        <v>2.3777717916030001</v>
      </c>
      <c r="X232" s="2">
        <v>1.46748786936415</v>
      </c>
      <c r="Y232" s="2">
        <v>1.46748786936415</v>
      </c>
      <c r="Z232" s="2">
        <v>5.3616231812012796</v>
      </c>
      <c r="AA232" s="2">
        <v>0.76632937677810797</v>
      </c>
      <c r="AB232" s="2">
        <v>3.0653175071124301</v>
      </c>
      <c r="AC232" s="2">
        <v>3.0653175071124301</v>
      </c>
      <c r="AD232" s="6">
        <v>5.9328772859649801</v>
      </c>
      <c r="AE232" s="6">
        <v>2.96643864298249</v>
      </c>
      <c r="AF232" s="6">
        <v>0.29664386429824902</v>
      </c>
      <c r="AJ232" s="3">
        <v>2041</v>
      </c>
      <c r="AK232" s="3">
        <v>1</v>
      </c>
      <c r="AL232" s="3">
        <v>3</v>
      </c>
      <c r="AM232" s="1">
        <v>8.4790559221859993</v>
      </c>
      <c r="AN232" s="1">
        <v>-9.9642446364421406</v>
      </c>
      <c r="AO232" s="1">
        <v>-40.881919963018497</v>
      </c>
      <c r="AP232" s="4">
        <f t="shared" si="49"/>
        <v>2335.0329906161105</v>
      </c>
      <c r="AQ232" s="4">
        <f t="shared" si="50"/>
        <v>2760.7378356126928</v>
      </c>
      <c r="AR232" s="4">
        <f t="shared" si="51"/>
        <v>2721.5221273334755</v>
      </c>
    </row>
    <row r="233" spans="1:44">
      <c r="A233">
        <v>231</v>
      </c>
      <c r="B233" s="3">
        <v>2041</v>
      </c>
      <c r="C233" s="3">
        <v>1</v>
      </c>
      <c r="D233" s="3">
        <v>3</v>
      </c>
      <c r="E233" s="1">
        <v>19716.2677922478</v>
      </c>
      <c r="F233" s="1">
        <v>-27076.3073285758</v>
      </c>
      <c r="G233" s="1">
        <v>-109599.49680671599</v>
      </c>
      <c r="H233" s="2">
        <v>1274.9356140735799</v>
      </c>
      <c r="I233" s="2">
        <v>179.95928778840201</v>
      </c>
      <c r="J233" s="2">
        <v>348.465586224883</v>
      </c>
      <c r="K233" s="2">
        <v>5145.9965382608398</v>
      </c>
      <c r="L233" s="2">
        <v>3050.64297365228</v>
      </c>
      <c r="M233" s="8">
        <f t="shared" si="40"/>
        <v>1274.9356140735981</v>
      </c>
      <c r="N233" s="8">
        <f t="shared" si="39"/>
        <v>-1.8189894035458565E-11</v>
      </c>
      <c r="O233" s="8">
        <f t="shared" si="41"/>
        <v>179.95928778840565</v>
      </c>
      <c r="P233" s="8">
        <f t="shared" si="42"/>
        <v>-3.637978807091713E-12</v>
      </c>
      <c r="Q233" s="8">
        <f t="shared" si="43"/>
        <v>348.4655862248855</v>
      </c>
      <c r="R233" s="8">
        <f t="shared" si="44"/>
        <v>-2.5011104298755527E-12</v>
      </c>
      <c r="S233" s="8">
        <f t="shared" si="45"/>
        <v>5145.9965382608316</v>
      </c>
      <c r="T233" s="8">
        <f t="shared" si="46"/>
        <v>8.1854523159563541E-12</v>
      </c>
      <c r="U233" s="8">
        <f t="shared" si="47"/>
        <v>3050.6429736522769</v>
      </c>
      <c r="V233" s="8">
        <f t="shared" si="48"/>
        <v>0</v>
      </c>
      <c r="W233" s="2">
        <v>2.3640825728893402</v>
      </c>
      <c r="X233" s="2">
        <v>1.4538893904647601</v>
      </c>
      <c r="Y233" s="2">
        <v>1.4538893904647601</v>
      </c>
      <c r="Z233" s="2">
        <v>5.3311963504011901</v>
      </c>
      <c r="AA233" s="2">
        <v>0.75612878173849896</v>
      </c>
      <c r="AB233" s="2">
        <v>3.0245151269539901</v>
      </c>
      <c r="AC233" s="2">
        <v>3.0245151269539901</v>
      </c>
      <c r="AD233" s="6">
        <v>5.8555681409709699</v>
      </c>
      <c r="AE233" s="6">
        <v>2.9277840704854801</v>
      </c>
      <c r="AF233" s="6">
        <v>0.29277840704854802</v>
      </c>
      <c r="AJ233" s="3">
        <v>2041</v>
      </c>
      <c r="AK233" s="3">
        <v>2</v>
      </c>
      <c r="AL233" s="3">
        <v>4</v>
      </c>
      <c r="AM233" s="1">
        <v>8.4395808677030502</v>
      </c>
      <c r="AN233" s="1">
        <v>-9.7985911031245507</v>
      </c>
      <c r="AO233" s="1">
        <v>-40.234836045268601</v>
      </c>
      <c r="AP233" s="4">
        <f t="shared" si="49"/>
        <v>2335.1667008487184</v>
      </c>
      <c r="AQ233" s="4">
        <f t="shared" si="50"/>
        <v>2762.2857666590226</v>
      </c>
      <c r="AR233" s="4">
        <f t="shared" si="51"/>
        <v>2722.9951141693368</v>
      </c>
    </row>
    <row r="234" spans="1:44">
      <c r="A234">
        <v>232</v>
      </c>
      <c r="B234" s="3">
        <v>2041</v>
      </c>
      <c r="C234" s="3">
        <v>2</v>
      </c>
      <c r="D234" s="3">
        <v>4</v>
      </c>
      <c r="E234" s="1">
        <v>19625.146795626399</v>
      </c>
      <c r="F234" s="1">
        <v>-26642.268666547199</v>
      </c>
      <c r="G234" s="1">
        <v>-107923.874440995</v>
      </c>
      <c r="H234" s="2">
        <v>1267.55819479056</v>
      </c>
      <c r="I234" s="2">
        <v>177.57455920990401</v>
      </c>
      <c r="J234" s="2">
        <v>343.93239530280999</v>
      </c>
      <c r="K234" s="2">
        <v>5154.9911817705497</v>
      </c>
      <c r="L234" s="2">
        <v>3055.9436689261702</v>
      </c>
      <c r="M234" s="8">
        <f t="shared" si="40"/>
        <v>1267.5581947905746</v>
      </c>
      <c r="N234" s="8">
        <f t="shared" si="39"/>
        <v>-1.4551915228366852E-11</v>
      </c>
      <c r="O234" s="8">
        <f t="shared" si="41"/>
        <v>177.57455920990861</v>
      </c>
      <c r="P234" s="8">
        <f t="shared" si="42"/>
        <v>-4.6043169277254492E-12</v>
      </c>
      <c r="Q234" s="8">
        <f t="shared" si="43"/>
        <v>343.93239530281267</v>
      </c>
      <c r="R234" s="8">
        <f t="shared" si="44"/>
        <v>-2.6716406864579767E-12</v>
      </c>
      <c r="S234" s="8">
        <f t="shared" si="45"/>
        <v>5154.9911817705388</v>
      </c>
      <c r="T234" s="8">
        <f t="shared" si="46"/>
        <v>1.0913936421275139E-11</v>
      </c>
      <c r="U234" s="8">
        <f t="shared" si="47"/>
        <v>3055.9436689261624</v>
      </c>
      <c r="V234" s="8">
        <f t="shared" si="48"/>
        <v>7.73070496506989E-12</v>
      </c>
      <c r="W234" s="2">
        <v>2.4692078962033501</v>
      </c>
      <c r="X234" s="2">
        <v>1.4404251303008</v>
      </c>
      <c r="Y234" s="2">
        <v>1.4404251303008</v>
      </c>
      <c r="Z234" s="2">
        <v>5.3006952738856299</v>
      </c>
      <c r="AA234" s="2">
        <v>0.74609173847895305</v>
      </c>
      <c r="AB234" s="2">
        <v>2.98436695391581</v>
      </c>
      <c r="AC234" s="2">
        <v>2.98436695391581</v>
      </c>
      <c r="AD234" s="6">
        <v>5.77934387502546</v>
      </c>
      <c r="AE234" s="6">
        <v>2.88967193751273</v>
      </c>
      <c r="AF234" s="6">
        <v>0.288967193751273</v>
      </c>
      <c r="AJ234" s="3">
        <v>2041</v>
      </c>
      <c r="AK234" s="3">
        <v>2</v>
      </c>
      <c r="AL234" s="3">
        <v>5</v>
      </c>
      <c r="AM234" s="1">
        <v>8.3995153180742594</v>
      </c>
      <c r="AN234" s="1">
        <v>-9.6360887269662996</v>
      </c>
      <c r="AO234" s="1">
        <v>-39.598211529137302</v>
      </c>
      <c r="AP234" s="4">
        <f t="shared" si="49"/>
        <v>2335.4618138616383</v>
      </c>
      <c r="AQ234" s="4">
        <f t="shared" si="50"/>
        <v>2763.8426058998011</v>
      </c>
      <c r="AR234" s="4">
        <f t="shared" si="51"/>
        <v>2724.4734563348161</v>
      </c>
    </row>
    <row r="235" spans="1:44">
      <c r="A235">
        <v>233</v>
      </c>
      <c r="B235" s="3">
        <v>2041</v>
      </c>
      <c r="C235" s="3">
        <v>2</v>
      </c>
      <c r="D235" s="3">
        <v>5</v>
      </c>
      <c r="E235" s="1">
        <v>19533.9052381201</v>
      </c>
      <c r="F235" s="1">
        <v>-26216.3296432729</v>
      </c>
      <c r="G235" s="1">
        <v>-106274.67197867901</v>
      </c>
      <c r="H235" s="2">
        <v>1260.15050805636</v>
      </c>
      <c r="I235" s="2">
        <v>175.22772110075499</v>
      </c>
      <c r="J235" s="2">
        <v>339.46276264796398</v>
      </c>
      <c r="K235" s="2">
        <v>5163.9454310741703</v>
      </c>
      <c r="L235" s="2">
        <v>3061.21357712074</v>
      </c>
      <c r="M235" s="8">
        <f t="shared" si="40"/>
        <v>1260.1505080563697</v>
      </c>
      <c r="N235" s="8">
        <f t="shared" si="39"/>
        <v>-9.7770680440589786E-12</v>
      </c>
      <c r="O235" s="8">
        <f t="shared" si="41"/>
        <v>175.22772110075968</v>
      </c>
      <c r="P235" s="8">
        <f t="shared" si="42"/>
        <v>-4.6895820560166612E-12</v>
      </c>
      <c r="Q235" s="8">
        <f t="shared" si="43"/>
        <v>339.46276264796637</v>
      </c>
      <c r="R235" s="8">
        <f t="shared" si="44"/>
        <v>-2.3874235921539366E-12</v>
      </c>
      <c r="S235" s="8">
        <f t="shared" si="45"/>
        <v>5163.9454310741658</v>
      </c>
      <c r="T235" s="8">
        <f t="shared" si="46"/>
        <v>0</v>
      </c>
      <c r="U235" s="8">
        <f t="shared" si="47"/>
        <v>3061.2135771207354</v>
      </c>
      <c r="V235" s="8">
        <f t="shared" si="48"/>
        <v>4.5474735088646412E-12</v>
      </c>
      <c r="W235" s="2">
        <v>2.5138450043888998</v>
      </c>
      <c r="X235" s="2">
        <v>1.4270013055867501</v>
      </c>
      <c r="Y235" s="2">
        <v>1.4270013055867501</v>
      </c>
      <c r="Z235" s="2">
        <v>5.2699081945729302</v>
      </c>
      <c r="AA235" s="2">
        <v>0.73621490151103497</v>
      </c>
      <c r="AB235" s="2">
        <v>2.9448596060441399</v>
      </c>
      <c r="AC235" s="2">
        <v>2.9448596060441399</v>
      </c>
      <c r="AD235" s="6">
        <v>5.7041893977272302</v>
      </c>
      <c r="AE235" s="6">
        <v>2.8520946988636098</v>
      </c>
      <c r="AF235" s="6">
        <v>0.28520946988636098</v>
      </c>
      <c r="AJ235" s="3">
        <v>2041</v>
      </c>
      <c r="AK235" s="3">
        <v>2</v>
      </c>
      <c r="AL235" s="3">
        <v>6</v>
      </c>
      <c r="AM235" s="1">
        <v>8.3593168149794206</v>
      </c>
      <c r="AN235" s="1">
        <v>-9.4766646925116902</v>
      </c>
      <c r="AO235" s="1">
        <v>-38.9718839266476</v>
      </c>
      <c r="AP235" s="4">
        <f t="shared" si="49"/>
        <v>2335.7824991530947</v>
      </c>
      <c r="AQ235" s="4">
        <f t="shared" si="50"/>
        <v>2765.4089100871774</v>
      </c>
      <c r="AR235" s="4">
        <f t="shared" si="51"/>
        <v>2725.9575209324726</v>
      </c>
    </row>
    <row r="236" spans="1:44">
      <c r="A236">
        <v>234</v>
      </c>
      <c r="B236" s="3">
        <v>2041</v>
      </c>
      <c r="C236" s="3">
        <v>2</v>
      </c>
      <c r="D236" s="3">
        <v>6</v>
      </c>
      <c r="E236" s="1">
        <v>19442.1656757542</v>
      </c>
      <c r="F236" s="1">
        <v>-25798.301958514399</v>
      </c>
      <c r="G236" s="1">
        <v>-104651.485160201</v>
      </c>
      <c r="H236" s="2">
        <v>1252.77294838579</v>
      </c>
      <c r="I236" s="2">
        <v>172.91787315719401</v>
      </c>
      <c r="J236" s="2">
        <v>335.05566315942701</v>
      </c>
      <c r="K236" s="2">
        <v>5172.8008483372296</v>
      </c>
      <c r="L236" s="2">
        <v>3066.4526669603501</v>
      </c>
      <c r="M236" s="8">
        <f t="shared" si="40"/>
        <v>1252.7729483858009</v>
      </c>
      <c r="N236" s="8">
        <f t="shared" si="39"/>
        <v>-1.0913936421275139E-11</v>
      </c>
      <c r="O236" s="8">
        <f t="shared" si="41"/>
        <v>172.91787315719847</v>
      </c>
      <c r="P236" s="8">
        <f t="shared" si="42"/>
        <v>-4.4622083805734292E-12</v>
      </c>
      <c r="Q236" s="8">
        <f t="shared" si="43"/>
        <v>335.05566315942963</v>
      </c>
      <c r="R236" s="8">
        <f t="shared" si="44"/>
        <v>-2.6147972675971687E-12</v>
      </c>
      <c r="S236" s="8">
        <f t="shared" si="45"/>
        <v>5172.8008483372241</v>
      </c>
      <c r="T236" s="8">
        <f t="shared" si="46"/>
        <v>0</v>
      </c>
      <c r="U236" s="8">
        <f t="shared" si="47"/>
        <v>3066.4526669603438</v>
      </c>
      <c r="V236" s="8">
        <f t="shared" si="48"/>
        <v>6.3664629124104977E-12</v>
      </c>
      <c r="W236" s="2">
        <v>2.4988353408567399</v>
      </c>
      <c r="X236" s="2">
        <v>1.41355832175729</v>
      </c>
      <c r="Y236" s="2">
        <v>1.41355832175729</v>
      </c>
      <c r="Z236" s="2">
        <v>5.23908983960846</v>
      </c>
      <c r="AA236" s="2">
        <v>0.72649444488625203</v>
      </c>
      <c r="AB236" s="2">
        <v>2.9059777795450001</v>
      </c>
      <c r="AC236" s="2">
        <v>2.9059777795450001</v>
      </c>
      <c r="AD236" s="6">
        <v>5.6300874773155103</v>
      </c>
      <c r="AE236" s="6">
        <v>2.8150437386577498</v>
      </c>
      <c r="AF236" s="6">
        <v>0.28150437386577498</v>
      </c>
      <c r="AJ236" s="3">
        <v>2041</v>
      </c>
      <c r="AK236" s="3">
        <v>3</v>
      </c>
      <c r="AL236" s="3">
        <v>7</v>
      </c>
      <c r="AM236" s="1">
        <v>8.3191404537140201</v>
      </c>
      <c r="AN236" s="1">
        <v>-9.3202467665978403</v>
      </c>
      <c r="AO236" s="1">
        <v>-38.355689577649898</v>
      </c>
      <c r="AP236" s="4">
        <f t="shared" si="49"/>
        <v>2336.0402007186194</v>
      </c>
      <c r="AQ236" s="4">
        <f t="shared" si="50"/>
        <v>2766.9848618355331</v>
      </c>
      <c r="AR236" s="4">
        <f t="shared" si="51"/>
        <v>2727.4474953406152</v>
      </c>
    </row>
    <row r="237" spans="1:44">
      <c r="A237">
        <v>235</v>
      </c>
      <c r="B237" s="3">
        <v>2041</v>
      </c>
      <c r="C237" s="3">
        <v>3</v>
      </c>
      <c r="D237" s="3">
        <v>7</v>
      </c>
      <c r="E237" s="1">
        <v>19350.4413187264</v>
      </c>
      <c r="F237" s="1">
        <v>-25387.997801551599</v>
      </c>
      <c r="G237" s="1">
        <v>-103053.904080711</v>
      </c>
      <c r="H237" s="2">
        <v>1245.4257165331701</v>
      </c>
      <c r="I237" s="2">
        <v>170.64429238769401</v>
      </c>
      <c r="J237" s="2">
        <v>330.71023720290998</v>
      </c>
      <c r="K237" s="2">
        <v>5181.55868958461</v>
      </c>
      <c r="L237" s="2">
        <v>3071.6610642916098</v>
      </c>
      <c r="M237" s="8">
        <f t="shared" si="40"/>
        <v>1245.4257165331856</v>
      </c>
      <c r="N237" s="8">
        <f t="shared" si="39"/>
        <v>-1.546140993013978E-11</v>
      </c>
      <c r="O237" s="8">
        <f t="shared" si="41"/>
        <v>170.6442923876985</v>
      </c>
      <c r="P237" s="8">
        <f t="shared" si="42"/>
        <v>-4.4906300900038332E-12</v>
      </c>
      <c r="Q237" s="8">
        <f t="shared" si="43"/>
        <v>330.71023720291277</v>
      </c>
      <c r="R237" s="8">
        <f t="shared" si="44"/>
        <v>-2.7853275241795927E-12</v>
      </c>
      <c r="S237" s="8">
        <f t="shared" si="45"/>
        <v>5181.5586895845972</v>
      </c>
      <c r="T237" s="8">
        <f t="shared" si="46"/>
        <v>1.2732925824820995E-11</v>
      </c>
      <c r="U237" s="8">
        <f t="shared" si="47"/>
        <v>3071.6610642916025</v>
      </c>
      <c r="V237" s="8">
        <f t="shared" si="48"/>
        <v>7.2759576141834259E-12</v>
      </c>
      <c r="W237" s="2">
        <v>2.48389187661836</v>
      </c>
      <c r="X237" s="2">
        <v>1.4002508387302099</v>
      </c>
      <c r="Y237" s="2">
        <v>1.4002508387302099</v>
      </c>
      <c r="Z237" s="2">
        <v>5.2083973312585501</v>
      </c>
      <c r="AA237" s="2">
        <v>0.71692697827449903</v>
      </c>
      <c r="AB237" s="2">
        <v>2.8677079130979899</v>
      </c>
      <c r="AC237" s="2">
        <v>2.8677079130979899</v>
      </c>
      <c r="AD237" s="6">
        <v>5.5570223924806701</v>
      </c>
      <c r="AE237" s="6">
        <v>2.7785111962403302</v>
      </c>
      <c r="AF237" s="6">
        <v>0.27785111962403303</v>
      </c>
      <c r="AJ237" s="3">
        <v>2041</v>
      </c>
      <c r="AK237" s="3">
        <v>3</v>
      </c>
      <c r="AL237" s="3">
        <v>8</v>
      </c>
      <c r="AM237" s="1">
        <v>8.2789907642838791</v>
      </c>
      <c r="AN237" s="1">
        <v>-9.1667685268851198</v>
      </c>
      <c r="AO237" s="1">
        <v>-37.749474345326497</v>
      </c>
      <c r="AP237" s="4">
        <f t="shared" si="49"/>
        <v>2336.2947101481864</v>
      </c>
      <c r="AQ237" s="4">
        <f t="shared" si="50"/>
        <v>2768.5689846527057</v>
      </c>
      <c r="AR237" s="4">
        <f t="shared" si="51"/>
        <v>2728.9427572948284</v>
      </c>
    </row>
    <row r="238" spans="1:44">
      <c r="A238">
        <v>236</v>
      </c>
      <c r="B238" s="3">
        <v>2041</v>
      </c>
      <c r="C238" s="3">
        <v>3</v>
      </c>
      <c r="D238" s="3">
        <v>8</v>
      </c>
      <c r="E238" s="1">
        <v>19258.743509759199</v>
      </c>
      <c r="F238" s="1">
        <v>-24985.247329678299</v>
      </c>
      <c r="G238" s="1">
        <v>-101481.548845845</v>
      </c>
      <c r="H238" s="2">
        <v>1238.1090026525101</v>
      </c>
      <c r="I238" s="2">
        <v>168.40627394535201</v>
      </c>
      <c r="J238" s="2">
        <v>326.42563375850301</v>
      </c>
      <c r="K238" s="2">
        <v>5190.2201938626904</v>
      </c>
      <c r="L238" s="2">
        <v>3076.8388957809402</v>
      </c>
      <c r="M238" s="8">
        <f t="shared" si="40"/>
        <v>1238.1090026525201</v>
      </c>
      <c r="N238" s="8">
        <f t="shared" si="39"/>
        <v>-1.0004441719502211E-11</v>
      </c>
      <c r="O238" s="8">
        <f t="shared" si="41"/>
        <v>168.40627394535647</v>
      </c>
      <c r="P238" s="8">
        <f t="shared" si="42"/>
        <v>-4.4622083805734292E-12</v>
      </c>
      <c r="Q238" s="8">
        <f t="shared" si="43"/>
        <v>326.42563375850585</v>
      </c>
      <c r="R238" s="8">
        <f t="shared" si="44"/>
        <v>-2.8421709430404007E-12</v>
      </c>
      <c r="S238" s="8">
        <f t="shared" si="45"/>
        <v>5190.2201938626813</v>
      </c>
      <c r="T238" s="8">
        <f t="shared" si="46"/>
        <v>9.0949470177292824E-12</v>
      </c>
      <c r="U238" s="8">
        <f t="shared" si="47"/>
        <v>3076.8388957809325</v>
      </c>
      <c r="V238" s="8">
        <f t="shared" si="48"/>
        <v>7.73070496506989E-12</v>
      </c>
      <c r="W238" s="2">
        <v>2.4690148906428502</v>
      </c>
      <c r="X238" s="2">
        <v>1.38707728259546</v>
      </c>
      <c r="Y238" s="2">
        <v>1.38707728259546</v>
      </c>
      <c r="Z238" s="2">
        <v>5.1778314893299902</v>
      </c>
      <c r="AA238" s="2">
        <v>0.70750951775350202</v>
      </c>
      <c r="AB238" s="2">
        <v>2.8300380710140098</v>
      </c>
      <c r="AC238" s="2">
        <v>2.8300380710140098</v>
      </c>
      <c r="AD238" s="6">
        <v>5.4849798696879803</v>
      </c>
      <c r="AE238" s="6">
        <v>2.7424899348439902</v>
      </c>
      <c r="AF238" s="6">
        <v>0.27424899348439902</v>
      </c>
      <c r="AJ238" s="3">
        <v>2041</v>
      </c>
      <c r="AK238" s="3">
        <v>3</v>
      </c>
      <c r="AL238" s="3">
        <v>9</v>
      </c>
      <c r="AM238" s="1">
        <v>8.2388721421939799</v>
      </c>
      <c r="AN238" s="1">
        <v>-9.0161653376393005</v>
      </c>
      <c r="AO238" s="1">
        <v>-37.153085788070001</v>
      </c>
      <c r="AP238" s="4">
        <f t="shared" si="49"/>
        <v>2336.546107934947</v>
      </c>
      <c r="AQ238" s="4">
        <f t="shared" si="50"/>
        <v>2770.1611748482173</v>
      </c>
      <c r="AR238" s="4">
        <f t="shared" si="51"/>
        <v>2730.4433429492178</v>
      </c>
    </row>
    <row r="239" spans="1:44">
      <c r="A239">
        <v>237</v>
      </c>
      <c r="B239" s="3">
        <v>2041</v>
      </c>
      <c r="C239" s="3">
        <v>3</v>
      </c>
      <c r="D239" s="3">
        <v>9</v>
      </c>
      <c r="E239" s="1">
        <v>19167.0832572084</v>
      </c>
      <c r="F239" s="1">
        <v>-24589.885296213699</v>
      </c>
      <c r="G239" s="1">
        <v>-99934.0434715585</v>
      </c>
      <c r="H239" s="2">
        <v>1230.8229866193799</v>
      </c>
      <c r="I239" s="2">
        <v>166.203130550884</v>
      </c>
      <c r="J239" s="2">
        <v>322.20101051907301</v>
      </c>
      <c r="K239" s="2">
        <v>5198.7865834397498</v>
      </c>
      <c r="L239" s="2">
        <v>3081.9862888708999</v>
      </c>
      <c r="M239" s="8">
        <f t="shared" si="40"/>
        <v>1230.8229866193926</v>
      </c>
      <c r="N239" s="8">
        <f t="shared" si="39"/>
        <v>-1.2732925824820995E-11</v>
      </c>
      <c r="O239" s="8">
        <f t="shared" si="41"/>
        <v>166.20313055088832</v>
      </c>
      <c r="P239" s="8">
        <f t="shared" si="42"/>
        <v>-4.3200998334214091E-12</v>
      </c>
      <c r="Q239" s="8">
        <f t="shared" si="43"/>
        <v>322.20101051907551</v>
      </c>
      <c r="R239" s="8">
        <f t="shared" si="44"/>
        <v>-2.5011104298755527E-12</v>
      </c>
      <c r="S239" s="8">
        <f t="shared" si="45"/>
        <v>5198.7865834397389</v>
      </c>
      <c r="T239" s="8">
        <f t="shared" si="46"/>
        <v>1.0913936421275139E-11</v>
      </c>
      <c r="U239" s="8">
        <f t="shared" si="47"/>
        <v>3081.9862888709004</v>
      </c>
      <c r="V239" s="8">
        <f t="shared" si="48"/>
        <v>0</v>
      </c>
      <c r="W239" s="2">
        <v>2.4542046433556401</v>
      </c>
      <c r="X239" s="2">
        <v>1.3740361025815599</v>
      </c>
      <c r="Y239" s="2">
        <v>1.3740361025815599</v>
      </c>
      <c r="Z239" s="2">
        <v>5.1473930899680198</v>
      </c>
      <c r="AA239" s="2">
        <v>0.69823915409481696</v>
      </c>
      <c r="AB239" s="2">
        <v>2.7929566163792598</v>
      </c>
      <c r="AC239" s="2">
        <v>2.7929566163792598</v>
      </c>
      <c r="AD239" s="6">
        <v>5.4139457796072001</v>
      </c>
      <c r="AE239" s="6">
        <v>2.7069728898036001</v>
      </c>
      <c r="AF239" s="6">
        <v>0.27069728898036</v>
      </c>
      <c r="AJ239" s="3">
        <v>2041</v>
      </c>
      <c r="AK239" s="3">
        <v>4</v>
      </c>
      <c r="AL239" s="3">
        <v>10</v>
      </c>
      <c r="AM239" s="1">
        <v>8.1987888521349603</v>
      </c>
      <c r="AN239" s="1">
        <v>-8.8683742912306993</v>
      </c>
      <c r="AO239" s="1">
        <v>-36.5663731755036</v>
      </c>
      <c r="AP239" s="4">
        <f t="shared" si="49"/>
        <v>2336.7944721941831</v>
      </c>
      <c r="AQ239" s="4">
        <f t="shared" si="50"/>
        <v>2771.7613301717402</v>
      </c>
      <c r="AR239" s="4">
        <f t="shared" si="51"/>
        <v>2731.9492862722827</v>
      </c>
    </row>
    <row r="240" spans="1:44">
      <c r="A240">
        <v>238</v>
      </c>
      <c r="B240" s="3">
        <v>2041</v>
      </c>
      <c r="C240" s="3">
        <v>4</v>
      </c>
      <c r="D240" s="3">
        <v>10</v>
      </c>
      <c r="E240" s="1">
        <v>19075.4712443627</v>
      </c>
      <c r="F240" s="1">
        <v>-24201.750898668099</v>
      </c>
      <c r="G240" s="1">
        <v>-98411.015937652905</v>
      </c>
      <c r="H240" s="2">
        <v>1223.49426593982</v>
      </c>
      <c r="I240" s="2">
        <v>164.034191937282</v>
      </c>
      <c r="J240" s="2">
        <v>318.03553397630799</v>
      </c>
      <c r="K240" s="2">
        <v>5207.3327516071404</v>
      </c>
      <c r="L240" s="2">
        <v>3087.1032565394298</v>
      </c>
      <c r="M240" s="8">
        <f t="shared" si="40"/>
        <v>1223.4942659398382</v>
      </c>
      <c r="N240" s="8">
        <f t="shared" si="39"/>
        <v>-1.8189894035458565E-11</v>
      </c>
      <c r="O240" s="8">
        <f t="shared" si="41"/>
        <v>164.03419193728638</v>
      </c>
      <c r="P240" s="8">
        <f t="shared" si="42"/>
        <v>-4.3769432522822171E-12</v>
      </c>
      <c r="Q240" s="8">
        <f t="shared" si="43"/>
        <v>318.03553397631009</v>
      </c>
      <c r="R240" s="8">
        <f t="shared" si="44"/>
        <v>-2.1032064978498966E-12</v>
      </c>
      <c r="S240" s="8">
        <f t="shared" si="45"/>
        <v>5207.3327516071386</v>
      </c>
      <c r="T240" s="8">
        <f t="shared" si="46"/>
        <v>0</v>
      </c>
      <c r="U240" s="8">
        <f t="shared" si="47"/>
        <v>3087.1032565394221</v>
      </c>
      <c r="V240" s="8">
        <f t="shared" si="48"/>
        <v>7.73070496506989E-12</v>
      </c>
      <c r="W240" s="2">
        <v>2.5131489783315102</v>
      </c>
      <c r="X240" s="2">
        <v>1.36112577060489</v>
      </c>
      <c r="Y240" s="2">
        <v>1.36112577060489</v>
      </c>
      <c r="Z240" s="2">
        <v>5.1169676685217</v>
      </c>
      <c r="AA240" s="2">
        <v>0.68911305039378401</v>
      </c>
      <c r="AB240" s="2">
        <v>2.7564522015751298</v>
      </c>
      <c r="AC240" s="2">
        <v>2.7564522015751298</v>
      </c>
      <c r="AD240" s="6">
        <v>5.3439061386744804</v>
      </c>
      <c r="AE240" s="6">
        <v>2.6719530693372402</v>
      </c>
      <c r="AF240" s="6">
        <v>0.26719530693372401</v>
      </c>
      <c r="AJ240" s="3">
        <v>2041</v>
      </c>
      <c r="AK240" s="3">
        <v>4</v>
      </c>
      <c r="AL240" s="3">
        <v>11</v>
      </c>
      <c r="AM240" s="1">
        <v>8.1578252845467496</v>
      </c>
      <c r="AN240" s="1">
        <v>-8.7233341518474692</v>
      </c>
      <c r="AO240" s="1">
        <v>-35.989187502165201</v>
      </c>
      <c r="AP240" s="4">
        <f t="shared" si="49"/>
        <v>2337.3034790530619</v>
      </c>
      <c r="AQ240" s="4">
        <f t="shared" si="50"/>
        <v>2773.3693497677764</v>
      </c>
      <c r="AR240" s="4">
        <f t="shared" si="51"/>
        <v>2733.4606190882259</v>
      </c>
    </row>
    <row r="241" spans="1:44">
      <c r="A241">
        <v>239</v>
      </c>
      <c r="B241" s="3">
        <v>2041</v>
      </c>
      <c r="C241" s="3">
        <v>4</v>
      </c>
      <c r="D241" s="3">
        <v>11</v>
      </c>
      <c r="E241" s="1">
        <v>18980.852321611801</v>
      </c>
      <c r="F241" s="1">
        <v>-23820.687632588098</v>
      </c>
      <c r="G241" s="1">
        <v>-96912.098235037702</v>
      </c>
      <c r="H241" s="2">
        <v>1216.19731360127</v>
      </c>
      <c r="I241" s="2">
        <v>161.89880431524401</v>
      </c>
      <c r="J241" s="2">
        <v>313.92837949508998</v>
      </c>
      <c r="K241" s="2">
        <v>5215.7857651280201</v>
      </c>
      <c r="L241" s="2">
        <v>3092.18973746037</v>
      </c>
      <c r="M241" s="8">
        <f t="shared" si="40"/>
        <v>1216.1973136012857</v>
      </c>
      <c r="N241" s="8">
        <f t="shared" si="39"/>
        <v>-1.5688783605583012E-11</v>
      </c>
      <c r="O241" s="8">
        <f t="shared" si="41"/>
        <v>161.89880431524784</v>
      </c>
      <c r="P241" s="8">
        <f t="shared" si="42"/>
        <v>-3.836930773104541E-12</v>
      </c>
      <c r="Q241" s="8">
        <f t="shared" si="43"/>
        <v>313.92837949509214</v>
      </c>
      <c r="R241" s="8">
        <f t="shared" si="44"/>
        <v>-2.1600499167107046E-12</v>
      </c>
      <c r="S241" s="8">
        <f t="shared" si="45"/>
        <v>5215.7857651280074</v>
      </c>
      <c r="T241" s="8">
        <f t="shared" si="46"/>
        <v>1.2732925824820995E-11</v>
      </c>
      <c r="U241" s="8">
        <f t="shared" si="47"/>
        <v>3092.1897374603614</v>
      </c>
      <c r="V241" s="8">
        <f t="shared" si="48"/>
        <v>8.6401996668428183E-12</v>
      </c>
      <c r="W241" s="2">
        <v>2.4980379706287401</v>
      </c>
      <c r="X241" s="2">
        <v>1.34834478083026</v>
      </c>
      <c r="Y241" s="2">
        <v>1.34834478083026</v>
      </c>
      <c r="Z241" s="2">
        <v>5.0864809209392403</v>
      </c>
      <c r="AA241" s="2">
        <v>0.68012843978834103</v>
      </c>
      <c r="AB241" s="2">
        <v>2.7205137591533601</v>
      </c>
      <c r="AC241" s="2">
        <v>2.7205137591533601</v>
      </c>
      <c r="AD241" s="6">
        <v>5.27484711045257</v>
      </c>
      <c r="AE241" s="6">
        <v>2.6374235552262801</v>
      </c>
      <c r="AF241" s="6">
        <v>0.26374235552262798</v>
      </c>
      <c r="AJ241" s="3">
        <v>2041</v>
      </c>
      <c r="AK241" s="3">
        <v>4</v>
      </c>
      <c r="AL241" s="3">
        <v>12</v>
      </c>
      <c r="AM241" s="1">
        <v>8.1169144552971293</v>
      </c>
      <c r="AN241" s="1">
        <v>-8.5809853013320598</v>
      </c>
      <c r="AO241" s="1">
        <v>-35.421381498988801</v>
      </c>
      <c r="AP241" s="4">
        <f t="shared" si="49"/>
        <v>2337.4319775878412</v>
      </c>
      <c r="AQ241" s="4">
        <f t="shared" si="50"/>
        <v>2774.9851341186099</v>
      </c>
      <c r="AR241" s="4">
        <f t="shared" si="51"/>
        <v>2734.9773711198791</v>
      </c>
    </row>
    <row r="242" spans="1:44">
      <c r="A242">
        <v>240</v>
      </c>
      <c r="B242" s="3">
        <v>2041</v>
      </c>
      <c r="C242" s="3">
        <v>4</v>
      </c>
      <c r="D242" s="3">
        <v>12</v>
      </c>
      <c r="E242" s="1">
        <v>18886.3329130604</v>
      </c>
      <c r="F242" s="1">
        <v>-23446.543151048401</v>
      </c>
      <c r="G242" s="1">
        <v>-95436.926406884799</v>
      </c>
      <c r="H242" s="2">
        <v>1208.9322768633399</v>
      </c>
      <c r="I242" s="2">
        <v>159.79632985851899</v>
      </c>
      <c r="J242" s="2">
        <v>309.87873137684301</v>
      </c>
      <c r="K242" s="2">
        <v>5224.1467976663698</v>
      </c>
      <c r="L242" s="2">
        <v>3097.2458642349202</v>
      </c>
      <c r="M242" s="8">
        <f t="shared" si="40"/>
        <v>1208.9322768633542</v>
      </c>
      <c r="N242" s="8">
        <f t="shared" si="39"/>
        <v>-1.432454155292362E-11</v>
      </c>
      <c r="O242" s="8">
        <f t="shared" si="41"/>
        <v>159.79632985852328</v>
      </c>
      <c r="P242" s="8">
        <f t="shared" si="42"/>
        <v>-4.2916781239910051E-12</v>
      </c>
      <c r="Q242" s="8">
        <f t="shared" si="43"/>
        <v>309.87873137684562</v>
      </c>
      <c r="R242" s="8">
        <f t="shared" si="44"/>
        <v>-2.6147972675971687E-12</v>
      </c>
      <c r="S242" s="8">
        <f t="shared" si="45"/>
        <v>5224.1467976663562</v>
      </c>
      <c r="T242" s="8">
        <f t="shared" si="46"/>
        <v>1.3642420526593924E-11</v>
      </c>
      <c r="U242" s="8">
        <f t="shared" si="47"/>
        <v>3097.2458642349156</v>
      </c>
      <c r="V242" s="8">
        <f t="shared" si="48"/>
        <v>4.5474735088646412E-12</v>
      </c>
      <c r="W242" s="2">
        <v>2.4829949082851099</v>
      </c>
      <c r="X242" s="2">
        <v>1.3356916492424</v>
      </c>
      <c r="Y242" s="2">
        <v>1.3356916492424</v>
      </c>
      <c r="Z242" s="2">
        <v>5.0561267745540803</v>
      </c>
      <c r="AA242" s="2">
        <v>0.671282623263036</v>
      </c>
      <c r="AB242" s="2">
        <v>2.68513049305214</v>
      </c>
      <c r="AC242" s="2">
        <v>2.68513049305214</v>
      </c>
      <c r="AD242" s="6">
        <v>5.2067550068006696</v>
      </c>
      <c r="AE242" s="6">
        <v>2.6033775034003299</v>
      </c>
      <c r="AF242" s="6">
        <v>0.26033775034003298</v>
      </c>
      <c r="AJ242" s="3">
        <v>2042</v>
      </c>
      <c r="AK242" s="3">
        <v>1</v>
      </c>
      <c r="AL242" s="3">
        <v>1</v>
      </c>
      <c r="AM242" s="1">
        <v>8.0760602124930791</v>
      </c>
      <c r="AN242" s="1">
        <v>-8.4412696870538397</v>
      </c>
      <c r="AO242" s="1">
        <v>-34.862809642708299</v>
      </c>
      <c r="AP242" s="4">
        <f t="shared" si="49"/>
        <v>2337.5577145455914</v>
      </c>
      <c r="AQ242" s="4">
        <f t="shared" si="50"/>
        <v>2776.6085849985066</v>
      </c>
      <c r="AR242" s="4">
        <f t="shared" si="51"/>
        <v>2736.4995700280806</v>
      </c>
    </row>
    <row r="243" spans="1:44">
      <c r="A243">
        <v>241</v>
      </c>
      <c r="B243" s="3">
        <v>2042</v>
      </c>
      <c r="C243" s="3">
        <v>1</v>
      </c>
      <c r="D243" s="3">
        <v>1</v>
      </c>
      <c r="E243" s="1">
        <v>18791.922629040098</v>
      </c>
      <c r="F243" s="1">
        <v>-23079.169129389</v>
      </c>
      <c r="G243" s="1">
        <v>-93985.140584108696</v>
      </c>
      <c r="H243" s="2">
        <v>1201.6992938590099</v>
      </c>
      <c r="I243" s="2">
        <v>157.726146208366</v>
      </c>
      <c r="J243" s="2">
        <v>305.88578291247001</v>
      </c>
      <c r="K243" s="2">
        <v>5232.4170069566198</v>
      </c>
      <c r="L243" s="2">
        <v>3102.2717700635199</v>
      </c>
      <c r="M243" s="8">
        <f t="shared" si="40"/>
        <v>1201.6992938590258</v>
      </c>
      <c r="N243" s="8">
        <f t="shared" si="39"/>
        <v>-1.5916157281026244E-11</v>
      </c>
      <c r="O243" s="8">
        <f t="shared" si="41"/>
        <v>157.72614620837069</v>
      </c>
      <c r="P243" s="8">
        <f t="shared" si="42"/>
        <v>-4.6895820560166612E-12</v>
      </c>
      <c r="Q243" s="8">
        <f t="shared" si="43"/>
        <v>305.88578291247291</v>
      </c>
      <c r="R243" s="8">
        <f t="shared" si="44"/>
        <v>-2.8990143619012088E-12</v>
      </c>
      <c r="S243" s="8">
        <f t="shared" si="45"/>
        <v>5232.4170069566135</v>
      </c>
      <c r="T243" s="8">
        <f t="shared" si="46"/>
        <v>0</v>
      </c>
      <c r="U243" s="8">
        <f t="shared" si="47"/>
        <v>3102.2717700635121</v>
      </c>
      <c r="V243" s="8">
        <f t="shared" si="48"/>
        <v>7.73070496506989E-12</v>
      </c>
      <c r="W243" s="2">
        <v>2.4680200338580498</v>
      </c>
      <c r="X243" s="2">
        <v>1.3231649132280301</v>
      </c>
      <c r="Y243" s="2">
        <v>1.3231649132280301</v>
      </c>
      <c r="Z243" s="2">
        <v>5.0259058285965299</v>
      </c>
      <c r="AA243" s="2">
        <v>0.66257296753475703</v>
      </c>
      <c r="AB243" s="2">
        <v>2.6502918701390299</v>
      </c>
      <c r="AC243" s="2">
        <v>2.6502918701390299</v>
      </c>
      <c r="AD243" s="6">
        <v>5.1396162888643699</v>
      </c>
      <c r="AE243" s="6">
        <v>2.5698081444321801</v>
      </c>
      <c r="AF243" s="6">
        <v>0.25698081444321802</v>
      </c>
      <c r="AJ243" s="3">
        <v>2042</v>
      </c>
      <c r="AK243" s="3">
        <v>1</v>
      </c>
      <c r="AL243" s="3">
        <v>2</v>
      </c>
      <c r="AM243" s="1">
        <v>8.0352662866193896</v>
      </c>
      <c r="AN243" s="1">
        <v>-8.3041307717342896</v>
      </c>
      <c r="AO243" s="1">
        <v>-34.313328163303503</v>
      </c>
      <c r="AP243" s="4">
        <f t="shared" si="49"/>
        <v>2337.6807554011089</v>
      </c>
      <c r="AQ243" s="4">
        <f t="shared" si="50"/>
        <v>2778.2396054197729</v>
      </c>
      <c r="AR243" s="4">
        <f t="shared" si="51"/>
        <v>2738.0272414502015</v>
      </c>
    </row>
    <row r="244" spans="1:44">
      <c r="A244">
        <v>242</v>
      </c>
      <c r="B244" s="3">
        <v>2042</v>
      </c>
      <c r="C244" s="3">
        <v>1</v>
      </c>
      <c r="D244" s="3">
        <v>2</v>
      </c>
      <c r="E244" s="1">
        <v>18697.6307875647</v>
      </c>
      <c r="F244" s="1">
        <v>-22718.421135122098</v>
      </c>
      <c r="G244" s="1">
        <v>-92556.3850154799</v>
      </c>
      <c r="H244" s="2">
        <v>1194.4984938699499</v>
      </c>
      <c r="I244" s="2">
        <v>155.68764599633101</v>
      </c>
      <c r="J244" s="2">
        <v>301.94873642546798</v>
      </c>
      <c r="K244" s="2">
        <v>5240.5975350000199</v>
      </c>
      <c r="L244" s="2">
        <v>3107.26758870822</v>
      </c>
      <c r="M244" s="8">
        <f t="shared" si="40"/>
        <v>1194.4984938699627</v>
      </c>
      <c r="N244" s="8">
        <f t="shared" si="39"/>
        <v>-1.2732925824820995E-11</v>
      </c>
      <c r="O244" s="8">
        <f t="shared" si="41"/>
        <v>155.68764599633508</v>
      </c>
      <c r="P244" s="8">
        <f t="shared" si="42"/>
        <v>-4.0643044485477731E-12</v>
      </c>
      <c r="Q244" s="8">
        <f t="shared" si="43"/>
        <v>301.94873642546997</v>
      </c>
      <c r="R244" s="8">
        <f t="shared" si="44"/>
        <v>-1.9895196601282805E-12</v>
      </c>
      <c r="S244" s="8">
        <f t="shared" si="45"/>
        <v>5240.5975350000126</v>
      </c>
      <c r="T244" s="8">
        <f t="shared" si="46"/>
        <v>7.2759576141834259E-12</v>
      </c>
      <c r="U244" s="8">
        <f t="shared" si="47"/>
        <v>3107.2675887082146</v>
      </c>
      <c r="V244" s="8">
        <f t="shared" si="48"/>
        <v>5.4569682106375694E-12</v>
      </c>
      <c r="W244" s="2">
        <v>2.45311357248664</v>
      </c>
      <c r="X244" s="2">
        <v>1.31076313116812</v>
      </c>
      <c r="Y244" s="2">
        <v>1.31076313116812</v>
      </c>
      <c r="Z244" s="2">
        <v>4.9958186447023003</v>
      </c>
      <c r="AA244" s="2">
        <v>0.65399690301684599</v>
      </c>
      <c r="AB244" s="2">
        <v>2.61598761206738</v>
      </c>
      <c r="AC244" s="2">
        <v>2.61598761206738</v>
      </c>
      <c r="AD244" s="6">
        <v>5.07341756789575</v>
      </c>
      <c r="AE244" s="6">
        <v>2.5367087839478701</v>
      </c>
      <c r="AF244" s="6">
        <v>0.25367087839478702</v>
      </c>
      <c r="AJ244" s="3">
        <v>2042</v>
      </c>
      <c r="AK244" s="3">
        <v>1</v>
      </c>
      <c r="AL244" s="3">
        <v>3</v>
      </c>
      <c r="AM244" s="1">
        <v>7.9945362937121303</v>
      </c>
      <c r="AN244" s="1">
        <v>-8.16951348514527</v>
      </c>
      <c r="AO244" s="1">
        <v>-33.772795049602799</v>
      </c>
      <c r="AP244" s="4">
        <f t="shared" si="49"/>
        <v>2337.8011637736608</v>
      </c>
      <c r="AQ244" s="4">
        <f t="shared" si="50"/>
        <v>2779.8780995871166</v>
      </c>
      <c r="AR244" s="4">
        <f t="shared" si="51"/>
        <v>2739.5604090375236</v>
      </c>
    </row>
    <row r="245" spans="1:44">
      <c r="A245">
        <v>243</v>
      </c>
      <c r="B245" s="3">
        <v>2042</v>
      </c>
      <c r="C245" s="3">
        <v>1</v>
      </c>
      <c r="D245" s="3">
        <v>3</v>
      </c>
      <c r="E245" s="1">
        <v>18603.4664223131</v>
      </c>
      <c r="F245" s="1">
        <v>-22364.1585026549</v>
      </c>
      <c r="G245" s="1">
        <v>-91150.308092621097</v>
      </c>
      <c r="H245" s="2">
        <v>1187.32999759313</v>
      </c>
      <c r="I245" s="2">
        <v>153.68023638460201</v>
      </c>
      <c r="J245" s="2">
        <v>298.06680330577501</v>
      </c>
      <c r="K245" s="2">
        <v>5248.6895082602196</v>
      </c>
      <c r="L245" s="2">
        <v>3112.23345445626</v>
      </c>
      <c r="M245" s="8">
        <f t="shared" si="40"/>
        <v>1187.3299975931423</v>
      </c>
      <c r="N245" s="8">
        <f t="shared" si="39"/>
        <v>-1.2278178473934531E-11</v>
      </c>
      <c r="O245" s="8">
        <f t="shared" si="41"/>
        <v>153.68023638460667</v>
      </c>
      <c r="P245" s="8">
        <f t="shared" si="42"/>
        <v>-4.6611603465862572E-12</v>
      </c>
      <c r="Q245" s="8">
        <f t="shared" si="43"/>
        <v>298.0668033057778</v>
      </c>
      <c r="R245" s="8">
        <f t="shared" si="44"/>
        <v>-2.7853275241795927E-12</v>
      </c>
      <c r="S245" s="8">
        <f t="shared" si="45"/>
        <v>5248.6895082602068</v>
      </c>
      <c r="T245" s="8">
        <f t="shared" si="46"/>
        <v>1.2732925824820995E-11</v>
      </c>
      <c r="U245" s="8">
        <f t="shared" si="47"/>
        <v>3112.2334544562605</v>
      </c>
      <c r="V245" s="8">
        <f t="shared" si="48"/>
        <v>0</v>
      </c>
      <c r="W245" s="2">
        <v>2.4382757324230502</v>
      </c>
      <c r="X245" s="2">
        <v>1.29848488204021</v>
      </c>
      <c r="Y245" s="2">
        <v>1.29848488204021</v>
      </c>
      <c r="Z245" s="2">
        <v>4.9658657480460002</v>
      </c>
      <c r="AA245" s="2">
        <v>0.64555192185837396</v>
      </c>
      <c r="AB245" s="2">
        <v>2.5822076874334901</v>
      </c>
      <c r="AC245" s="2">
        <v>2.5822076874334901</v>
      </c>
      <c r="AD245" s="6">
        <v>5.0081456059134402</v>
      </c>
      <c r="AE245" s="6">
        <v>2.5040728029567201</v>
      </c>
      <c r="AF245" s="6">
        <v>0.250407280295672</v>
      </c>
      <c r="AJ245" s="3">
        <v>2042</v>
      </c>
      <c r="AK245" s="3">
        <v>2</v>
      </c>
      <c r="AL245" s="3">
        <v>4</v>
      </c>
      <c r="AM245" s="1">
        <v>7.9538737384356804</v>
      </c>
      <c r="AN245" s="1">
        <v>-8.0373641776037097</v>
      </c>
      <c r="AO245" s="1">
        <v>-33.2410700531508</v>
      </c>
      <c r="AP245" s="4">
        <f t="shared" si="49"/>
        <v>2337.9190014942224</v>
      </c>
      <c r="AQ245" s="4">
        <f t="shared" si="50"/>
        <v>2781.5239728433748</v>
      </c>
      <c r="AR245" s="4">
        <f t="shared" si="51"/>
        <v>2741.0990944899286</v>
      </c>
    </row>
    <row r="246" spans="1:44">
      <c r="A246">
        <v>244</v>
      </c>
      <c r="B246" s="3">
        <v>2042</v>
      </c>
      <c r="C246" s="3">
        <v>2</v>
      </c>
      <c r="D246" s="3">
        <v>4</v>
      </c>
      <c r="E246" s="1">
        <v>18509.438290335798</v>
      </c>
      <c r="F246" s="1">
        <v>-22016.244212800899</v>
      </c>
      <c r="G246" s="1">
        <v>-89766.562370241605</v>
      </c>
      <c r="H246" s="2">
        <v>1180.06125505154</v>
      </c>
      <c r="I246" s="2">
        <v>151.70333862323801</v>
      </c>
      <c r="J246" s="2">
        <v>294.23920403490001</v>
      </c>
      <c r="K246" s="2">
        <v>5256.8269079982801</v>
      </c>
      <c r="L246" s="2">
        <v>3117.1692942920299</v>
      </c>
      <c r="M246" s="8">
        <f t="shared" si="40"/>
        <v>1180.0612550515516</v>
      </c>
      <c r="N246" s="8">
        <f t="shared" si="39"/>
        <v>-1.1596057447604835E-11</v>
      </c>
      <c r="O246" s="8">
        <f t="shared" si="41"/>
        <v>151.70333862324279</v>
      </c>
      <c r="P246" s="8">
        <f t="shared" si="42"/>
        <v>-4.7748471843078732E-12</v>
      </c>
      <c r="Q246" s="8">
        <f t="shared" si="43"/>
        <v>294.23920403490251</v>
      </c>
      <c r="R246" s="8">
        <f t="shared" si="44"/>
        <v>-2.5011104298755527E-12</v>
      </c>
      <c r="S246" s="8">
        <f t="shared" si="45"/>
        <v>5256.8269079982729</v>
      </c>
      <c r="T246" s="8">
        <f t="shared" si="46"/>
        <v>7.2759576141834259E-12</v>
      </c>
      <c r="U246" s="8">
        <f t="shared" si="47"/>
        <v>3117.1692942920245</v>
      </c>
      <c r="V246" s="8">
        <f t="shared" si="48"/>
        <v>5.4569682106375694E-12</v>
      </c>
      <c r="W246" s="2">
        <v>2.55637684579894</v>
      </c>
      <c r="X246" s="2">
        <v>1.2863287650303199</v>
      </c>
      <c r="Y246" s="2">
        <v>1.2863287650303199</v>
      </c>
      <c r="Z246" s="2">
        <v>4.93583983576411</v>
      </c>
      <c r="AA246" s="2">
        <v>0.63723557605555303</v>
      </c>
      <c r="AB246" s="2">
        <v>2.5489423042222099</v>
      </c>
      <c r="AC246" s="2">
        <v>2.5489423042222099</v>
      </c>
      <c r="AD246" s="6">
        <v>4.9437873162115</v>
      </c>
      <c r="AE246" s="6">
        <v>2.47189365810575</v>
      </c>
      <c r="AF246" s="6">
        <v>0.24718936581057499</v>
      </c>
      <c r="AJ246" s="3">
        <v>2042</v>
      </c>
      <c r="AK246" s="3">
        <v>2</v>
      </c>
      <c r="AL246" s="3">
        <v>5</v>
      </c>
      <c r="AM246" s="1">
        <v>7.9126186389913098</v>
      </c>
      <c r="AN246" s="1">
        <v>-7.9076305751895504</v>
      </c>
      <c r="AO246" s="1">
        <v>-32.718014690444001</v>
      </c>
      <c r="AP246" s="4">
        <f t="shared" si="49"/>
        <v>2338.2304286126137</v>
      </c>
      <c r="AQ246" s="4">
        <f t="shared" si="50"/>
        <v>2783.1771316274671</v>
      </c>
      <c r="AR246" s="4">
        <f t="shared" si="51"/>
        <v>2742.6433175898005</v>
      </c>
    </row>
    <row r="247" spans="1:44">
      <c r="A247">
        <v>245</v>
      </c>
      <c r="B247" s="3">
        <v>2042</v>
      </c>
      <c r="C247" s="3">
        <v>2</v>
      </c>
      <c r="D247" s="3">
        <v>5</v>
      </c>
      <c r="E247" s="1">
        <v>18415.4443276026</v>
      </c>
      <c r="F247" s="1">
        <v>-21674.5447766955</v>
      </c>
      <c r="G247" s="1">
        <v>-88404.804581993507</v>
      </c>
      <c r="H247" s="2">
        <v>1175.3017739391</v>
      </c>
      <c r="I247" s="2">
        <v>148.49597803305301</v>
      </c>
      <c r="J247" s="2">
        <v>289.19528356035801</v>
      </c>
      <c r="K247" s="2">
        <v>5264.9281760146596</v>
      </c>
      <c r="L247" s="2">
        <v>3122.0787884528199</v>
      </c>
      <c r="M247" s="8">
        <f t="shared" si="40"/>
        <v>1175.3017739391105</v>
      </c>
      <c r="N247" s="8">
        <f t="shared" si="39"/>
        <v>-1.0459189070388675E-11</v>
      </c>
      <c r="O247" s="8">
        <f t="shared" si="41"/>
        <v>148.49597803305713</v>
      </c>
      <c r="P247" s="8">
        <f t="shared" si="42"/>
        <v>-4.1211478674085811E-12</v>
      </c>
      <c r="Q247" s="8">
        <f t="shared" si="43"/>
        <v>289.19528356036005</v>
      </c>
      <c r="R247" s="8">
        <f t="shared" si="44"/>
        <v>-2.0463630789890885E-12</v>
      </c>
      <c r="S247" s="8">
        <f t="shared" si="45"/>
        <v>5264.9281760146523</v>
      </c>
      <c r="T247" s="8">
        <f t="shared" si="46"/>
        <v>7.2759576141834259E-12</v>
      </c>
      <c r="U247" s="8">
        <f t="shared" si="47"/>
        <v>3122.0787884528145</v>
      </c>
      <c r="V247" s="8">
        <f t="shared" si="48"/>
        <v>5.4569682106375694E-12</v>
      </c>
      <c r="W247" s="2">
        <v>2.6018457750668</v>
      </c>
      <c r="X247" s="2">
        <v>0</v>
      </c>
      <c r="Y247" s="2">
        <v>0</v>
      </c>
      <c r="Z247" s="2">
        <v>4.9094941607899703</v>
      </c>
      <c r="AA247" s="2">
        <v>0.62706018008862197</v>
      </c>
      <c r="AB247" s="2">
        <v>2.5082407203544799</v>
      </c>
      <c r="AC247" s="2">
        <v>2.5082407203544799</v>
      </c>
      <c r="AD247" s="6">
        <v>4.8723620612238498</v>
      </c>
      <c r="AE247" s="6">
        <v>2.43618103061192</v>
      </c>
      <c r="AF247" s="6">
        <v>0.243618103061192</v>
      </c>
      <c r="AJ247" s="3">
        <v>2042</v>
      </c>
      <c r="AK247" s="3">
        <v>2</v>
      </c>
      <c r="AL247" s="3">
        <v>6</v>
      </c>
      <c r="AM247" s="1">
        <v>7.8776321651816801</v>
      </c>
      <c r="AN247" s="1">
        <v>-7.7487577976421598</v>
      </c>
      <c r="AO247" s="1">
        <v>-32.140010707818298</v>
      </c>
      <c r="AP247" s="4">
        <f t="shared" si="49"/>
        <v>2336.6877647317629</v>
      </c>
      <c r="AQ247" s="4">
        <f t="shared" si="50"/>
        <v>2796.1637961494635</v>
      </c>
      <c r="AR247" s="4">
        <f t="shared" si="51"/>
        <v>2749.6152809242335</v>
      </c>
    </row>
    <row r="248" spans="1:44">
      <c r="A248">
        <v>246</v>
      </c>
      <c r="B248" s="3">
        <v>2042</v>
      </c>
      <c r="C248" s="3">
        <v>2</v>
      </c>
      <c r="D248" s="3">
        <v>6</v>
      </c>
      <c r="E248" s="1">
        <v>18342.2311662598</v>
      </c>
      <c r="F248" s="1">
        <v>-21233.895991573099</v>
      </c>
      <c r="G248" s="1">
        <v>-86853.048211406902</v>
      </c>
      <c r="H248" s="2">
        <v>1170.51555497406</v>
      </c>
      <c r="I248" s="2">
        <v>145.36600564749901</v>
      </c>
      <c r="J248" s="2">
        <v>284.22795165501299</v>
      </c>
      <c r="K248" s="2">
        <v>5272.9220785574398</v>
      </c>
      <c r="L248" s="2">
        <v>3126.9684091659801</v>
      </c>
      <c r="M248" s="8">
        <f t="shared" si="40"/>
        <v>1170.5155549740696</v>
      </c>
      <c r="N248" s="8">
        <f t="shared" si="39"/>
        <v>-9.5496943686157465E-12</v>
      </c>
      <c r="O248" s="8">
        <f t="shared" si="41"/>
        <v>145.36600564750361</v>
      </c>
      <c r="P248" s="8">
        <f t="shared" si="42"/>
        <v>-4.6043169277254492E-12</v>
      </c>
      <c r="Q248" s="8">
        <f t="shared" si="43"/>
        <v>284.22795165501543</v>
      </c>
      <c r="R248" s="8">
        <f t="shared" si="44"/>
        <v>-2.4442670110147446E-12</v>
      </c>
      <c r="S248" s="8">
        <f t="shared" si="45"/>
        <v>5272.9220785574307</v>
      </c>
      <c r="T248" s="8">
        <f t="shared" si="46"/>
        <v>9.0949470177292824E-12</v>
      </c>
      <c r="U248" s="8">
        <f t="shared" si="47"/>
        <v>3126.9684091659756</v>
      </c>
      <c r="V248" s="8">
        <f t="shared" si="48"/>
        <v>4.5474735088646412E-12</v>
      </c>
      <c r="W248" s="2">
        <v>2.5913084138579099</v>
      </c>
      <c r="X248" s="2">
        <v>0</v>
      </c>
      <c r="Y248" s="2">
        <v>0</v>
      </c>
      <c r="Z248" s="2">
        <v>4.8896207131609204</v>
      </c>
      <c r="AA248" s="2">
        <v>0.61381783684353897</v>
      </c>
      <c r="AB248" s="2">
        <v>2.4552713473741501</v>
      </c>
      <c r="AC248" s="2">
        <v>2.4552713473741501</v>
      </c>
      <c r="AD248" s="6">
        <v>4.7887762920766201</v>
      </c>
      <c r="AE248" s="6">
        <v>2.3943881460383101</v>
      </c>
      <c r="AF248" s="6">
        <v>0.23943881460383101</v>
      </c>
      <c r="AJ248" s="3">
        <v>2042</v>
      </c>
      <c r="AK248" s="3">
        <v>3</v>
      </c>
      <c r="AL248" s="3">
        <v>7</v>
      </c>
      <c r="AM248" s="1">
        <v>7.8425785042039298</v>
      </c>
      <c r="AN248" s="1">
        <v>-7.5933997258599497</v>
      </c>
      <c r="AO248" s="1">
        <v>-31.571593771481599</v>
      </c>
      <c r="AP248" s="4">
        <f t="shared" si="49"/>
        <v>2337.8010915577888</v>
      </c>
      <c r="AQ248" s="4">
        <f t="shared" si="50"/>
        <v>2795.3622037780142</v>
      </c>
      <c r="AR248" s="4">
        <f t="shared" si="51"/>
        <v>2749.9871322955087</v>
      </c>
    </row>
    <row r="249" spans="1:44">
      <c r="A249">
        <v>247</v>
      </c>
      <c r="B249" s="3">
        <v>2042</v>
      </c>
      <c r="C249" s="3">
        <v>3</v>
      </c>
      <c r="D249" s="3">
        <v>7</v>
      </c>
      <c r="E249" s="1">
        <v>18268.672734377298</v>
      </c>
      <c r="F249" s="1">
        <v>-20803.204670895899</v>
      </c>
      <c r="G249" s="1">
        <v>-85326.570224602299</v>
      </c>
      <c r="H249" s="2">
        <v>1165.7041053963801</v>
      </c>
      <c r="I249" s="2">
        <v>142.31118713426599</v>
      </c>
      <c r="J249" s="2">
        <v>279.33651222173802</v>
      </c>
      <c r="K249" s="2">
        <v>5280.8101478532299</v>
      </c>
      <c r="L249" s="2">
        <v>3131.8380473943798</v>
      </c>
      <c r="M249" s="8">
        <f t="shared" si="40"/>
        <v>1165.7041053963949</v>
      </c>
      <c r="N249" s="8">
        <f t="shared" si="39"/>
        <v>-1.4779288903810084E-11</v>
      </c>
      <c r="O249" s="8">
        <f t="shared" si="41"/>
        <v>142.31118713427037</v>
      </c>
      <c r="P249" s="8">
        <f t="shared" si="42"/>
        <v>-4.3769432522822171E-12</v>
      </c>
      <c r="Q249" s="8">
        <f t="shared" si="43"/>
        <v>279.33651222174012</v>
      </c>
      <c r="R249" s="8">
        <f t="shared" si="44"/>
        <v>-2.1032064978498966E-12</v>
      </c>
      <c r="S249" s="8">
        <f t="shared" si="45"/>
        <v>5280.810147853218</v>
      </c>
      <c r="T249" s="8">
        <f t="shared" si="46"/>
        <v>1.1823431123048067E-11</v>
      </c>
      <c r="U249" s="8">
        <f t="shared" si="47"/>
        <v>3131.8380473943712</v>
      </c>
      <c r="V249" s="8">
        <f t="shared" si="48"/>
        <v>8.6401996668428183E-12</v>
      </c>
      <c r="W249" s="2">
        <v>2.5807121941509501</v>
      </c>
      <c r="X249" s="2">
        <v>0</v>
      </c>
      <c r="Y249" s="2">
        <v>0</v>
      </c>
      <c r="Z249" s="2">
        <v>4.8696382283956696</v>
      </c>
      <c r="AA249" s="2">
        <v>0.60089442779491697</v>
      </c>
      <c r="AB249" s="2">
        <v>2.4035777111796599</v>
      </c>
      <c r="AC249" s="2">
        <v>2.4035777111796599</v>
      </c>
      <c r="AD249" s="6">
        <v>4.7064626738419202</v>
      </c>
      <c r="AE249" s="6">
        <v>2.3532313369209601</v>
      </c>
      <c r="AF249" s="6">
        <v>0.23532313369209601</v>
      </c>
      <c r="AJ249" s="3">
        <v>2042</v>
      </c>
      <c r="AK249" s="3">
        <v>3</v>
      </c>
      <c r="AL249" s="3">
        <v>8</v>
      </c>
      <c r="AM249" s="1">
        <v>7.8074642601756903</v>
      </c>
      <c r="AN249" s="1">
        <v>-7.4414655854996097</v>
      </c>
      <c r="AO249" s="1">
        <v>-31.012633494558902</v>
      </c>
      <c r="AP249" s="4">
        <f t="shared" si="49"/>
        <v>2338.8983492709835</v>
      </c>
      <c r="AQ249" s="4">
        <f t="shared" si="50"/>
        <v>2794.5789665187576</v>
      </c>
      <c r="AR249" s="4">
        <f t="shared" si="51"/>
        <v>2750.3487443616377</v>
      </c>
    </row>
    <row r="250" spans="1:44">
      <c r="A250">
        <v>248</v>
      </c>
      <c r="B250" s="3">
        <v>2042</v>
      </c>
      <c r="C250" s="3">
        <v>3</v>
      </c>
      <c r="D250" s="3">
        <v>8</v>
      </c>
      <c r="E250" s="1">
        <v>18194.788662781601</v>
      </c>
      <c r="F250" s="1">
        <v>-20382.205983933301</v>
      </c>
      <c r="G250" s="1">
        <v>-83825.049290993207</v>
      </c>
      <c r="H250" s="2">
        <v>1160.8688855577</v>
      </c>
      <c r="I250" s="2">
        <v>139.329364998974</v>
      </c>
      <c r="J250" s="2">
        <v>274.52025057490602</v>
      </c>
      <c r="K250" s="2">
        <v>5288.5938985611501</v>
      </c>
      <c r="L250" s="2">
        <v>3136.6876003072598</v>
      </c>
      <c r="M250" s="8">
        <f t="shared" si="40"/>
        <v>1160.8688855577134</v>
      </c>
      <c r="N250" s="8">
        <f t="shared" si="39"/>
        <v>-1.3415046851150692E-11</v>
      </c>
      <c r="O250" s="8">
        <f t="shared" si="41"/>
        <v>139.32936499897843</v>
      </c>
      <c r="P250" s="8">
        <f t="shared" si="42"/>
        <v>-4.4337866711430252E-12</v>
      </c>
      <c r="Q250" s="8">
        <f t="shared" si="43"/>
        <v>274.52025057490852</v>
      </c>
      <c r="R250" s="8">
        <f t="shared" si="44"/>
        <v>-2.5011104298755527E-12</v>
      </c>
      <c r="S250" s="8">
        <f t="shared" si="45"/>
        <v>5288.5938985611374</v>
      </c>
      <c r="T250" s="8">
        <f t="shared" si="46"/>
        <v>1.2732925824820995E-11</v>
      </c>
      <c r="U250" s="8">
        <f t="shared" si="47"/>
        <v>3136.6876003072566</v>
      </c>
      <c r="V250" s="8">
        <f t="shared" si="48"/>
        <v>0</v>
      </c>
      <c r="W250" s="2">
        <v>2.5700604572276098</v>
      </c>
      <c r="X250" s="2">
        <v>0</v>
      </c>
      <c r="Y250" s="2">
        <v>0</v>
      </c>
      <c r="Z250" s="2">
        <v>4.84955291288549</v>
      </c>
      <c r="AA250" s="2">
        <v>0.58828076427768305</v>
      </c>
      <c r="AB250" s="2">
        <v>2.35312305711073</v>
      </c>
      <c r="AC250" s="2">
        <v>2.35312305711073</v>
      </c>
      <c r="AD250" s="6">
        <v>4.6254094864144202</v>
      </c>
      <c r="AE250" s="6">
        <v>2.3127047432072101</v>
      </c>
      <c r="AF250" s="6">
        <v>0.23127047432072101</v>
      </c>
      <c r="AJ250" s="3">
        <v>2042</v>
      </c>
      <c r="AK250" s="3">
        <v>3</v>
      </c>
      <c r="AL250" s="3">
        <v>9</v>
      </c>
      <c r="AM250" s="1">
        <v>7.7722958412108003</v>
      </c>
      <c r="AN250" s="1">
        <v>-7.2928674235526998</v>
      </c>
      <c r="AO250" s="1">
        <v>-30.4629998647737</v>
      </c>
      <c r="AP250" s="4">
        <f t="shared" si="49"/>
        <v>2339.9799413846222</v>
      </c>
      <c r="AQ250" s="4">
        <f t="shared" si="50"/>
        <v>2793.8137269173294</v>
      </c>
      <c r="AR250" s="4">
        <f t="shared" si="51"/>
        <v>2750.7004124050641</v>
      </c>
    </row>
    <row r="251" spans="1:44">
      <c r="A251">
        <v>249</v>
      </c>
      <c r="B251" s="3">
        <v>2042</v>
      </c>
      <c r="C251" s="3">
        <v>3</v>
      </c>
      <c r="D251" s="3">
        <v>9</v>
      </c>
      <c r="E251" s="1">
        <v>18120.5980113855</v>
      </c>
      <c r="F251" s="1">
        <v>-19970.643571400698</v>
      </c>
      <c r="G251" s="1">
        <v>-82348.163664732696</v>
      </c>
      <c r="H251" s="2">
        <v>1156.0113104654199</v>
      </c>
      <c r="I251" s="2">
        <v>136.41845559670199</v>
      </c>
      <c r="J251" s="2">
        <v>269.77843516548398</v>
      </c>
      <c r="K251" s="2">
        <v>5296.2748276850398</v>
      </c>
      <c r="L251" s="2">
        <v>3141.5169710873502</v>
      </c>
      <c r="M251" s="8">
        <f t="shared" si="40"/>
        <v>1156.0113104654342</v>
      </c>
      <c r="N251" s="8">
        <f t="shared" si="39"/>
        <v>-1.432454155292362E-11</v>
      </c>
      <c r="O251" s="8">
        <f t="shared" si="41"/>
        <v>136.41845559670594</v>
      </c>
      <c r="P251" s="8">
        <f t="shared" si="42"/>
        <v>-3.950617610826157E-12</v>
      </c>
      <c r="Q251" s="8">
        <f t="shared" si="43"/>
        <v>269.77843516548609</v>
      </c>
      <c r="R251" s="8">
        <f t="shared" si="44"/>
        <v>-2.1032064978498966E-12</v>
      </c>
      <c r="S251" s="8">
        <f t="shared" si="45"/>
        <v>5296.2748276850261</v>
      </c>
      <c r="T251" s="8">
        <f t="shared" si="46"/>
        <v>1.3642420526593924E-11</v>
      </c>
      <c r="U251" s="8">
        <f t="shared" si="47"/>
        <v>3141.516971087342</v>
      </c>
      <c r="V251" s="8">
        <f t="shared" si="48"/>
        <v>8.1854523159563541E-12</v>
      </c>
      <c r="W251" s="2">
        <v>2.5593564400290298</v>
      </c>
      <c r="X251" s="2">
        <v>0</v>
      </c>
      <c r="Y251" s="2">
        <v>0</v>
      </c>
      <c r="Z251" s="2">
        <v>4.8293707800853198</v>
      </c>
      <c r="AA251" s="2">
        <v>0.57596797307393999</v>
      </c>
      <c r="AB251" s="2">
        <v>2.3038718922957599</v>
      </c>
      <c r="AC251" s="2">
        <v>2.3038718922957599</v>
      </c>
      <c r="AD251" s="6">
        <v>4.5456047107859403</v>
      </c>
      <c r="AE251" s="6">
        <v>2.2728023553929702</v>
      </c>
      <c r="AF251" s="6">
        <v>0.22728023553929699</v>
      </c>
      <c r="AJ251" s="3">
        <v>2042</v>
      </c>
      <c r="AK251" s="3">
        <v>4</v>
      </c>
      <c r="AL251" s="3">
        <v>10</v>
      </c>
      <c r="AM251" s="1">
        <v>7.7370794652961399</v>
      </c>
      <c r="AN251" s="1">
        <v>-7.1475200056926802</v>
      </c>
      <c r="AO251" s="1">
        <v>-29.922563326712901</v>
      </c>
      <c r="AP251" s="4">
        <f t="shared" si="49"/>
        <v>2341.0462582378204</v>
      </c>
      <c r="AQ251" s="4">
        <f t="shared" si="50"/>
        <v>2793.0661313987193</v>
      </c>
      <c r="AR251" s="4">
        <f t="shared" si="51"/>
        <v>2751.0424224891744</v>
      </c>
    </row>
    <row r="252" spans="1:44">
      <c r="A252">
        <v>250</v>
      </c>
      <c r="B252" s="3">
        <v>2042</v>
      </c>
      <c r="C252" s="3">
        <v>4</v>
      </c>
      <c r="D252" s="3">
        <v>10</v>
      </c>
      <c r="E252" s="1">
        <v>18046.119286627702</v>
      </c>
      <c r="F252" s="1">
        <v>-19568.269230984399</v>
      </c>
      <c r="G252" s="1">
        <v>-80895.591471010106</v>
      </c>
      <c r="H252" s="2">
        <v>1151.0527430376701</v>
      </c>
      <c r="I252" s="2">
        <v>133.576446267893</v>
      </c>
      <c r="J252" s="2">
        <v>265.11031921343402</v>
      </c>
      <c r="K252" s="2">
        <v>5303.9345480311904</v>
      </c>
      <c r="L252" s="2">
        <v>3146.3259434498</v>
      </c>
      <c r="M252" s="8">
        <f t="shared" si="40"/>
        <v>1151.0527430376846</v>
      </c>
      <c r="N252" s="8">
        <f t="shared" si="39"/>
        <v>-1.4551915228366852E-11</v>
      </c>
      <c r="O252" s="8">
        <f t="shared" si="41"/>
        <v>133.57644626789778</v>
      </c>
      <c r="P252" s="8">
        <f t="shared" si="42"/>
        <v>-4.7748471843078732E-12</v>
      </c>
      <c r="Q252" s="8">
        <f t="shared" si="43"/>
        <v>265.1103192134363</v>
      </c>
      <c r="R252" s="8">
        <f t="shared" si="44"/>
        <v>-2.2737367544323206E-12</v>
      </c>
      <c r="S252" s="8">
        <f t="shared" si="45"/>
        <v>5303.9345480311813</v>
      </c>
      <c r="T252" s="8">
        <f t="shared" si="46"/>
        <v>9.0949470177292824E-12</v>
      </c>
      <c r="U252" s="8">
        <f t="shared" si="47"/>
        <v>3146.3259434497941</v>
      </c>
      <c r="V252" s="8">
        <f t="shared" si="48"/>
        <v>5.9117155615240335E-12</v>
      </c>
      <c r="W252" s="2">
        <v>2.6287368047864401</v>
      </c>
      <c r="X252" s="2">
        <v>0</v>
      </c>
      <c r="Y252" s="2">
        <v>0</v>
      </c>
      <c r="Z252" s="2">
        <v>4.80897236245203</v>
      </c>
      <c r="AA252" s="2">
        <v>0.56394748415711504</v>
      </c>
      <c r="AB252" s="2">
        <v>2.2557899366284602</v>
      </c>
      <c r="AC252" s="2">
        <v>2.2557899366284602</v>
      </c>
      <c r="AD252" s="6">
        <v>4.4670360572117902</v>
      </c>
      <c r="AE252" s="6">
        <v>2.2335180286058902</v>
      </c>
      <c r="AF252" s="6">
        <v>0.223351802860589</v>
      </c>
      <c r="AJ252" s="3">
        <v>2042</v>
      </c>
      <c r="AK252" s="3">
        <v>4</v>
      </c>
      <c r="AL252" s="3">
        <v>11</v>
      </c>
      <c r="AM252" s="1">
        <v>7.7008209630491997</v>
      </c>
      <c r="AN252" s="1">
        <v>-7.0053407177470701</v>
      </c>
      <c r="AO252" s="1">
        <v>-29.391194858650199</v>
      </c>
      <c r="AP252" s="4">
        <f t="shared" si="49"/>
        <v>2342.4020052171427</v>
      </c>
      <c r="AQ252" s="4">
        <f t="shared" si="50"/>
        <v>2792.335830391643</v>
      </c>
      <c r="AR252" s="4">
        <f t="shared" si="51"/>
        <v>2751.375051781929</v>
      </c>
    </row>
    <row r="253" spans="1:44">
      <c r="A253">
        <v>251</v>
      </c>
      <c r="B253" s="3">
        <v>2042</v>
      </c>
      <c r="C253" s="3">
        <v>4</v>
      </c>
      <c r="D253" s="3">
        <v>11</v>
      </c>
      <c r="E253" s="1">
        <v>17968.036781988099</v>
      </c>
      <c r="F253" s="1">
        <v>-19174.842615612</v>
      </c>
      <c r="G253" s="1">
        <v>-79467.010974815305</v>
      </c>
      <c r="H253" s="2">
        <v>1146.07538250986</v>
      </c>
      <c r="I253" s="2">
        <v>130.80139259331</v>
      </c>
      <c r="J253" s="2">
        <v>260.51514225183399</v>
      </c>
      <c r="K253" s="2">
        <v>5311.49385731863</v>
      </c>
      <c r="L253" s="2">
        <v>3151.1142253263602</v>
      </c>
      <c r="M253" s="8">
        <f t="shared" si="40"/>
        <v>1146.0753825098761</v>
      </c>
      <c r="N253" s="8">
        <f t="shared" si="39"/>
        <v>-1.6143530956469476E-11</v>
      </c>
      <c r="O253" s="8">
        <f t="shared" si="41"/>
        <v>130.80139259331435</v>
      </c>
      <c r="P253" s="8">
        <f t="shared" si="42"/>
        <v>-4.3485215428518131E-12</v>
      </c>
      <c r="Q253" s="8">
        <f t="shared" si="43"/>
        <v>260.51514225183689</v>
      </c>
      <c r="R253" s="8">
        <f t="shared" si="44"/>
        <v>-2.8990143619012088E-12</v>
      </c>
      <c r="S253" s="8">
        <f t="shared" si="45"/>
        <v>5311.4938573186137</v>
      </c>
      <c r="T253" s="8">
        <f t="shared" si="46"/>
        <v>1.6370904631912708E-11</v>
      </c>
      <c r="U253" s="8">
        <f t="shared" si="47"/>
        <v>3151.1142253263529</v>
      </c>
      <c r="V253" s="8">
        <f t="shared" si="48"/>
        <v>7.2759576141834259E-12</v>
      </c>
      <c r="W253" s="2">
        <v>2.6174072766263401</v>
      </c>
      <c r="X253" s="2">
        <v>0</v>
      </c>
      <c r="Y253" s="2">
        <v>0</v>
      </c>
      <c r="Z253" s="2">
        <v>4.7882818765589601</v>
      </c>
      <c r="AA253" s="2">
        <v>0.55221101894595004</v>
      </c>
      <c r="AB253" s="2">
        <v>2.2088440757838002</v>
      </c>
      <c r="AC253" s="2">
        <v>2.2088440757838002</v>
      </c>
      <c r="AD253" s="6">
        <v>4.3896909918601397</v>
      </c>
      <c r="AE253" s="6">
        <v>2.1948454959300698</v>
      </c>
      <c r="AF253" s="6">
        <v>0.21948454959300701</v>
      </c>
      <c r="AJ253" s="3">
        <v>2042</v>
      </c>
      <c r="AK253" s="3">
        <v>4</v>
      </c>
      <c r="AL253" s="3">
        <v>12</v>
      </c>
      <c r="AM253" s="1">
        <v>7.6645371715244197</v>
      </c>
      <c r="AN253" s="1">
        <v>-6.8662494711202999</v>
      </c>
      <c r="AO253" s="1">
        <v>-28.868766044201401</v>
      </c>
      <c r="AP253" s="4">
        <f t="shared" si="49"/>
        <v>2343.3081271421884</v>
      </c>
      <c r="AQ253" s="4">
        <f t="shared" si="50"/>
        <v>2791.62247843777</v>
      </c>
      <c r="AR253" s="4">
        <f t="shared" si="51"/>
        <v>2751.6985688665104</v>
      </c>
    </row>
    <row r="254" spans="1:44">
      <c r="A254">
        <v>252</v>
      </c>
      <c r="B254" s="3">
        <v>2042</v>
      </c>
      <c r="C254" s="3">
        <v>4</v>
      </c>
      <c r="D254" s="3">
        <v>12</v>
      </c>
      <c r="E254" s="1">
        <v>17889.737551519102</v>
      </c>
      <c r="F254" s="1">
        <v>-18790.130943980901</v>
      </c>
      <c r="G254" s="1">
        <v>-78062.100833084405</v>
      </c>
      <c r="H254" s="2">
        <v>1141.08051130847</v>
      </c>
      <c r="I254" s="2">
        <v>128.0914157629</v>
      </c>
      <c r="J254" s="2">
        <v>255.992131586895</v>
      </c>
      <c r="K254" s="2">
        <v>5318.9542009123397</v>
      </c>
      <c r="L254" s="2">
        <v>3155.88174042938</v>
      </c>
      <c r="M254" s="8">
        <f t="shared" si="40"/>
        <v>1141.0805113084846</v>
      </c>
      <c r="N254" s="8">
        <f t="shared" si="39"/>
        <v>-1.4551915228366852E-11</v>
      </c>
      <c r="O254" s="8">
        <f t="shared" si="41"/>
        <v>128.09141576290472</v>
      </c>
      <c r="P254" s="8">
        <f t="shared" si="42"/>
        <v>-4.7180037654470652E-12</v>
      </c>
      <c r="Q254" s="8">
        <f t="shared" si="43"/>
        <v>255.99213158689713</v>
      </c>
      <c r="R254" s="8">
        <f t="shared" si="44"/>
        <v>-2.1316282072803006E-12</v>
      </c>
      <c r="S254" s="8">
        <f t="shared" si="45"/>
        <v>5318.9542009123334</v>
      </c>
      <c r="T254" s="8">
        <f t="shared" si="46"/>
        <v>0</v>
      </c>
      <c r="U254" s="8">
        <f t="shared" si="47"/>
        <v>3155.8817404293741</v>
      </c>
      <c r="V254" s="8">
        <f t="shared" si="48"/>
        <v>5.9117155615240335E-12</v>
      </c>
      <c r="W254" s="2">
        <v>2.6060362526570802</v>
      </c>
      <c r="X254" s="2">
        <v>0</v>
      </c>
      <c r="Y254" s="2">
        <v>0</v>
      </c>
      <c r="Z254" s="2">
        <v>4.7675151030210303</v>
      </c>
      <c r="AA254" s="2">
        <v>0.54075057904642199</v>
      </c>
      <c r="AB254" s="2">
        <v>2.1630023161856902</v>
      </c>
      <c r="AC254" s="2">
        <v>2.1630023161856902</v>
      </c>
      <c r="AD254" s="6">
        <v>4.3135567620164004</v>
      </c>
      <c r="AE254" s="6">
        <v>2.1567783810082002</v>
      </c>
      <c r="AF254" s="6">
        <v>0.21567783810082</v>
      </c>
      <c r="AJ254" s="3">
        <v>2043</v>
      </c>
      <c r="AK254" s="3">
        <v>1</v>
      </c>
      <c r="AL254" s="3">
        <v>1</v>
      </c>
      <c r="AM254" s="1">
        <v>7.6282337059716196</v>
      </c>
      <c r="AN254" s="1">
        <v>-6.7301686120003099</v>
      </c>
      <c r="AO254" s="1">
        <v>-28.3551491390709</v>
      </c>
      <c r="AP254" s="4">
        <f t="shared" si="49"/>
        <v>2344.2005065752583</v>
      </c>
      <c r="AQ254" s="4">
        <f t="shared" si="50"/>
        <v>2790.9257342939263</v>
      </c>
      <c r="AR254" s="4">
        <f t="shared" si="51"/>
        <v>2752.0132340415626</v>
      </c>
    </row>
    <row r="255" spans="1:44">
      <c r="A255">
        <v>253</v>
      </c>
      <c r="B255" s="3">
        <v>2043</v>
      </c>
      <c r="C255" s="3">
        <v>1</v>
      </c>
      <c r="D255" s="3">
        <v>1</v>
      </c>
      <c r="E255" s="1">
        <v>17811.238321148699</v>
      </c>
      <c r="F255" s="1">
        <v>-18413.908722764099</v>
      </c>
      <c r="G255" s="1">
        <v>-76680.5403309057</v>
      </c>
      <c r="H255" s="2">
        <v>1136.0693721268799</v>
      </c>
      <c r="I255" s="2">
        <v>125.44470005370999</v>
      </c>
      <c r="J255" s="2">
        <v>251.54050367787499</v>
      </c>
      <c r="K255" s="2">
        <v>5326.3170063893704</v>
      </c>
      <c r="L255" s="2">
        <v>3160.6284177521502</v>
      </c>
      <c r="M255" s="8">
        <f t="shared" si="40"/>
        <v>1136.0693721268924</v>
      </c>
      <c r="N255" s="8">
        <f t="shared" si="39"/>
        <v>-1.2505552149377763E-11</v>
      </c>
      <c r="O255" s="8">
        <f t="shared" si="41"/>
        <v>125.44470005371446</v>
      </c>
      <c r="P255" s="8">
        <f t="shared" si="42"/>
        <v>-4.4622083805734292E-12</v>
      </c>
      <c r="Q255" s="8">
        <f t="shared" si="43"/>
        <v>251.54050367787755</v>
      </c>
      <c r="R255" s="8">
        <f t="shared" si="44"/>
        <v>-2.5579538487363607E-12</v>
      </c>
      <c r="S255" s="8">
        <f t="shared" si="45"/>
        <v>5326.3170063893613</v>
      </c>
      <c r="T255" s="8">
        <f t="shared" si="46"/>
        <v>9.0949470177292824E-12</v>
      </c>
      <c r="U255" s="8">
        <f t="shared" si="47"/>
        <v>3160.6284177521484</v>
      </c>
      <c r="V255" s="8">
        <f t="shared" si="48"/>
        <v>0</v>
      </c>
      <c r="W255" s="2">
        <v>2.5946266216557698</v>
      </c>
      <c r="X255" s="2">
        <v>0</v>
      </c>
      <c r="Y255" s="2">
        <v>0</v>
      </c>
      <c r="Z255" s="2">
        <v>4.7466773227742101</v>
      </c>
      <c r="AA255" s="2">
        <v>0.52955843546064396</v>
      </c>
      <c r="AB255" s="2">
        <v>2.1182337418425701</v>
      </c>
      <c r="AC255" s="2">
        <v>2.1182337418425701</v>
      </c>
      <c r="AD255" s="6">
        <v>4.2386204199110704</v>
      </c>
      <c r="AE255" s="6">
        <v>2.1193102099555299</v>
      </c>
      <c r="AF255" s="6">
        <v>0.211931020995553</v>
      </c>
      <c r="AJ255" s="3">
        <v>2043</v>
      </c>
      <c r="AK255" s="3">
        <v>1</v>
      </c>
      <c r="AL255" s="3">
        <v>2</v>
      </c>
      <c r="AM255" s="1">
        <v>7.59191601290292</v>
      </c>
      <c r="AN255" s="1">
        <v>-6.5970228341892003</v>
      </c>
      <c r="AO255" s="1">
        <v>-27.850217133139999</v>
      </c>
      <c r="AP255" s="4">
        <f t="shared" si="49"/>
        <v>2345.0794733341918</v>
      </c>
      <c r="AQ255" s="4">
        <f t="shared" si="50"/>
        <v>2790.2452610189034</v>
      </c>
      <c r="AR255" s="4">
        <f t="shared" si="51"/>
        <v>2752.3192996064904</v>
      </c>
    </row>
    <row r="256" spans="1:44">
      <c r="A256">
        <v>254</v>
      </c>
      <c r="B256" s="3">
        <v>2043</v>
      </c>
      <c r="C256" s="3">
        <v>1</v>
      </c>
      <c r="D256" s="3">
        <v>2</v>
      </c>
      <c r="E256" s="1">
        <v>17732.555326641999</v>
      </c>
      <c r="F256" s="1">
        <v>-18045.9574800929</v>
      </c>
      <c r="G256" s="1">
        <v>-75322.009602739796</v>
      </c>
      <c r="H256" s="2">
        <v>1131.04316920613</v>
      </c>
      <c r="I256" s="2">
        <v>122.859490412144</v>
      </c>
      <c r="J256" s="2">
        <v>247.15946544072901</v>
      </c>
      <c r="K256" s="2">
        <v>5333.5836835356104</v>
      </c>
      <c r="L256" s="2">
        <v>3165.3541914053699</v>
      </c>
      <c r="M256" s="8">
        <f t="shared" si="40"/>
        <v>1131.0431692061456</v>
      </c>
      <c r="N256" s="8">
        <f t="shared" si="39"/>
        <v>-1.5688783605583012E-11</v>
      </c>
      <c r="O256" s="8">
        <f t="shared" si="41"/>
        <v>122.85949041214873</v>
      </c>
      <c r="P256" s="8">
        <f t="shared" si="42"/>
        <v>-4.7322146201622672E-12</v>
      </c>
      <c r="Q256" s="8">
        <f t="shared" si="43"/>
        <v>247.15946544073117</v>
      </c>
      <c r="R256" s="8">
        <f t="shared" si="44"/>
        <v>-2.1600499167107046E-12</v>
      </c>
      <c r="S256" s="8">
        <f t="shared" si="45"/>
        <v>5333.583683535604</v>
      </c>
      <c r="T256" s="8">
        <f t="shared" si="46"/>
        <v>0</v>
      </c>
      <c r="U256" s="8">
        <f t="shared" si="47"/>
        <v>3165.3541914053649</v>
      </c>
      <c r="V256" s="8">
        <f t="shared" si="48"/>
        <v>5.0022208597511053E-12</v>
      </c>
      <c r="W256" s="2">
        <v>2.5831811827625999</v>
      </c>
      <c r="X256" s="2">
        <v>0</v>
      </c>
      <c r="Y256" s="2">
        <v>0</v>
      </c>
      <c r="Z256" s="2">
        <v>4.7257736532166303</v>
      </c>
      <c r="AA256" s="2">
        <v>0.51862711824268304</v>
      </c>
      <c r="AB256" s="2">
        <v>2.0745084729707299</v>
      </c>
      <c r="AC256" s="2">
        <v>2.0745084729707299</v>
      </c>
      <c r="AD256" s="6">
        <v>4.1648688452368496</v>
      </c>
      <c r="AE256" s="6">
        <v>2.0824344226184199</v>
      </c>
      <c r="AF256" s="6">
        <v>0.20824344226184199</v>
      </c>
      <c r="AJ256" s="3">
        <v>2043</v>
      </c>
      <c r="AK256" s="3">
        <v>1</v>
      </c>
      <c r="AL256" s="3">
        <v>3</v>
      </c>
      <c r="AM256" s="1">
        <v>7.55558937505206</v>
      </c>
      <c r="AN256" s="1">
        <v>-6.4667390954053001</v>
      </c>
      <c r="AO256" s="1">
        <v>-27.353843808131401</v>
      </c>
      <c r="AP256" s="4">
        <f t="shared" si="49"/>
        <v>2345.9453468704178</v>
      </c>
      <c r="AQ256" s="4">
        <f t="shared" si="50"/>
        <v>2789.5807260594111</v>
      </c>
      <c r="AR256" s="4">
        <f t="shared" si="51"/>
        <v>2752.6170101384082</v>
      </c>
    </row>
    <row r="257" spans="1:44">
      <c r="A257">
        <v>255</v>
      </c>
      <c r="B257" s="3">
        <v>2043</v>
      </c>
      <c r="C257" s="3">
        <v>1</v>
      </c>
      <c r="D257" s="3">
        <v>3</v>
      </c>
      <c r="E257" s="1">
        <v>17653.704328288401</v>
      </c>
      <c r="F257" s="1">
        <v>-17686.065509718901</v>
      </c>
      <c r="G257" s="1">
        <v>-73986.189839209299</v>
      </c>
      <c r="H257" s="2">
        <v>1126.00306956894</v>
      </c>
      <c r="I257" s="2">
        <v>120.334090136114</v>
      </c>
      <c r="J257" s="2">
        <v>242.84821547911</v>
      </c>
      <c r="K257" s="2">
        <v>5340.7556243569798</v>
      </c>
      <c r="L257" s="2">
        <v>3170.0590004588398</v>
      </c>
      <c r="M257" s="8">
        <f t="shared" si="40"/>
        <v>1126.0030695689534</v>
      </c>
      <c r="N257" s="8">
        <f t="shared" si="39"/>
        <v>-1.3415046851150692E-11</v>
      </c>
      <c r="O257" s="8">
        <f t="shared" si="41"/>
        <v>120.33409013611804</v>
      </c>
      <c r="P257" s="8">
        <f t="shared" si="42"/>
        <v>-4.0358827391173691E-12</v>
      </c>
      <c r="Q257" s="8">
        <f t="shared" si="43"/>
        <v>242.84821547911281</v>
      </c>
      <c r="R257" s="8">
        <f t="shared" si="44"/>
        <v>-2.8137492336099967E-12</v>
      </c>
      <c r="S257" s="8">
        <f t="shared" si="45"/>
        <v>5340.7556243569743</v>
      </c>
      <c r="T257" s="8">
        <f t="shared" si="46"/>
        <v>0</v>
      </c>
      <c r="U257" s="8">
        <f t="shared" si="47"/>
        <v>3170.0590004588362</v>
      </c>
      <c r="V257" s="8">
        <f t="shared" si="48"/>
        <v>3.637978807091713E-12</v>
      </c>
      <c r="W257" s="2">
        <v>2.5717026483704601</v>
      </c>
      <c r="X257" s="2">
        <v>0</v>
      </c>
      <c r="Y257" s="2">
        <v>0</v>
      </c>
      <c r="Z257" s="2">
        <v>4.7048090534713802</v>
      </c>
      <c r="AA257" s="2">
        <v>0.50794940658215304</v>
      </c>
      <c r="AB257" s="2">
        <v>2.0317976263286099</v>
      </c>
      <c r="AC257" s="2">
        <v>2.0317976263286099</v>
      </c>
      <c r="AD257" s="6">
        <v>4.0922887664173899</v>
      </c>
      <c r="AE257" s="6">
        <v>2.0461443832086901</v>
      </c>
      <c r="AF257" s="6">
        <v>0.20461443832086901</v>
      </c>
      <c r="AJ257" s="3">
        <v>2043</v>
      </c>
      <c r="AK257" s="3">
        <v>2</v>
      </c>
      <c r="AL257" s="3">
        <v>4</v>
      </c>
      <c r="AM257" s="1">
        <v>7.5192589161673</v>
      </c>
      <c r="AN257" s="1">
        <v>-6.33924653691024</v>
      </c>
      <c r="AO257" s="1">
        <v>-26.865903791078299</v>
      </c>
      <c r="AP257" s="4">
        <f t="shared" si="49"/>
        <v>2346.7984366691826</v>
      </c>
      <c r="AQ257" s="4">
        <f t="shared" si="50"/>
        <v>2788.931801317688</v>
      </c>
      <c r="AR257" s="4">
        <f t="shared" si="51"/>
        <v>2752.906602754188</v>
      </c>
    </row>
    <row r="258" spans="1:44">
      <c r="A258">
        <v>256</v>
      </c>
      <c r="B258" s="3">
        <v>2043</v>
      </c>
      <c r="C258" s="3">
        <v>2</v>
      </c>
      <c r="D258" s="3">
        <v>4</v>
      </c>
      <c r="E258" s="1">
        <v>17574.700625038698</v>
      </c>
      <c r="F258" s="1">
        <v>-17334.027625515999</v>
      </c>
      <c r="G258" s="1">
        <v>-72672.7634803697</v>
      </c>
      <c r="H258" s="2">
        <v>1120.8062083530101</v>
      </c>
      <c r="I258" s="2">
        <v>117.866858652782</v>
      </c>
      <c r="J258" s="2">
        <v>238.605945246234</v>
      </c>
      <c r="K258" s="2">
        <v>5347.9784245388901</v>
      </c>
      <c r="L258" s="2">
        <v>3174.7425632090799</v>
      </c>
      <c r="M258" s="8">
        <f t="shared" si="40"/>
        <v>1120.8062083530194</v>
      </c>
      <c r="N258" s="8">
        <f t="shared" si="39"/>
        <v>-9.3223206931725144E-12</v>
      </c>
      <c r="O258" s="8">
        <f t="shared" si="41"/>
        <v>117.86685865278672</v>
      </c>
      <c r="P258" s="8">
        <f t="shared" si="42"/>
        <v>-4.7180037654470652E-12</v>
      </c>
      <c r="Q258" s="8">
        <f t="shared" si="43"/>
        <v>238.60594524623613</v>
      </c>
      <c r="R258" s="8">
        <f t="shared" si="44"/>
        <v>-2.1316282072803006E-12</v>
      </c>
      <c r="S258" s="8">
        <f t="shared" si="45"/>
        <v>5347.9784245388792</v>
      </c>
      <c r="T258" s="8">
        <f t="shared" si="46"/>
        <v>1.0913936421275139E-11</v>
      </c>
      <c r="U258" s="8">
        <f t="shared" si="47"/>
        <v>3174.7425632090735</v>
      </c>
      <c r="V258" s="8">
        <f t="shared" si="48"/>
        <v>6.3664629124104977E-12</v>
      </c>
      <c r="W258" s="2">
        <v>2.7044150819198798</v>
      </c>
      <c r="X258" s="2">
        <v>0</v>
      </c>
      <c r="Y258" s="2">
        <v>0</v>
      </c>
      <c r="Z258" s="2">
        <v>4.6835627502372299</v>
      </c>
      <c r="AA258" s="2">
        <v>0.49751831929722701</v>
      </c>
      <c r="AB258" s="2">
        <v>1.99007327718891</v>
      </c>
      <c r="AC258" s="2">
        <v>1.99007327718891</v>
      </c>
      <c r="AD258" s="6">
        <v>4.0208667806874701</v>
      </c>
      <c r="AE258" s="6">
        <v>2.0104333903437301</v>
      </c>
      <c r="AF258" s="6">
        <v>0.20104333903437299</v>
      </c>
      <c r="AJ258" s="3">
        <v>2043</v>
      </c>
      <c r="AK258" s="3">
        <v>2</v>
      </c>
      <c r="AL258" s="3">
        <v>5</v>
      </c>
      <c r="AM258" s="1">
        <v>7.4822095543601597</v>
      </c>
      <c r="AN258" s="1">
        <v>-6.2144764063213902</v>
      </c>
      <c r="AO258" s="1">
        <v>-26.3862726038119</v>
      </c>
      <c r="AP258" s="4">
        <f t="shared" si="49"/>
        <v>2347.8650641704189</v>
      </c>
      <c r="AQ258" s="4">
        <f t="shared" si="50"/>
        <v>2788.2981632183455</v>
      </c>
      <c r="AR258" s="4">
        <f t="shared" si="51"/>
        <v>2753.1883073652098</v>
      </c>
    </row>
    <row r="259" spans="1:44">
      <c r="A259">
        <v>257</v>
      </c>
      <c r="B259" s="3">
        <v>2043</v>
      </c>
      <c r="C259" s="3">
        <v>2</v>
      </c>
      <c r="D259" s="3">
        <v>5</v>
      </c>
      <c r="E259" s="1">
        <v>17495.439071660701</v>
      </c>
      <c r="F259" s="1">
        <v>-16989.644925777498</v>
      </c>
      <c r="G259" s="1">
        <v>-71381.414396033797</v>
      </c>
      <c r="H259" s="2">
        <v>1115.5342366566099</v>
      </c>
      <c r="I259" s="2">
        <v>115.456209387827</v>
      </c>
      <c r="J259" s="2">
        <v>234.43184014089701</v>
      </c>
      <c r="K259" s="2">
        <v>5355.17335934315</v>
      </c>
      <c r="L259" s="2">
        <v>3179.40435447151</v>
      </c>
      <c r="M259" s="8">
        <f t="shared" si="40"/>
        <v>1115.5342366566215</v>
      </c>
      <c r="N259" s="8">
        <f t="shared" ref="N259:N322" si="52">H259-M259</f>
        <v>-1.1596057447604835E-11</v>
      </c>
      <c r="O259" s="8">
        <f t="shared" si="41"/>
        <v>115.45620938783162</v>
      </c>
      <c r="P259" s="8">
        <f t="shared" si="42"/>
        <v>-4.6185277824406512E-12</v>
      </c>
      <c r="Q259" s="8">
        <f t="shared" si="43"/>
        <v>234.43184014089977</v>
      </c>
      <c r="R259" s="8">
        <f t="shared" si="44"/>
        <v>-2.7569058147491887E-12</v>
      </c>
      <c r="S259" s="8">
        <f t="shared" si="45"/>
        <v>5355.1733593431372</v>
      </c>
      <c r="T259" s="8">
        <f t="shared" si="46"/>
        <v>1.2732925824820995E-11</v>
      </c>
      <c r="U259" s="8">
        <f t="shared" si="47"/>
        <v>3179.4043544715055</v>
      </c>
      <c r="V259" s="8">
        <f t="shared" si="48"/>
        <v>4.5474735088646412E-12</v>
      </c>
      <c r="W259" s="2">
        <v>2.7570183254962899</v>
      </c>
      <c r="X259" s="2">
        <v>0</v>
      </c>
      <c r="Y259" s="2">
        <v>0</v>
      </c>
      <c r="Z259" s="2">
        <v>4.6617912624318896</v>
      </c>
      <c r="AA259" s="2">
        <v>0.48732710571954801</v>
      </c>
      <c r="AB259" s="2">
        <v>1.9493084228781901</v>
      </c>
      <c r="AC259" s="2">
        <v>1.9493084228781901</v>
      </c>
      <c r="AD259" s="6">
        <v>3.9505893730416601</v>
      </c>
      <c r="AE259" s="6">
        <v>1.9752946865208301</v>
      </c>
      <c r="AF259" s="6">
        <v>0.19752946865208301</v>
      </c>
      <c r="AJ259" s="3">
        <v>2043</v>
      </c>
      <c r="AK259" s="3">
        <v>2</v>
      </c>
      <c r="AL259" s="3">
        <v>6</v>
      </c>
      <c r="AM259" s="1">
        <v>7.44501207108088</v>
      </c>
      <c r="AN259" s="1">
        <v>-6.0923619834757599</v>
      </c>
      <c r="AO259" s="1">
        <v>-25.914826708672301</v>
      </c>
      <c r="AP259" s="4">
        <f t="shared" si="49"/>
        <v>2348.9544264836472</v>
      </c>
      <c r="AQ259" s="4">
        <f t="shared" si="50"/>
        <v>2787.6794927580318</v>
      </c>
      <c r="AR259" s="4">
        <f t="shared" si="51"/>
        <v>2753.4623469215121</v>
      </c>
    </row>
    <row r="260" spans="1:44">
      <c r="A260">
        <v>258</v>
      </c>
      <c r="B260" s="3">
        <v>2043</v>
      </c>
      <c r="C260" s="3">
        <v>2</v>
      </c>
      <c r="D260" s="3">
        <v>6</v>
      </c>
      <c r="E260" s="1">
        <v>17415.5119697712</v>
      </c>
      <c r="F260" s="1">
        <v>-16652.724567021301</v>
      </c>
      <c r="G260" s="1">
        <v>-70111.828053807796</v>
      </c>
      <c r="H260" s="2">
        <v>1110.2540274340599</v>
      </c>
      <c r="I260" s="2">
        <v>113.100607722292</v>
      </c>
      <c r="J260" s="2">
        <v>230.32508054085</v>
      </c>
      <c r="K260" s="2">
        <v>5362.2761183244802</v>
      </c>
      <c r="L260" s="2">
        <v>3184.04416597831</v>
      </c>
      <c r="M260" s="8">
        <f t="shared" ref="M260:M323" si="53">M259-W260-X260-Y260-Z260+AC260+AF260</f>
        <v>1110.2540274340772</v>
      </c>
      <c r="N260" s="8">
        <f t="shared" si="52"/>
        <v>-1.7280399333685637E-11</v>
      </c>
      <c r="O260" s="8">
        <f t="shared" ref="O260:O323" si="54">O259+X260+AE260-AA260-AB260-AC260</f>
        <v>113.10060772229626</v>
      </c>
      <c r="P260" s="8">
        <f t="shared" ref="P260:P323" si="55">I260-O260</f>
        <v>-4.2632564145606011E-12</v>
      </c>
      <c r="Q260" s="8">
        <f t="shared" ref="Q260:Q323" si="56">Q259+Y260+AB260-AD260-AE260-AF260</f>
        <v>230.32508054085292</v>
      </c>
      <c r="R260" s="8">
        <f t="shared" ref="R260:R323" si="57">J260-Q260</f>
        <v>-2.9274360713316128E-12</v>
      </c>
      <c r="S260" s="8">
        <f t="shared" ref="S260:S323" si="58">S259+W260+AA260+AD260</f>
        <v>5362.2761183244666</v>
      </c>
      <c r="T260" s="8">
        <f t="shared" ref="T260:T323" si="59">K260-S260</f>
        <v>1.3642420526593924E-11</v>
      </c>
      <c r="U260" s="8">
        <f t="shared" ref="U260:U323" si="60">U259+Z260</f>
        <v>3184.0441659783023</v>
      </c>
      <c r="V260" s="8">
        <f t="shared" ref="V260:V323" si="61">L260-U260</f>
        <v>7.73070496506989E-12</v>
      </c>
      <c r="W260" s="2">
        <v>2.7439468102697702</v>
      </c>
      <c r="X260" s="2">
        <v>0</v>
      </c>
      <c r="Y260" s="2">
        <v>0</v>
      </c>
      <c r="Z260" s="2">
        <v>4.6398115067969101</v>
      </c>
      <c r="AA260" s="2">
        <v>0.47736923695424799</v>
      </c>
      <c r="AB260" s="2">
        <v>1.90947694781699</v>
      </c>
      <c r="AC260" s="2">
        <v>1.90947694781699</v>
      </c>
      <c r="AD260" s="6">
        <v>3.8814429341057002</v>
      </c>
      <c r="AE260" s="6">
        <v>1.9407214670528501</v>
      </c>
      <c r="AF260" s="6">
        <v>0.194072146705285</v>
      </c>
      <c r="AJ260" s="3">
        <v>2043</v>
      </c>
      <c r="AK260" s="3">
        <v>3</v>
      </c>
      <c r="AL260" s="3">
        <v>7</v>
      </c>
      <c r="AM260" s="1">
        <v>7.4078355963967004</v>
      </c>
      <c r="AN260" s="1">
        <v>-5.9728385092173299</v>
      </c>
      <c r="AO260" s="1">
        <v>-25.451443550640501</v>
      </c>
      <c r="AP260" s="4">
        <f t="shared" ref="AP260:AP323" si="62">E260/AM260-1</f>
        <v>2349.9582175719997</v>
      </c>
      <c r="AQ260" s="4">
        <f t="shared" ref="AQ260:AQ323" si="63">F260/AN260-1</f>
        <v>2787.0754755586795</v>
      </c>
      <c r="AR260" s="4">
        <f t="shared" ref="AR260:AR323" si="64">G260/AO260-1</f>
        <v>2753.7289376457938</v>
      </c>
    </row>
    <row r="261" spans="1:44">
      <c r="A261">
        <v>259</v>
      </c>
      <c r="B261" s="3">
        <v>2043</v>
      </c>
      <c r="C261" s="3">
        <v>3</v>
      </c>
      <c r="D261" s="3">
        <v>7</v>
      </c>
      <c r="E261" s="1">
        <v>17335.4818491242</v>
      </c>
      <c r="F261" s="1">
        <v>-16323.079546764</v>
      </c>
      <c r="G261" s="1">
        <v>-68863.691675525304</v>
      </c>
      <c r="H261" s="2">
        <v>1104.9665959433</v>
      </c>
      <c r="I261" s="2">
        <v>110.798569033292</v>
      </c>
      <c r="J261" s="2">
        <v>226.28484277652299</v>
      </c>
      <c r="K261" s="2">
        <v>5369.2880272435796</v>
      </c>
      <c r="L261" s="2">
        <v>3188.6619650032899</v>
      </c>
      <c r="M261" s="8">
        <f t="shared" si="53"/>
        <v>1104.9665959433153</v>
      </c>
      <c r="N261" s="8">
        <f t="shared" si="52"/>
        <v>-1.5234036254696548E-11</v>
      </c>
      <c r="O261" s="8">
        <f t="shared" si="54"/>
        <v>110.79856903329618</v>
      </c>
      <c r="P261" s="8">
        <f t="shared" si="55"/>
        <v>-4.1779912862693891E-12</v>
      </c>
      <c r="Q261" s="8">
        <f t="shared" si="56"/>
        <v>226.28484277652584</v>
      </c>
      <c r="R261" s="8">
        <f t="shared" si="57"/>
        <v>-2.8421709430404007E-12</v>
      </c>
      <c r="S261" s="8">
        <f t="shared" si="58"/>
        <v>5369.2880272435677</v>
      </c>
      <c r="T261" s="8">
        <f t="shared" si="59"/>
        <v>1.1823431123048067E-11</v>
      </c>
      <c r="U261" s="8">
        <f t="shared" si="60"/>
        <v>3188.6619650032903</v>
      </c>
      <c r="V261" s="8">
        <f t="shared" si="61"/>
        <v>0</v>
      </c>
      <c r="W261" s="2">
        <v>2.7308567446191998</v>
      </c>
      <c r="X261" s="2">
        <v>0</v>
      </c>
      <c r="Y261" s="2">
        <v>0</v>
      </c>
      <c r="Z261" s="2">
        <v>4.6177990249882299</v>
      </c>
      <c r="AA261" s="2">
        <v>0.467638397499054</v>
      </c>
      <c r="AB261" s="2">
        <v>1.87055358999621</v>
      </c>
      <c r="AC261" s="2">
        <v>1.87055358999621</v>
      </c>
      <c r="AD261" s="6">
        <v>3.8134137769827601</v>
      </c>
      <c r="AE261" s="6">
        <v>1.90670688849138</v>
      </c>
      <c r="AF261" s="6">
        <v>0.19067068884913799</v>
      </c>
      <c r="AJ261" s="3">
        <v>2043</v>
      </c>
      <c r="AK261" s="3">
        <v>3</v>
      </c>
      <c r="AL261" s="3">
        <v>8</v>
      </c>
      <c r="AM261" s="1">
        <v>7.3706845896497004</v>
      </c>
      <c r="AN261" s="1">
        <v>-5.85584311698529</v>
      </c>
      <c r="AO261" s="1">
        <v>-24.9960015960757</v>
      </c>
      <c r="AP261" s="4">
        <f t="shared" si="62"/>
        <v>2350.9500310008634</v>
      </c>
      <c r="AQ261" s="4">
        <f t="shared" si="63"/>
        <v>2786.4858019023332</v>
      </c>
      <c r="AR261" s="4">
        <f t="shared" si="64"/>
        <v>2753.9882892604992</v>
      </c>
    </row>
    <row r="262" spans="1:44">
      <c r="A262">
        <v>260</v>
      </c>
      <c r="B262" s="3">
        <v>2043</v>
      </c>
      <c r="C262" s="3">
        <v>3</v>
      </c>
      <c r="D262" s="3">
        <v>8</v>
      </c>
      <c r="E262" s="1">
        <v>17255.362288079301</v>
      </c>
      <c r="F262" s="1">
        <v>-16000.528494991901</v>
      </c>
      <c r="G262" s="1">
        <v>-67636.694382449597</v>
      </c>
      <c r="H262" s="2">
        <v>1099.67292566118</v>
      </c>
      <c r="I262" s="2">
        <v>108.54865681499</v>
      </c>
      <c r="J262" s="2">
        <v>222.31030004800999</v>
      </c>
      <c r="K262" s="2">
        <v>5376.2103944752598</v>
      </c>
      <c r="L262" s="2">
        <v>3193.25772300055</v>
      </c>
      <c r="M262" s="8">
        <f t="shared" si="53"/>
        <v>1099.6729256611936</v>
      </c>
      <c r="N262" s="8">
        <f t="shared" si="52"/>
        <v>-1.3642420526593924E-11</v>
      </c>
      <c r="O262" s="8">
        <f t="shared" si="54"/>
        <v>108.54865681499405</v>
      </c>
      <c r="P262" s="8">
        <f t="shared" si="55"/>
        <v>-4.0500935938325711E-12</v>
      </c>
      <c r="Q262" s="8">
        <f t="shared" si="56"/>
        <v>222.31030004801227</v>
      </c>
      <c r="R262" s="8">
        <f t="shared" si="57"/>
        <v>-2.2737367544323206E-12</v>
      </c>
      <c r="S262" s="8">
        <f t="shared" si="58"/>
        <v>5376.2103944752471</v>
      </c>
      <c r="T262" s="8">
        <f t="shared" si="59"/>
        <v>1.2732925824820995E-11</v>
      </c>
      <c r="U262" s="8">
        <f t="shared" si="60"/>
        <v>3193.257723000549</v>
      </c>
      <c r="V262" s="8">
        <f t="shared" si="61"/>
        <v>0</v>
      </c>
      <c r="W262" s="2">
        <v>2.71775060134738</v>
      </c>
      <c r="X262" s="2">
        <v>0</v>
      </c>
      <c r="Y262" s="2">
        <v>0</v>
      </c>
      <c r="Z262" s="2">
        <v>4.5957579972588798</v>
      </c>
      <c r="AA262" s="2">
        <v>0.45812847720712102</v>
      </c>
      <c r="AB262" s="2">
        <v>1.8325139088284801</v>
      </c>
      <c r="AC262" s="2">
        <v>1.8325139088284801</v>
      </c>
      <c r="AD262" s="6">
        <v>3.7464881531238801</v>
      </c>
      <c r="AE262" s="6">
        <v>1.87324407656194</v>
      </c>
      <c r="AF262" s="6">
        <v>0.18732440765619399</v>
      </c>
      <c r="AJ262" s="3">
        <v>2043</v>
      </c>
      <c r="AK262" s="3">
        <v>3</v>
      </c>
      <c r="AL262" s="3">
        <v>9</v>
      </c>
      <c r="AM262" s="1">
        <v>7.3335633728246101</v>
      </c>
      <c r="AN262" s="1">
        <v>-5.7413147670859797</v>
      </c>
      <c r="AO262" s="1">
        <v>-24.548380368238</v>
      </c>
      <c r="AP262" s="4">
        <f t="shared" si="62"/>
        <v>2351.9301392582347</v>
      </c>
      <c r="AQ262" s="4">
        <f t="shared" si="63"/>
        <v>2785.9101667653408</v>
      </c>
      <c r="AR262" s="4">
        <f t="shared" si="64"/>
        <v>2754.240605199419</v>
      </c>
    </row>
    <row r="263" spans="1:44">
      <c r="A263">
        <v>261</v>
      </c>
      <c r="B263" s="3">
        <v>2043</v>
      </c>
      <c r="C263" s="3">
        <v>3</v>
      </c>
      <c r="D263" s="3">
        <v>9</v>
      </c>
      <c r="E263" s="1">
        <v>17175.166466266201</v>
      </c>
      <c r="F263" s="1">
        <v>-15684.8954739119</v>
      </c>
      <c r="G263" s="1">
        <v>-66430.527330205296</v>
      </c>
      <c r="H263" s="2">
        <v>1094.3739692803999</v>
      </c>
      <c r="I263" s="2">
        <v>106.34948087641401</v>
      </c>
      <c r="J263" s="2">
        <v>218.40062328805701</v>
      </c>
      <c r="K263" s="2">
        <v>5383.0445110815499</v>
      </c>
      <c r="L263" s="2">
        <v>3197.8314154735599</v>
      </c>
      <c r="M263" s="8">
        <f t="shared" si="53"/>
        <v>1094.3739692804158</v>
      </c>
      <c r="N263" s="8">
        <f t="shared" si="52"/>
        <v>-1.5916157281026244E-11</v>
      </c>
      <c r="O263" s="8">
        <f t="shared" si="54"/>
        <v>106.34948087641882</v>
      </c>
      <c r="P263" s="8">
        <f t="shared" si="55"/>
        <v>-4.8174797484534793E-12</v>
      </c>
      <c r="Q263" s="8">
        <f t="shared" si="56"/>
        <v>218.40062328805928</v>
      </c>
      <c r="R263" s="8">
        <f t="shared" si="57"/>
        <v>-2.2737367544323206E-12</v>
      </c>
      <c r="S263" s="8">
        <f t="shared" si="58"/>
        <v>5383.0445110815435</v>
      </c>
      <c r="T263" s="8">
        <f t="shared" si="59"/>
        <v>0</v>
      </c>
      <c r="U263" s="8">
        <f t="shared" si="60"/>
        <v>3197.8314154735594</v>
      </c>
      <c r="V263" s="8">
        <f t="shared" si="61"/>
        <v>0</v>
      </c>
      <c r="W263" s="2">
        <v>2.7046307754468701</v>
      </c>
      <c r="X263" s="2">
        <v>0</v>
      </c>
      <c r="Y263" s="2">
        <v>0</v>
      </c>
      <c r="Z263" s="2">
        <v>4.5736924730101798</v>
      </c>
      <c r="AA263" s="2">
        <v>0.44883356357891901</v>
      </c>
      <c r="AB263" s="2">
        <v>1.7953342543156701</v>
      </c>
      <c r="AC263" s="2">
        <v>1.7953342543156701</v>
      </c>
      <c r="AD263" s="6">
        <v>3.6806522672700801</v>
      </c>
      <c r="AE263" s="6">
        <v>1.8403261336350401</v>
      </c>
      <c r="AF263" s="6">
        <v>0.18403261336350299</v>
      </c>
      <c r="AJ263" s="3">
        <v>2043</v>
      </c>
      <c r="AK263" s="3">
        <v>4</v>
      </c>
      <c r="AL263" s="3">
        <v>10</v>
      </c>
      <c r="AM263" s="1">
        <v>7.2964761344856504</v>
      </c>
      <c r="AN263" s="1">
        <v>-5.6291941835363604</v>
      </c>
      <c r="AO263" s="1">
        <v>-24.108460479763099</v>
      </c>
      <c r="AP263" s="4">
        <f t="shared" si="62"/>
        <v>2352.8988067254095</v>
      </c>
      <c r="AQ263" s="4">
        <f t="shared" si="63"/>
        <v>2785.3482698439029</v>
      </c>
      <c r="AR263" s="4">
        <f t="shared" si="64"/>
        <v>2754.4860828200867</v>
      </c>
    </row>
    <row r="264" spans="1:44">
      <c r="A264">
        <v>262</v>
      </c>
      <c r="B264" s="3">
        <v>2043</v>
      </c>
      <c r="C264" s="3">
        <v>4</v>
      </c>
      <c r="D264" s="3">
        <v>10</v>
      </c>
      <c r="E264" s="1">
        <v>17094.907176169701</v>
      </c>
      <c r="F264" s="1">
        <v>-15376.0097856381</v>
      </c>
      <c r="G264" s="1">
        <v>-65244.883833644897</v>
      </c>
      <c r="H264" s="2">
        <v>1088.9808843390799</v>
      </c>
      <c r="I264" s="2">
        <v>104.199695612848</v>
      </c>
      <c r="J264" s="2">
        <v>214.55498197369101</v>
      </c>
      <c r="K264" s="2">
        <v>5389.8815568215396</v>
      </c>
      <c r="L264" s="2">
        <v>3202.38288125283</v>
      </c>
      <c r="M264" s="8">
        <f t="shared" si="53"/>
        <v>1088.9808843390947</v>
      </c>
      <c r="N264" s="8">
        <f t="shared" si="52"/>
        <v>-1.4779288903810084E-11</v>
      </c>
      <c r="O264" s="8">
        <f t="shared" si="54"/>
        <v>104.19969561285212</v>
      </c>
      <c r="P264" s="8">
        <f t="shared" si="55"/>
        <v>-4.1211478674085811E-12</v>
      </c>
      <c r="Q264" s="8">
        <f t="shared" si="56"/>
        <v>214.5549819736936</v>
      </c>
      <c r="R264" s="8">
        <f t="shared" si="57"/>
        <v>-2.5863755581667647E-12</v>
      </c>
      <c r="S264" s="8">
        <f t="shared" si="58"/>
        <v>5389.8815568215286</v>
      </c>
      <c r="T264" s="8">
        <f t="shared" si="59"/>
        <v>1.0913936421275139E-11</v>
      </c>
      <c r="U264" s="8">
        <f t="shared" si="60"/>
        <v>3202.3828812528272</v>
      </c>
      <c r="V264" s="8">
        <f t="shared" si="61"/>
        <v>0</v>
      </c>
      <c r="W264" s="2">
        <v>2.7814055141053</v>
      </c>
      <c r="X264" s="2">
        <v>0</v>
      </c>
      <c r="Y264" s="2">
        <v>0</v>
      </c>
      <c r="Z264" s="2">
        <v>4.5514657792679198</v>
      </c>
      <c r="AA264" s="2">
        <v>0.439747934369141</v>
      </c>
      <c r="AB264" s="2">
        <v>1.75899173747656</v>
      </c>
      <c r="AC264" s="2">
        <v>1.75899173747656</v>
      </c>
      <c r="AD264" s="6">
        <v>3.61589229151113</v>
      </c>
      <c r="AE264" s="6">
        <v>1.8079461457555599</v>
      </c>
      <c r="AF264" s="6">
        <v>0.18079461457555601</v>
      </c>
      <c r="AJ264" s="3">
        <v>2043</v>
      </c>
      <c r="AK264" s="3">
        <v>4</v>
      </c>
      <c r="AL264" s="3">
        <v>11</v>
      </c>
      <c r="AM264" s="1">
        <v>7.2583047547185204</v>
      </c>
      <c r="AN264" s="1">
        <v>-5.5194237933716197</v>
      </c>
      <c r="AO264" s="1">
        <v>-23.676123662254099</v>
      </c>
      <c r="AP264" s="4">
        <f t="shared" si="62"/>
        <v>2354.2203653417205</v>
      </c>
      <c r="AQ264" s="4">
        <f t="shared" si="63"/>
        <v>2784.7998155719515</v>
      </c>
      <c r="AR264" s="4">
        <f t="shared" si="64"/>
        <v>2754.7249136040887</v>
      </c>
    </row>
    <row r="265" spans="1:44">
      <c r="A265">
        <v>263</v>
      </c>
      <c r="B265" s="3">
        <v>2043</v>
      </c>
      <c r="C265" s="3">
        <v>4</v>
      </c>
      <c r="D265" s="3">
        <v>11</v>
      </c>
      <c r="E265" s="1">
        <v>17010.856612134601</v>
      </c>
      <c r="F265" s="1">
        <v>-15073.7057875055</v>
      </c>
      <c r="G265" s="1">
        <v>-64079.459482223901</v>
      </c>
      <c r="H265" s="2">
        <v>1083.5853626246201</v>
      </c>
      <c r="I265" s="2">
        <v>102.097998347643</v>
      </c>
      <c r="J265" s="2">
        <v>210.77254488899001</v>
      </c>
      <c r="K265" s="2">
        <v>5396.6322223853504</v>
      </c>
      <c r="L265" s="2">
        <v>3206.9118717533802</v>
      </c>
      <c r="M265" s="8">
        <f t="shared" si="53"/>
        <v>1083.5853626246376</v>
      </c>
      <c r="N265" s="8">
        <f t="shared" si="52"/>
        <v>-1.7507773009128869E-11</v>
      </c>
      <c r="O265" s="8">
        <f t="shared" si="54"/>
        <v>102.09799834764746</v>
      </c>
      <c r="P265" s="8">
        <f t="shared" si="55"/>
        <v>-4.4622083805734292E-12</v>
      </c>
      <c r="Q265" s="8">
        <f t="shared" si="56"/>
        <v>210.77254488899288</v>
      </c>
      <c r="R265" s="8">
        <f t="shared" si="57"/>
        <v>-2.8705926524708048E-12</v>
      </c>
      <c r="S265" s="8">
        <f t="shared" si="58"/>
        <v>5396.6322223853404</v>
      </c>
      <c r="T265" s="8">
        <f t="shared" si="59"/>
        <v>1.0004441719502211E-11</v>
      </c>
      <c r="U265" s="8">
        <f t="shared" si="60"/>
        <v>3206.9118717533775</v>
      </c>
      <c r="V265" s="8">
        <f t="shared" si="61"/>
        <v>0</v>
      </c>
      <c r="W265" s="2">
        <v>2.7676051348127499</v>
      </c>
      <c r="X265" s="2">
        <v>0</v>
      </c>
      <c r="Y265" s="2">
        <v>0</v>
      </c>
      <c r="Z265" s="2">
        <v>4.5289905005502797</v>
      </c>
      <c r="AA265" s="2">
        <v>0.430866050495193</v>
      </c>
      <c r="AB265" s="2">
        <v>1.72346420198077</v>
      </c>
      <c r="AC265" s="2">
        <v>1.72346420198077</v>
      </c>
      <c r="AD265" s="6">
        <v>3.5521943785041898</v>
      </c>
      <c r="AE265" s="6">
        <v>1.77609718925209</v>
      </c>
      <c r="AF265" s="6">
        <v>0.17760971892520899</v>
      </c>
      <c r="AJ265" s="3">
        <v>2043</v>
      </c>
      <c r="AK265" s="3">
        <v>4</v>
      </c>
      <c r="AL265" s="3">
        <v>12</v>
      </c>
      <c r="AM265" s="1">
        <v>7.2201882527156798</v>
      </c>
      <c r="AN265" s="1">
        <v>-5.4119476683142302</v>
      </c>
      <c r="AO265" s="1">
        <v>-23.251252793141099</v>
      </c>
      <c r="AP265" s="4">
        <f t="shared" si="62"/>
        <v>2355.0128928406298</v>
      </c>
      <c r="AQ265" s="4">
        <f t="shared" si="63"/>
        <v>2784.2645131361396</v>
      </c>
      <c r="AR265" s="4">
        <f t="shared" si="64"/>
        <v>2754.9572833480502</v>
      </c>
    </row>
    <row r="266" spans="1:44">
      <c r="A266">
        <v>264</v>
      </c>
      <c r="B266" s="3">
        <v>2043</v>
      </c>
      <c r="C266" s="3">
        <v>4</v>
      </c>
      <c r="D266" s="3">
        <v>12</v>
      </c>
      <c r="E266" s="1">
        <v>16926.810067721501</v>
      </c>
      <c r="F266" s="1">
        <v>-14777.822714648701</v>
      </c>
      <c r="G266" s="1">
        <v>-62933.952246467299</v>
      </c>
      <c r="H266" s="2">
        <v>1078.1882627638299</v>
      </c>
      <c r="I266" s="2">
        <v>100.04312774148001</v>
      </c>
      <c r="J266" s="2">
        <v>207.05248084139399</v>
      </c>
      <c r="K266" s="2">
        <v>5403.2977504807204</v>
      </c>
      <c r="L266" s="2">
        <v>3211.4183781725701</v>
      </c>
      <c r="M266" s="8">
        <f t="shared" si="53"/>
        <v>1078.1882627638402</v>
      </c>
      <c r="N266" s="8">
        <f t="shared" si="52"/>
        <v>-1.0231815394945443E-11</v>
      </c>
      <c r="O266" s="8">
        <f t="shared" si="54"/>
        <v>100.04312774148414</v>
      </c>
      <c r="P266" s="8">
        <f t="shared" si="55"/>
        <v>-4.1353587221237831E-12</v>
      </c>
      <c r="Q266" s="8">
        <f t="shared" si="56"/>
        <v>207.05248084139623</v>
      </c>
      <c r="R266" s="8">
        <f t="shared" si="57"/>
        <v>-2.2453150450019166E-12</v>
      </c>
      <c r="S266" s="8">
        <f t="shared" si="58"/>
        <v>5403.2977504807122</v>
      </c>
      <c r="T266" s="8">
        <f t="shared" si="59"/>
        <v>8.1854523159563541E-12</v>
      </c>
      <c r="U266" s="8">
        <f t="shared" si="60"/>
        <v>3211.4183781725624</v>
      </c>
      <c r="V266" s="8">
        <f t="shared" si="61"/>
        <v>7.73070496506989E-12</v>
      </c>
      <c r="W266" s="2">
        <v>2.7538008722447</v>
      </c>
      <c r="X266" s="2">
        <v>0</v>
      </c>
      <c r="Y266" s="2">
        <v>0</v>
      </c>
      <c r="Z266" s="2">
        <v>4.5065064191850803</v>
      </c>
      <c r="AA266" s="2">
        <v>0.42218254923443099</v>
      </c>
      <c r="AB266" s="2">
        <v>1.68873019693772</v>
      </c>
      <c r="AC266" s="2">
        <v>1.68873019693772</v>
      </c>
      <c r="AD266" s="6">
        <v>3.4895446738931399</v>
      </c>
      <c r="AE266" s="6">
        <v>1.74477233694657</v>
      </c>
      <c r="AF266" s="6">
        <v>0.17447723369465701</v>
      </c>
      <c r="AJ266" s="3">
        <v>2044</v>
      </c>
      <c r="AK266" s="3">
        <v>1</v>
      </c>
      <c r="AL266" s="3">
        <v>1</v>
      </c>
      <c r="AM266" s="1">
        <v>7.1821303472904603</v>
      </c>
      <c r="AN266" s="1">
        <v>-5.3067114687061601</v>
      </c>
      <c r="AO266" s="1">
        <v>-22.833731919956399</v>
      </c>
      <c r="AP266" s="4">
        <f t="shared" si="62"/>
        <v>2355.7951637228821</v>
      </c>
      <c r="AQ266" s="4">
        <f t="shared" si="63"/>
        <v>2783.742076480693</v>
      </c>
      <c r="AR266" s="4">
        <f t="shared" si="64"/>
        <v>2755.1833723493883</v>
      </c>
    </row>
    <row r="267" spans="1:44">
      <c r="A267">
        <v>265</v>
      </c>
      <c r="B267" s="3">
        <v>2044</v>
      </c>
      <c r="C267" s="3">
        <v>1</v>
      </c>
      <c r="D267" s="3">
        <v>1</v>
      </c>
      <c r="E267" s="1">
        <v>16842.778933462199</v>
      </c>
      <c r="F267" s="1">
        <v>-14488.2045095957</v>
      </c>
      <c r="G267" s="1">
        <v>-61808.0625759498</v>
      </c>
      <c r="H267" s="2">
        <v>1072.79041625584</v>
      </c>
      <c r="I267" s="2">
        <v>98.033862266183604</v>
      </c>
      <c r="J267" s="2">
        <v>203.393959333835</v>
      </c>
      <c r="K267" s="2">
        <v>5409.8793669014403</v>
      </c>
      <c r="L267" s="2">
        <v>3215.9023952426901</v>
      </c>
      <c r="M267" s="8">
        <f t="shared" si="53"/>
        <v>1072.7904162558527</v>
      </c>
      <c r="N267" s="8">
        <f t="shared" si="52"/>
        <v>-1.2732925824820995E-11</v>
      </c>
      <c r="O267" s="8">
        <f t="shared" si="54"/>
        <v>98.033862266187597</v>
      </c>
      <c r="P267" s="8">
        <f t="shared" si="55"/>
        <v>-3.993250174971763E-12</v>
      </c>
      <c r="Q267" s="8">
        <f t="shared" si="56"/>
        <v>203.39395933383693</v>
      </c>
      <c r="R267" s="8">
        <f t="shared" si="57"/>
        <v>-1.9326762412674725E-12</v>
      </c>
      <c r="S267" s="8">
        <f t="shared" si="58"/>
        <v>5409.879366901434</v>
      </c>
      <c r="T267" s="8">
        <f t="shared" si="59"/>
        <v>0</v>
      </c>
      <c r="U267" s="8">
        <f t="shared" si="60"/>
        <v>3215.9023952426828</v>
      </c>
      <c r="V267" s="8">
        <f t="shared" si="61"/>
        <v>7.2759576141834259E-12</v>
      </c>
      <c r="W267" s="2">
        <v>2.7399948550565401</v>
      </c>
      <c r="X267" s="2">
        <v>0</v>
      </c>
      <c r="Y267" s="2">
        <v>0</v>
      </c>
      <c r="Z267" s="2">
        <v>4.4840170701205899</v>
      </c>
      <c r="AA267" s="2">
        <v>0.41369223769784702</v>
      </c>
      <c r="AB267" s="2">
        <v>1.6547689507913901</v>
      </c>
      <c r="AC267" s="2">
        <v>1.6547689507913901</v>
      </c>
      <c r="AD267" s="6">
        <v>3.42792932796816</v>
      </c>
      <c r="AE267" s="6">
        <v>1.71396466398408</v>
      </c>
      <c r="AF267" s="6">
        <v>0.171396466398408</v>
      </c>
      <c r="AJ267" s="3">
        <v>2044</v>
      </c>
      <c r="AK267" s="3">
        <v>1</v>
      </c>
      <c r="AL267" s="3">
        <v>2</v>
      </c>
      <c r="AM267" s="1">
        <v>7.1441346384675297</v>
      </c>
      <c r="AN267" s="1">
        <v>-5.2036623896101304</v>
      </c>
      <c r="AO267" s="1">
        <v>-22.423446282165798</v>
      </c>
      <c r="AP267" s="4">
        <f t="shared" si="62"/>
        <v>2356.5674012038357</v>
      </c>
      <c r="AQ267" s="4">
        <f t="shared" si="63"/>
        <v>2783.2322243125359</v>
      </c>
      <c r="AR267" s="4">
        <f t="shared" si="64"/>
        <v>2755.4033555853566</v>
      </c>
    </row>
    <row r="268" spans="1:44">
      <c r="A268">
        <v>266</v>
      </c>
      <c r="B268" s="3">
        <v>2044</v>
      </c>
      <c r="C268" s="3">
        <v>1</v>
      </c>
      <c r="D268" s="3">
        <v>2</v>
      </c>
      <c r="E268" s="1">
        <v>16758.774255724598</v>
      </c>
      <c r="F268" s="1">
        <v>-14204.699658506001</v>
      </c>
      <c r="G268" s="1">
        <v>-60701.493489256602</v>
      </c>
      <c r="H268" s="2">
        <v>1067.39262830646</v>
      </c>
      <c r="I268" s="2">
        <v>96.069018740368705</v>
      </c>
      <c r="J268" s="2">
        <v>199.796151194874</v>
      </c>
      <c r="K268" s="2">
        <v>5416.37828063901</v>
      </c>
      <c r="L268" s="2">
        <v>3220.3639211192699</v>
      </c>
      <c r="M268" s="8">
        <f t="shared" si="53"/>
        <v>1067.3926283064782</v>
      </c>
      <c r="N268" s="8">
        <f t="shared" si="52"/>
        <v>-1.8189894035458565E-11</v>
      </c>
      <c r="O268" s="8">
        <f t="shared" si="54"/>
        <v>96.069018740372755</v>
      </c>
      <c r="P268" s="8">
        <f t="shared" si="55"/>
        <v>-4.0500935938325711E-12</v>
      </c>
      <c r="Q268" s="8">
        <f t="shared" si="56"/>
        <v>199.79615119487667</v>
      </c>
      <c r="R268" s="8">
        <f t="shared" si="57"/>
        <v>-2.6716406864579767E-12</v>
      </c>
      <c r="S268" s="8">
        <f t="shared" si="58"/>
        <v>5416.3782806389972</v>
      </c>
      <c r="T268" s="8">
        <f t="shared" si="59"/>
        <v>1.2732925824820995E-11</v>
      </c>
      <c r="U268" s="8">
        <f t="shared" si="60"/>
        <v>3220.3639211192694</v>
      </c>
      <c r="V268" s="8">
        <f t="shared" si="61"/>
        <v>0</v>
      </c>
      <c r="W268" s="2">
        <v>2.7261891443919701</v>
      </c>
      <c r="X268" s="2">
        <v>0</v>
      </c>
      <c r="Y268" s="2">
        <v>0</v>
      </c>
      <c r="Z268" s="2">
        <v>4.4615258765864798</v>
      </c>
      <c r="AA268" s="2">
        <v>0.40539008656846198</v>
      </c>
      <c r="AB268" s="2">
        <v>1.6215603462738499</v>
      </c>
      <c r="AC268" s="2">
        <v>1.6215603462738499</v>
      </c>
      <c r="AD268" s="6">
        <v>3.3673345066026501</v>
      </c>
      <c r="AE268" s="6">
        <v>1.6836672533013199</v>
      </c>
      <c r="AF268" s="6">
        <v>0.168366725330132</v>
      </c>
      <c r="AJ268" s="3">
        <v>2044</v>
      </c>
      <c r="AK268" s="3">
        <v>1</v>
      </c>
      <c r="AL268" s="3">
        <v>3</v>
      </c>
      <c r="AM268" s="1">
        <v>7.1062046108392103</v>
      </c>
      <c r="AN268" s="1">
        <v>-5.1027491089898698</v>
      </c>
      <c r="AO268" s="1">
        <v>-22.020282330687198</v>
      </c>
      <c r="AP268" s="4">
        <f t="shared" si="62"/>
        <v>2357.3298221053424</v>
      </c>
      <c r="AQ268" s="4">
        <f t="shared" si="63"/>
        <v>2782.7346800924602</v>
      </c>
      <c r="AR268" s="4">
        <f t="shared" si="64"/>
        <v>2755.6174028869618</v>
      </c>
    </row>
    <row r="269" spans="1:44">
      <c r="A269">
        <v>267</v>
      </c>
      <c r="B269" s="3">
        <v>2044</v>
      </c>
      <c r="C269" s="3">
        <v>1</v>
      </c>
      <c r="D269" s="3">
        <v>3</v>
      </c>
      <c r="E269" s="1">
        <v>16674.806746530001</v>
      </c>
      <c r="F269" s="1">
        <v>-13927.1610338831</v>
      </c>
      <c r="G269" s="1">
        <v>-59613.950656176799</v>
      </c>
      <c r="H269" s="2">
        <v>1061.9956786334301</v>
      </c>
      <c r="I269" s="2">
        <v>94.147450924281799</v>
      </c>
      <c r="J269" s="2">
        <v>196.25822916891701</v>
      </c>
      <c r="K269" s="2">
        <v>5422.79568400056</v>
      </c>
      <c r="L269" s="2">
        <v>3224.8029572728001</v>
      </c>
      <c r="M269" s="8">
        <f t="shared" si="53"/>
        <v>1061.9956786334444</v>
      </c>
      <c r="N269" s="8">
        <f t="shared" si="52"/>
        <v>-1.432454155292362E-11</v>
      </c>
      <c r="O269" s="8">
        <f t="shared" si="54"/>
        <v>94.147450924285849</v>
      </c>
      <c r="P269" s="8">
        <f t="shared" si="55"/>
        <v>-4.0500935938325711E-12</v>
      </c>
      <c r="Q269" s="8">
        <f t="shared" si="56"/>
        <v>196.25822916891926</v>
      </c>
      <c r="R269" s="8">
        <f t="shared" si="57"/>
        <v>-2.2453150450019166E-12</v>
      </c>
      <c r="S269" s="8">
        <f t="shared" si="58"/>
        <v>5422.7956840005509</v>
      </c>
      <c r="T269" s="8">
        <f t="shared" si="59"/>
        <v>9.0949470177292824E-12</v>
      </c>
      <c r="U269" s="8">
        <f t="shared" si="60"/>
        <v>3224.8029572727937</v>
      </c>
      <c r="V269" s="8">
        <f t="shared" si="61"/>
        <v>6.3664629124104977E-12</v>
      </c>
      <c r="W269" s="2">
        <v>2.7123857359571701</v>
      </c>
      <c r="X269" s="2">
        <v>0</v>
      </c>
      <c r="Y269" s="2">
        <v>0</v>
      </c>
      <c r="Z269" s="2">
        <v>4.4390361535242597</v>
      </c>
      <c r="AA269" s="2">
        <v>0.397271224093172</v>
      </c>
      <c r="AB269" s="2">
        <v>1.58908489637268</v>
      </c>
      <c r="AC269" s="2">
        <v>1.58908489637268</v>
      </c>
      <c r="AD269" s="6">
        <v>3.30774640150329</v>
      </c>
      <c r="AE269" s="6">
        <v>1.6538732007516399</v>
      </c>
      <c r="AF269" s="6">
        <v>0.16538732007516399</v>
      </c>
      <c r="AJ269" s="3">
        <v>2044</v>
      </c>
      <c r="AK269" s="3">
        <v>2</v>
      </c>
      <c r="AL269" s="3">
        <v>4</v>
      </c>
      <c r="AM269" s="1">
        <v>7.0683436368154702</v>
      </c>
      <c r="AN269" s="1">
        <v>-5.0039217378832301</v>
      </c>
      <c r="AO269" s="1">
        <v>-21.624127745225099</v>
      </c>
      <c r="AP269" s="4">
        <f t="shared" si="62"/>
        <v>2358.0826370805266</v>
      </c>
      <c r="AQ269" s="4">
        <f t="shared" si="63"/>
        <v>2782.2491720333337</v>
      </c>
      <c r="AR269" s="4">
        <f t="shared" si="64"/>
        <v>2755.8256791000676</v>
      </c>
    </row>
    <row r="270" spans="1:44">
      <c r="A270">
        <v>268</v>
      </c>
      <c r="B270" s="3">
        <v>2044</v>
      </c>
      <c r="C270" s="3">
        <v>2</v>
      </c>
      <c r="D270" s="3">
        <v>4</v>
      </c>
      <c r="E270" s="1">
        <v>16590.886793084799</v>
      </c>
      <c r="F270" s="1">
        <v>-13655.4457433806</v>
      </c>
      <c r="G270" s="1">
        <v>-58545.1424728891</v>
      </c>
      <c r="H270" s="2">
        <v>1056.44594860599</v>
      </c>
      <c r="I270" s="2">
        <v>92.268048171329795</v>
      </c>
      <c r="J270" s="2">
        <v>192.77936846848499</v>
      </c>
      <c r="K270" s="2">
        <v>5429.28736824723</v>
      </c>
      <c r="L270" s="2">
        <v>3229.2192665069601</v>
      </c>
      <c r="M270" s="8">
        <f t="shared" si="53"/>
        <v>1056.4459486060041</v>
      </c>
      <c r="N270" s="8">
        <f t="shared" si="52"/>
        <v>-1.4097167877480388E-11</v>
      </c>
      <c r="O270" s="8">
        <f t="shared" si="54"/>
        <v>92.268048171333888</v>
      </c>
      <c r="P270" s="8">
        <f t="shared" si="55"/>
        <v>-4.0927261579781771E-12</v>
      </c>
      <c r="Q270" s="8">
        <f t="shared" si="56"/>
        <v>192.77936846848701</v>
      </c>
      <c r="R270" s="8">
        <f t="shared" si="57"/>
        <v>-2.0179413695586845E-12</v>
      </c>
      <c r="S270" s="8">
        <f t="shared" si="58"/>
        <v>5429.2873682472182</v>
      </c>
      <c r="T270" s="8">
        <f t="shared" si="59"/>
        <v>1.1823431123048067E-11</v>
      </c>
      <c r="U270" s="8">
        <f t="shared" si="60"/>
        <v>3229.219266506951</v>
      </c>
      <c r="V270" s="8">
        <f t="shared" si="61"/>
        <v>9.0949470177292824E-12</v>
      </c>
      <c r="W270" s="2">
        <v>2.8532020765424</v>
      </c>
      <c r="X270" s="2">
        <v>0</v>
      </c>
      <c r="Y270" s="2">
        <v>0</v>
      </c>
      <c r="Z270" s="2">
        <v>4.4163092341572296</v>
      </c>
      <c r="AA270" s="2">
        <v>0.38933093031729399</v>
      </c>
      <c r="AB270" s="2">
        <v>1.55732372126917</v>
      </c>
      <c r="AC270" s="2">
        <v>1.55732372126917</v>
      </c>
      <c r="AD270" s="6">
        <v>3.2491512398073601</v>
      </c>
      <c r="AE270" s="6">
        <v>1.62457561990368</v>
      </c>
      <c r="AF270" s="6">
        <v>0.16245756199036801</v>
      </c>
      <c r="AJ270" s="3">
        <v>2044</v>
      </c>
      <c r="AK270" s="3">
        <v>2</v>
      </c>
      <c r="AL270" s="3">
        <v>5</v>
      </c>
      <c r="AM270" s="1">
        <v>7.0297830343879104</v>
      </c>
      <c r="AN270" s="1">
        <v>-4.9071317724856502</v>
      </c>
      <c r="AO270" s="1">
        <v>-21.234871449540101</v>
      </c>
      <c r="AP270" s="4">
        <f t="shared" si="62"/>
        <v>2359.0851849803048</v>
      </c>
      <c r="AQ270" s="4">
        <f t="shared" si="63"/>
        <v>2781.7754330843236</v>
      </c>
      <c r="AR270" s="4">
        <f t="shared" si="64"/>
        <v>2756.0283442500922</v>
      </c>
    </row>
    <row r="271" spans="1:44">
      <c r="A271">
        <v>269</v>
      </c>
      <c r="B271" s="3">
        <v>2044</v>
      </c>
      <c r="C271" s="3">
        <v>2</v>
      </c>
      <c r="D271" s="3">
        <v>5</v>
      </c>
      <c r="E271" s="1">
        <v>16506.895822277402</v>
      </c>
      <c r="F271" s="1">
        <v>-13389.414984499799</v>
      </c>
      <c r="G271" s="1">
        <v>-57494.780130108898</v>
      </c>
      <c r="H271" s="2">
        <v>1050.82684367314</v>
      </c>
      <c r="I271" s="2">
        <v>90.429734133895906</v>
      </c>
      <c r="J271" s="2">
        <v>189.35874729044801</v>
      </c>
      <c r="K271" s="2">
        <v>5435.7723319115003</v>
      </c>
      <c r="L271" s="2">
        <v>3233.6123429910099</v>
      </c>
      <c r="M271" s="8">
        <f t="shared" si="53"/>
        <v>1050.8268436731528</v>
      </c>
      <c r="N271" s="8">
        <f t="shared" si="52"/>
        <v>-1.2732925824820995E-11</v>
      </c>
      <c r="O271" s="8">
        <f t="shared" si="54"/>
        <v>90.429734133899942</v>
      </c>
      <c r="P271" s="8">
        <f t="shared" si="55"/>
        <v>-4.0358827391173691E-12</v>
      </c>
      <c r="Q271" s="8">
        <f t="shared" si="56"/>
        <v>189.35874729045074</v>
      </c>
      <c r="R271" s="8">
        <f t="shared" si="57"/>
        <v>-2.7284841053187847E-12</v>
      </c>
      <c r="S271" s="8">
        <f t="shared" si="58"/>
        <v>5435.7723319114884</v>
      </c>
      <c r="T271" s="8">
        <f t="shared" si="59"/>
        <v>1.1823431123048067E-11</v>
      </c>
      <c r="U271" s="8">
        <f t="shared" si="60"/>
        <v>3233.6123429910026</v>
      </c>
      <c r="V271" s="8">
        <f t="shared" si="61"/>
        <v>7.2759576141834259E-12</v>
      </c>
      <c r="W271" s="2">
        <v>2.91186373965889</v>
      </c>
      <c r="X271" s="2">
        <v>0</v>
      </c>
      <c r="Y271" s="2">
        <v>0</v>
      </c>
      <c r="Z271" s="2">
        <v>4.3930764840515604</v>
      </c>
      <c r="AA271" s="2">
        <v>0.38156463155152898</v>
      </c>
      <c r="AB271" s="2">
        <v>1.5262585262061099</v>
      </c>
      <c r="AC271" s="2">
        <v>1.5262585262061099</v>
      </c>
      <c r="AD271" s="6">
        <v>3.1915352930596099</v>
      </c>
      <c r="AE271" s="6">
        <v>1.5957676465298001</v>
      </c>
      <c r="AF271" s="6">
        <v>0.15957676465298001</v>
      </c>
      <c r="AJ271" s="3">
        <v>2044</v>
      </c>
      <c r="AK271" s="3">
        <v>2</v>
      </c>
      <c r="AL271" s="3">
        <v>6</v>
      </c>
      <c r="AM271" s="1">
        <v>6.9911238022848199</v>
      </c>
      <c r="AN271" s="1">
        <v>-4.8123320480651302</v>
      </c>
      <c r="AO271" s="1">
        <v>-20.852403624768801</v>
      </c>
      <c r="AP271" s="4">
        <f t="shared" si="62"/>
        <v>2360.1219439259057</v>
      </c>
      <c r="AQ271" s="4">
        <f t="shared" si="63"/>
        <v>2781.3132009112323</v>
      </c>
      <c r="AR271" s="4">
        <f t="shared" si="64"/>
        <v>2756.2255536918406</v>
      </c>
    </row>
    <row r="272" spans="1:44">
      <c r="A272">
        <v>270</v>
      </c>
      <c r="B272" s="3">
        <v>2044</v>
      </c>
      <c r="C272" s="3">
        <v>2</v>
      </c>
      <c r="D272" s="3">
        <v>6</v>
      </c>
      <c r="E272" s="1">
        <v>16422.3594315806</v>
      </c>
      <c r="F272" s="1">
        <v>-13128.933904977201</v>
      </c>
      <c r="G272" s="1">
        <v>-56462.577674913999</v>
      </c>
      <c r="H272" s="2">
        <v>1045.21355754101</v>
      </c>
      <c r="I272" s="2">
        <v>88.631465521142403</v>
      </c>
      <c r="J272" s="2">
        <v>185.995547298015</v>
      </c>
      <c r="K272" s="2">
        <v>5442.1774142300601</v>
      </c>
      <c r="L272" s="2">
        <v>3237.9820154097602</v>
      </c>
      <c r="M272" s="8">
        <f t="shared" si="53"/>
        <v>1045.2135575410182</v>
      </c>
      <c r="N272" s="8">
        <f t="shared" si="52"/>
        <v>-8.1854523159563541E-12</v>
      </c>
      <c r="O272" s="8">
        <f t="shared" si="54"/>
        <v>88.631465521146481</v>
      </c>
      <c r="P272" s="8">
        <f t="shared" si="55"/>
        <v>-4.0785153032629751E-12</v>
      </c>
      <c r="Q272" s="8">
        <f t="shared" si="56"/>
        <v>185.99554729801693</v>
      </c>
      <c r="R272" s="8">
        <f t="shared" si="57"/>
        <v>-1.9326762412674725E-12</v>
      </c>
      <c r="S272" s="8">
        <f t="shared" si="58"/>
        <v>5442.1774142300565</v>
      </c>
      <c r="T272" s="8">
        <f t="shared" si="59"/>
        <v>0</v>
      </c>
      <c r="U272" s="8">
        <f t="shared" si="60"/>
        <v>3237.9820154097561</v>
      </c>
      <c r="V272" s="8">
        <f t="shared" si="61"/>
        <v>4.0927261579781771E-12</v>
      </c>
      <c r="W272" s="2">
        <v>2.8962295379066898</v>
      </c>
      <c r="X272" s="2">
        <v>0</v>
      </c>
      <c r="Y272" s="2">
        <v>0</v>
      </c>
      <c r="Z272" s="2">
        <v>4.36967241875365</v>
      </c>
      <c r="AA272" s="2">
        <v>0.37396789506148598</v>
      </c>
      <c r="AB272" s="2">
        <v>1.4958715802459399</v>
      </c>
      <c r="AC272" s="2">
        <v>1.4958715802459399</v>
      </c>
      <c r="AD272" s="6">
        <v>3.1348848855998201</v>
      </c>
      <c r="AE272" s="6">
        <v>1.5674424427999101</v>
      </c>
      <c r="AF272" s="6">
        <v>0.15674424427999101</v>
      </c>
      <c r="AJ272" s="3">
        <v>2044</v>
      </c>
      <c r="AK272" s="3">
        <v>3</v>
      </c>
      <c r="AL272" s="3">
        <v>7</v>
      </c>
      <c r="AM272" s="1">
        <v>6.9525551254107896</v>
      </c>
      <c r="AN272" s="1">
        <v>-4.7194766946329301</v>
      </c>
      <c r="AO272" s="1">
        <v>-20.476615720904501</v>
      </c>
      <c r="AP272" s="4">
        <f t="shared" si="62"/>
        <v>2361.0610171875896</v>
      </c>
      <c r="AQ272" s="4">
        <f t="shared" si="63"/>
        <v>2780.862217882684</v>
      </c>
      <c r="AR272" s="4">
        <f t="shared" si="64"/>
        <v>2756.4174582605251</v>
      </c>
    </row>
    <row r="273" spans="1:44">
      <c r="A273">
        <v>271</v>
      </c>
      <c r="B273" s="3">
        <v>2044</v>
      </c>
      <c r="C273" s="3">
        <v>3</v>
      </c>
      <c r="D273" s="3">
        <v>7</v>
      </c>
      <c r="E273" s="1">
        <v>16337.9079443882</v>
      </c>
      <c r="F273" s="1">
        <v>-12873.8714685085</v>
      </c>
      <c r="G273" s="1">
        <v>-55448.252066375302</v>
      </c>
      <c r="H273" s="2">
        <v>1039.60675476549</v>
      </c>
      <c r="I273" s="2">
        <v>86.872230906604401</v>
      </c>
      <c r="J273" s="2">
        <v>182.68895407019099</v>
      </c>
      <c r="K273" s="2">
        <v>5448.5037512038898</v>
      </c>
      <c r="L273" s="2">
        <v>3242.3283090538098</v>
      </c>
      <c r="M273" s="8">
        <f t="shared" si="53"/>
        <v>1039.6067547655032</v>
      </c>
      <c r="N273" s="8">
        <f t="shared" si="52"/>
        <v>-1.3187673175707459E-11</v>
      </c>
      <c r="O273" s="8">
        <f t="shared" si="54"/>
        <v>86.872230906608465</v>
      </c>
      <c r="P273" s="8">
        <f t="shared" si="55"/>
        <v>-4.0643044485477731E-12</v>
      </c>
      <c r="Q273" s="8">
        <f t="shared" si="56"/>
        <v>182.68895407019318</v>
      </c>
      <c r="R273" s="8">
        <f t="shared" si="57"/>
        <v>-2.1884716261411086E-12</v>
      </c>
      <c r="S273" s="8">
        <f t="shared" si="58"/>
        <v>5448.5037512038807</v>
      </c>
      <c r="T273" s="8">
        <f t="shared" si="59"/>
        <v>9.0949470177292824E-12</v>
      </c>
      <c r="U273" s="8">
        <f t="shared" si="60"/>
        <v>3242.3283090538084</v>
      </c>
      <c r="V273" s="8">
        <f t="shared" si="61"/>
        <v>0</v>
      </c>
      <c r="W273" s="2">
        <v>2.88061414746358</v>
      </c>
      <c r="X273" s="2">
        <v>0</v>
      </c>
      <c r="Y273" s="2">
        <v>0</v>
      </c>
      <c r="Z273" s="2">
        <v>4.3462936440522704</v>
      </c>
      <c r="AA273" s="2">
        <v>0.36653642397035902</v>
      </c>
      <c r="AB273" s="2">
        <v>1.4661456958814301</v>
      </c>
      <c r="AC273" s="2">
        <v>1.4661456958814301</v>
      </c>
      <c r="AD273" s="6">
        <v>3.0791864023904401</v>
      </c>
      <c r="AE273" s="6">
        <v>1.53959320119522</v>
      </c>
      <c r="AF273" s="6">
        <v>0.15395932011952199</v>
      </c>
      <c r="AJ273" s="3">
        <v>2044</v>
      </c>
      <c r="AK273" s="3">
        <v>3</v>
      </c>
      <c r="AL273" s="3">
        <v>8</v>
      </c>
      <c r="AM273" s="1">
        <v>6.9140798595064998</v>
      </c>
      <c r="AN273" s="1">
        <v>-4.6285210942979598</v>
      </c>
      <c r="AO273" s="1">
        <v>-20.107400466540899</v>
      </c>
      <c r="AP273" s="4">
        <f t="shared" si="62"/>
        <v>2361.9909223458603</v>
      </c>
      <c r="AQ273" s="4">
        <f t="shared" si="63"/>
        <v>2780.4222310379619</v>
      </c>
      <c r="AR273" s="4">
        <f t="shared" si="64"/>
        <v>2756.6042044143032</v>
      </c>
    </row>
    <row r="274" spans="1:44">
      <c r="A274">
        <v>272</v>
      </c>
      <c r="B274" s="3">
        <v>2044</v>
      </c>
      <c r="C274" s="3">
        <v>3</v>
      </c>
      <c r="D274" s="3">
        <v>8</v>
      </c>
      <c r="E274" s="1">
        <v>16253.5505050219</v>
      </c>
      <c r="F274" s="1">
        <v>-12624.100325712499</v>
      </c>
      <c r="G274" s="1">
        <v>-54451.523225335797</v>
      </c>
      <c r="H274" s="2">
        <v>1034.00707804373</v>
      </c>
      <c r="I274" s="2">
        <v>85.151049583469003</v>
      </c>
      <c r="J274" s="2">
        <v>179.438157520369</v>
      </c>
      <c r="K274" s="2">
        <v>5454.7524629040499</v>
      </c>
      <c r="L274" s="2">
        <v>3246.6512519483699</v>
      </c>
      <c r="M274" s="8">
        <f t="shared" si="53"/>
        <v>1034.0070780437422</v>
      </c>
      <c r="N274" s="8">
        <f t="shared" si="52"/>
        <v>-1.2278178473934531E-11</v>
      </c>
      <c r="O274" s="8">
        <f t="shared" si="54"/>
        <v>85.151049583473053</v>
      </c>
      <c r="P274" s="8">
        <f t="shared" si="55"/>
        <v>-4.0500935938325711E-12</v>
      </c>
      <c r="Q274" s="8">
        <f t="shared" si="56"/>
        <v>179.43815752037165</v>
      </c>
      <c r="R274" s="8">
        <f t="shared" si="57"/>
        <v>-2.6432189770275727E-12</v>
      </c>
      <c r="S274" s="8">
        <f t="shared" si="58"/>
        <v>5454.7524629040399</v>
      </c>
      <c r="T274" s="8">
        <f t="shared" si="59"/>
        <v>1.0004441719502211E-11</v>
      </c>
      <c r="U274" s="8">
        <f t="shared" si="60"/>
        <v>3246.6512519483667</v>
      </c>
      <c r="V274" s="8">
        <f t="shared" si="61"/>
        <v>0</v>
      </c>
      <c r="W274" s="2">
        <v>2.8650193514814299</v>
      </c>
      <c r="X274" s="2">
        <v>0</v>
      </c>
      <c r="Y274" s="2">
        <v>0</v>
      </c>
      <c r="Z274" s="2">
        <v>4.3229428945580901</v>
      </c>
      <c r="AA274" s="2">
        <v>0.35926605236574399</v>
      </c>
      <c r="AB274" s="2">
        <v>1.43706420946297</v>
      </c>
      <c r="AC274" s="2">
        <v>1.43706420946297</v>
      </c>
      <c r="AD274" s="6">
        <v>3.0244262963125701</v>
      </c>
      <c r="AE274" s="6">
        <v>1.5122131481562799</v>
      </c>
      <c r="AF274" s="6">
        <v>0.15122131481562801</v>
      </c>
      <c r="AJ274" s="3">
        <v>2044</v>
      </c>
      <c r="AK274" s="3">
        <v>3</v>
      </c>
      <c r="AL274" s="3">
        <v>9</v>
      </c>
      <c r="AM274" s="1">
        <v>6.8757007632145797</v>
      </c>
      <c r="AN274" s="1">
        <v>-4.5394218402354198</v>
      </c>
      <c r="AO274" s="1">
        <v>-19.744651876979599</v>
      </c>
      <c r="AP274" s="4">
        <f t="shared" si="62"/>
        <v>2362.9118490989881</v>
      </c>
      <c r="AQ274" s="4">
        <f t="shared" si="63"/>
        <v>2779.9929920630152</v>
      </c>
      <c r="AR274" s="4">
        <f t="shared" si="64"/>
        <v>2756.7859343684422</v>
      </c>
    </row>
    <row r="275" spans="1:44">
      <c r="A275">
        <v>273</v>
      </c>
      <c r="B275" s="3">
        <v>2044</v>
      </c>
      <c r="C275" s="3">
        <v>3</v>
      </c>
      <c r="D275" s="3">
        <v>9</v>
      </c>
      <c r="E275" s="1">
        <v>16169.295975266299</v>
      </c>
      <c r="F275" s="1">
        <v>-12379.4966900368</v>
      </c>
      <c r="G275" s="1">
        <v>-53472.114078915904</v>
      </c>
      <c r="H275" s="2">
        <v>1028.41514887218</v>
      </c>
      <c r="I275" s="2">
        <v>83.466970465529798</v>
      </c>
      <c r="J275" s="2">
        <v>176.242352285594</v>
      </c>
      <c r="K275" s="2">
        <v>5460.9246536134697</v>
      </c>
      <c r="L275" s="2">
        <v>3250.9508747632099</v>
      </c>
      <c r="M275" s="8">
        <f t="shared" si="53"/>
        <v>1028.4151488721945</v>
      </c>
      <c r="N275" s="8">
        <f t="shared" si="52"/>
        <v>-1.4551915228366852E-11</v>
      </c>
      <c r="O275" s="8">
        <f t="shared" si="54"/>
        <v>83.466970465533819</v>
      </c>
      <c r="P275" s="8">
        <f t="shared" si="55"/>
        <v>-4.0216718844021671E-12</v>
      </c>
      <c r="Q275" s="8">
        <f t="shared" si="56"/>
        <v>176.24235228559593</v>
      </c>
      <c r="R275" s="8">
        <f t="shared" si="57"/>
        <v>-1.9326762412674725E-12</v>
      </c>
      <c r="S275" s="8">
        <f t="shared" si="58"/>
        <v>5460.9246536134633</v>
      </c>
      <c r="T275" s="8">
        <f t="shared" si="59"/>
        <v>0</v>
      </c>
      <c r="U275" s="8">
        <f t="shared" si="60"/>
        <v>3250.9508747632058</v>
      </c>
      <c r="V275" s="8">
        <f t="shared" si="61"/>
        <v>4.0927261579781771E-12</v>
      </c>
      <c r="W275" s="2">
        <v>2.8494468738643399</v>
      </c>
      <c r="X275" s="2">
        <v>0</v>
      </c>
      <c r="Y275" s="2">
        <v>0</v>
      </c>
      <c r="Z275" s="2">
        <v>4.2996228148392301</v>
      </c>
      <c r="AA275" s="2">
        <v>0.35215274060198198</v>
      </c>
      <c r="AB275" s="2">
        <v>1.4086109624079199</v>
      </c>
      <c r="AC275" s="2">
        <v>1.4086109624079199</v>
      </c>
      <c r="AD275" s="6">
        <v>2.9705910949571899</v>
      </c>
      <c r="AE275" s="6">
        <v>1.4852955474785901</v>
      </c>
      <c r="AF275" s="6">
        <v>0.14852955474785901</v>
      </c>
      <c r="AJ275" s="3">
        <v>2044</v>
      </c>
      <c r="AK275" s="3">
        <v>4</v>
      </c>
      <c r="AL275" s="3">
        <v>10</v>
      </c>
      <c r="AM275" s="1">
        <v>6.8374205007796798</v>
      </c>
      <c r="AN275" s="1">
        <v>-4.4521366972035299</v>
      </c>
      <c r="AO275" s="1">
        <v>-19.388265260795102</v>
      </c>
      <c r="AP275" s="4">
        <f t="shared" si="62"/>
        <v>2363.8239820005942</v>
      </c>
      <c r="AQ275" s="4">
        <f t="shared" si="63"/>
        <v>2779.5742572577774</v>
      </c>
      <c r="AR275" s="4">
        <f t="shared" si="64"/>
        <v>2756.9627862344937</v>
      </c>
    </row>
    <row r="276" spans="1:44">
      <c r="A276">
        <v>274</v>
      </c>
      <c r="B276" s="3">
        <v>2044</v>
      </c>
      <c r="C276" s="3">
        <v>4</v>
      </c>
      <c r="D276" s="3">
        <v>10</v>
      </c>
      <c r="E276" s="1">
        <v>16085.1529422514</v>
      </c>
      <c r="F276" s="1">
        <v>-12139.940218436601</v>
      </c>
      <c r="G276" s="1">
        <v>-52509.750599624698</v>
      </c>
      <c r="H276" s="2">
        <v>1022.73390347729</v>
      </c>
      <c r="I276" s="2">
        <v>81.819071031890402</v>
      </c>
      <c r="J276" s="2">
        <v>173.10073808800001</v>
      </c>
      <c r="K276" s="2">
        <v>5467.1192296700501</v>
      </c>
      <c r="L276" s="2">
        <v>3255.2270577327599</v>
      </c>
      <c r="M276" s="8">
        <f t="shared" si="53"/>
        <v>1022.7339034773054</v>
      </c>
      <c r="N276" s="8">
        <f t="shared" si="52"/>
        <v>-1.5347723092418164E-11</v>
      </c>
      <c r="O276" s="8">
        <f t="shared" si="54"/>
        <v>81.819071031894467</v>
      </c>
      <c r="P276" s="8">
        <f t="shared" si="55"/>
        <v>-4.0643044485477731E-12</v>
      </c>
      <c r="Q276" s="8">
        <f t="shared" si="56"/>
        <v>173.10073808800249</v>
      </c>
      <c r="R276" s="8">
        <f t="shared" si="57"/>
        <v>-2.4726887204451486E-12</v>
      </c>
      <c r="S276" s="8">
        <f t="shared" si="58"/>
        <v>5467.1192296700356</v>
      </c>
      <c r="T276" s="8">
        <f t="shared" si="59"/>
        <v>1.4551915228366852E-11</v>
      </c>
      <c r="U276" s="8">
        <f t="shared" si="60"/>
        <v>3255.2270577327545</v>
      </c>
      <c r="V276" s="8">
        <f t="shared" si="61"/>
        <v>5.4569682106375694E-12</v>
      </c>
      <c r="W276" s="2">
        <v>2.93171607884622</v>
      </c>
      <c r="X276" s="2">
        <v>0</v>
      </c>
      <c r="Y276" s="2">
        <v>0</v>
      </c>
      <c r="Z276" s="2">
        <v>4.2761829695489002</v>
      </c>
      <c r="AA276" s="2">
        <v>0.34519257078976701</v>
      </c>
      <c r="AB276" s="2">
        <v>1.38077028315906</v>
      </c>
      <c r="AC276" s="2">
        <v>1.38077028315906</v>
      </c>
      <c r="AD276" s="6">
        <v>2.9176674069370798</v>
      </c>
      <c r="AE276" s="6">
        <v>1.4588337034685399</v>
      </c>
      <c r="AF276" s="6">
        <v>0.145883370346854</v>
      </c>
      <c r="AJ276" s="3">
        <v>2044</v>
      </c>
      <c r="AK276" s="3">
        <v>4</v>
      </c>
      <c r="AL276" s="3">
        <v>11</v>
      </c>
      <c r="AM276" s="1">
        <v>6.7980207137575599</v>
      </c>
      <c r="AN276" s="1">
        <v>-4.3666245635448604</v>
      </c>
      <c r="AO276" s="1">
        <v>-19.0381372249464</v>
      </c>
      <c r="AP276" s="4">
        <f t="shared" si="62"/>
        <v>2365.1523875175781</v>
      </c>
      <c r="AQ276" s="4">
        <f t="shared" si="63"/>
        <v>2779.1657875027618</v>
      </c>
      <c r="AR276" s="4">
        <f t="shared" si="64"/>
        <v>2757.134894143906</v>
      </c>
    </row>
    <row r="277" spans="1:44">
      <c r="A277">
        <v>275</v>
      </c>
      <c r="B277" s="3">
        <v>2044</v>
      </c>
      <c r="C277" s="3">
        <v>4</v>
      </c>
      <c r="D277" s="3">
        <v>11</v>
      </c>
      <c r="E277" s="1">
        <v>15997.0603633424</v>
      </c>
      <c r="F277" s="1">
        <v>-11905.3138966157</v>
      </c>
      <c r="G277" s="1">
        <v>-51564.161839710301</v>
      </c>
      <c r="H277" s="2">
        <v>1017.06278533518</v>
      </c>
      <c r="I277" s="2">
        <v>80.206456313576098</v>
      </c>
      <c r="J277" s="2">
        <v>170.012520069857</v>
      </c>
      <c r="K277" s="2">
        <v>5473.2386537938401</v>
      </c>
      <c r="L277" s="2">
        <v>3259.4795844875398</v>
      </c>
      <c r="M277" s="8">
        <f t="shared" si="53"/>
        <v>1017.0627853351946</v>
      </c>
      <c r="N277" s="8">
        <f t="shared" si="52"/>
        <v>-1.4551915228366852E-11</v>
      </c>
      <c r="O277" s="8">
        <f t="shared" si="54"/>
        <v>80.206456313580148</v>
      </c>
      <c r="P277" s="8">
        <f t="shared" si="55"/>
        <v>-4.0500935938325711E-12</v>
      </c>
      <c r="Q277" s="8">
        <f t="shared" si="56"/>
        <v>170.01252006985985</v>
      </c>
      <c r="R277" s="8">
        <f t="shared" si="57"/>
        <v>-2.8421709430404007E-12</v>
      </c>
      <c r="S277" s="8">
        <f t="shared" si="58"/>
        <v>5473.2386537938282</v>
      </c>
      <c r="T277" s="8">
        <f t="shared" si="59"/>
        <v>1.1823431123048067E-11</v>
      </c>
      <c r="U277" s="8">
        <f t="shared" si="60"/>
        <v>3259.4795844875302</v>
      </c>
      <c r="V277" s="8">
        <f t="shared" si="61"/>
        <v>9.5496943686157465E-12</v>
      </c>
      <c r="W277" s="2">
        <v>2.9154004535827598</v>
      </c>
      <c r="X277" s="2">
        <v>0</v>
      </c>
      <c r="Y277" s="2">
        <v>0</v>
      </c>
      <c r="Z277" s="2">
        <v>4.2525267547758698</v>
      </c>
      <c r="AA277" s="2">
        <v>0.33838174246515001</v>
      </c>
      <c r="AB277" s="2">
        <v>1.3535269698606001</v>
      </c>
      <c r="AC277" s="2">
        <v>1.3535269698606001</v>
      </c>
      <c r="AD277" s="6">
        <v>2.8656419277440501</v>
      </c>
      <c r="AE277" s="6">
        <v>1.43282096387202</v>
      </c>
      <c r="AF277" s="6">
        <v>0.14328209638720299</v>
      </c>
      <c r="AJ277" s="3">
        <v>2044</v>
      </c>
      <c r="AK277" s="3">
        <v>4</v>
      </c>
      <c r="AL277" s="3">
        <v>12</v>
      </c>
      <c r="AM277" s="1">
        <v>6.7587397901440296</v>
      </c>
      <c r="AN277" s="1">
        <v>-4.2828454346115299</v>
      </c>
      <c r="AO277" s="1">
        <v>-18.694165678522101</v>
      </c>
      <c r="AP277" s="4">
        <f t="shared" si="62"/>
        <v>2365.8702835209315</v>
      </c>
      <c r="AQ277" s="4">
        <f t="shared" si="63"/>
        <v>2778.7673482222121</v>
      </c>
      <c r="AR277" s="4">
        <f t="shared" si="64"/>
        <v>2757.3023883731189</v>
      </c>
    </row>
    <row r="278" spans="1:44">
      <c r="A278">
        <v>276</v>
      </c>
      <c r="B278" s="3">
        <v>2044</v>
      </c>
      <c r="C278" s="3">
        <v>4</v>
      </c>
      <c r="D278" s="3">
        <v>12</v>
      </c>
      <c r="E278" s="1">
        <v>15909.1455696015</v>
      </c>
      <c r="F278" s="1">
        <v>-11675.503928624999</v>
      </c>
      <c r="G278" s="1">
        <v>-50635.0799608979</v>
      </c>
      <c r="H278" s="2">
        <v>1011.40234643498</v>
      </c>
      <c r="I278" s="2">
        <v>78.628257920289997</v>
      </c>
      <c r="J278" s="2">
        <v>166.976909103558</v>
      </c>
      <c r="K278" s="2">
        <v>5479.28398844806</v>
      </c>
      <c r="L278" s="2">
        <v>3263.7084980930999</v>
      </c>
      <c r="M278" s="8">
        <f t="shared" si="53"/>
        <v>1011.4023464349956</v>
      </c>
      <c r="N278" s="8">
        <f t="shared" si="52"/>
        <v>-1.5575096767861396E-11</v>
      </c>
      <c r="O278" s="8">
        <f t="shared" si="54"/>
        <v>78.628257920294118</v>
      </c>
      <c r="P278" s="8">
        <f t="shared" si="55"/>
        <v>-4.1211478674085811E-12</v>
      </c>
      <c r="Q278" s="8">
        <f t="shared" si="56"/>
        <v>166.97690910356062</v>
      </c>
      <c r="R278" s="8">
        <f t="shared" si="57"/>
        <v>-2.6147972675971687E-12</v>
      </c>
      <c r="S278" s="8">
        <f t="shared" si="58"/>
        <v>5479.2839884480454</v>
      </c>
      <c r="T278" s="8">
        <f t="shared" si="59"/>
        <v>1.4551915228366852E-11</v>
      </c>
      <c r="U278" s="8">
        <f t="shared" si="60"/>
        <v>3263.7084980930972</v>
      </c>
      <c r="V278" s="8">
        <f t="shared" si="61"/>
        <v>0</v>
      </c>
      <c r="W278" s="2">
        <v>2.89911664061245</v>
      </c>
      <c r="X278" s="2">
        <v>0</v>
      </c>
      <c r="Y278" s="6">
        <v>0</v>
      </c>
      <c r="Z278" s="2">
        <v>4.2289136055668601</v>
      </c>
      <c r="AA278" s="2">
        <v>0.331716568430374</v>
      </c>
      <c r="AB278" s="2">
        <v>1.32686627372149</v>
      </c>
      <c r="AC278" s="2">
        <v>1.32686627372149</v>
      </c>
      <c r="AD278" s="6">
        <v>2.8145014451746602</v>
      </c>
      <c r="AE278" s="6">
        <v>1.4072507225873301</v>
      </c>
      <c r="AF278" s="6">
        <v>0.14072507225873301</v>
      </c>
      <c r="AJ278" s="3">
        <v>2045</v>
      </c>
      <c r="AK278" s="3">
        <v>1</v>
      </c>
      <c r="AL278" s="3">
        <v>1</v>
      </c>
      <c r="AM278" s="1">
        <v>6.7195800059167698</v>
      </c>
      <c r="AN278" s="1">
        <v>-4.2007603675562297</v>
      </c>
      <c r="AO278" s="1">
        <v>-18.356249835199201</v>
      </c>
      <c r="AP278" s="4">
        <f t="shared" si="62"/>
        <v>2366.5803481159642</v>
      </c>
      <c r="AQ278" s="4">
        <f t="shared" si="63"/>
        <v>2778.378709339986</v>
      </c>
      <c r="AR278" s="4">
        <f t="shared" si="64"/>
        <v>2757.4653954644987</v>
      </c>
    </row>
    <row r="279" spans="1:44">
      <c r="A279">
        <v>277</v>
      </c>
      <c r="B279" s="3">
        <v>2045</v>
      </c>
      <c r="C279" s="3">
        <v>1</v>
      </c>
      <c r="D279" s="3">
        <v>1</v>
      </c>
      <c r="E279" s="1">
        <v>15821.415967478501</v>
      </c>
      <c r="F279" s="1">
        <v>-11450.399630706501</v>
      </c>
      <c r="G279" s="1">
        <v>-49722.240259671198</v>
      </c>
      <c r="H279" s="2">
        <v>1005.75312002044</v>
      </c>
      <c r="I279" s="2">
        <v>77.083633105629502</v>
      </c>
      <c r="J279" s="2">
        <v>163.993122077858</v>
      </c>
      <c r="K279" s="2">
        <v>5485.2562809105602</v>
      </c>
      <c r="L279" s="2">
        <v>3267.9138438855098</v>
      </c>
      <c r="M279" s="8">
        <f t="shared" si="53"/>
        <v>1005.7531200204509</v>
      </c>
      <c r="N279" s="8">
        <f t="shared" si="52"/>
        <v>-1.0913936421275139E-11</v>
      </c>
      <c r="O279" s="8">
        <f t="shared" si="54"/>
        <v>77.083633105633538</v>
      </c>
      <c r="P279" s="8">
        <f t="shared" si="55"/>
        <v>-4.0358827391173691E-12</v>
      </c>
      <c r="Q279" s="8">
        <f t="shared" si="56"/>
        <v>163.99312207786062</v>
      </c>
      <c r="R279" s="8">
        <f t="shared" si="57"/>
        <v>-2.6147972675971687E-12</v>
      </c>
      <c r="S279" s="8">
        <f t="shared" si="58"/>
        <v>5485.2562809105475</v>
      </c>
      <c r="T279" s="8">
        <f t="shared" si="59"/>
        <v>1.2732925824820995E-11</v>
      </c>
      <c r="U279" s="8">
        <f t="shared" si="60"/>
        <v>3267.9138438855002</v>
      </c>
      <c r="V279" s="8">
        <f t="shared" si="61"/>
        <v>9.5496943686157465E-12</v>
      </c>
      <c r="W279" s="2">
        <v>2.8828661473964798</v>
      </c>
      <c r="X279" s="2">
        <v>0</v>
      </c>
      <c r="Y279" s="6">
        <v>0</v>
      </c>
      <c r="Z279" s="2">
        <v>4.2053457924029303</v>
      </c>
      <c r="AA279" s="2">
        <v>0.32519347075931998</v>
      </c>
      <c r="AB279" s="2">
        <v>1.3007738830372799</v>
      </c>
      <c r="AC279" s="2">
        <v>1.3007738830372799</v>
      </c>
      <c r="AD279" s="6">
        <v>2.7642328443466102</v>
      </c>
      <c r="AE279" s="6">
        <v>1.3821164221733</v>
      </c>
      <c r="AF279" s="6">
        <v>0.13821164221733001</v>
      </c>
      <c r="AJ279" s="3">
        <v>2045</v>
      </c>
      <c r="AK279" s="3">
        <v>1</v>
      </c>
      <c r="AL279" s="3">
        <v>2</v>
      </c>
      <c r="AM279" s="1">
        <v>6.6805435531169799</v>
      </c>
      <c r="AN279" s="1">
        <v>-4.1203314474332302</v>
      </c>
      <c r="AO279" s="1">
        <v>-18.0242902144929</v>
      </c>
      <c r="AP279" s="4">
        <f t="shared" si="62"/>
        <v>2367.2827365292173</v>
      </c>
      <c r="AQ279" s="4">
        <f t="shared" si="63"/>
        <v>2777.9996452444507</v>
      </c>
      <c r="AR279" s="4">
        <f t="shared" si="64"/>
        <v>2757.6240383374839</v>
      </c>
    </row>
    <row r="280" spans="1:44">
      <c r="A280">
        <v>278</v>
      </c>
      <c r="B280" s="3">
        <v>2045</v>
      </c>
      <c r="C280" s="3">
        <v>1</v>
      </c>
      <c r="D280" s="3">
        <v>2</v>
      </c>
      <c r="E280" s="1">
        <v>15733.878719402501</v>
      </c>
      <c r="F280" s="1">
        <v>-11229.8933291065</v>
      </c>
      <c r="G280" s="1">
        <v>-48825.381188640102</v>
      </c>
      <c r="H280" s="2">
        <v>1000.11562114572</v>
      </c>
      <c r="I280" s="2">
        <v>75.571763869147105</v>
      </c>
      <c r="J280" s="2">
        <v>161.06038216159399</v>
      </c>
      <c r="K280" s="2">
        <v>5491.1565634294902</v>
      </c>
      <c r="L280" s="2">
        <v>3272.0956693940402</v>
      </c>
      <c r="M280" s="8">
        <f t="shared" si="53"/>
        <v>1000.1156211457358</v>
      </c>
      <c r="N280" s="8">
        <f t="shared" si="52"/>
        <v>-1.5802470443304628E-11</v>
      </c>
      <c r="O280" s="8">
        <f t="shared" si="54"/>
        <v>75.571763869151198</v>
      </c>
      <c r="P280" s="8">
        <f t="shared" si="55"/>
        <v>-4.0927261579781771E-12</v>
      </c>
      <c r="Q280" s="8">
        <f t="shared" si="56"/>
        <v>161.06038216159618</v>
      </c>
      <c r="R280" s="8">
        <f t="shared" si="57"/>
        <v>-2.1884716261411086E-12</v>
      </c>
      <c r="S280" s="8">
        <f t="shared" si="58"/>
        <v>5491.1565634294766</v>
      </c>
      <c r="T280" s="8">
        <f t="shared" si="59"/>
        <v>1.3642420526593924E-11</v>
      </c>
      <c r="U280" s="8">
        <f t="shared" si="60"/>
        <v>3272.0956693940343</v>
      </c>
      <c r="V280" s="8">
        <f t="shared" si="61"/>
        <v>5.9117155615240335E-12</v>
      </c>
      <c r="W280" s="2">
        <v>2.86665042964025</v>
      </c>
      <c r="X280" s="2">
        <v>0</v>
      </c>
      <c r="Y280" s="6">
        <v>0</v>
      </c>
      <c r="Z280" s="2">
        <v>4.1818255085338896</v>
      </c>
      <c r="AA280" s="2">
        <v>0.31880897696065902</v>
      </c>
      <c r="AB280" s="2">
        <v>1.2752359078426301</v>
      </c>
      <c r="AC280" s="2">
        <v>1.2752359078426301</v>
      </c>
      <c r="AD280" s="6">
        <v>2.71482311232714</v>
      </c>
      <c r="AE280" s="6">
        <v>1.35741155616357</v>
      </c>
      <c r="AF280" s="6">
        <v>0.135741155616357</v>
      </c>
      <c r="AJ280" s="3">
        <v>2045</v>
      </c>
      <c r="AK280" s="3">
        <v>1</v>
      </c>
      <c r="AL280" s="3">
        <v>3</v>
      </c>
      <c r="AM280" s="1">
        <v>6.6416325421725002</v>
      </c>
      <c r="AN280" s="1">
        <v>-4.0415217545562898</v>
      </c>
      <c r="AO280" s="1">
        <v>-17.698188641871099</v>
      </c>
      <c r="AP280" s="4">
        <f t="shared" si="62"/>
        <v>2367.9775999344729</v>
      </c>
      <c r="AQ280" s="4">
        <f t="shared" si="63"/>
        <v>2777.6299347383833</v>
      </c>
      <c r="AR280" s="4">
        <f t="shared" si="64"/>
        <v>2757.7784364060294</v>
      </c>
    </row>
    <row r="281" spans="1:44">
      <c r="A281">
        <v>279</v>
      </c>
      <c r="B281" s="3">
        <v>2045</v>
      </c>
      <c r="C281" s="3">
        <v>1</v>
      </c>
      <c r="D281" s="3">
        <v>3</v>
      </c>
      <c r="E281" s="1">
        <v>15646.5407505414</v>
      </c>
      <c r="F281" s="1">
        <v>-11013.8802617813</v>
      </c>
      <c r="G281" s="1">
        <v>-47944.244373802198</v>
      </c>
      <c r="H281" s="2">
        <v>994.49034721292298</v>
      </c>
      <c r="I281" s="2">
        <v>74.091856093714995</v>
      </c>
      <c r="J281" s="2">
        <v>158.17791904605201</v>
      </c>
      <c r="K281" s="2">
        <v>5496.9858533810002</v>
      </c>
      <c r="L281" s="2">
        <v>3276.2540242662999</v>
      </c>
      <c r="M281" s="8">
        <f t="shared" si="53"/>
        <v>994.49034721293219</v>
      </c>
      <c r="N281" s="8">
        <f t="shared" si="52"/>
        <v>-9.2086338554508984E-12</v>
      </c>
      <c r="O281" s="8">
        <f t="shared" si="54"/>
        <v>74.091856093719031</v>
      </c>
      <c r="P281" s="8">
        <f t="shared" si="55"/>
        <v>-4.0358827391173691E-12</v>
      </c>
      <c r="Q281" s="8">
        <f t="shared" si="56"/>
        <v>158.17791904605483</v>
      </c>
      <c r="R281" s="8">
        <f t="shared" si="57"/>
        <v>-2.8137492336099967E-12</v>
      </c>
      <c r="S281" s="8">
        <f t="shared" si="58"/>
        <v>5496.9858533809893</v>
      </c>
      <c r="T281" s="8">
        <f t="shared" si="59"/>
        <v>1.0913936421275139E-11</v>
      </c>
      <c r="U281" s="8">
        <f t="shared" si="60"/>
        <v>3276.2540242662999</v>
      </c>
      <c r="V281" s="8">
        <f t="shared" si="61"/>
        <v>0</v>
      </c>
      <c r="W281" s="2">
        <v>2.8504708928262898</v>
      </c>
      <c r="X281" s="2">
        <v>0</v>
      </c>
      <c r="Y281" s="6">
        <v>0</v>
      </c>
      <c r="Z281" s="2">
        <v>4.15835487226538</v>
      </c>
      <c r="AA281" s="2">
        <v>0.312559716292094</v>
      </c>
      <c r="AB281" s="2">
        <v>1.25023886516837</v>
      </c>
      <c r="AC281" s="2">
        <v>1.25023886516837</v>
      </c>
      <c r="AD281" s="6">
        <v>2.66625934239336</v>
      </c>
      <c r="AE281" s="6">
        <v>1.33312967119668</v>
      </c>
      <c r="AF281" s="6">
        <v>0.133312967119668</v>
      </c>
      <c r="AJ281" s="3">
        <v>2045</v>
      </c>
      <c r="AK281" s="3">
        <v>2</v>
      </c>
      <c r="AL281" s="3">
        <v>4</v>
      </c>
      <c r="AM281" s="1">
        <v>6.6028490041514001</v>
      </c>
      <c r="AN281" s="1">
        <v>-3.9642953330622399</v>
      </c>
      <c r="AO281" s="1">
        <v>-17.377848247804099</v>
      </c>
      <c r="AP281" s="4">
        <f t="shared" si="62"/>
        <v>2368.6650855871417</v>
      </c>
      <c r="AQ281" s="4">
        <f t="shared" si="63"/>
        <v>2777.2693609947501</v>
      </c>
      <c r="AR281" s="4">
        <f t="shared" si="64"/>
        <v>2757.9287056791127</v>
      </c>
    </row>
    <row r="282" spans="1:44">
      <c r="A282">
        <v>280</v>
      </c>
      <c r="B282" s="3">
        <v>2045</v>
      </c>
      <c r="C282" s="3">
        <v>2</v>
      </c>
      <c r="D282" s="3">
        <v>4</v>
      </c>
      <c r="E282" s="1">
        <v>15559.408755324601</v>
      </c>
      <c r="F282" s="1">
        <v>-10802.258483801999</v>
      </c>
      <c r="G282" s="1">
        <v>-47078.5746284204</v>
      </c>
      <c r="H282" s="2">
        <v>988.71515428819305</v>
      </c>
      <c r="I282" s="2">
        <v>72.643138716712599</v>
      </c>
      <c r="J282" s="2">
        <v>155.344969167117</v>
      </c>
      <c r="K282" s="2">
        <v>5502.9080324824299</v>
      </c>
      <c r="L282" s="2">
        <v>3280.3887053455401</v>
      </c>
      <c r="M282" s="8">
        <f t="shared" si="53"/>
        <v>988.71515428820192</v>
      </c>
      <c r="N282" s="8">
        <f t="shared" si="52"/>
        <v>-8.8675733422860503E-12</v>
      </c>
      <c r="O282" s="8">
        <f t="shared" si="54"/>
        <v>72.643138716716692</v>
      </c>
      <c r="P282" s="8">
        <f t="shared" si="55"/>
        <v>-4.0927261579781771E-12</v>
      </c>
      <c r="Q282" s="8">
        <f t="shared" si="56"/>
        <v>155.34496916711922</v>
      </c>
      <c r="R282" s="8">
        <f t="shared" si="57"/>
        <v>-2.2168933355715126E-12</v>
      </c>
      <c r="S282" s="8">
        <f t="shared" si="58"/>
        <v>5502.9080324824208</v>
      </c>
      <c r="T282" s="8">
        <f t="shared" si="59"/>
        <v>9.0949470177292824E-12</v>
      </c>
      <c r="U282" s="8">
        <f t="shared" si="60"/>
        <v>3280.3887053455369</v>
      </c>
      <c r="V282" s="8">
        <f t="shared" si="61"/>
        <v>0</v>
      </c>
      <c r="W282" s="2">
        <v>2.9972079472681199</v>
      </c>
      <c r="X282" s="2">
        <v>0</v>
      </c>
      <c r="Y282" s="6">
        <v>0</v>
      </c>
      <c r="Z282" s="2">
        <v>4.1346810792368398</v>
      </c>
      <c r="AA282" s="2">
        <v>0.30644241621936502</v>
      </c>
      <c r="AB282" s="2">
        <v>1.2257696648774601</v>
      </c>
      <c r="AC282" s="2">
        <v>1.2257696648774601</v>
      </c>
      <c r="AD282" s="6">
        <v>2.6185287379439099</v>
      </c>
      <c r="AE282" s="6">
        <v>1.3092643689719501</v>
      </c>
      <c r="AF282" s="6">
        <v>0.13092643689719499</v>
      </c>
      <c r="AJ282" s="3">
        <v>2045</v>
      </c>
      <c r="AK282" s="3">
        <v>2</v>
      </c>
      <c r="AL282" s="3">
        <v>5</v>
      </c>
      <c r="AM282" s="1">
        <v>6.5633816906098597</v>
      </c>
      <c r="AN282" s="1">
        <v>-3.8886171606315298</v>
      </c>
      <c r="AO282" s="1">
        <v>-17.063173465814401</v>
      </c>
      <c r="AP282" s="4">
        <f t="shared" si="62"/>
        <v>2369.6390225004334</v>
      </c>
      <c r="AQ282" s="4">
        <f t="shared" si="63"/>
        <v>2776.9177115105003</v>
      </c>
      <c r="AR282" s="4">
        <f t="shared" si="64"/>
        <v>2758.0749588721601</v>
      </c>
    </row>
    <row r="283" spans="1:44">
      <c r="A283">
        <v>281</v>
      </c>
      <c r="B283" s="3">
        <v>2045</v>
      </c>
      <c r="C283" s="3">
        <v>2</v>
      </c>
      <c r="D283" s="3">
        <v>5</v>
      </c>
      <c r="E283" s="1">
        <v>15472.3536836327</v>
      </c>
      <c r="F283" s="1">
        <v>-10594.928776282301</v>
      </c>
      <c r="G283" s="1">
        <v>-46228.119963213801</v>
      </c>
      <c r="H283" s="2">
        <v>982.87847250823597</v>
      </c>
      <c r="I283" s="2">
        <v>71.224862933627094</v>
      </c>
      <c r="J283" s="2">
        <v>152.56077590824799</v>
      </c>
      <c r="K283" s="2">
        <v>5508.8366620338802</v>
      </c>
      <c r="L283" s="2">
        <v>3284.4992266160002</v>
      </c>
      <c r="M283" s="8">
        <f t="shared" si="53"/>
        <v>982.8784725082445</v>
      </c>
      <c r="N283" s="8">
        <f t="shared" si="52"/>
        <v>-8.5265128291212022E-12</v>
      </c>
      <c r="O283" s="8">
        <f t="shared" si="54"/>
        <v>71.224862933631229</v>
      </c>
      <c r="P283" s="8">
        <f t="shared" si="55"/>
        <v>-4.1353587221237831E-12</v>
      </c>
      <c r="Q283" s="8">
        <f t="shared" si="56"/>
        <v>152.56077590825058</v>
      </c>
      <c r="R283" s="8">
        <f t="shared" si="57"/>
        <v>-2.5863755581667647E-12</v>
      </c>
      <c r="S283" s="8">
        <f t="shared" si="58"/>
        <v>5508.8366620338675</v>
      </c>
      <c r="T283" s="8">
        <f t="shared" si="59"/>
        <v>1.2732925824820995E-11</v>
      </c>
      <c r="U283" s="8">
        <f t="shared" si="60"/>
        <v>3284.4992266160002</v>
      </c>
      <c r="V283" s="8">
        <f t="shared" si="61"/>
        <v>0</v>
      </c>
      <c r="W283" s="2">
        <v>3.05655703635369</v>
      </c>
      <c r="X283" s="2">
        <v>0</v>
      </c>
      <c r="Y283" s="6">
        <v>0</v>
      </c>
      <c r="Z283" s="2">
        <v>4.1105212704634999</v>
      </c>
      <c r="AA283" s="2">
        <v>0.30045389901395603</v>
      </c>
      <c r="AB283" s="2">
        <v>1.2018155960558199</v>
      </c>
      <c r="AC283" s="2">
        <v>1.2018155960558199</v>
      </c>
      <c r="AD283" s="6">
        <v>2.5716186160802801</v>
      </c>
      <c r="AE283" s="6">
        <v>1.28580930804014</v>
      </c>
      <c r="AF283" s="6">
        <v>0.128580930804014</v>
      </c>
      <c r="AJ283" s="3">
        <v>2045</v>
      </c>
      <c r="AK283" s="3">
        <v>2</v>
      </c>
      <c r="AL283" s="3">
        <v>6</v>
      </c>
      <c r="AM283" s="1">
        <v>6.5238648063360598</v>
      </c>
      <c r="AN283" s="1">
        <v>-3.8144531193189</v>
      </c>
      <c r="AO283" s="1">
        <v>-16.754070029592</v>
      </c>
      <c r="AP283" s="4">
        <f t="shared" si="62"/>
        <v>2370.6545549205366</v>
      </c>
      <c r="AQ283" s="4">
        <f t="shared" si="63"/>
        <v>2776.574778052091</v>
      </c>
      <c r="AR283" s="4">
        <f t="shared" si="64"/>
        <v>2758.2173055002781</v>
      </c>
    </row>
    <row r="284" spans="1:44">
      <c r="A284">
        <v>282</v>
      </c>
      <c r="B284" s="3">
        <v>2045</v>
      </c>
      <c r="C284" s="3">
        <v>2</v>
      </c>
      <c r="D284" s="3">
        <v>6</v>
      </c>
      <c r="E284" s="1">
        <v>15384.877975122599</v>
      </c>
      <c r="F284" s="1">
        <v>-10391.7945587472</v>
      </c>
      <c r="G284" s="1">
        <v>-45392.631593517697</v>
      </c>
      <c r="H284" s="2">
        <v>977.058557355934</v>
      </c>
      <c r="I284" s="2">
        <v>69.836301432711196</v>
      </c>
      <c r="J284" s="2">
        <v>149.82458978532699</v>
      </c>
      <c r="K284" s="2">
        <v>5514.6950969833097</v>
      </c>
      <c r="L284" s="2">
        <v>3288.5854544427102</v>
      </c>
      <c r="M284" s="8">
        <f t="shared" si="53"/>
        <v>977.05855735594355</v>
      </c>
      <c r="N284" s="8">
        <f t="shared" si="52"/>
        <v>-9.5496943686157465E-12</v>
      </c>
      <c r="O284" s="8">
        <f t="shared" si="54"/>
        <v>69.836301432715317</v>
      </c>
      <c r="P284" s="8">
        <f t="shared" si="55"/>
        <v>-4.1211478674085811E-12</v>
      </c>
      <c r="Q284" s="8">
        <f t="shared" si="56"/>
        <v>149.82458978532893</v>
      </c>
      <c r="R284" s="8">
        <f t="shared" si="57"/>
        <v>-1.9326762412674725E-12</v>
      </c>
      <c r="S284" s="8">
        <f t="shared" si="58"/>
        <v>5514.6950969832988</v>
      </c>
      <c r="T284" s="8">
        <f t="shared" si="59"/>
        <v>1.0913936421275139E-11</v>
      </c>
      <c r="U284" s="8">
        <f t="shared" si="60"/>
        <v>3288.585454442707</v>
      </c>
      <c r="V284" s="8">
        <f t="shared" si="61"/>
        <v>0</v>
      </c>
      <c r="W284" s="2">
        <v>3.0383274600727601</v>
      </c>
      <c r="X284" s="2">
        <v>0</v>
      </c>
      <c r="Y284" s="6">
        <v>0</v>
      </c>
      <c r="Z284" s="2">
        <v>4.0862278267069101</v>
      </c>
      <c r="AA284" s="2">
        <v>0.29459107848372401</v>
      </c>
      <c r="AB284" s="2">
        <v>1.1783643139348901</v>
      </c>
      <c r="AC284" s="2">
        <v>1.1783643139348901</v>
      </c>
      <c r="AD284" s="6">
        <v>2.5255164108751802</v>
      </c>
      <c r="AE284" s="6">
        <v>1.2627582054375901</v>
      </c>
      <c r="AF284" s="6">
        <v>0.12627582054375899</v>
      </c>
      <c r="AJ284" s="3">
        <v>2045</v>
      </c>
      <c r="AK284" s="3">
        <v>3</v>
      </c>
      <c r="AL284" s="3">
        <v>7</v>
      </c>
      <c r="AM284" s="1">
        <v>6.4844945809327497</v>
      </c>
      <c r="AN284" s="1">
        <v>-3.7417699674493798</v>
      </c>
      <c r="AO284" s="1">
        <v>-16.450444969232699</v>
      </c>
      <c r="AP284" s="4">
        <f t="shared" si="62"/>
        <v>2371.5639343366665</v>
      </c>
      <c r="AQ284" s="4">
        <f t="shared" si="63"/>
        <v>2776.2403566087964</v>
      </c>
      <c r="AR284" s="4">
        <f t="shared" si="64"/>
        <v>2758.3558519794224</v>
      </c>
    </row>
    <row r="285" spans="1:44">
      <c r="A285">
        <v>283</v>
      </c>
      <c r="B285" s="3">
        <v>2045</v>
      </c>
      <c r="C285" s="3">
        <v>3</v>
      </c>
      <c r="D285" s="3">
        <v>7</v>
      </c>
      <c r="E285" s="1">
        <v>15297.636241108499</v>
      </c>
      <c r="F285" s="1">
        <v>-10192.761804735101</v>
      </c>
      <c r="G285" s="1">
        <v>-44571.863943328499</v>
      </c>
      <c r="H285" s="2">
        <v>971.25581338158099</v>
      </c>
      <c r="I285" s="2">
        <v>68.476747659405504</v>
      </c>
      <c r="J285" s="2">
        <v>147.13566861431599</v>
      </c>
      <c r="K285" s="2">
        <v>5520.4843110209804</v>
      </c>
      <c r="L285" s="2">
        <v>3292.6474593237099</v>
      </c>
      <c r="M285" s="8">
        <f t="shared" si="53"/>
        <v>971.25581338158975</v>
      </c>
      <c r="N285" s="8">
        <f t="shared" si="52"/>
        <v>-8.7538865045644343E-12</v>
      </c>
      <c r="O285" s="8">
        <f t="shared" si="54"/>
        <v>68.476747659409639</v>
      </c>
      <c r="P285" s="8">
        <f t="shared" si="55"/>
        <v>-4.1353587221237831E-12</v>
      </c>
      <c r="Q285" s="8">
        <f t="shared" si="56"/>
        <v>147.13566861431832</v>
      </c>
      <c r="R285" s="8">
        <f t="shared" si="57"/>
        <v>-2.3305801732931286E-12</v>
      </c>
      <c r="S285" s="8">
        <f t="shared" si="58"/>
        <v>5520.4843110209667</v>
      </c>
      <c r="T285" s="8">
        <f t="shared" si="59"/>
        <v>1.3642420526593924E-11</v>
      </c>
      <c r="U285" s="8">
        <f t="shared" si="60"/>
        <v>3292.6474593237085</v>
      </c>
      <c r="V285" s="8">
        <f t="shared" si="61"/>
        <v>0</v>
      </c>
      <c r="W285" s="2">
        <v>3.02015340449287</v>
      </c>
      <c r="X285" s="2">
        <v>0</v>
      </c>
      <c r="Y285" s="6">
        <v>0</v>
      </c>
      <c r="Z285" s="2">
        <v>4.06200488100166</v>
      </c>
      <c r="AA285" s="2">
        <v>0.28885095683089101</v>
      </c>
      <c r="AB285" s="2">
        <v>1.1554038273235601</v>
      </c>
      <c r="AC285" s="2">
        <v>1.1554038273235601</v>
      </c>
      <c r="AD285" s="6">
        <v>2.4802096763446202</v>
      </c>
      <c r="AE285" s="6">
        <v>1.2401048381723101</v>
      </c>
      <c r="AF285" s="6">
        <v>0.124010483817231</v>
      </c>
      <c r="AJ285" s="3">
        <v>2045</v>
      </c>
      <c r="AK285" s="3">
        <v>3</v>
      </c>
      <c r="AL285" s="3">
        <v>8</v>
      </c>
      <c r="AM285" s="1">
        <v>6.4452726242039802</v>
      </c>
      <c r="AN285" s="1">
        <v>-3.6705353125367002</v>
      </c>
      <c r="AO285" s="1">
        <v>-16.152206606658499</v>
      </c>
      <c r="AP285" s="4">
        <f t="shared" si="62"/>
        <v>2372.4661251816055</v>
      </c>
      <c r="AQ285" s="4">
        <f t="shared" si="63"/>
        <v>2775.9142473365559</v>
      </c>
      <c r="AR285" s="4">
        <f t="shared" si="64"/>
        <v>2758.4907017196297</v>
      </c>
    </row>
    <row r="286" spans="1:44">
      <c r="A286">
        <v>284</v>
      </c>
      <c r="B286" s="3">
        <v>2045</v>
      </c>
      <c r="C286" s="3">
        <v>3</v>
      </c>
      <c r="D286" s="3">
        <v>8</v>
      </c>
      <c r="E286" s="1">
        <v>15210.6342579632</v>
      </c>
      <c r="F286" s="1">
        <v>-9997.7389605601602</v>
      </c>
      <c r="G286" s="1">
        <v>-43765.574646481</v>
      </c>
      <c r="H286" s="2">
        <v>965.47063002358698</v>
      </c>
      <c r="I286" s="2">
        <v>67.145515109286293</v>
      </c>
      <c r="J286" s="2">
        <v>144.493277662678</v>
      </c>
      <c r="K286" s="2">
        <v>5526.2052637855104</v>
      </c>
      <c r="L286" s="2">
        <v>3296.68531341893</v>
      </c>
      <c r="M286" s="8">
        <f t="shared" si="53"/>
        <v>965.47063002359539</v>
      </c>
      <c r="N286" s="8">
        <f t="shared" si="52"/>
        <v>-8.4128259913995862E-12</v>
      </c>
      <c r="O286" s="8">
        <f t="shared" si="54"/>
        <v>67.1455151092905</v>
      </c>
      <c r="P286" s="8">
        <f t="shared" si="55"/>
        <v>-4.2064129956997931E-12</v>
      </c>
      <c r="Q286" s="8">
        <f t="shared" si="56"/>
        <v>144.49327766268038</v>
      </c>
      <c r="R286" s="8">
        <f t="shared" si="57"/>
        <v>-2.3874235921539366E-12</v>
      </c>
      <c r="S286" s="8">
        <f t="shared" si="58"/>
        <v>5526.2052637855031</v>
      </c>
      <c r="T286" s="8">
        <f t="shared" si="59"/>
        <v>7.2759576141834259E-12</v>
      </c>
      <c r="U286" s="8">
        <f t="shared" si="60"/>
        <v>3296.6853134189232</v>
      </c>
      <c r="V286" s="8">
        <f t="shared" si="61"/>
        <v>6.8212102632969618E-12</v>
      </c>
      <c r="W286" s="2">
        <v>3.0020360537648298</v>
      </c>
      <c r="X286" s="2">
        <v>0</v>
      </c>
      <c r="Y286" s="6">
        <v>0</v>
      </c>
      <c r="Z286" s="2">
        <v>4.0378540952148603</v>
      </c>
      <c r="AA286" s="2">
        <v>0.28323062163210599</v>
      </c>
      <c r="AB286" s="2">
        <v>1.13292248652842</v>
      </c>
      <c r="AC286" s="2">
        <v>1.13292248652842</v>
      </c>
      <c r="AD286" s="6">
        <v>2.4356860891395899</v>
      </c>
      <c r="AE286" s="6">
        <v>1.2178430445697901</v>
      </c>
      <c r="AF286" s="6">
        <v>0.12178430445697901</v>
      </c>
      <c r="AJ286" s="3">
        <v>2045</v>
      </c>
      <c r="AK286" s="3">
        <v>3</v>
      </c>
      <c r="AL286" s="3">
        <v>9</v>
      </c>
      <c r="AM286" s="1">
        <v>6.4062004775967702</v>
      </c>
      <c r="AN286" s="1">
        <v>-3.6007175851830899</v>
      </c>
      <c r="AO286" s="1">
        <v>-15.8592645502734</v>
      </c>
      <c r="AP286" s="4">
        <f t="shared" si="62"/>
        <v>2373.3612631475648</v>
      </c>
      <c r="AQ286" s="4">
        <f t="shared" si="63"/>
        <v>2775.5962545079174</v>
      </c>
      <c r="AR286" s="4">
        <f t="shared" si="64"/>
        <v>2758.6219552139646</v>
      </c>
    </row>
    <row r="287" spans="1:44">
      <c r="A287">
        <v>285</v>
      </c>
      <c r="B287" s="3">
        <v>2045</v>
      </c>
      <c r="C287" s="3">
        <v>3</v>
      </c>
      <c r="D287" s="3">
        <v>9</v>
      </c>
      <c r="E287" s="1">
        <v>15123.877600771501</v>
      </c>
      <c r="F287" s="1">
        <v>-9806.6368670492502</v>
      </c>
      <c r="G287" s="1">
        <v>-42973.524545205699</v>
      </c>
      <c r="H287" s="2">
        <v>959.70338205222504</v>
      </c>
      <c r="I287" s="2">
        <v>65.841936648353197</v>
      </c>
      <c r="J287" s="2">
        <v>141.896689785413</v>
      </c>
      <c r="K287" s="2">
        <v>5531.8589010261303</v>
      </c>
      <c r="L287" s="2">
        <v>3300.6990904878699</v>
      </c>
      <c r="M287" s="8">
        <f t="shared" si="53"/>
        <v>959.70338205223345</v>
      </c>
      <c r="N287" s="8">
        <f t="shared" si="52"/>
        <v>-8.4128259913995862E-12</v>
      </c>
      <c r="O287" s="8">
        <f t="shared" si="54"/>
        <v>65.841936648357347</v>
      </c>
      <c r="P287" s="8">
        <f t="shared" si="55"/>
        <v>-4.1495695768389851E-12</v>
      </c>
      <c r="Q287" s="8">
        <f t="shared" si="56"/>
        <v>141.89668978541511</v>
      </c>
      <c r="R287" s="8">
        <f t="shared" si="57"/>
        <v>-2.1032064978498966E-12</v>
      </c>
      <c r="S287" s="8">
        <f t="shared" si="58"/>
        <v>5531.8589010261185</v>
      </c>
      <c r="T287" s="8">
        <f t="shared" si="59"/>
        <v>1.1823431123048067E-11</v>
      </c>
      <c r="U287" s="8">
        <f t="shared" si="60"/>
        <v>3300.6990904878685</v>
      </c>
      <c r="V287" s="8">
        <f t="shared" si="61"/>
        <v>0</v>
      </c>
      <c r="W287" s="2">
        <v>2.9839765467069599</v>
      </c>
      <c r="X287" s="2">
        <v>0</v>
      </c>
      <c r="Y287" s="6">
        <v>0</v>
      </c>
      <c r="Z287" s="2">
        <v>4.0137770689454797</v>
      </c>
      <c r="AA287" s="2">
        <v>0.27772724293548301</v>
      </c>
      <c r="AB287" s="2">
        <v>1.11090897174193</v>
      </c>
      <c r="AC287" s="2">
        <v>1.11090897174193</v>
      </c>
      <c r="AD287" s="6">
        <v>2.3919334509724099</v>
      </c>
      <c r="AE287" s="6">
        <v>1.1959667254862001</v>
      </c>
      <c r="AF287" s="6">
        <v>0.11959667254862</v>
      </c>
      <c r="AJ287" s="3">
        <v>2045</v>
      </c>
      <c r="AK287" s="3">
        <v>4</v>
      </c>
      <c r="AL287" s="3">
        <v>10</v>
      </c>
      <c r="AM287" s="1">
        <v>6.3672796160902498</v>
      </c>
      <c r="AN287" s="1">
        <v>-3.5322860139210102</v>
      </c>
      <c r="AO287" s="1">
        <v>-15.5715296889055</v>
      </c>
      <c r="AP287" s="4">
        <f t="shared" si="62"/>
        <v>2374.2494805714427</v>
      </c>
      <c r="AQ287" s="4">
        <f t="shared" si="63"/>
        <v>2775.2861864527795</v>
      </c>
      <c r="AR287" s="4">
        <f t="shared" si="64"/>
        <v>2758.7497101279487</v>
      </c>
    </row>
    <row r="288" spans="1:44">
      <c r="A288">
        <v>286</v>
      </c>
      <c r="B288" s="3">
        <v>2045</v>
      </c>
      <c r="C288" s="3">
        <v>4</v>
      </c>
      <c r="D288" s="3">
        <v>10</v>
      </c>
      <c r="E288" s="1">
        <v>15037.3716488027</v>
      </c>
      <c r="F288" s="1">
        <v>-9619.3686841874296</v>
      </c>
      <c r="G288" s="1">
        <v>-42195.4776860989</v>
      </c>
      <c r="H288" s="2">
        <v>953.84951669545501</v>
      </c>
      <c r="I288" s="2">
        <v>64.565363859521298</v>
      </c>
      <c r="J288" s="2">
        <v>139.34518554656401</v>
      </c>
      <c r="K288" s="2">
        <v>5537.5512324449301</v>
      </c>
      <c r="L288" s="2">
        <v>3304.68870145353</v>
      </c>
      <c r="M288" s="8">
        <f t="shared" si="53"/>
        <v>953.84951669546388</v>
      </c>
      <c r="N288" s="8">
        <f t="shared" si="52"/>
        <v>-8.8675733422860503E-12</v>
      </c>
      <c r="O288" s="8">
        <f t="shared" si="54"/>
        <v>64.565363859525434</v>
      </c>
      <c r="P288" s="8">
        <f t="shared" si="55"/>
        <v>-4.1353587221237831E-12</v>
      </c>
      <c r="Q288" s="8">
        <f t="shared" si="56"/>
        <v>139.34518554656631</v>
      </c>
      <c r="R288" s="8">
        <f t="shared" si="57"/>
        <v>-2.3021584638627246E-12</v>
      </c>
      <c r="S288" s="8">
        <f t="shared" si="58"/>
        <v>5537.5512324449164</v>
      </c>
      <c r="T288" s="8">
        <f t="shared" si="59"/>
        <v>1.3642420526593924E-11</v>
      </c>
      <c r="U288" s="8">
        <f t="shared" si="60"/>
        <v>3304.6887014535214</v>
      </c>
      <c r="V288" s="8">
        <f t="shared" si="61"/>
        <v>8.6401996668428183E-12</v>
      </c>
      <c r="W288" s="2">
        <v>3.0710536575354701</v>
      </c>
      <c r="X288" s="2">
        <v>0</v>
      </c>
      <c r="Y288" s="6">
        <v>0</v>
      </c>
      <c r="Z288" s="2">
        <v>3.9896109656527798</v>
      </c>
      <c r="AA288" s="2">
        <v>0.27233807046978098</v>
      </c>
      <c r="AB288" s="2">
        <v>1.0893522818791199</v>
      </c>
      <c r="AC288" s="2">
        <v>1.0893522818791199</v>
      </c>
      <c r="AD288" s="6">
        <v>2.3489396907922</v>
      </c>
      <c r="AE288" s="6">
        <v>1.1744698453961</v>
      </c>
      <c r="AF288" s="6">
        <v>0.11744698453961</v>
      </c>
      <c r="AJ288" s="3">
        <v>2045</v>
      </c>
      <c r="AK288" s="3">
        <v>4</v>
      </c>
      <c r="AL288" s="3">
        <v>11</v>
      </c>
      <c r="AM288" s="1">
        <v>6.3271999025789603</v>
      </c>
      <c r="AN288" s="1">
        <v>-3.4652106009593</v>
      </c>
      <c r="AO288" s="1">
        <v>-15.288914185086</v>
      </c>
      <c r="AP288" s="4">
        <f t="shared" si="62"/>
        <v>2375.6234480237431</v>
      </c>
      <c r="AQ288" s="4">
        <f t="shared" si="63"/>
        <v>2774.9838555048946</v>
      </c>
      <c r="AR288" s="4">
        <f t="shared" si="64"/>
        <v>2758.8740613810014</v>
      </c>
    </row>
    <row r="289" spans="1:44">
      <c r="A289">
        <v>287</v>
      </c>
      <c r="B289" s="3">
        <v>2045</v>
      </c>
      <c r="C289" s="3">
        <v>4</v>
      </c>
      <c r="D289" s="3">
        <v>11</v>
      </c>
      <c r="E289" s="1">
        <v>14946.750203177</v>
      </c>
      <c r="F289" s="1">
        <v>-9435.8498185240205</v>
      </c>
      <c r="G289" s="1">
        <v>-41431.201313871701</v>
      </c>
      <c r="H289" s="2">
        <v>948.01566610929103</v>
      </c>
      <c r="I289" s="2">
        <v>63.315166414233403</v>
      </c>
      <c r="J289" s="2">
        <v>136.83805332698699</v>
      </c>
      <c r="K289" s="2">
        <v>5543.1771616695296</v>
      </c>
      <c r="L289" s="2">
        <v>3308.65395247995</v>
      </c>
      <c r="M289" s="8">
        <f t="shared" si="53"/>
        <v>948.01566610929933</v>
      </c>
      <c r="N289" s="8">
        <f t="shared" si="52"/>
        <v>-8.2991391536779702E-12</v>
      </c>
      <c r="O289" s="8">
        <f t="shared" si="54"/>
        <v>63.315166414237595</v>
      </c>
      <c r="P289" s="8">
        <f t="shared" si="55"/>
        <v>-4.1922021409845911E-12</v>
      </c>
      <c r="Q289" s="8">
        <f t="shared" si="56"/>
        <v>136.83805332698975</v>
      </c>
      <c r="R289" s="8">
        <f t="shared" si="57"/>
        <v>-2.7569058147491887E-12</v>
      </c>
      <c r="S289" s="8">
        <f t="shared" si="58"/>
        <v>5543.1771616695232</v>
      </c>
      <c r="T289" s="8">
        <f t="shared" si="59"/>
        <v>0</v>
      </c>
      <c r="U289" s="8">
        <f t="shared" si="60"/>
        <v>3308.6539524799437</v>
      </c>
      <c r="V289" s="8">
        <f t="shared" si="61"/>
        <v>6.3664629124104977E-12</v>
      </c>
      <c r="W289" s="2">
        <v>3.0521759269223301</v>
      </c>
      <c r="X289" s="2">
        <v>0</v>
      </c>
      <c r="Y289" s="6">
        <v>0</v>
      </c>
      <c r="Z289" s="2">
        <v>3.9652510264224499</v>
      </c>
      <c r="AA289" s="2">
        <v>0.26706043096104298</v>
      </c>
      <c r="AB289" s="2">
        <v>1.0682417238441699</v>
      </c>
      <c r="AC289" s="2">
        <v>1.0682417238441699</v>
      </c>
      <c r="AD289" s="6">
        <v>2.3066928667230702</v>
      </c>
      <c r="AE289" s="6">
        <v>1.15334643336153</v>
      </c>
      <c r="AF289" s="6">
        <v>0.11533464333615299</v>
      </c>
      <c r="AJ289" s="3">
        <v>2045</v>
      </c>
      <c r="AK289" s="3">
        <v>4</v>
      </c>
      <c r="AL289" s="3">
        <v>12</v>
      </c>
      <c r="AM289" s="1">
        <v>6.2872913855153802</v>
      </c>
      <c r="AN289" s="1">
        <v>-3.3994620987974198</v>
      </c>
      <c r="AO289" s="1">
        <v>-15.011331467709301</v>
      </c>
      <c r="AP289" s="4">
        <f t="shared" si="62"/>
        <v>2376.2956089821482</v>
      </c>
      <c r="AQ289" s="4">
        <f t="shared" si="63"/>
        <v>2774.6890779461874</v>
      </c>
      <c r="AR289" s="4">
        <f t="shared" si="64"/>
        <v>2758.9951012336164</v>
      </c>
    </row>
    <row r="290" spans="1:44">
      <c r="A290">
        <v>288</v>
      </c>
      <c r="B290" s="3">
        <v>2045</v>
      </c>
      <c r="C290" s="3">
        <v>4</v>
      </c>
      <c r="D290" s="3">
        <v>12</v>
      </c>
      <c r="E290" s="1">
        <v>14856.446827625099</v>
      </c>
      <c r="F290" s="1">
        <v>-9255.9978532207806</v>
      </c>
      <c r="G290" s="1">
        <v>-40680.4658627268</v>
      </c>
      <c r="H290" s="2">
        <v>942.20215133912802</v>
      </c>
      <c r="I290" s="2">
        <v>62.090731468152001</v>
      </c>
      <c r="J290" s="2">
        <v>134.37458941913999</v>
      </c>
      <c r="K290" s="2">
        <v>5548.7376003056397</v>
      </c>
      <c r="L290" s="2">
        <v>3312.5949274679301</v>
      </c>
      <c r="M290" s="8">
        <f t="shared" si="53"/>
        <v>942.20215133913712</v>
      </c>
      <c r="N290" s="8">
        <f t="shared" si="52"/>
        <v>-9.0949470177292824E-12</v>
      </c>
      <c r="O290" s="8">
        <f t="shared" si="54"/>
        <v>62.090731468156221</v>
      </c>
      <c r="P290" s="8">
        <f t="shared" si="55"/>
        <v>-4.2206238504149951E-12</v>
      </c>
      <c r="Q290" s="8">
        <f t="shared" si="56"/>
        <v>134.37458941914269</v>
      </c>
      <c r="R290" s="8">
        <f t="shared" si="57"/>
        <v>-2.7000623958883807E-12</v>
      </c>
      <c r="S290" s="8">
        <f t="shared" si="58"/>
        <v>5548.7376003056288</v>
      </c>
      <c r="T290" s="8">
        <f t="shared" si="59"/>
        <v>1.0913936421275139E-11</v>
      </c>
      <c r="U290" s="8">
        <f t="shared" si="60"/>
        <v>3312.5949274679283</v>
      </c>
      <c r="V290" s="8">
        <f t="shared" si="61"/>
        <v>0</v>
      </c>
      <c r="W290" s="2">
        <v>3.03336574277535</v>
      </c>
      <c r="X290" s="2">
        <v>0</v>
      </c>
      <c r="Y290" s="6">
        <v>0</v>
      </c>
      <c r="Z290" s="2">
        <v>3.9409749879848701</v>
      </c>
      <c r="AA290" s="2">
        <v>0.26189172555227302</v>
      </c>
      <c r="AB290" s="2">
        <v>1.0475669022090901</v>
      </c>
      <c r="AC290" s="2">
        <v>1.0475669022090901</v>
      </c>
      <c r="AD290" s="6">
        <v>2.2651811677781799</v>
      </c>
      <c r="AE290" s="6">
        <v>1.13259058388909</v>
      </c>
      <c r="AF290" s="6">
        <v>0.113259058388908</v>
      </c>
      <c r="AJ290" s="3">
        <v>2046</v>
      </c>
      <c r="AK290" s="3">
        <v>1</v>
      </c>
      <c r="AL290" s="3">
        <v>1</v>
      </c>
      <c r="AM290" s="1">
        <v>6.2475551982133197</v>
      </c>
      <c r="AN290" s="1">
        <v>-3.3350119876734898</v>
      </c>
      <c r="AO290" s="1">
        <v>-14.738696224119799</v>
      </c>
      <c r="AP290" s="4">
        <f t="shared" si="62"/>
        <v>2376.961675612527</v>
      </c>
      <c r="AQ290" s="4">
        <f t="shared" si="63"/>
        <v>2774.4016739465396</v>
      </c>
      <c r="AR290" s="4">
        <f t="shared" si="64"/>
        <v>2759.1129193607662</v>
      </c>
    </row>
    <row r="291" spans="1:44">
      <c r="A291">
        <v>289</v>
      </c>
      <c r="B291" s="3">
        <v>2046</v>
      </c>
      <c r="C291" s="3">
        <v>1</v>
      </c>
      <c r="D291" s="3">
        <v>1</v>
      </c>
      <c r="E291" s="1">
        <v>14766.465835107399</v>
      </c>
      <c r="F291" s="1">
        <v>-9079.7324806688302</v>
      </c>
      <c r="G291" s="1">
        <v>-39943.0449458238</v>
      </c>
      <c r="H291" s="2">
        <v>936.40928046950796</v>
      </c>
      <c r="I291" s="2">
        <v>60.891463079936202</v>
      </c>
      <c r="J291" s="2">
        <v>131.95409810961701</v>
      </c>
      <c r="K291" s="2">
        <v>5554.2334467053497</v>
      </c>
      <c r="L291" s="2">
        <v>3316.51171163559</v>
      </c>
      <c r="M291" s="8">
        <f t="shared" si="53"/>
        <v>936.40928046951672</v>
      </c>
      <c r="N291" s="8">
        <f t="shared" si="52"/>
        <v>-8.7538865045644343E-12</v>
      </c>
      <c r="O291" s="8">
        <f t="shared" si="54"/>
        <v>60.891463079940408</v>
      </c>
      <c r="P291" s="8">
        <f t="shared" si="55"/>
        <v>-4.2064129956997931E-12</v>
      </c>
      <c r="Q291" s="8">
        <f t="shared" si="56"/>
        <v>131.954098109619</v>
      </c>
      <c r="R291" s="8">
        <f t="shared" si="57"/>
        <v>-1.9895196601282805E-12</v>
      </c>
      <c r="S291" s="8">
        <f t="shared" si="58"/>
        <v>5554.2334467053352</v>
      </c>
      <c r="T291" s="8">
        <f t="shared" si="59"/>
        <v>1.4551915228366852E-11</v>
      </c>
      <c r="U291" s="8">
        <f t="shared" si="60"/>
        <v>3316.5117116355809</v>
      </c>
      <c r="V291" s="8">
        <f t="shared" si="61"/>
        <v>9.0949470177292824E-12</v>
      </c>
      <c r="W291" s="2">
        <v>3.01462405702308</v>
      </c>
      <c r="X291" s="2">
        <v>0</v>
      </c>
      <c r="Y291" s="6">
        <v>0</v>
      </c>
      <c r="Z291" s="2">
        <v>3.9167841676528399</v>
      </c>
      <c r="AA291" s="2">
        <v>0.25682942732187197</v>
      </c>
      <c r="AB291" s="2">
        <v>1.0273177092874799</v>
      </c>
      <c r="AC291" s="2">
        <v>1.0273177092874799</v>
      </c>
      <c r="AD291" s="6">
        <v>2.2243929153620501</v>
      </c>
      <c r="AE291" s="6">
        <v>1.1121964576810199</v>
      </c>
      <c r="AF291" s="6">
        <v>0.111219645768102</v>
      </c>
      <c r="AJ291" s="3">
        <v>2046</v>
      </c>
      <c r="AK291" s="3">
        <v>1</v>
      </c>
      <c r="AL291" s="3">
        <v>2</v>
      </c>
      <c r="AM291" s="1">
        <v>6.2079924154118498</v>
      </c>
      <c r="AN291" s="1">
        <v>-3.2718324538127002</v>
      </c>
      <c r="AO291" s="1">
        <v>-14.470924391667401</v>
      </c>
      <c r="AP291" s="4">
        <f t="shared" si="62"/>
        <v>2377.6217583720686</v>
      </c>
      <c r="AQ291" s="4">
        <f t="shared" si="63"/>
        <v>2774.1214675091705</v>
      </c>
      <c r="AR291" s="4">
        <f t="shared" si="64"/>
        <v>2759.2276029321024</v>
      </c>
    </row>
    <row r="292" spans="1:44">
      <c r="A292">
        <v>290</v>
      </c>
      <c r="B292" s="3">
        <v>2046</v>
      </c>
      <c r="C292" s="3">
        <v>1</v>
      </c>
      <c r="D292" s="3">
        <v>2</v>
      </c>
      <c r="E292" s="1">
        <v>14676.8113660008</v>
      </c>
      <c r="F292" s="1">
        <v>-8906.9754375231205</v>
      </c>
      <c r="G292" s="1">
        <v>-39218.715342750802</v>
      </c>
      <c r="H292" s="2">
        <v>930.63734900206998</v>
      </c>
      <c r="I292" s="2">
        <v>59.716781652151901</v>
      </c>
      <c r="J292" s="2">
        <v>129.57589175011501</v>
      </c>
      <c r="K292" s="2">
        <v>5559.6655861307399</v>
      </c>
      <c r="L292" s="2">
        <v>3320.4043914649201</v>
      </c>
      <c r="M292" s="8">
        <f t="shared" si="53"/>
        <v>930.63734900207839</v>
      </c>
      <c r="N292" s="8">
        <f t="shared" si="52"/>
        <v>-8.4128259913995862E-12</v>
      </c>
      <c r="O292" s="8">
        <f t="shared" si="54"/>
        <v>59.716781652156072</v>
      </c>
      <c r="P292" s="8">
        <f t="shared" si="55"/>
        <v>-4.1708858589117881E-12</v>
      </c>
      <c r="Q292" s="8">
        <f t="shared" si="56"/>
        <v>129.57589175011788</v>
      </c>
      <c r="R292" s="8">
        <f t="shared" si="57"/>
        <v>-2.8705926524708048E-12</v>
      </c>
      <c r="S292" s="8">
        <f t="shared" si="58"/>
        <v>5559.665586130729</v>
      </c>
      <c r="T292" s="8">
        <f t="shared" si="59"/>
        <v>1.0913936421275139E-11</v>
      </c>
      <c r="U292" s="8">
        <f t="shared" si="60"/>
        <v>3320.404391464911</v>
      </c>
      <c r="V292" s="8">
        <f t="shared" si="61"/>
        <v>9.0949470177292824E-12</v>
      </c>
      <c r="W292" s="2">
        <v>2.9959517819239299</v>
      </c>
      <c r="X292" s="2">
        <v>0</v>
      </c>
      <c r="Y292" s="6">
        <v>0</v>
      </c>
      <c r="Z292" s="2">
        <v>3.8926798293300902</v>
      </c>
      <c r="AA292" s="2">
        <v>0.25187107889676202</v>
      </c>
      <c r="AB292" s="2">
        <v>1.0074843155870401</v>
      </c>
      <c r="AC292" s="2">
        <v>1.0074843155870401</v>
      </c>
      <c r="AD292" s="6">
        <v>2.1843165645730198</v>
      </c>
      <c r="AE292" s="6">
        <v>1.0921582822865099</v>
      </c>
      <c r="AF292" s="6">
        <v>0.109215828228651</v>
      </c>
      <c r="AJ292" s="3">
        <v>2046</v>
      </c>
      <c r="AK292" s="3">
        <v>1</v>
      </c>
      <c r="AL292" s="3">
        <v>3</v>
      </c>
      <c r="AM292" s="1">
        <v>6.1686040549115297</v>
      </c>
      <c r="AN292" s="1">
        <v>-3.2098963684446802</v>
      </c>
      <c r="AO292" s="1">
        <v>-14.207933148768999</v>
      </c>
      <c r="AP292" s="4">
        <f t="shared" si="62"/>
        <v>2378.2759650888788</v>
      </c>
      <c r="AQ292" s="4">
        <f t="shared" si="63"/>
        <v>2773.8482864071084</v>
      </c>
      <c r="AR292" s="4">
        <f t="shared" si="64"/>
        <v>2759.3392366854414</v>
      </c>
    </row>
    <row r="293" spans="1:44">
      <c r="A293">
        <v>291</v>
      </c>
      <c r="B293" s="3">
        <v>2046</v>
      </c>
      <c r="C293" s="3">
        <v>1</v>
      </c>
      <c r="D293" s="3">
        <v>3</v>
      </c>
      <c r="E293" s="1">
        <v>14587.487392831999</v>
      </c>
      <c r="F293" s="1">
        <v>-8737.6504421243699</v>
      </c>
      <c r="G293" s="1">
        <v>-38507.256985206703</v>
      </c>
      <c r="H293" s="2">
        <v>924.88664022166995</v>
      </c>
      <c r="I293" s="2">
        <v>58.5661233934037</v>
      </c>
      <c r="J293" s="2">
        <v>127.239290817499</v>
      </c>
      <c r="K293" s="2">
        <v>5565.0348909174299</v>
      </c>
      <c r="L293" s="2">
        <v>3324.2730546499802</v>
      </c>
      <c r="M293" s="8">
        <f t="shared" si="53"/>
        <v>924.88664022167825</v>
      </c>
      <c r="N293" s="8">
        <f t="shared" si="52"/>
        <v>-8.2991391536779702E-12</v>
      </c>
      <c r="O293" s="8">
        <f t="shared" si="54"/>
        <v>58.566123393407921</v>
      </c>
      <c r="P293" s="8">
        <f t="shared" si="55"/>
        <v>-4.2206238504149951E-12</v>
      </c>
      <c r="Q293" s="8">
        <f t="shared" si="56"/>
        <v>127.23929081750173</v>
      </c>
      <c r="R293" s="8">
        <f t="shared" si="57"/>
        <v>-2.7284841053187847E-12</v>
      </c>
      <c r="S293" s="8">
        <f t="shared" si="58"/>
        <v>5565.0348909174263</v>
      </c>
      <c r="T293" s="8">
        <f t="shared" si="59"/>
        <v>0</v>
      </c>
      <c r="U293" s="8">
        <f t="shared" si="60"/>
        <v>3324.2730546499783</v>
      </c>
      <c r="V293" s="8">
        <f t="shared" si="61"/>
        <v>0</v>
      </c>
      <c r="W293" s="2">
        <v>2.97734979122363</v>
      </c>
      <c r="X293" s="2">
        <v>0</v>
      </c>
      <c r="Y293" s="6">
        <v>0</v>
      </c>
      <c r="Z293" s="2">
        <v>3.8686631850674398</v>
      </c>
      <c r="AA293" s="2">
        <v>0.247014290156294</v>
      </c>
      <c r="AB293" s="2">
        <v>0.98805716062517701</v>
      </c>
      <c r="AC293" s="2">
        <v>0.98805716062517701</v>
      </c>
      <c r="AD293" s="6">
        <v>2.1449407053169902</v>
      </c>
      <c r="AE293" s="6">
        <v>1.07247035265849</v>
      </c>
      <c r="AF293" s="6">
        <v>0.107247035265849</v>
      </c>
      <c r="AJ293" s="3">
        <v>2046</v>
      </c>
      <c r="AK293" s="3">
        <v>2</v>
      </c>
      <c r="AL293" s="3">
        <v>4</v>
      </c>
      <c r="AM293" s="1">
        <v>6.1293910791640096</v>
      </c>
      <c r="AN293" s="1">
        <v>-3.1491772675592</v>
      </c>
      <c r="AO293" s="1">
        <v>-13.949640905517199</v>
      </c>
      <c r="AP293" s="4">
        <f t="shared" si="62"/>
        <v>2378.924401042068</v>
      </c>
      <c r="AQ293" s="4">
        <f t="shared" si="63"/>
        <v>2773.5819621315154</v>
      </c>
      <c r="AR293" s="4">
        <f t="shared" si="64"/>
        <v>2759.4479029977583</v>
      </c>
    </row>
    <row r="294" spans="1:44">
      <c r="A294">
        <v>292</v>
      </c>
      <c r="B294" s="3">
        <v>2046</v>
      </c>
      <c r="C294" s="3">
        <v>2</v>
      </c>
      <c r="D294" s="3">
        <v>4</v>
      </c>
      <c r="E294" s="1">
        <v>14498.497724877299</v>
      </c>
      <c r="F294" s="1">
        <v>-8571.6831341302295</v>
      </c>
      <c r="G294" s="1">
        <v>-37808.452941000804</v>
      </c>
      <c r="H294" s="2">
        <v>918.988309188887</v>
      </c>
      <c r="I294" s="2">
        <v>57.438939800816499</v>
      </c>
      <c r="J294" s="2">
        <v>124.943623963565</v>
      </c>
      <c r="K294" s="2">
        <v>5570.5116020764099</v>
      </c>
      <c r="L294" s="2">
        <v>3328.1175249703101</v>
      </c>
      <c r="M294" s="8">
        <f t="shared" si="53"/>
        <v>918.98830918889598</v>
      </c>
      <c r="N294" s="8">
        <f t="shared" si="52"/>
        <v>-8.9812601800076663E-12</v>
      </c>
      <c r="O294" s="8">
        <f t="shared" si="54"/>
        <v>57.438939800820734</v>
      </c>
      <c r="P294" s="8">
        <f t="shared" si="55"/>
        <v>-4.2348347051301971E-12</v>
      </c>
      <c r="Q294" s="8">
        <f t="shared" si="56"/>
        <v>124.94362396356742</v>
      </c>
      <c r="R294" s="8">
        <f t="shared" si="57"/>
        <v>-2.4158453015843406E-12</v>
      </c>
      <c r="S294" s="8">
        <f t="shared" si="58"/>
        <v>5570.5116020764053</v>
      </c>
      <c r="T294" s="8">
        <f t="shared" si="59"/>
        <v>0</v>
      </c>
      <c r="U294" s="8">
        <f t="shared" si="60"/>
        <v>3328.1175249703033</v>
      </c>
      <c r="V294" s="8">
        <f t="shared" si="61"/>
        <v>6.8212102632969618E-12</v>
      </c>
      <c r="W294" s="2">
        <v>3.1282003597123502</v>
      </c>
      <c r="X294" s="2">
        <v>0</v>
      </c>
      <c r="Y294" s="6">
        <v>0</v>
      </c>
      <c r="Z294" s="2">
        <v>3.84447032032489</v>
      </c>
      <c r="AA294" s="2">
        <v>0.24225673602320399</v>
      </c>
      <c r="AB294" s="2">
        <v>0.96902694409281898</v>
      </c>
      <c r="AC294" s="2">
        <v>0.96902694409281898</v>
      </c>
      <c r="AD294" s="6">
        <v>2.1062540632432998</v>
      </c>
      <c r="AE294" s="6">
        <v>1.0531270316216499</v>
      </c>
      <c r="AF294" s="6">
        <v>0.105312703162165</v>
      </c>
      <c r="AJ294" s="3">
        <v>2046</v>
      </c>
      <c r="AK294" s="3">
        <v>2</v>
      </c>
      <c r="AL294" s="3">
        <v>5</v>
      </c>
      <c r="AM294" s="1">
        <v>6.0895087304388298</v>
      </c>
      <c r="AN294" s="1">
        <v>-3.08964933237118</v>
      </c>
      <c r="AO294" s="1">
        <v>-13.695967293868099</v>
      </c>
      <c r="AP294" s="4">
        <f t="shared" si="62"/>
        <v>2379.8977647746128</v>
      </c>
      <c r="AQ294" s="4">
        <f t="shared" si="63"/>
        <v>2773.3223298262824</v>
      </c>
      <c r="AR294" s="4">
        <f t="shared" si="64"/>
        <v>2759.5536819533913</v>
      </c>
    </row>
    <row r="295" spans="1:44">
      <c r="A295">
        <v>293</v>
      </c>
      <c r="B295" s="3">
        <v>2046</v>
      </c>
      <c r="C295" s="3">
        <v>2</v>
      </c>
      <c r="D295" s="3">
        <v>5</v>
      </c>
      <c r="E295" s="1">
        <v>14409.7050823058</v>
      </c>
      <c r="F295" s="1">
        <v>-8409.0010163404095</v>
      </c>
      <c r="G295" s="1">
        <v>-37122.089396570402</v>
      </c>
      <c r="H295" s="2">
        <v>913.03531494533797</v>
      </c>
      <c r="I295" s="2">
        <v>56.334697162030601</v>
      </c>
      <c r="J295" s="2">
        <v>122.688228055122</v>
      </c>
      <c r="K295" s="2">
        <v>5576.0044267331996</v>
      </c>
      <c r="L295" s="2">
        <v>3331.9373331042998</v>
      </c>
      <c r="M295" s="8">
        <f t="shared" si="53"/>
        <v>913.0353149453465</v>
      </c>
      <c r="N295" s="8">
        <f t="shared" si="52"/>
        <v>-8.5265128291212022E-12</v>
      </c>
      <c r="O295" s="8">
        <f t="shared" si="54"/>
        <v>56.3346971620348</v>
      </c>
      <c r="P295" s="8">
        <f t="shared" si="55"/>
        <v>-4.1993075683421921E-12</v>
      </c>
      <c r="Q295" s="8">
        <f t="shared" si="56"/>
        <v>122.6882280551245</v>
      </c>
      <c r="R295" s="8">
        <f t="shared" si="57"/>
        <v>-2.5011104298755527E-12</v>
      </c>
      <c r="S295" s="8">
        <f t="shared" si="58"/>
        <v>5576.0044267331932</v>
      </c>
      <c r="T295" s="8">
        <f t="shared" si="59"/>
        <v>0</v>
      </c>
      <c r="U295" s="8">
        <f t="shared" si="60"/>
        <v>3331.9373331042939</v>
      </c>
      <c r="V295" s="8">
        <f t="shared" si="61"/>
        <v>5.9117155615240335E-12</v>
      </c>
      <c r="W295" s="2">
        <v>3.1869830019369401</v>
      </c>
      <c r="X295" s="2">
        <v>0</v>
      </c>
      <c r="Y295" s="6">
        <v>0</v>
      </c>
      <c r="Z295" s="2">
        <v>3.81980813399041</v>
      </c>
      <c r="AA295" s="2">
        <v>0.23759615433804501</v>
      </c>
      <c r="AB295" s="2">
        <v>0.95038461735218305</v>
      </c>
      <c r="AC295" s="2">
        <v>0.95038461735218305</v>
      </c>
      <c r="AD295" s="6">
        <v>2.0682455005129698</v>
      </c>
      <c r="AE295" s="6">
        <v>1.03412275025648</v>
      </c>
      <c r="AF295" s="6">
        <v>0.103412275025648</v>
      </c>
      <c r="AJ295" s="3">
        <v>2046</v>
      </c>
      <c r="AK295" s="3">
        <v>2</v>
      </c>
      <c r="AL295" s="3">
        <v>6</v>
      </c>
      <c r="AM295" s="1">
        <v>6.0496188837394502</v>
      </c>
      <c r="AN295" s="1">
        <v>-3.0312873704671102</v>
      </c>
      <c r="AO295" s="1">
        <v>-13.446833157445299</v>
      </c>
      <c r="AP295" s="4">
        <f t="shared" si="62"/>
        <v>2380.919482735866</v>
      </c>
      <c r="AQ295" s="4">
        <f t="shared" si="63"/>
        <v>2773.0692282317705</v>
      </c>
      <c r="AR295" s="4">
        <f t="shared" si="64"/>
        <v>2759.6566514150945</v>
      </c>
    </row>
    <row r="296" spans="1:44">
      <c r="A296">
        <v>294</v>
      </c>
      <c r="B296" s="3">
        <v>2046</v>
      </c>
      <c r="C296" s="3">
        <v>2</v>
      </c>
      <c r="D296" s="3">
        <v>6</v>
      </c>
      <c r="E296" s="1">
        <v>14320.598017426701</v>
      </c>
      <c r="F296" s="1">
        <v>-8249.5333985850393</v>
      </c>
      <c r="G296" s="1">
        <v>-36447.955637943101</v>
      </c>
      <c r="H296" s="2">
        <v>907.10782353962395</v>
      </c>
      <c r="I296" s="2">
        <v>55.252876075912098</v>
      </c>
      <c r="J296" s="2">
        <v>120.47244820494301</v>
      </c>
      <c r="K296" s="2">
        <v>5581.4344753037603</v>
      </c>
      <c r="L296" s="2">
        <v>3335.7323768757501</v>
      </c>
      <c r="M296" s="8">
        <f t="shared" si="53"/>
        <v>907.10782353963293</v>
      </c>
      <c r="N296" s="8">
        <f t="shared" si="52"/>
        <v>-8.9812601800076663E-12</v>
      </c>
      <c r="O296" s="8">
        <f t="shared" si="54"/>
        <v>55.252876075916262</v>
      </c>
      <c r="P296" s="8">
        <f t="shared" si="55"/>
        <v>-4.1637804315541871E-12</v>
      </c>
      <c r="Q296" s="8">
        <f t="shared" si="56"/>
        <v>120.47244820494547</v>
      </c>
      <c r="R296" s="8">
        <f t="shared" si="57"/>
        <v>-2.4584778657299466E-12</v>
      </c>
      <c r="S296" s="8">
        <f t="shared" si="58"/>
        <v>5581.4344753037503</v>
      </c>
      <c r="T296" s="8">
        <f t="shared" si="59"/>
        <v>1.0004441719502211E-11</v>
      </c>
      <c r="U296" s="8">
        <f t="shared" si="60"/>
        <v>3335.7323768757474</v>
      </c>
      <c r="V296" s="8">
        <f t="shared" si="61"/>
        <v>0</v>
      </c>
      <c r="W296" s="2">
        <v>3.1661142103351101</v>
      </c>
      <c r="X296" s="2">
        <v>0</v>
      </c>
      <c r="Y296" s="6">
        <v>0</v>
      </c>
      <c r="Z296" s="2">
        <v>3.7950437714534502</v>
      </c>
      <c r="AA296" s="2">
        <v>0.23303034381366</v>
      </c>
      <c r="AB296" s="2">
        <v>0.932121375254643</v>
      </c>
      <c r="AC296" s="2">
        <v>0.932121375254643</v>
      </c>
      <c r="AD296" s="6">
        <v>2.0309040164088299</v>
      </c>
      <c r="AE296" s="6">
        <v>1.0154520082044101</v>
      </c>
      <c r="AF296" s="6">
        <v>0.101545200820441</v>
      </c>
      <c r="AJ296" s="3">
        <v>2046</v>
      </c>
      <c r="AK296" s="3">
        <v>3</v>
      </c>
      <c r="AL296" s="3">
        <v>7</v>
      </c>
      <c r="AM296" s="1">
        <v>6.0099220290582496</v>
      </c>
      <c r="AN296" s="1">
        <v>-2.9740667976062198</v>
      </c>
      <c r="AO296" s="1">
        <v>-13.2021605409894</v>
      </c>
      <c r="AP296" s="4">
        <f t="shared" si="62"/>
        <v>2381.8259248931931</v>
      </c>
      <c r="AQ296" s="4">
        <f t="shared" si="63"/>
        <v>2772.8224996240706</v>
      </c>
      <c r="AR296" s="4">
        <f t="shared" si="64"/>
        <v>2759.7568870853625</v>
      </c>
    </row>
    <row r="297" spans="1:44">
      <c r="A297">
        <v>295</v>
      </c>
      <c r="B297" s="3">
        <v>2046</v>
      </c>
      <c r="C297" s="3">
        <v>3</v>
      </c>
      <c r="D297" s="3">
        <v>7</v>
      </c>
      <c r="E297" s="1">
        <v>14231.846060297599</v>
      </c>
      <c r="F297" s="1">
        <v>-8093.2113436137297</v>
      </c>
      <c r="G297" s="1">
        <v>-35785.844030416098</v>
      </c>
      <c r="H297" s="2">
        <v>901.20603872347999</v>
      </c>
      <c r="I297" s="2">
        <v>54.192970991212697</v>
      </c>
      <c r="J297" s="2">
        <v>118.295637794123</v>
      </c>
      <c r="K297" s="2">
        <v>5586.8025896229101</v>
      </c>
      <c r="L297" s="2">
        <v>3339.5027628682701</v>
      </c>
      <c r="M297" s="8">
        <f t="shared" si="53"/>
        <v>901.2060387234892</v>
      </c>
      <c r="N297" s="8">
        <f t="shared" si="52"/>
        <v>-9.2086338554508984E-12</v>
      </c>
      <c r="O297" s="8">
        <f t="shared" si="54"/>
        <v>54.192970991216868</v>
      </c>
      <c r="P297" s="8">
        <f t="shared" si="55"/>
        <v>-4.1708858589117881E-12</v>
      </c>
      <c r="Q297" s="8">
        <f t="shared" si="56"/>
        <v>118.29563779412578</v>
      </c>
      <c r="R297" s="8">
        <f t="shared" si="57"/>
        <v>-2.7853275241795927E-12</v>
      </c>
      <c r="S297" s="8">
        <f t="shared" si="58"/>
        <v>5586.8025896228964</v>
      </c>
      <c r="T297" s="8">
        <f t="shared" si="59"/>
        <v>1.3642420526593924E-11</v>
      </c>
      <c r="U297" s="8">
        <f t="shared" si="60"/>
        <v>3339.5027628682651</v>
      </c>
      <c r="V297" s="8">
        <f t="shared" si="61"/>
        <v>5.0022208597511053E-12</v>
      </c>
      <c r="W297" s="2">
        <v>3.1453384092815599</v>
      </c>
      <c r="X297" s="2">
        <v>0</v>
      </c>
      <c r="Y297" s="6">
        <v>0</v>
      </c>
      <c r="Z297" s="2">
        <v>3.7703859925178498</v>
      </c>
      <c r="AA297" s="2">
        <v>0.228557162066436</v>
      </c>
      <c r="AB297" s="2">
        <v>0.91422864826574401</v>
      </c>
      <c r="AC297" s="2">
        <v>0.91422864826574401</v>
      </c>
      <c r="AD297" s="6">
        <v>1.9942187477970501</v>
      </c>
      <c r="AE297" s="6">
        <v>0.99710937389852505</v>
      </c>
      <c r="AF297" s="6">
        <v>9.9710937389852497E-2</v>
      </c>
      <c r="AJ297" s="3">
        <v>2046</v>
      </c>
      <c r="AK297" s="3">
        <v>3</v>
      </c>
      <c r="AL297" s="3">
        <v>8</v>
      </c>
      <c r="AM297" s="1">
        <v>5.9704187689433903</v>
      </c>
      <c r="AN297" s="1">
        <v>-2.9179636201505601</v>
      </c>
      <c r="AO297" s="1">
        <v>-12.9618726794853</v>
      </c>
      <c r="AP297" s="4">
        <f t="shared" si="62"/>
        <v>2382.7266046274785</v>
      </c>
      <c r="AQ297" s="4">
        <f t="shared" si="63"/>
        <v>2772.5819897563147</v>
      </c>
      <c r="AR297" s="4">
        <f t="shared" si="64"/>
        <v>2759.85446256961</v>
      </c>
    </row>
    <row r="298" spans="1:44">
      <c r="A298">
        <v>296</v>
      </c>
      <c r="B298" s="3">
        <v>2046</v>
      </c>
      <c r="C298" s="3">
        <v>3</v>
      </c>
      <c r="D298" s="3">
        <v>8</v>
      </c>
      <c r="E298" s="1">
        <v>14143.452331078999</v>
      </c>
      <c r="F298" s="1">
        <v>-7939.9676148958397</v>
      </c>
      <c r="G298" s="1">
        <v>-35135.549997034599</v>
      </c>
      <c r="H298" s="2">
        <v>895.33015391306606</v>
      </c>
      <c r="I298" s="2">
        <v>53.154489762446303</v>
      </c>
      <c r="J298" s="2">
        <v>116.157158486363</v>
      </c>
      <c r="K298" s="2">
        <v>5592.1095993399504</v>
      </c>
      <c r="L298" s="2">
        <v>3343.2485984981699</v>
      </c>
      <c r="M298" s="8">
        <f t="shared" si="53"/>
        <v>895.33015391307458</v>
      </c>
      <c r="N298" s="8">
        <f t="shared" si="52"/>
        <v>-8.5265128291212022E-12</v>
      </c>
      <c r="O298" s="8">
        <f t="shared" si="54"/>
        <v>53.154489762450545</v>
      </c>
      <c r="P298" s="8">
        <f t="shared" si="55"/>
        <v>-4.2419401324877981E-12</v>
      </c>
      <c r="Q298" s="8">
        <f t="shared" si="56"/>
        <v>116.15715848636515</v>
      </c>
      <c r="R298" s="8">
        <f t="shared" si="57"/>
        <v>-2.1458390619955026E-12</v>
      </c>
      <c r="S298" s="8">
        <f t="shared" si="58"/>
        <v>5592.1095993399395</v>
      </c>
      <c r="T298" s="8">
        <f t="shared" si="59"/>
        <v>1.0913936421275139E-11</v>
      </c>
      <c r="U298" s="8">
        <f t="shared" si="60"/>
        <v>3343.2485984981645</v>
      </c>
      <c r="V298" s="8">
        <f t="shared" si="61"/>
        <v>5.4569682106375694E-12</v>
      </c>
      <c r="W298" s="2">
        <v>3.1246562238725701</v>
      </c>
      <c r="X298" s="2">
        <v>0</v>
      </c>
      <c r="Y298" s="6">
        <v>0</v>
      </c>
      <c r="Z298" s="2">
        <v>3.7458356298992102</v>
      </c>
      <c r="AA298" s="2">
        <v>0.22417452372118199</v>
      </c>
      <c r="AB298" s="2">
        <v>0.89669809488472896</v>
      </c>
      <c r="AC298" s="2">
        <v>0.89669809488472896</v>
      </c>
      <c r="AD298" s="6">
        <v>1.95817896944861</v>
      </c>
      <c r="AE298" s="6">
        <v>0.97908948472430901</v>
      </c>
      <c r="AF298" s="6">
        <v>9.7908948472430896E-2</v>
      </c>
      <c r="AJ298" s="3">
        <v>2046</v>
      </c>
      <c r="AK298" s="3">
        <v>3</v>
      </c>
      <c r="AL298" s="3">
        <v>9</v>
      </c>
      <c r="AM298" s="1">
        <v>5.9311096590264798</v>
      </c>
      <c r="AN298" s="1">
        <v>-2.8629544180997701</v>
      </c>
      <c r="AO298" s="1">
        <v>-12.7258939869951</v>
      </c>
      <c r="AP298" s="4">
        <f t="shared" si="62"/>
        <v>2383.6216212769327</v>
      </c>
      <c r="AQ298" s="4">
        <f t="shared" si="63"/>
        <v>2772.3475477984862</v>
      </c>
      <c r="AR298" s="4">
        <f t="shared" si="64"/>
        <v>2759.9494494406813</v>
      </c>
    </row>
    <row r="299" spans="1:44">
      <c r="A299">
        <v>297</v>
      </c>
      <c r="B299" s="3">
        <v>2046</v>
      </c>
      <c r="C299" s="3">
        <v>3</v>
      </c>
      <c r="D299" s="3">
        <v>9</v>
      </c>
      <c r="E299" s="1">
        <v>14055.419807710001</v>
      </c>
      <c r="F299" s="1">
        <v>-7789.7366262659598</v>
      </c>
      <c r="G299" s="1">
        <v>-34496.871995807698</v>
      </c>
      <c r="H299" s="2">
        <v>889.48035249340001</v>
      </c>
      <c r="I299" s="2">
        <v>52.1369532222811</v>
      </c>
      <c r="J299" s="2">
        <v>114.056380234654</v>
      </c>
      <c r="K299" s="2">
        <v>5597.3563220777596</v>
      </c>
      <c r="L299" s="2">
        <v>3346.9699919719001</v>
      </c>
      <c r="M299" s="8">
        <f t="shared" si="53"/>
        <v>889.48035249340899</v>
      </c>
      <c r="N299" s="8">
        <f t="shared" si="52"/>
        <v>-8.9812601800076663E-12</v>
      </c>
      <c r="O299" s="8">
        <f t="shared" si="54"/>
        <v>52.136953222285342</v>
      </c>
      <c r="P299" s="8">
        <f t="shared" si="55"/>
        <v>-4.2419401324877981E-12</v>
      </c>
      <c r="Q299" s="8">
        <f t="shared" si="56"/>
        <v>114.0563802346563</v>
      </c>
      <c r="R299" s="8">
        <f t="shared" si="57"/>
        <v>-2.3021584638627246E-12</v>
      </c>
      <c r="S299" s="8">
        <f t="shared" si="58"/>
        <v>5597.3563220777523</v>
      </c>
      <c r="T299" s="8">
        <f t="shared" si="59"/>
        <v>7.2759576141834259E-12</v>
      </c>
      <c r="U299" s="8">
        <f t="shared" si="60"/>
        <v>3346.9699919718914</v>
      </c>
      <c r="V299" s="8">
        <f t="shared" si="61"/>
        <v>8.6401996668428183E-12</v>
      </c>
      <c r="W299" s="2">
        <v>3.1040682449967099</v>
      </c>
      <c r="X299" s="2">
        <v>0</v>
      </c>
      <c r="Y299" s="6">
        <v>0</v>
      </c>
      <c r="Z299" s="2">
        <v>3.7213934737269598</v>
      </c>
      <c r="AA299" s="2">
        <v>0.21988039858665101</v>
      </c>
      <c r="AB299" s="2">
        <v>0.87952159434660404</v>
      </c>
      <c r="AC299" s="2">
        <v>0.87952159434660404</v>
      </c>
      <c r="AD299" s="6">
        <v>1.9227740942293201</v>
      </c>
      <c r="AE299" s="6">
        <v>0.96138704711466005</v>
      </c>
      <c r="AF299" s="6">
        <v>9.6138704711466003E-2</v>
      </c>
      <c r="AJ299" s="3">
        <v>2046</v>
      </c>
      <c r="AK299" s="3">
        <v>4</v>
      </c>
      <c r="AL299" s="3">
        <v>10</v>
      </c>
      <c r="AM299" s="1">
        <v>5.89199520936147</v>
      </c>
      <c r="AN299" s="1">
        <v>-2.8090163287067398</v>
      </c>
      <c r="AO299" s="1">
        <v>-12.494150045223501</v>
      </c>
      <c r="AP299" s="4">
        <f t="shared" si="62"/>
        <v>2384.5110719333429</v>
      </c>
      <c r="AQ299" s="4">
        <f t="shared" si="63"/>
        <v>2772.1190262793252</v>
      </c>
      <c r="AR299" s="4">
        <f t="shared" si="64"/>
        <v>2760.0419172927905</v>
      </c>
    </row>
    <row r="300" spans="1:44">
      <c r="A300">
        <v>298</v>
      </c>
      <c r="B300" s="3">
        <v>2046</v>
      </c>
      <c r="C300" s="3">
        <v>4</v>
      </c>
      <c r="D300" s="3">
        <v>10</v>
      </c>
      <c r="E300" s="1">
        <v>13967.751329833</v>
      </c>
      <c r="F300" s="1">
        <v>-7642.4543933260202</v>
      </c>
      <c r="G300" s="1">
        <v>-33869.6114959767</v>
      </c>
      <c r="H300" s="2">
        <v>883.54609862308996</v>
      </c>
      <c r="I300" s="2">
        <v>51.139894769774997</v>
      </c>
      <c r="J300" s="2">
        <v>111.99268128084201</v>
      </c>
      <c r="K300" s="2">
        <v>5602.6544465707202</v>
      </c>
      <c r="L300" s="2">
        <v>3350.66687875557</v>
      </c>
      <c r="M300" s="8">
        <f t="shared" si="53"/>
        <v>883.54609862309826</v>
      </c>
      <c r="N300" s="8">
        <f t="shared" si="52"/>
        <v>-8.2991391536779702E-12</v>
      </c>
      <c r="O300" s="8">
        <f t="shared" si="54"/>
        <v>51.139894769779154</v>
      </c>
      <c r="P300" s="8">
        <f t="shared" si="55"/>
        <v>-4.1566750041965861E-12</v>
      </c>
      <c r="Q300" s="8">
        <f t="shared" si="56"/>
        <v>111.99268128084411</v>
      </c>
      <c r="R300" s="8">
        <f t="shared" si="57"/>
        <v>-2.1032064978498966E-12</v>
      </c>
      <c r="S300" s="8">
        <f t="shared" si="58"/>
        <v>5602.6544465707129</v>
      </c>
      <c r="T300" s="8">
        <f t="shared" si="59"/>
        <v>7.2759576141834259E-12</v>
      </c>
      <c r="U300" s="8">
        <f t="shared" si="60"/>
        <v>3350.6668787555604</v>
      </c>
      <c r="V300" s="8">
        <f t="shared" si="61"/>
        <v>9.5496943686157465E-12</v>
      </c>
      <c r="W300" s="2">
        <v>3.1944580098953801</v>
      </c>
      <c r="X300" s="2">
        <v>0</v>
      </c>
      <c r="Y300" s="6">
        <v>0</v>
      </c>
      <c r="Z300" s="2">
        <v>3.6968867836688202</v>
      </c>
      <c r="AA300" s="2">
        <v>0.215672809898802</v>
      </c>
      <c r="AB300" s="2">
        <v>0.86269123959520899</v>
      </c>
      <c r="AC300" s="2">
        <v>0.86269123959520899</v>
      </c>
      <c r="AD300" s="6">
        <v>1.88799367316606</v>
      </c>
      <c r="AE300" s="6">
        <v>0.94399683658303002</v>
      </c>
      <c r="AF300" s="6">
        <v>9.4399683658303105E-2</v>
      </c>
      <c r="AJ300" s="3">
        <v>2046</v>
      </c>
      <c r="AK300" s="3">
        <v>4</v>
      </c>
      <c r="AL300" s="3">
        <v>11</v>
      </c>
      <c r="AM300" s="1">
        <v>5.85169187869531</v>
      </c>
      <c r="AN300" s="1">
        <v>-2.7561270306518102</v>
      </c>
      <c r="AO300" s="1">
        <v>-12.266567591842501</v>
      </c>
      <c r="AP300" s="4">
        <f t="shared" si="62"/>
        <v>2385.9594673442107</v>
      </c>
      <c r="AQ300" s="4">
        <f t="shared" si="63"/>
        <v>2771.8962810246876</v>
      </c>
      <c r="AR300" s="4">
        <f t="shared" si="64"/>
        <v>2760.1319338019734</v>
      </c>
    </row>
    <row r="301" spans="1:44">
      <c r="A301">
        <v>299</v>
      </c>
      <c r="B301" s="3">
        <v>2046</v>
      </c>
      <c r="C301" s="3">
        <v>4</v>
      </c>
      <c r="D301" s="3">
        <v>11</v>
      </c>
      <c r="E301" s="1">
        <v>13875.836707099499</v>
      </c>
      <c r="F301" s="1">
        <v>-7498.0584865590799</v>
      </c>
      <c r="G301" s="1">
        <v>-33253.572953260402</v>
      </c>
      <c r="H301" s="2">
        <v>877.63981144715603</v>
      </c>
      <c r="I301" s="2">
        <v>50.162859973811798</v>
      </c>
      <c r="J301" s="2">
        <v>109.965448148492</v>
      </c>
      <c r="K301" s="2">
        <v>5607.8927972981301</v>
      </c>
      <c r="L301" s="2">
        <v>3354.3390831324</v>
      </c>
      <c r="M301" s="8">
        <f t="shared" si="53"/>
        <v>877.63981144716479</v>
      </c>
      <c r="N301" s="8">
        <f t="shared" si="52"/>
        <v>-8.7538865045644343E-12</v>
      </c>
      <c r="O301" s="8">
        <f t="shared" si="54"/>
        <v>50.16285997381604</v>
      </c>
      <c r="P301" s="8">
        <f t="shared" si="55"/>
        <v>-4.2419401324877981E-12</v>
      </c>
      <c r="Q301" s="8">
        <f t="shared" si="56"/>
        <v>109.96544814849486</v>
      </c>
      <c r="R301" s="8">
        <f t="shared" si="57"/>
        <v>-2.8563817977556027E-12</v>
      </c>
      <c r="S301" s="8">
        <f t="shared" si="58"/>
        <v>5607.8927972981237</v>
      </c>
      <c r="T301" s="8">
        <f t="shared" si="59"/>
        <v>0</v>
      </c>
      <c r="U301" s="8">
        <f t="shared" si="60"/>
        <v>3354.3390831323964</v>
      </c>
      <c r="V301" s="8">
        <f t="shared" si="61"/>
        <v>3.637978807091713E-12</v>
      </c>
      <c r="W301" s="2">
        <v>3.1729734993840601</v>
      </c>
      <c r="X301" s="2">
        <v>0</v>
      </c>
      <c r="Y301" s="6">
        <v>0</v>
      </c>
      <c r="Z301" s="2">
        <v>3.67220437683571</v>
      </c>
      <c r="AA301" s="2">
        <v>0.21154983262907701</v>
      </c>
      <c r="AB301" s="2">
        <v>0.84619933051630902</v>
      </c>
      <c r="AC301" s="2">
        <v>0.84619933051630902</v>
      </c>
      <c r="AD301" s="6">
        <v>1.85382739539714</v>
      </c>
      <c r="AE301" s="6">
        <v>0.92691369769857301</v>
      </c>
      <c r="AF301" s="6">
        <v>9.2691369769857299E-2</v>
      </c>
      <c r="AJ301" s="3">
        <v>2046</v>
      </c>
      <c r="AK301" s="3">
        <v>4</v>
      </c>
      <c r="AL301" s="3">
        <v>12</v>
      </c>
      <c r="AM301" s="1">
        <v>5.8116034169507804</v>
      </c>
      <c r="AN301" s="1">
        <v>-2.7042647287537598</v>
      </c>
      <c r="AO301" s="1">
        <v>-12.043074508598499</v>
      </c>
      <c r="AP301" s="4">
        <f t="shared" si="62"/>
        <v>2386.6090145152821</v>
      </c>
      <c r="AQ301" s="4">
        <f t="shared" si="63"/>
        <v>2771.6791711011606</v>
      </c>
      <c r="AR301" s="4">
        <f t="shared" si="64"/>
        <v>2760.2195647812405</v>
      </c>
    </row>
    <row r="302" spans="1:44">
      <c r="A302">
        <v>300</v>
      </c>
      <c r="B302" s="3">
        <v>2046</v>
      </c>
      <c r="C302" s="3">
        <v>4</v>
      </c>
      <c r="D302" s="3">
        <v>12</v>
      </c>
      <c r="E302" s="1">
        <v>13784.355803137199</v>
      </c>
      <c r="F302" s="1">
        <v>-7356.4879860596202</v>
      </c>
      <c r="G302" s="1">
        <v>-32648.5637842129</v>
      </c>
      <c r="H302" s="2">
        <v>871.76163086813597</v>
      </c>
      <c r="I302" s="2">
        <v>49.205406191123402</v>
      </c>
      <c r="J302" s="2">
        <v>107.974075629491</v>
      </c>
      <c r="K302" s="2">
        <v>5613.0721654594399</v>
      </c>
      <c r="L302" s="2">
        <v>3357.9867218518002</v>
      </c>
      <c r="M302" s="8">
        <f t="shared" si="53"/>
        <v>871.76163086814495</v>
      </c>
      <c r="N302" s="8">
        <f t="shared" si="52"/>
        <v>-8.9812601800076663E-12</v>
      </c>
      <c r="O302" s="8">
        <f t="shared" si="54"/>
        <v>49.205406191127587</v>
      </c>
      <c r="P302" s="8">
        <f t="shared" si="55"/>
        <v>-4.1850967136269901E-12</v>
      </c>
      <c r="Q302" s="8">
        <f t="shared" si="56"/>
        <v>107.97407562949375</v>
      </c>
      <c r="R302" s="8">
        <f t="shared" si="57"/>
        <v>-2.7569058147491887E-12</v>
      </c>
      <c r="S302" s="8">
        <f t="shared" si="58"/>
        <v>5613.0721654594336</v>
      </c>
      <c r="T302" s="8">
        <f t="shared" si="59"/>
        <v>0</v>
      </c>
      <c r="U302" s="8">
        <f t="shared" si="60"/>
        <v>3357.9867218517961</v>
      </c>
      <c r="V302" s="8">
        <f t="shared" si="61"/>
        <v>4.0927261579781771E-12</v>
      </c>
      <c r="W302" s="2">
        <v>3.1515934814406998</v>
      </c>
      <c r="X302" s="2">
        <v>0</v>
      </c>
      <c r="Y302" s="6">
        <v>0</v>
      </c>
      <c r="Z302" s="2">
        <v>3.6476387193998998</v>
      </c>
      <c r="AA302" s="2">
        <v>0.20750959185503301</v>
      </c>
      <c r="AB302" s="2">
        <v>0.83003836742013504</v>
      </c>
      <c r="AC302" s="2">
        <v>0.83003836742013504</v>
      </c>
      <c r="AD302" s="6">
        <v>1.8202650880136999</v>
      </c>
      <c r="AE302" s="6">
        <v>0.91013254400685395</v>
      </c>
      <c r="AF302" s="6">
        <v>9.1013254400685306E-2</v>
      </c>
      <c r="AJ302" s="3">
        <v>2047</v>
      </c>
      <c r="AK302" s="3">
        <v>1</v>
      </c>
      <c r="AL302" s="3">
        <v>1</v>
      </c>
      <c r="AM302" s="1">
        <v>5.7717300160417002</v>
      </c>
      <c r="AN302" s="1">
        <v>-2.6534081391970399</v>
      </c>
      <c r="AO302" s="1">
        <v>-11.8235998092262</v>
      </c>
      <c r="AP302" s="4">
        <f t="shared" si="62"/>
        <v>2387.2537410491395</v>
      </c>
      <c r="AQ302" s="4">
        <f t="shared" si="63"/>
        <v>2771.4675587547572</v>
      </c>
      <c r="AR302" s="4">
        <f t="shared" si="64"/>
        <v>2760.3048742343722</v>
      </c>
    </row>
    <row r="303" spans="1:44">
      <c r="A303">
        <v>301</v>
      </c>
      <c r="B303" s="3">
        <v>2047</v>
      </c>
      <c r="C303" s="3">
        <v>1</v>
      </c>
      <c r="D303" s="3">
        <v>1</v>
      </c>
      <c r="E303" s="1">
        <v>13693.3104346485</v>
      </c>
      <c r="F303" s="1">
        <v>-7217.6834378434296</v>
      </c>
      <c r="G303" s="1">
        <v>-32054.3943397242</v>
      </c>
      <c r="H303" s="2">
        <v>865.91168799321997</v>
      </c>
      <c r="I303" s="2">
        <v>48.267102198305501</v>
      </c>
      <c r="J303" s="2">
        <v>106.017966764766</v>
      </c>
      <c r="K303" s="2">
        <v>5618.1933308114403</v>
      </c>
      <c r="L303" s="2">
        <v>3361.6099122322598</v>
      </c>
      <c r="M303" s="8">
        <f t="shared" si="53"/>
        <v>865.91168799322884</v>
      </c>
      <c r="N303" s="8">
        <f t="shared" si="52"/>
        <v>-8.8675733422860503E-12</v>
      </c>
      <c r="O303" s="8">
        <f t="shared" si="54"/>
        <v>48.267102198309715</v>
      </c>
      <c r="P303" s="8">
        <f t="shared" si="55"/>
        <v>-4.2135184230573941E-12</v>
      </c>
      <c r="Q303" s="8">
        <f t="shared" si="56"/>
        <v>106.01796676476845</v>
      </c>
      <c r="R303" s="8">
        <f t="shared" si="57"/>
        <v>-2.4442670110147446E-12</v>
      </c>
      <c r="S303" s="8">
        <f t="shared" si="58"/>
        <v>5618.193330811433</v>
      </c>
      <c r="T303" s="8">
        <f t="shared" si="59"/>
        <v>7.2759576141834259E-12</v>
      </c>
      <c r="U303" s="8">
        <f t="shared" si="60"/>
        <v>3361.6099122322557</v>
      </c>
      <c r="V303" s="8">
        <f t="shared" si="61"/>
        <v>4.0927261579781771E-12</v>
      </c>
      <c r="W303" s="2">
        <v>3.1303183750096699</v>
      </c>
      <c r="X303" s="2">
        <v>0</v>
      </c>
      <c r="Y303" s="6">
        <v>0</v>
      </c>
      <c r="Z303" s="2">
        <v>3.6231903804596799</v>
      </c>
      <c r="AA303" s="2">
        <v>0.203550261190825</v>
      </c>
      <c r="AB303" s="2">
        <v>0.81420104476330302</v>
      </c>
      <c r="AC303" s="2">
        <v>0.81420104476330302</v>
      </c>
      <c r="AD303" s="6">
        <v>1.78729671579911</v>
      </c>
      <c r="AE303" s="6">
        <v>0.89364835789955699</v>
      </c>
      <c r="AF303" s="6">
        <v>8.9364835789955702E-2</v>
      </c>
      <c r="AJ303" s="3">
        <v>2047</v>
      </c>
      <c r="AK303" s="3">
        <v>1</v>
      </c>
      <c r="AL303" s="3">
        <v>2</v>
      </c>
      <c r="AM303" s="1">
        <v>5.7320718286460304</v>
      </c>
      <c r="AN303" s="1">
        <v>-2.6035364752552201</v>
      </c>
      <c r="AO303" s="1">
        <v>-11.608073627189301</v>
      </c>
      <c r="AP303" s="4">
        <f t="shared" si="62"/>
        <v>2387.8937270841893</v>
      </c>
      <c r="AQ303" s="4">
        <f t="shared" si="63"/>
        <v>2771.2613093545742</v>
      </c>
      <c r="AR303" s="4">
        <f t="shared" si="64"/>
        <v>2760.3879244049585</v>
      </c>
    </row>
    <row r="304" spans="1:44">
      <c r="A304">
        <v>302</v>
      </c>
      <c r="B304" s="3">
        <v>2047</v>
      </c>
      <c r="C304" s="3">
        <v>1</v>
      </c>
      <c r="D304" s="3">
        <v>2</v>
      </c>
      <c r="E304" s="1">
        <v>13602.702299001799</v>
      </c>
      <c r="F304" s="1">
        <v>-7081.5868116540396</v>
      </c>
      <c r="G304" s="1">
        <v>-31470.877877862698</v>
      </c>
      <c r="H304" s="2">
        <v>860.09010539517101</v>
      </c>
      <c r="I304" s="2">
        <v>47.347527837266</v>
      </c>
      <c r="J304" s="2">
        <v>104.096532819513</v>
      </c>
      <c r="K304" s="2">
        <v>5623.2570618229001</v>
      </c>
      <c r="L304" s="2">
        <v>3365.2087721251401</v>
      </c>
      <c r="M304" s="8">
        <f t="shared" si="53"/>
        <v>860.09010539517908</v>
      </c>
      <c r="N304" s="8">
        <f t="shared" si="52"/>
        <v>-8.0717654782347381E-12</v>
      </c>
      <c r="O304" s="8">
        <f t="shared" si="54"/>
        <v>47.347527837270221</v>
      </c>
      <c r="P304" s="8">
        <f t="shared" si="55"/>
        <v>-4.2206238504149951E-12</v>
      </c>
      <c r="Q304" s="8">
        <f t="shared" si="56"/>
        <v>104.09653281951591</v>
      </c>
      <c r="R304" s="8">
        <f t="shared" si="57"/>
        <v>-2.9132252166164108E-12</v>
      </c>
      <c r="S304" s="8">
        <f t="shared" si="58"/>
        <v>5623.2570618228992</v>
      </c>
      <c r="T304" s="8">
        <f t="shared" si="59"/>
        <v>0</v>
      </c>
      <c r="U304" s="8">
        <f t="shared" si="60"/>
        <v>3365.2087721251319</v>
      </c>
      <c r="V304" s="8">
        <f t="shared" si="61"/>
        <v>8.1854523159563541E-12</v>
      </c>
      <c r="W304" s="2">
        <v>3.1091485693174801</v>
      </c>
      <c r="X304" s="2">
        <v>0</v>
      </c>
      <c r="Y304" s="6">
        <v>0</v>
      </c>
      <c r="Z304" s="2">
        <v>3.5988598928763098</v>
      </c>
      <c r="AA304" s="2">
        <v>0.19967006127510301</v>
      </c>
      <c r="AB304" s="2">
        <v>0.79868024510041302</v>
      </c>
      <c r="AC304" s="2">
        <v>0.79868024510041302</v>
      </c>
      <c r="AD304" s="6">
        <v>1.7549123808728599</v>
      </c>
      <c r="AE304" s="6">
        <v>0.87745619043643197</v>
      </c>
      <c r="AF304" s="6">
        <v>8.7745619043643197E-2</v>
      </c>
      <c r="AJ304" s="3">
        <v>2047</v>
      </c>
      <c r="AK304" s="3">
        <v>1</v>
      </c>
      <c r="AL304" s="3">
        <v>3</v>
      </c>
      <c r="AM304" s="1">
        <v>5.6926289693676102</v>
      </c>
      <c r="AN304" s="1">
        <v>-2.5546294334917801</v>
      </c>
      <c r="AO304" s="1">
        <v>-11.396427203270299</v>
      </c>
      <c r="AP304" s="4">
        <f t="shared" si="62"/>
        <v>2388.5290510234877</v>
      </c>
      <c r="AQ304" s="4">
        <f t="shared" si="63"/>
        <v>2771.0602913333755</v>
      </c>
      <c r="AR304" s="4">
        <f t="shared" si="64"/>
        <v>2760.4687758310665</v>
      </c>
    </row>
    <row r="305" spans="1:44">
      <c r="A305">
        <v>303</v>
      </c>
      <c r="B305" s="3">
        <v>2047</v>
      </c>
      <c r="C305" s="3">
        <v>1</v>
      </c>
      <c r="D305" s="3">
        <v>3</v>
      </c>
      <c r="E305" s="1">
        <v>13512.5329775504</v>
      </c>
      <c r="F305" s="1">
        <v>-6948.1414602178602</v>
      </c>
      <c r="G305" s="1">
        <v>-30897.830535952799</v>
      </c>
      <c r="H305" s="2">
        <v>854.29699736543</v>
      </c>
      <c r="I305" s="2">
        <v>46.446273673562303</v>
      </c>
      <c r="J305" s="2">
        <v>102.20919325329</v>
      </c>
      <c r="K305" s="2">
        <v>5628.2641158282204</v>
      </c>
      <c r="L305" s="2">
        <v>3368.7834198794899</v>
      </c>
      <c r="M305" s="8">
        <f t="shared" si="53"/>
        <v>854.29699736543876</v>
      </c>
      <c r="N305" s="8">
        <f t="shared" si="52"/>
        <v>-8.7538865045644343E-12</v>
      </c>
      <c r="O305" s="8">
        <f t="shared" si="54"/>
        <v>46.446273673566552</v>
      </c>
      <c r="P305" s="8">
        <f t="shared" si="55"/>
        <v>-4.2490455598453991E-12</v>
      </c>
      <c r="Q305" s="8">
        <f t="shared" si="56"/>
        <v>102.20919325329207</v>
      </c>
      <c r="R305" s="8">
        <f t="shared" si="57"/>
        <v>-2.0747847884194925E-12</v>
      </c>
      <c r="S305" s="8">
        <f t="shared" si="58"/>
        <v>5628.2641158282177</v>
      </c>
      <c r="T305" s="8">
        <f t="shared" si="59"/>
        <v>0</v>
      </c>
      <c r="U305" s="8">
        <f t="shared" si="60"/>
        <v>3368.7834198794808</v>
      </c>
      <c r="V305" s="8">
        <f t="shared" si="61"/>
        <v>9.0949470177292824E-12</v>
      </c>
      <c r="W305" s="2">
        <v>3.08808442475982</v>
      </c>
      <c r="X305" s="2">
        <v>0</v>
      </c>
      <c r="Y305" s="6">
        <v>0</v>
      </c>
      <c r="Z305" s="2">
        <v>3.5746477543489301</v>
      </c>
      <c r="AA305" s="2">
        <v>0.19586725831402499</v>
      </c>
      <c r="AB305" s="2">
        <v>0.78346903325610295</v>
      </c>
      <c r="AC305" s="2">
        <v>0.78346903325610295</v>
      </c>
      <c r="AD305" s="6">
        <v>1.7231023222451201</v>
      </c>
      <c r="AE305" s="6">
        <v>0.86155116112256402</v>
      </c>
      <c r="AF305" s="6">
        <v>8.6155116112256402E-2</v>
      </c>
      <c r="AJ305" s="3">
        <v>2047</v>
      </c>
      <c r="AK305" s="3">
        <v>2</v>
      </c>
      <c r="AL305" s="3">
        <v>4</v>
      </c>
      <c r="AM305" s="1">
        <v>5.6534015158658502</v>
      </c>
      <c r="AN305" s="1">
        <v>-2.5066671804199498</v>
      </c>
      <c r="AO305" s="1">
        <v>-11.188592873027799</v>
      </c>
      <c r="AP305" s="4">
        <f t="shared" si="62"/>
        <v>2389.1597895759714</v>
      </c>
      <c r="AQ305" s="4">
        <f t="shared" si="63"/>
        <v>2770.8643761290305</v>
      </c>
      <c r="AR305" s="4">
        <f t="shared" si="64"/>
        <v>2760.5474873911812</v>
      </c>
    </row>
    <row r="306" spans="1:44">
      <c r="A306">
        <v>304</v>
      </c>
      <c r="B306" s="3">
        <v>2047</v>
      </c>
      <c r="C306" s="3">
        <v>2</v>
      </c>
      <c r="D306" s="3">
        <v>4</v>
      </c>
      <c r="E306" s="1">
        <v>13422.8039389282</v>
      </c>
      <c r="F306" s="1">
        <v>-6817.2920799027797</v>
      </c>
      <c r="G306" s="1">
        <v>-30335.0713020937</v>
      </c>
      <c r="H306" s="2">
        <v>848.35861054600298</v>
      </c>
      <c r="I306" s="2">
        <v>45.562940667111803</v>
      </c>
      <c r="J306" s="2">
        <v>100.35537568530199</v>
      </c>
      <c r="K306" s="2">
        <v>5633.3893713637599</v>
      </c>
      <c r="L306" s="2">
        <v>3372.3337017378199</v>
      </c>
      <c r="M306" s="8">
        <f t="shared" si="53"/>
        <v>848.35861054601162</v>
      </c>
      <c r="N306" s="8">
        <f t="shared" si="52"/>
        <v>-8.6401996668428183E-12</v>
      </c>
      <c r="O306" s="8">
        <f t="shared" si="54"/>
        <v>45.562940667115996</v>
      </c>
      <c r="P306" s="8">
        <f t="shared" si="55"/>
        <v>-4.1922021409845911E-12</v>
      </c>
      <c r="Q306" s="8">
        <f t="shared" si="56"/>
        <v>100.35537568530458</v>
      </c>
      <c r="R306" s="8">
        <f t="shared" si="57"/>
        <v>-2.5863755581667647E-12</v>
      </c>
      <c r="S306" s="8">
        <f t="shared" si="58"/>
        <v>5633.3893713637535</v>
      </c>
      <c r="T306" s="8">
        <f t="shared" si="59"/>
        <v>0</v>
      </c>
      <c r="U306" s="8">
        <f t="shared" si="60"/>
        <v>3372.3337017378099</v>
      </c>
      <c r="V306" s="8">
        <f t="shared" si="61"/>
        <v>1.0004441719502211E-11</v>
      </c>
      <c r="W306" s="2">
        <v>3.2412584575711101</v>
      </c>
      <c r="X306" s="2">
        <v>0</v>
      </c>
      <c r="Y306" s="6">
        <v>0</v>
      </c>
      <c r="Z306" s="2">
        <v>3.55028185832911</v>
      </c>
      <c r="AA306" s="2">
        <v>0.19214016267716499</v>
      </c>
      <c r="AB306" s="2">
        <v>0.76856065070865998</v>
      </c>
      <c r="AC306" s="2">
        <v>0.76856065070865998</v>
      </c>
      <c r="AD306" s="6">
        <v>1.69185691528784</v>
      </c>
      <c r="AE306" s="6">
        <v>0.84592845764392299</v>
      </c>
      <c r="AF306" s="6">
        <v>8.4592845764392299E-2</v>
      </c>
      <c r="AJ306" s="3">
        <v>2047</v>
      </c>
      <c r="AK306" s="3">
        <v>2</v>
      </c>
      <c r="AL306" s="3">
        <v>5</v>
      </c>
      <c r="AM306" s="1">
        <v>5.6135201249474704</v>
      </c>
      <c r="AN306" s="1">
        <v>-2.45963033960401</v>
      </c>
      <c r="AO306" s="1">
        <v>-10.984504054139601</v>
      </c>
      <c r="AP306" s="4">
        <f t="shared" si="62"/>
        <v>2390.1562869927016</v>
      </c>
      <c r="AQ306" s="4">
        <f t="shared" si="63"/>
        <v>2770.6734381314936</v>
      </c>
      <c r="AR306" s="4">
        <f t="shared" si="64"/>
        <v>2760.6241163534078</v>
      </c>
    </row>
    <row r="307" spans="1:44">
      <c r="A307">
        <v>305</v>
      </c>
      <c r="B307" s="3">
        <v>2047</v>
      </c>
      <c r="C307" s="3">
        <v>2</v>
      </c>
      <c r="D307" s="3">
        <v>5</v>
      </c>
      <c r="E307" s="1">
        <v>13333.371659208</v>
      </c>
      <c r="F307" s="1">
        <v>-6688.98467268689</v>
      </c>
      <c r="G307" s="1">
        <v>-29782.421986080499</v>
      </c>
      <c r="H307" s="2">
        <v>842.37077258457202</v>
      </c>
      <c r="I307" s="2">
        <v>44.697139854778101</v>
      </c>
      <c r="J307" s="2">
        <v>98.534515855231007</v>
      </c>
      <c r="K307" s="2">
        <v>5638.5384090313501</v>
      </c>
      <c r="L307" s="2">
        <v>3375.8591626740699</v>
      </c>
      <c r="M307" s="8">
        <f t="shared" si="53"/>
        <v>842.37077258458078</v>
      </c>
      <c r="N307" s="8">
        <f t="shared" si="52"/>
        <v>-8.7538865045644343E-12</v>
      </c>
      <c r="O307" s="8">
        <f t="shared" si="54"/>
        <v>44.697139854782321</v>
      </c>
      <c r="P307" s="8">
        <f t="shared" si="55"/>
        <v>-4.2206238504149951E-12</v>
      </c>
      <c r="Q307" s="8">
        <f t="shared" si="56"/>
        <v>98.534515855233067</v>
      </c>
      <c r="R307" s="8">
        <f t="shared" si="57"/>
        <v>-2.0605739337042905E-12</v>
      </c>
      <c r="S307" s="8">
        <f t="shared" si="58"/>
        <v>5638.5384090313419</v>
      </c>
      <c r="T307" s="8">
        <f t="shared" si="59"/>
        <v>8.1854523159563541E-12</v>
      </c>
      <c r="U307" s="8">
        <f t="shared" si="60"/>
        <v>3375.8591626740581</v>
      </c>
      <c r="V307" s="8">
        <f t="shared" si="61"/>
        <v>1.1823431123048067E-11</v>
      </c>
      <c r="W307" s="2">
        <v>3.2993838689158501</v>
      </c>
      <c r="X307" s="2">
        <v>0</v>
      </c>
      <c r="Y307" s="6">
        <v>0</v>
      </c>
      <c r="Z307" s="2">
        <v>3.5254609362482401</v>
      </c>
      <c r="AA307" s="2">
        <v>0.18848712754417901</v>
      </c>
      <c r="AB307" s="2">
        <v>0.75394851017671705</v>
      </c>
      <c r="AC307" s="2">
        <v>0.75394851017671705</v>
      </c>
      <c r="AD307" s="6">
        <v>1.6611666711278901</v>
      </c>
      <c r="AE307" s="6">
        <v>0.83058333556394504</v>
      </c>
      <c r="AF307" s="6">
        <v>8.3058333556394498E-2</v>
      </c>
      <c r="AJ307" s="3">
        <v>2047</v>
      </c>
      <c r="AK307" s="3">
        <v>2</v>
      </c>
      <c r="AL307" s="3">
        <v>6</v>
      </c>
      <c r="AM307" s="1">
        <v>5.5736658865336599</v>
      </c>
      <c r="AN307" s="1">
        <v>-2.4134999791855201</v>
      </c>
      <c r="AO307" s="1">
        <v>-10.784095233649699</v>
      </c>
      <c r="AP307" s="4">
        <f t="shared" si="62"/>
        <v>2391.2086344325544</v>
      </c>
      <c r="AQ307" s="4">
        <f t="shared" si="63"/>
        <v>2770.4873546194149</v>
      </c>
      <c r="AR307" s="4">
        <f t="shared" si="64"/>
        <v>2760.6987184191557</v>
      </c>
    </row>
    <row r="308" spans="1:44">
      <c r="A308">
        <v>306</v>
      </c>
      <c r="B308" s="3">
        <v>2047</v>
      </c>
      <c r="C308" s="3">
        <v>2</v>
      </c>
      <c r="D308" s="3">
        <v>6</v>
      </c>
      <c r="E308" s="1">
        <v>13243.710240894001</v>
      </c>
      <c r="F308" s="1">
        <v>-6563.1665094413001</v>
      </c>
      <c r="G308" s="1">
        <v>-29239.707189881501</v>
      </c>
      <c r="H308" s="2">
        <v>836.415554499015</v>
      </c>
      <c r="I308" s="2">
        <v>43.848492044359901</v>
      </c>
      <c r="J308" s="2">
        <v>96.746057579882006</v>
      </c>
      <c r="K308" s="2">
        <v>5643.6301706375498</v>
      </c>
      <c r="L308" s="2">
        <v>3379.3597252391901</v>
      </c>
      <c r="M308" s="8">
        <f t="shared" si="53"/>
        <v>836.4155544990241</v>
      </c>
      <c r="N308" s="8">
        <f t="shared" si="52"/>
        <v>-9.0949470177292824E-12</v>
      </c>
      <c r="O308" s="8">
        <f t="shared" si="54"/>
        <v>43.848492044364129</v>
      </c>
      <c r="P308" s="8">
        <f t="shared" si="55"/>
        <v>-4.2277292777725961E-12</v>
      </c>
      <c r="Q308" s="8">
        <f t="shared" si="56"/>
        <v>96.746057579884095</v>
      </c>
      <c r="R308" s="8">
        <f t="shared" si="57"/>
        <v>-2.0889956431346945E-12</v>
      </c>
      <c r="S308" s="8">
        <f t="shared" si="58"/>
        <v>5643.6301706375425</v>
      </c>
      <c r="T308" s="8">
        <f t="shared" si="59"/>
        <v>7.2759576141834259E-12</v>
      </c>
      <c r="U308" s="8">
        <f t="shared" si="60"/>
        <v>3379.3597252391814</v>
      </c>
      <c r="V308" s="8">
        <f t="shared" si="61"/>
        <v>8.6401996668428183E-12</v>
      </c>
      <c r="W308" s="2">
        <v>3.2758328226325899</v>
      </c>
      <c r="X308" s="2">
        <v>0</v>
      </c>
      <c r="Y308" s="6">
        <v>0</v>
      </c>
      <c r="Z308" s="2">
        <v>3.50056256512346</v>
      </c>
      <c r="AA308" s="2">
        <v>0.18490654760022501</v>
      </c>
      <c r="AB308" s="2">
        <v>0.73962619040090005</v>
      </c>
      <c r="AC308" s="2">
        <v>0.73962619040090005</v>
      </c>
      <c r="AD308" s="6">
        <v>1.6310222359676601</v>
      </c>
      <c r="AE308" s="6">
        <v>0.81551111798383003</v>
      </c>
      <c r="AF308" s="6">
        <v>8.1551111798382994E-2</v>
      </c>
      <c r="AJ308" s="3">
        <v>2047</v>
      </c>
      <c r="AK308" s="3">
        <v>3</v>
      </c>
      <c r="AL308" s="3">
        <v>7</v>
      </c>
      <c r="AM308" s="1">
        <v>5.5340436014663901</v>
      </c>
      <c r="AN308" s="1">
        <v>-2.3682575998181101</v>
      </c>
      <c r="AO308" s="1">
        <v>-10.587301955134</v>
      </c>
      <c r="AP308" s="4">
        <f t="shared" si="62"/>
        <v>2392.1344229714296</v>
      </c>
      <c r="AQ308" s="4">
        <f t="shared" si="63"/>
        <v>2770.3060057087423</v>
      </c>
      <c r="AR308" s="4">
        <f t="shared" si="64"/>
        <v>2760.7713477702946</v>
      </c>
    </row>
    <row r="309" spans="1:44">
      <c r="A309">
        <v>307</v>
      </c>
      <c r="B309" s="3">
        <v>2047</v>
      </c>
      <c r="C309" s="3">
        <v>3</v>
      </c>
      <c r="D309" s="3">
        <v>7</v>
      </c>
      <c r="E309" s="1">
        <v>13154.5042461422</v>
      </c>
      <c r="F309" s="1">
        <v>-6439.78609443402</v>
      </c>
      <c r="G309" s="1">
        <v>-28706.754277619199</v>
      </c>
      <c r="H309" s="2">
        <v>830.49299841872903</v>
      </c>
      <c r="I309" s="2">
        <v>43.016627519525599</v>
      </c>
      <c r="J309" s="2">
        <v>94.989452705970606</v>
      </c>
      <c r="K309" s="2">
        <v>5648.6653959383602</v>
      </c>
      <c r="L309" s="2">
        <v>3382.8355254174098</v>
      </c>
      <c r="M309" s="8">
        <f t="shared" si="53"/>
        <v>830.49299841873835</v>
      </c>
      <c r="N309" s="8">
        <f t="shared" si="52"/>
        <v>-9.3223206931725144E-12</v>
      </c>
      <c r="O309" s="8">
        <f t="shared" si="54"/>
        <v>43.01662751952977</v>
      </c>
      <c r="P309" s="8">
        <f t="shared" si="55"/>
        <v>-4.1708858589117881E-12</v>
      </c>
      <c r="Q309" s="8">
        <f t="shared" si="56"/>
        <v>94.989452705972695</v>
      </c>
      <c r="R309" s="8">
        <f t="shared" si="57"/>
        <v>-2.0889956431346945E-12</v>
      </c>
      <c r="S309" s="8">
        <f t="shared" si="58"/>
        <v>5648.665395938353</v>
      </c>
      <c r="T309" s="8">
        <f t="shared" si="59"/>
        <v>7.2759576141834259E-12</v>
      </c>
      <c r="U309" s="8">
        <f t="shared" si="60"/>
        <v>3382.8355254174026</v>
      </c>
      <c r="V309" s="8">
        <f t="shared" si="61"/>
        <v>7.2759576141834259E-12</v>
      </c>
      <c r="W309" s="2">
        <v>3.2524140526942902</v>
      </c>
      <c r="X309" s="2">
        <v>0</v>
      </c>
      <c r="Y309" s="6">
        <v>0</v>
      </c>
      <c r="Z309" s="2">
        <v>3.4758001782211498</v>
      </c>
      <c r="AA309" s="2">
        <v>0.18139685777815601</v>
      </c>
      <c r="AB309" s="2">
        <v>0.72558743111262403</v>
      </c>
      <c r="AC309" s="2">
        <v>0.72558743111262403</v>
      </c>
      <c r="AD309" s="6">
        <v>1.60141439033808</v>
      </c>
      <c r="AE309" s="6">
        <v>0.80070719516904199</v>
      </c>
      <c r="AF309" s="6">
        <v>8.0070719516904199E-2</v>
      </c>
      <c r="AJ309" s="3">
        <v>2047</v>
      </c>
      <c r="AK309" s="3">
        <v>3</v>
      </c>
      <c r="AL309" s="3">
        <v>8</v>
      </c>
      <c r="AM309" s="1">
        <v>5.4946530257958797</v>
      </c>
      <c r="AN309" s="1">
        <v>-2.3238851229956801</v>
      </c>
      <c r="AO309" s="1">
        <v>-10.394060805802299</v>
      </c>
      <c r="AP309" s="4">
        <f t="shared" si="62"/>
        <v>2393.0554907444443</v>
      </c>
      <c r="AQ309" s="4">
        <f t="shared" si="63"/>
        <v>2770.129274295884</v>
      </c>
      <c r="AR309" s="4">
        <f t="shared" si="64"/>
        <v>2760.8420571095912</v>
      </c>
    </row>
    <row r="310" spans="1:44">
      <c r="A310">
        <v>308</v>
      </c>
      <c r="B310" s="3">
        <v>2047</v>
      </c>
      <c r="C310" s="3">
        <v>3</v>
      </c>
      <c r="D310" s="3">
        <v>8</v>
      </c>
      <c r="E310" s="1">
        <v>13065.7546213038</v>
      </c>
      <c r="F310" s="1">
        <v>-6318.7931310231797</v>
      </c>
      <c r="G310" s="1">
        <v>-28183.393345206299</v>
      </c>
      <c r="H310" s="2">
        <v>824.60313968129196</v>
      </c>
      <c r="I310" s="2">
        <v>42.201185755259097</v>
      </c>
      <c r="J310" s="2">
        <v>93.264161059305493</v>
      </c>
      <c r="K310" s="2">
        <v>5653.6448141463297</v>
      </c>
      <c r="L310" s="2">
        <v>3386.28669935781</v>
      </c>
      <c r="M310" s="8">
        <f t="shared" si="53"/>
        <v>824.60313968130095</v>
      </c>
      <c r="N310" s="8">
        <f t="shared" si="52"/>
        <v>-8.9812601800076663E-12</v>
      </c>
      <c r="O310" s="8">
        <f t="shared" si="54"/>
        <v>42.201185755263324</v>
      </c>
      <c r="P310" s="8">
        <f t="shared" si="55"/>
        <v>-4.2277292777725961E-12</v>
      </c>
      <c r="Q310" s="8">
        <f t="shared" si="56"/>
        <v>93.264161059307639</v>
      </c>
      <c r="R310" s="8">
        <f t="shared" si="57"/>
        <v>-2.1458390619955026E-12</v>
      </c>
      <c r="S310" s="8">
        <f t="shared" si="58"/>
        <v>5653.6448141463234</v>
      </c>
      <c r="T310" s="8">
        <f t="shared" si="59"/>
        <v>0</v>
      </c>
      <c r="U310" s="8">
        <f t="shared" si="60"/>
        <v>3386.2866993578014</v>
      </c>
      <c r="V310" s="8">
        <f t="shared" si="61"/>
        <v>8.6401996668428183E-12</v>
      </c>
      <c r="W310" s="2">
        <v>3.2291276276358101</v>
      </c>
      <c r="X310" s="2">
        <v>0</v>
      </c>
      <c r="Y310" s="6">
        <v>0</v>
      </c>
      <c r="Z310" s="2">
        <v>3.4511739403986499</v>
      </c>
      <c r="AA310" s="2">
        <v>0.17795653204564901</v>
      </c>
      <c r="AB310" s="2">
        <v>0.71182612818259805</v>
      </c>
      <c r="AC310" s="2">
        <v>0.71182612818259805</v>
      </c>
      <c r="AD310" s="6">
        <v>1.57233404828881</v>
      </c>
      <c r="AE310" s="6">
        <v>0.78616702414440498</v>
      </c>
      <c r="AF310" s="6">
        <v>7.8616702414440506E-2</v>
      </c>
      <c r="AJ310" s="3">
        <v>2047</v>
      </c>
      <c r="AK310" s="3">
        <v>3</v>
      </c>
      <c r="AL310" s="3">
        <v>9</v>
      </c>
      <c r="AM310" s="1">
        <v>5.4554938854526096</v>
      </c>
      <c r="AN310" s="1">
        <v>-2.2803648797589999</v>
      </c>
      <c r="AO310" s="1">
        <v>-10.2043094035485</v>
      </c>
      <c r="AP310" s="4">
        <f t="shared" si="62"/>
        <v>2393.9719119188076</v>
      </c>
      <c r="AQ310" s="4">
        <f t="shared" si="63"/>
        <v>2769.9570460017699</v>
      </c>
      <c r="AR310" s="4">
        <f t="shared" si="64"/>
        <v>2760.9108977042247</v>
      </c>
    </row>
    <row r="311" spans="1:44">
      <c r="A311">
        <v>309</v>
      </c>
      <c r="B311" s="3">
        <v>2047</v>
      </c>
      <c r="C311" s="3">
        <v>3</v>
      </c>
      <c r="D311" s="3">
        <v>9</v>
      </c>
      <c r="E311" s="1">
        <v>12977.4622154314</v>
      </c>
      <c r="F311" s="1">
        <v>-6200.1384884981499</v>
      </c>
      <c r="G311" s="1">
        <v>-27669.457189628101</v>
      </c>
      <c r="H311" s="2">
        <v>818.74600704312195</v>
      </c>
      <c r="I311" s="2">
        <v>41.4018151434</v>
      </c>
      <c r="J311" s="2">
        <v>91.5696503906412</v>
      </c>
      <c r="K311" s="2">
        <v>5658.5691440764804</v>
      </c>
      <c r="L311" s="2">
        <v>3389.7133833463499</v>
      </c>
      <c r="M311" s="8">
        <f t="shared" si="53"/>
        <v>818.74600704313104</v>
      </c>
      <c r="N311" s="8">
        <f t="shared" si="52"/>
        <v>-9.0949470177292824E-12</v>
      </c>
      <c r="O311" s="8">
        <f t="shared" si="54"/>
        <v>41.401815143404193</v>
      </c>
      <c r="P311" s="8">
        <f t="shared" si="55"/>
        <v>-4.1922021409845911E-12</v>
      </c>
      <c r="Q311" s="8">
        <f t="shared" si="56"/>
        <v>91.569650390643304</v>
      </c>
      <c r="R311" s="8">
        <f t="shared" si="57"/>
        <v>-2.1032064978498966E-12</v>
      </c>
      <c r="S311" s="8">
        <f t="shared" si="58"/>
        <v>5658.5691440764713</v>
      </c>
      <c r="T311" s="8">
        <f t="shared" si="59"/>
        <v>9.0949470177292824E-12</v>
      </c>
      <c r="U311" s="8">
        <f t="shared" si="60"/>
        <v>3389.7133833463467</v>
      </c>
      <c r="V311" s="8">
        <f t="shared" si="61"/>
        <v>0</v>
      </c>
      <c r="W311" s="2">
        <v>3.20597359139252</v>
      </c>
      <c r="X311" s="2">
        <v>0</v>
      </c>
      <c r="Y311" s="6">
        <v>0</v>
      </c>
      <c r="Z311" s="2">
        <v>3.4266839885452498</v>
      </c>
      <c r="AA311" s="2">
        <v>0.17458408223546601</v>
      </c>
      <c r="AB311" s="2">
        <v>0.69833632894186504</v>
      </c>
      <c r="AC311" s="2">
        <v>0.69833632894186504</v>
      </c>
      <c r="AD311" s="6">
        <v>1.5437722565201299</v>
      </c>
      <c r="AE311" s="6">
        <v>0.77188612826006697</v>
      </c>
      <c r="AF311" s="6">
        <v>7.7188612826006697E-2</v>
      </c>
      <c r="AJ311" s="3">
        <v>2047</v>
      </c>
      <c r="AK311" s="3">
        <v>4</v>
      </c>
      <c r="AL311" s="3">
        <v>10</v>
      </c>
      <c r="AM311" s="1">
        <v>5.4165658771963701</v>
      </c>
      <c r="AN311" s="1">
        <v>-2.2376795997666901</v>
      </c>
      <c r="AO311" s="1">
        <v>-10.0179863839642</v>
      </c>
      <c r="AP311" s="4">
        <f t="shared" si="62"/>
        <v>2394.8837591297925</v>
      </c>
      <c r="AQ311" s="4">
        <f t="shared" si="63"/>
        <v>2769.7892091185004</v>
      </c>
      <c r="AR311" s="4">
        <f t="shared" si="64"/>
        <v>2760.9779194268649</v>
      </c>
    </row>
    <row r="312" spans="1:44">
      <c r="A312">
        <v>310</v>
      </c>
      <c r="B312" s="3">
        <v>2047</v>
      </c>
      <c r="C312" s="3">
        <v>4</v>
      </c>
      <c r="D312" s="3">
        <v>10</v>
      </c>
      <c r="E312" s="1">
        <v>12889.6277830696</v>
      </c>
      <c r="F312" s="1">
        <v>-6083.7741700113402</v>
      </c>
      <c r="G312" s="1">
        <v>-27164.781277902399</v>
      </c>
      <c r="H312" s="2">
        <v>812.80632446723098</v>
      </c>
      <c r="I312" s="2">
        <v>40.6181727278762</v>
      </c>
      <c r="J312" s="2">
        <v>89.905396318445298</v>
      </c>
      <c r="K312" s="2">
        <v>5663.5545734243196</v>
      </c>
      <c r="L312" s="2">
        <v>3393.11553306213</v>
      </c>
      <c r="M312" s="8">
        <f t="shared" si="53"/>
        <v>812.80632446724053</v>
      </c>
      <c r="N312" s="8">
        <f t="shared" si="52"/>
        <v>-9.5496943686157465E-12</v>
      </c>
      <c r="O312" s="8">
        <f t="shared" si="54"/>
        <v>40.618172727880385</v>
      </c>
      <c r="P312" s="8">
        <f t="shared" si="55"/>
        <v>-4.1850967136269901E-12</v>
      </c>
      <c r="Q312" s="8">
        <f t="shared" si="56"/>
        <v>89.905396318447416</v>
      </c>
      <c r="R312" s="8">
        <f t="shared" si="57"/>
        <v>-2.1174173525650986E-12</v>
      </c>
      <c r="S312" s="8">
        <f t="shared" si="58"/>
        <v>5663.5545734243096</v>
      </c>
      <c r="T312" s="8">
        <f t="shared" si="59"/>
        <v>1.0004441719502211E-11</v>
      </c>
      <c r="U312" s="8">
        <f t="shared" si="60"/>
        <v>3393.1155330621186</v>
      </c>
      <c r="V312" s="8">
        <f t="shared" si="61"/>
        <v>1.1368683772161603E-11</v>
      </c>
      <c r="W312" s="2">
        <v>3.2984310974604898</v>
      </c>
      <c r="X312" s="2">
        <v>0</v>
      </c>
      <c r="Y312" s="6">
        <v>0</v>
      </c>
      <c r="Z312" s="2">
        <v>3.4021497157716798</v>
      </c>
      <c r="AA312" s="2">
        <v>0.17127805691714099</v>
      </c>
      <c r="AB312" s="2">
        <v>0.68511222766856705</v>
      </c>
      <c r="AC312" s="2">
        <v>0.68511222766856705</v>
      </c>
      <c r="AD312" s="6">
        <v>1.5157201934609299</v>
      </c>
      <c r="AE312" s="6">
        <v>0.75786009673046595</v>
      </c>
      <c r="AF312" s="6">
        <v>7.5786009673046606E-2</v>
      </c>
      <c r="AJ312" s="3">
        <v>2047</v>
      </c>
      <c r="AK312" s="3">
        <v>4</v>
      </c>
      <c r="AL312" s="3">
        <v>11</v>
      </c>
      <c r="AM312" s="1">
        <v>5.3764272951932099</v>
      </c>
      <c r="AN312" s="1">
        <v>-2.19581240071691</v>
      </c>
      <c r="AO312" s="1">
        <v>-9.8350313873289998</v>
      </c>
      <c r="AP312" s="4">
        <f t="shared" si="62"/>
        <v>2396.4336627956563</v>
      </c>
      <c r="AQ312" s="4">
        <f t="shared" si="63"/>
        <v>2769.6256545527526</v>
      </c>
      <c r="AR312" s="4">
        <f t="shared" si="64"/>
        <v>2761.0431707925454</v>
      </c>
    </row>
    <row r="313" spans="1:44">
      <c r="A313">
        <v>311</v>
      </c>
      <c r="B313" s="3">
        <v>2047</v>
      </c>
      <c r="C313" s="3">
        <v>4</v>
      </c>
      <c r="D313" s="3">
        <v>11</v>
      </c>
      <c r="E313" s="1">
        <v>12797.4478862388</v>
      </c>
      <c r="F313" s="1">
        <v>-5969.6532815821301</v>
      </c>
      <c r="G313" s="1">
        <v>-26669.203715843301</v>
      </c>
      <c r="H313" s="2">
        <v>806.90112659085696</v>
      </c>
      <c r="I313" s="2">
        <v>39.849923949248399</v>
      </c>
      <c r="J313" s="2">
        <v>88.270882268819193</v>
      </c>
      <c r="K313" s="2">
        <v>5668.4850792065199</v>
      </c>
      <c r="L313" s="2">
        <v>3396.4929879845499</v>
      </c>
      <c r="M313" s="8">
        <f t="shared" si="53"/>
        <v>806.90112659086651</v>
      </c>
      <c r="N313" s="8">
        <f t="shared" si="52"/>
        <v>-9.5496943686157465E-12</v>
      </c>
      <c r="O313" s="8">
        <f t="shared" si="54"/>
        <v>39.849923949252585</v>
      </c>
      <c r="P313" s="8">
        <f t="shared" si="55"/>
        <v>-4.1850967136269901E-12</v>
      </c>
      <c r="Q313" s="8">
        <f t="shared" si="56"/>
        <v>88.270882268821367</v>
      </c>
      <c r="R313" s="8">
        <f t="shared" si="57"/>
        <v>-2.1742607714259066E-12</v>
      </c>
      <c r="S313" s="8">
        <f t="shared" si="58"/>
        <v>5668.4850792065163</v>
      </c>
      <c r="T313" s="8">
        <f t="shared" si="59"/>
        <v>0</v>
      </c>
      <c r="U313" s="8">
        <f t="shared" si="60"/>
        <v>3396.4929879845395</v>
      </c>
      <c r="V313" s="8">
        <f t="shared" si="61"/>
        <v>1.0459189070388675E-11</v>
      </c>
      <c r="W313" s="2">
        <v>3.27429957360174</v>
      </c>
      <c r="X313" s="2">
        <v>0</v>
      </c>
      <c r="Y313" s="6">
        <v>0</v>
      </c>
      <c r="Z313" s="2">
        <v>3.3774549224209802</v>
      </c>
      <c r="AA313" s="2">
        <v>0.16803704030846001</v>
      </c>
      <c r="AB313" s="2">
        <v>0.67214816123384002</v>
      </c>
      <c r="AC313" s="2">
        <v>0.67214816123384002</v>
      </c>
      <c r="AD313" s="6">
        <v>1.4881691682967</v>
      </c>
      <c r="AE313" s="6">
        <v>0.74408458414834999</v>
      </c>
      <c r="AF313" s="6">
        <v>7.4408458414834996E-2</v>
      </c>
      <c r="AJ313" s="3">
        <v>2047</v>
      </c>
      <c r="AK313" s="3">
        <v>4</v>
      </c>
      <c r="AL313" s="3">
        <v>12</v>
      </c>
      <c r="AM313" s="1">
        <v>5.3365406573407403</v>
      </c>
      <c r="AN313" s="1">
        <v>-2.15474677810671</v>
      </c>
      <c r="AO313" s="1">
        <v>-9.6553850455872396</v>
      </c>
      <c r="AP313" s="4">
        <f t="shared" si="62"/>
        <v>2397.079337901253</v>
      </c>
      <c r="AQ313" s="4">
        <f t="shared" si="63"/>
        <v>2769.4662757762312</v>
      </c>
      <c r="AR313" s="4">
        <f t="shared" si="64"/>
        <v>2761.106699000245</v>
      </c>
    </row>
    <row r="314" spans="1:44">
      <c r="A314">
        <v>312</v>
      </c>
      <c r="B314" s="3">
        <v>2047</v>
      </c>
      <c r="C314" s="3">
        <v>4</v>
      </c>
      <c r="D314" s="3">
        <v>12</v>
      </c>
      <c r="E314" s="1">
        <v>12705.798866655299</v>
      </c>
      <c r="F314" s="1">
        <v>-5857.7300021026904</v>
      </c>
      <c r="G314" s="1">
        <v>-26182.565216549199</v>
      </c>
      <c r="H314" s="2">
        <v>801.03040529280997</v>
      </c>
      <c r="I314" s="2">
        <v>39.096742398197797</v>
      </c>
      <c r="J314" s="2">
        <v>86.665599412795004</v>
      </c>
      <c r="K314" s="2">
        <v>5673.3613611071496</v>
      </c>
      <c r="L314" s="2">
        <v>3399.8458917890398</v>
      </c>
      <c r="M314" s="8">
        <f t="shared" si="53"/>
        <v>801.03040529281975</v>
      </c>
      <c r="N314" s="8">
        <f t="shared" si="52"/>
        <v>-9.7770680440589786E-12</v>
      </c>
      <c r="O314" s="8">
        <f t="shared" si="54"/>
        <v>39.096742398202039</v>
      </c>
      <c r="P314" s="8">
        <f t="shared" si="55"/>
        <v>-4.2419401324877981E-12</v>
      </c>
      <c r="Q314" s="8">
        <f t="shared" si="56"/>
        <v>86.665599412797064</v>
      </c>
      <c r="R314" s="8">
        <f t="shared" si="57"/>
        <v>-2.0605739337042905E-12</v>
      </c>
      <c r="S314" s="8">
        <f t="shared" si="58"/>
        <v>5673.3613611071414</v>
      </c>
      <c r="T314" s="8">
        <f t="shared" si="59"/>
        <v>8.1854523159563541E-12</v>
      </c>
      <c r="U314" s="8">
        <f t="shared" si="60"/>
        <v>3399.8458917890362</v>
      </c>
      <c r="V314" s="8">
        <f t="shared" si="61"/>
        <v>3.637978807091713E-12</v>
      </c>
      <c r="W314" s="2">
        <v>3.2503116294484999</v>
      </c>
      <c r="X314" s="2">
        <v>0</v>
      </c>
      <c r="Y314" s="6">
        <v>0</v>
      </c>
      <c r="Z314" s="2">
        <v>3.3529038044964801</v>
      </c>
      <c r="AA314" s="2">
        <v>0.16485965122514601</v>
      </c>
      <c r="AB314" s="2">
        <v>0.65943860490058503</v>
      </c>
      <c r="AC314" s="2">
        <v>0.65943860490058503</v>
      </c>
      <c r="AD314" s="6">
        <v>1.46111061995154</v>
      </c>
      <c r="AE314" s="6">
        <v>0.73055530997577101</v>
      </c>
      <c r="AF314" s="6">
        <v>7.3055530997577098E-2</v>
      </c>
      <c r="AJ314" s="3">
        <v>2048</v>
      </c>
      <c r="AK314" s="3">
        <v>1</v>
      </c>
      <c r="AL314" s="3">
        <v>1</v>
      </c>
      <c r="AM314" s="1">
        <v>5.2969053490898004</v>
      </c>
      <c r="AN314" s="1">
        <v>-2.11446659531651</v>
      </c>
      <c r="AO314" s="1">
        <v>-9.4789889693251492</v>
      </c>
      <c r="AP314" s="4">
        <f t="shared" si="62"/>
        <v>2397.7211455153929</v>
      </c>
      <c r="AQ314" s="4">
        <f t="shared" si="63"/>
        <v>2769.3109687698138</v>
      </c>
      <c r="AR314" s="4">
        <f t="shared" si="64"/>
        <v>2761.16854996649</v>
      </c>
    </row>
    <row r="315" spans="1:44">
      <c r="A315">
        <v>313</v>
      </c>
      <c r="B315" s="3">
        <v>2048</v>
      </c>
      <c r="C315" s="3">
        <v>1</v>
      </c>
      <c r="D315" s="3">
        <v>1</v>
      </c>
      <c r="E315" s="1">
        <v>12614.680447188601</v>
      </c>
      <c r="F315" s="1">
        <v>-5747.9595543349396</v>
      </c>
      <c r="G315" s="1">
        <v>-25704.709068773998</v>
      </c>
      <c r="H315" s="2">
        <v>795.19414680685702</v>
      </c>
      <c r="I315" s="2">
        <v>38.358309577606299</v>
      </c>
      <c r="J315" s="2">
        <v>85.089046601221</v>
      </c>
      <c r="K315" s="2">
        <v>5678.1841089059899</v>
      </c>
      <c r="L315" s="2">
        <v>3403.1743881083198</v>
      </c>
      <c r="M315" s="8">
        <f t="shared" si="53"/>
        <v>795.19414680686612</v>
      </c>
      <c r="N315" s="8">
        <f t="shared" si="52"/>
        <v>-9.0949470177292824E-12</v>
      </c>
      <c r="O315" s="8">
        <f t="shared" si="54"/>
        <v>38.358309577610498</v>
      </c>
      <c r="P315" s="8">
        <f t="shared" si="55"/>
        <v>-4.1993075683421921E-12</v>
      </c>
      <c r="Q315" s="8">
        <f t="shared" si="56"/>
        <v>85.089046601223103</v>
      </c>
      <c r="R315" s="8">
        <f t="shared" si="57"/>
        <v>-2.1032064978498966E-12</v>
      </c>
      <c r="S315" s="8">
        <f t="shared" si="58"/>
        <v>5678.1841089059808</v>
      </c>
      <c r="T315" s="8">
        <f t="shared" si="59"/>
        <v>9.0949470177292824E-12</v>
      </c>
      <c r="U315" s="8">
        <f t="shared" si="60"/>
        <v>3403.1743881083157</v>
      </c>
      <c r="V315" s="8">
        <f t="shared" si="61"/>
        <v>4.0927261579781771E-12</v>
      </c>
      <c r="W315" s="2">
        <v>3.2264671407444099</v>
      </c>
      <c r="X315" s="2">
        <v>0</v>
      </c>
      <c r="Y315" s="6">
        <v>0</v>
      </c>
      <c r="Z315" s="2">
        <v>3.3284963192797599</v>
      </c>
      <c r="AA315" s="2">
        <v>0.16174454206726999</v>
      </c>
      <c r="AB315" s="2">
        <v>0.64697816826908205</v>
      </c>
      <c r="AC315" s="2">
        <v>0.64697816826908205</v>
      </c>
      <c r="AD315" s="6">
        <v>1.4345361160277701</v>
      </c>
      <c r="AE315" s="6">
        <v>0.71726805801388904</v>
      </c>
      <c r="AF315" s="6">
        <v>7.1726805801388904E-2</v>
      </c>
      <c r="AJ315" s="3">
        <v>2048</v>
      </c>
      <c r="AK315" s="3">
        <v>1</v>
      </c>
      <c r="AL315" s="3">
        <v>2</v>
      </c>
      <c r="AM315" s="1">
        <v>5.2575207321845596</v>
      </c>
      <c r="AN315" s="1">
        <v>-2.0749560740077699</v>
      </c>
      <c r="AO315" s="1">
        <v>-9.3057857347571904</v>
      </c>
      <c r="AP315" s="4">
        <f t="shared" si="62"/>
        <v>2398.3591446946243</v>
      </c>
      <c r="AQ315" s="4">
        <f t="shared" si="63"/>
        <v>2769.1596319736914</v>
      </c>
      <c r="AR315" s="4">
        <f t="shared" si="64"/>
        <v>2761.2287683636091</v>
      </c>
    </row>
    <row r="316" spans="1:44">
      <c r="A316">
        <v>314</v>
      </c>
      <c r="B316" s="3">
        <v>2048</v>
      </c>
      <c r="C316" s="3">
        <v>1</v>
      </c>
      <c r="D316" s="3">
        <v>2</v>
      </c>
      <c r="E316" s="1">
        <v>12524.092272989699</v>
      </c>
      <c r="F316" s="1">
        <v>-5640.2981768422896</v>
      </c>
      <c r="G316" s="1">
        <v>-25235.481105132301</v>
      </c>
      <c r="H316" s="2">
        <v>789.39233190258506</v>
      </c>
      <c r="I316" s="2">
        <v>37.6343146728913</v>
      </c>
      <c r="J316" s="2">
        <v>83.540730297439296</v>
      </c>
      <c r="K316" s="2">
        <v>5682.9540026179402</v>
      </c>
      <c r="L316" s="2">
        <v>3406.47862050914</v>
      </c>
      <c r="M316" s="8">
        <f t="shared" si="53"/>
        <v>789.39233190259483</v>
      </c>
      <c r="N316" s="8">
        <f t="shared" si="52"/>
        <v>-9.7770680440589786E-12</v>
      </c>
      <c r="O316" s="8">
        <f t="shared" si="54"/>
        <v>37.634314672895549</v>
      </c>
      <c r="P316" s="8">
        <f t="shared" si="55"/>
        <v>-4.2490455598453991E-12</v>
      </c>
      <c r="Q316" s="8">
        <f t="shared" si="56"/>
        <v>83.540730297441456</v>
      </c>
      <c r="R316" s="8">
        <f t="shared" si="57"/>
        <v>-2.1600499167107046E-12</v>
      </c>
      <c r="S316" s="8">
        <f t="shared" si="58"/>
        <v>5682.954002617932</v>
      </c>
      <c r="T316" s="8">
        <f t="shared" si="59"/>
        <v>8.1854523159563541E-12</v>
      </c>
      <c r="U316" s="8">
        <f t="shared" si="60"/>
        <v>3406.4786205091314</v>
      </c>
      <c r="V316" s="8">
        <f t="shared" si="61"/>
        <v>8.6401996668428183E-12</v>
      </c>
      <c r="W316" s="2">
        <v>3.2027659624045302</v>
      </c>
      <c r="X316" s="2">
        <v>0</v>
      </c>
      <c r="Y316" s="6">
        <v>0</v>
      </c>
      <c r="Z316" s="2">
        <v>3.30423240081572</v>
      </c>
      <c r="AA316" s="2">
        <v>0.15869039784091901</v>
      </c>
      <c r="AB316" s="2">
        <v>0.63476159136367705</v>
      </c>
      <c r="AC316" s="2">
        <v>0.63476159136367705</v>
      </c>
      <c r="AD316" s="6">
        <v>1.40843735170665</v>
      </c>
      <c r="AE316" s="6">
        <v>0.70421867585332798</v>
      </c>
      <c r="AF316" s="6">
        <v>7.0421867585332698E-2</v>
      </c>
      <c r="AJ316" s="3">
        <v>2048</v>
      </c>
      <c r="AK316" s="3">
        <v>1</v>
      </c>
      <c r="AL316" s="3">
        <v>3</v>
      </c>
      <c r="AM316" s="1">
        <v>5.2183861454803502</v>
      </c>
      <c r="AN316" s="1">
        <v>-2.03619978482222</v>
      </c>
      <c r="AO316" s="1">
        <v>-9.1357188707321999</v>
      </c>
      <c r="AP316" s="4">
        <f t="shared" si="62"/>
        <v>2398.9933933284774</v>
      </c>
      <c r="AQ316" s="4">
        <f t="shared" si="63"/>
        <v>2769.0121662348288</v>
      </c>
      <c r="AR316" s="4">
        <f t="shared" si="64"/>
        <v>2761.2873976538808</v>
      </c>
    </row>
    <row r="317" spans="1:44">
      <c r="A317">
        <v>315</v>
      </c>
      <c r="B317" s="3">
        <v>2048</v>
      </c>
      <c r="C317" s="3">
        <v>1</v>
      </c>
      <c r="D317" s="3">
        <v>3</v>
      </c>
      <c r="E317" s="1">
        <v>12434.033913854701</v>
      </c>
      <c r="F317" s="1">
        <v>-5534.7030968331401</v>
      </c>
      <c r="G317" s="1">
        <v>-24774.729670210399</v>
      </c>
      <c r="H317" s="2">
        <v>783.624936061016</v>
      </c>
      <c r="I317" s="2">
        <v>36.924454330274202</v>
      </c>
      <c r="J317" s="2">
        <v>82.020164507943505</v>
      </c>
      <c r="K317" s="2">
        <v>5687.6717126309604</v>
      </c>
      <c r="L317" s="2">
        <v>3409.7587324698002</v>
      </c>
      <c r="M317" s="8">
        <f t="shared" si="53"/>
        <v>783.62493606102578</v>
      </c>
      <c r="N317" s="8">
        <f t="shared" si="52"/>
        <v>-9.7770680440589786E-12</v>
      </c>
      <c r="O317" s="8">
        <f t="shared" si="54"/>
        <v>36.924454330278436</v>
      </c>
      <c r="P317" s="8">
        <f t="shared" si="55"/>
        <v>-4.2348347051301971E-12</v>
      </c>
      <c r="Q317" s="8">
        <f t="shared" si="56"/>
        <v>82.020164507945665</v>
      </c>
      <c r="R317" s="8">
        <f t="shared" si="57"/>
        <v>-2.1600499167107046E-12</v>
      </c>
      <c r="S317" s="8">
        <f t="shared" si="58"/>
        <v>5687.6717126309568</v>
      </c>
      <c r="T317" s="8">
        <f t="shared" si="59"/>
        <v>0</v>
      </c>
      <c r="U317" s="8">
        <f t="shared" si="60"/>
        <v>3409.7587324697893</v>
      </c>
      <c r="V317" s="8">
        <f t="shared" si="61"/>
        <v>1.0913936421275139E-11</v>
      </c>
      <c r="W317" s="2">
        <v>3.17920792919685</v>
      </c>
      <c r="X317" s="2">
        <v>0</v>
      </c>
      <c r="Y317" s="6">
        <v>0</v>
      </c>
      <c r="Z317" s="2">
        <v>3.2801119606579401</v>
      </c>
      <c r="AA317" s="2">
        <v>0.15569593521375699</v>
      </c>
      <c r="AB317" s="2">
        <v>0.62278374085503097</v>
      </c>
      <c r="AC317" s="2">
        <v>0.62278374085503097</v>
      </c>
      <c r="AD317" s="6">
        <v>1.38280614861343</v>
      </c>
      <c r="AE317" s="6">
        <v>0.69140307430671599</v>
      </c>
      <c r="AF317" s="6">
        <v>6.9140307430671594E-2</v>
      </c>
      <c r="AJ317" s="3">
        <v>2048</v>
      </c>
      <c r="AK317" s="3">
        <v>2</v>
      </c>
      <c r="AL317" s="3">
        <v>4</v>
      </c>
      <c r="AM317" s="1">
        <v>5.1795009057390198</v>
      </c>
      <c r="AN317" s="1">
        <v>-1.99818263837173</v>
      </c>
      <c r="AO317" s="1">
        <v>-8.9687328457687094</v>
      </c>
      <c r="AP317" s="4">
        <f t="shared" si="62"/>
        <v>2399.6239481640928</v>
      </c>
      <c r="AQ317" s="4">
        <f t="shared" si="63"/>
        <v>2768.8684747572593</v>
      </c>
      <c r="AR317" s="4">
        <f t="shared" si="64"/>
        <v>2761.3444801233745</v>
      </c>
    </row>
    <row r="318" spans="1:44">
      <c r="A318">
        <v>316</v>
      </c>
      <c r="B318" s="3">
        <v>2048</v>
      </c>
      <c r="C318" s="3">
        <v>2</v>
      </c>
      <c r="D318" s="3">
        <v>4</v>
      </c>
      <c r="E318" s="1">
        <v>12344.5048665741</v>
      </c>
      <c r="F318" s="1">
        <v>-5431.13250387263</v>
      </c>
      <c r="G318" s="1">
        <v>-24322.305588600098</v>
      </c>
      <c r="H318" s="2">
        <v>777.71530790654504</v>
      </c>
      <c r="I318" s="2">
        <v>36.228432442670801</v>
      </c>
      <c r="J318" s="2">
        <v>80.526870711198697</v>
      </c>
      <c r="K318" s="2">
        <v>5692.5147985479398</v>
      </c>
      <c r="L318" s="2">
        <v>3413.01459039164</v>
      </c>
      <c r="M318" s="8">
        <f t="shared" si="53"/>
        <v>777.71530790655481</v>
      </c>
      <c r="N318" s="8">
        <f t="shared" si="52"/>
        <v>-9.7770680440589786E-12</v>
      </c>
      <c r="O318" s="8">
        <f t="shared" si="54"/>
        <v>36.228432442675029</v>
      </c>
      <c r="P318" s="8">
        <f t="shared" si="55"/>
        <v>-4.2277292777725961E-12</v>
      </c>
      <c r="Q318" s="8">
        <f t="shared" si="56"/>
        <v>80.526870711200843</v>
      </c>
      <c r="R318" s="8">
        <f t="shared" si="57"/>
        <v>-2.1458390619955026E-12</v>
      </c>
      <c r="S318" s="8">
        <f t="shared" si="58"/>
        <v>5692.5147985479362</v>
      </c>
      <c r="T318" s="8">
        <f t="shared" si="59"/>
        <v>0</v>
      </c>
      <c r="U318" s="8">
        <f t="shared" si="60"/>
        <v>3413.0145903916286</v>
      </c>
      <c r="V318" s="8">
        <f t="shared" si="61"/>
        <v>1.1368683772161603E-11</v>
      </c>
      <c r="W318" s="2">
        <v>3.3326915617267101</v>
      </c>
      <c r="X318" s="2">
        <v>0</v>
      </c>
      <c r="Y318" s="6">
        <v>0</v>
      </c>
      <c r="Z318" s="2">
        <v>3.25585792183935</v>
      </c>
      <c r="AA318" s="2">
        <v>0.152759901603155</v>
      </c>
      <c r="AB318" s="2">
        <v>0.61103960641262101</v>
      </c>
      <c r="AC318" s="2">
        <v>0.61103960641262101</v>
      </c>
      <c r="AD318" s="6">
        <v>1.35763445364996</v>
      </c>
      <c r="AE318" s="6">
        <v>0.67881722682498102</v>
      </c>
      <c r="AF318" s="6">
        <v>6.7881722682498105E-2</v>
      </c>
      <c r="AJ318" s="3">
        <v>2048</v>
      </c>
      <c r="AK318" s="3">
        <v>2</v>
      </c>
      <c r="AL318" s="3">
        <v>5</v>
      </c>
      <c r="AM318" s="1">
        <v>5.1399811113902096</v>
      </c>
      <c r="AN318" s="1">
        <v>-1.96088987650802</v>
      </c>
      <c r="AO318" s="1">
        <v>-8.8047730551279209</v>
      </c>
      <c r="AP318" s="4">
        <f t="shared" si="62"/>
        <v>2400.6634689996522</v>
      </c>
      <c r="AQ318" s="4">
        <f t="shared" si="63"/>
        <v>2768.7284630509012</v>
      </c>
      <c r="AR318" s="4">
        <f t="shared" si="64"/>
        <v>2761.4000569139857</v>
      </c>
    </row>
    <row r="319" spans="1:44">
      <c r="A319">
        <v>317</v>
      </c>
      <c r="B319" s="3">
        <v>2048</v>
      </c>
      <c r="C319" s="3">
        <v>2</v>
      </c>
      <c r="D319" s="3">
        <v>5</v>
      </c>
      <c r="E319" s="1">
        <v>12255.357372407099</v>
      </c>
      <c r="F319" s="1">
        <v>-5329.5455244406603</v>
      </c>
      <c r="G319" s="1">
        <v>-23878.0621329194</v>
      </c>
      <c r="H319" s="2">
        <v>771.76018831934596</v>
      </c>
      <c r="I319" s="2">
        <v>35.545959942909199</v>
      </c>
      <c r="J319" s="2">
        <v>79.060377784794696</v>
      </c>
      <c r="K319" s="2">
        <v>5697.38772053716</v>
      </c>
      <c r="L319" s="2">
        <v>3416.2457534157902</v>
      </c>
      <c r="M319" s="8">
        <f t="shared" si="53"/>
        <v>771.76018831935505</v>
      </c>
      <c r="N319" s="8">
        <f t="shared" si="52"/>
        <v>-9.0949470177292824E-12</v>
      </c>
      <c r="O319" s="8">
        <f t="shared" si="54"/>
        <v>35.545959942913434</v>
      </c>
      <c r="P319" s="8">
        <f t="shared" si="55"/>
        <v>-4.2348347051301971E-12</v>
      </c>
      <c r="Q319" s="8">
        <f t="shared" si="56"/>
        <v>79.060377784796799</v>
      </c>
      <c r="R319" s="8">
        <f t="shared" si="57"/>
        <v>-2.1032064978498966E-12</v>
      </c>
      <c r="S319" s="8">
        <f t="shared" si="58"/>
        <v>5697.38772053715</v>
      </c>
      <c r="T319" s="8">
        <f t="shared" si="59"/>
        <v>1.0004441719502211E-11</v>
      </c>
      <c r="U319" s="8">
        <f t="shared" si="60"/>
        <v>3416.2457534157802</v>
      </c>
      <c r="V319" s="8">
        <f t="shared" si="61"/>
        <v>1.0004441719502211E-11</v>
      </c>
      <c r="W319" s="2">
        <v>3.39012657712028</v>
      </c>
      <c r="X319" s="2">
        <v>0</v>
      </c>
      <c r="Y319" s="6">
        <v>0</v>
      </c>
      <c r="Z319" s="2">
        <v>3.2311630241516802</v>
      </c>
      <c r="AA319" s="2">
        <v>0.14988107429560599</v>
      </c>
      <c r="AB319" s="2">
        <v>0.59952429718242595</v>
      </c>
      <c r="AC319" s="2">
        <v>0.59952429718242595</v>
      </c>
      <c r="AD319" s="6">
        <v>1.3329143377977299</v>
      </c>
      <c r="AE319" s="6">
        <v>0.66645716889886497</v>
      </c>
      <c r="AF319" s="6">
        <v>6.6645716889886505E-2</v>
      </c>
      <c r="AJ319" s="3">
        <v>2048</v>
      </c>
      <c r="AK319" s="3">
        <v>2</v>
      </c>
      <c r="AL319" s="3">
        <v>6</v>
      </c>
      <c r="AM319" s="1">
        <v>5.1005172570679598</v>
      </c>
      <c r="AN319" s="1">
        <v>-1.9243070638622399</v>
      </c>
      <c r="AO319" s="1">
        <v>-8.6437858079326304</v>
      </c>
      <c r="AP319" s="4">
        <f t="shared" si="62"/>
        <v>2401.7675537073096</v>
      </c>
      <c r="AQ319" s="4">
        <f t="shared" si="63"/>
        <v>2768.592038883769</v>
      </c>
      <c r="AR319" s="4">
        <f t="shared" si="64"/>
        <v>2761.4541680574584</v>
      </c>
    </row>
    <row r="320" spans="1:44">
      <c r="A320">
        <v>318</v>
      </c>
      <c r="B320" s="3">
        <v>2048</v>
      </c>
      <c r="C320" s="3">
        <v>2</v>
      </c>
      <c r="D320" s="3">
        <v>6</v>
      </c>
      <c r="E320" s="1">
        <v>12166.0498016532</v>
      </c>
      <c r="F320" s="1">
        <v>-5229.90219729812</v>
      </c>
      <c r="G320" s="1">
        <v>-23441.854991786</v>
      </c>
      <c r="H320" s="2">
        <v>765.84358035233799</v>
      </c>
      <c r="I320" s="2">
        <v>34.8767546039902</v>
      </c>
      <c r="J320" s="2">
        <v>77.620221931093695</v>
      </c>
      <c r="K320" s="2">
        <v>5702.2072794667902</v>
      </c>
      <c r="L320" s="2">
        <v>3419.4521636457798</v>
      </c>
      <c r="M320" s="8">
        <f t="shared" si="53"/>
        <v>765.84358035234709</v>
      </c>
      <c r="N320" s="8">
        <f t="shared" si="52"/>
        <v>-9.0949470177292824E-12</v>
      </c>
      <c r="O320" s="8">
        <f t="shared" si="54"/>
        <v>34.876754603994392</v>
      </c>
      <c r="P320" s="8">
        <f t="shared" si="55"/>
        <v>-4.1922021409845911E-12</v>
      </c>
      <c r="Q320" s="8">
        <f t="shared" si="56"/>
        <v>77.620221931095841</v>
      </c>
      <c r="R320" s="8">
        <f t="shared" si="57"/>
        <v>-2.1458390619955026E-12</v>
      </c>
      <c r="S320" s="8">
        <f t="shared" si="58"/>
        <v>5702.2072794667838</v>
      </c>
      <c r="T320" s="8">
        <f t="shared" si="59"/>
        <v>0</v>
      </c>
      <c r="U320" s="8">
        <f t="shared" si="60"/>
        <v>3419.4521636457748</v>
      </c>
      <c r="V320" s="8">
        <f t="shared" si="61"/>
        <v>5.0022208597511053E-12</v>
      </c>
      <c r="W320" s="2">
        <v>3.36386267514284</v>
      </c>
      <c r="X320" s="2">
        <v>0</v>
      </c>
      <c r="Y320" s="6">
        <v>0</v>
      </c>
      <c r="Z320" s="2">
        <v>3.2064102299947201</v>
      </c>
      <c r="AA320" s="2">
        <v>0.147058259596233</v>
      </c>
      <c r="AB320" s="2">
        <v>0.58823303838493202</v>
      </c>
      <c r="AC320" s="2">
        <v>0.58823303838493202</v>
      </c>
      <c r="AD320" s="6">
        <v>1.30863799489412</v>
      </c>
      <c r="AE320" s="6">
        <v>0.65431899744706301</v>
      </c>
      <c r="AF320" s="6">
        <v>6.5431899744706298E-2</v>
      </c>
      <c r="AJ320" s="3">
        <v>2048</v>
      </c>
      <c r="AK320" s="3">
        <v>3</v>
      </c>
      <c r="AL320" s="3">
        <v>7</v>
      </c>
      <c r="AM320" s="1">
        <v>5.0613185658345001</v>
      </c>
      <c r="AN320" s="1">
        <v>-1.8884200796445201</v>
      </c>
      <c r="AO320" s="1">
        <v>-8.4857183143396497</v>
      </c>
      <c r="AP320" s="4">
        <f t="shared" si="62"/>
        <v>2402.7312892687455</v>
      </c>
      <c r="AQ320" s="4">
        <f t="shared" si="63"/>
        <v>2768.4591122345018</v>
      </c>
      <c r="AR320" s="4">
        <f t="shared" si="64"/>
        <v>2761.5068525044744</v>
      </c>
    </row>
    <row r="321" spans="1:44">
      <c r="A321">
        <v>319</v>
      </c>
      <c r="B321" s="3">
        <v>2048</v>
      </c>
      <c r="C321" s="3">
        <v>3</v>
      </c>
      <c r="D321" s="3">
        <v>7</v>
      </c>
      <c r="E321" s="1">
        <v>12077.2820870616</v>
      </c>
      <c r="F321" s="1">
        <v>-5132.1634496229799</v>
      </c>
      <c r="G321" s="1">
        <v>-23013.542237812799</v>
      </c>
      <c r="H321" s="2">
        <v>759.96539066053106</v>
      </c>
      <c r="I321" s="2">
        <v>34.2205408461177</v>
      </c>
      <c r="J321" s="2">
        <v>76.205946601526406</v>
      </c>
      <c r="K321" s="2">
        <v>5706.9741404896304</v>
      </c>
      <c r="L321" s="2">
        <v>3422.6339814021799</v>
      </c>
      <c r="M321" s="8">
        <f t="shared" si="53"/>
        <v>759.96539066054038</v>
      </c>
      <c r="N321" s="8">
        <f t="shared" si="52"/>
        <v>-9.3223206931725144E-12</v>
      </c>
      <c r="O321" s="8">
        <f t="shared" si="54"/>
        <v>34.220540846121885</v>
      </c>
      <c r="P321" s="8">
        <f t="shared" si="55"/>
        <v>-4.1850967136269901E-12</v>
      </c>
      <c r="Q321" s="8">
        <f t="shared" si="56"/>
        <v>76.205946601528524</v>
      </c>
      <c r="R321" s="8">
        <f t="shared" si="57"/>
        <v>-2.1174173525650986E-12</v>
      </c>
      <c r="S321" s="8">
        <f t="shared" si="58"/>
        <v>5706.9741404896276</v>
      </c>
      <c r="T321" s="8">
        <f t="shared" si="59"/>
        <v>0</v>
      </c>
      <c r="U321" s="8">
        <f t="shared" si="60"/>
        <v>3422.6339814021771</v>
      </c>
      <c r="V321" s="8">
        <f t="shared" si="61"/>
        <v>0</v>
      </c>
      <c r="W321" s="2">
        <v>3.3377729904523301</v>
      </c>
      <c r="X321" s="2">
        <v>0</v>
      </c>
      <c r="Y321" s="6">
        <v>0</v>
      </c>
      <c r="Z321" s="2">
        <v>3.1818177564024799</v>
      </c>
      <c r="AA321" s="2">
        <v>0.14429029200720001</v>
      </c>
      <c r="AB321" s="2">
        <v>0.57716116802880102</v>
      </c>
      <c r="AC321" s="2">
        <v>0.57716116802880102</v>
      </c>
      <c r="AD321" s="6">
        <v>1.28479774038459</v>
      </c>
      <c r="AE321" s="6">
        <v>0.64239887019229502</v>
      </c>
      <c r="AF321" s="6">
        <v>6.4239887019229502E-2</v>
      </c>
      <c r="AJ321" s="3">
        <v>2048</v>
      </c>
      <c r="AK321" s="3">
        <v>3</v>
      </c>
      <c r="AL321" s="3">
        <v>8</v>
      </c>
      <c r="AM321" s="1">
        <v>5.0223840552959</v>
      </c>
      <c r="AN321" s="1">
        <v>-1.8532151096940499</v>
      </c>
      <c r="AO321" s="1">
        <v>-8.3305186727729108</v>
      </c>
      <c r="AP321" s="4">
        <f t="shared" si="62"/>
        <v>2403.6910698369625</v>
      </c>
      <c r="AQ321" s="4">
        <f t="shared" si="63"/>
        <v>2768.3295952407038</v>
      </c>
      <c r="AR321" s="4">
        <f t="shared" si="64"/>
        <v>2761.5581481533936</v>
      </c>
    </row>
    <row r="322" spans="1:44">
      <c r="A322">
        <v>320</v>
      </c>
      <c r="B322" s="3">
        <v>2048</v>
      </c>
      <c r="C322" s="3">
        <v>3</v>
      </c>
      <c r="D322" s="3">
        <v>8</v>
      </c>
      <c r="E322" s="1">
        <v>11989.0533292775</v>
      </c>
      <c r="F322" s="1">
        <v>-5036.2910739140698</v>
      </c>
      <c r="G322" s="1">
        <v>-22592.984295686299</v>
      </c>
      <c r="H322" s="2">
        <v>754.12552188025597</v>
      </c>
      <c r="I322" s="2">
        <v>33.577049550238897</v>
      </c>
      <c r="J322" s="2">
        <v>74.817102419679699</v>
      </c>
      <c r="K322" s="2">
        <v>5711.6889595395296</v>
      </c>
      <c r="L322" s="2">
        <v>3425.79136661029</v>
      </c>
      <c r="M322" s="8">
        <f t="shared" si="53"/>
        <v>754.12552188026564</v>
      </c>
      <c r="N322" s="8">
        <f t="shared" si="52"/>
        <v>-9.6633812063373625E-12</v>
      </c>
      <c r="O322" s="8">
        <f t="shared" si="54"/>
        <v>33.577049550243053</v>
      </c>
      <c r="P322" s="8">
        <f t="shared" si="55"/>
        <v>-4.1566750041965861E-12</v>
      </c>
      <c r="Q322" s="8">
        <f t="shared" si="56"/>
        <v>74.817102419681873</v>
      </c>
      <c r="R322" s="8">
        <f t="shared" si="57"/>
        <v>-2.1742607714259066E-12</v>
      </c>
      <c r="S322" s="8">
        <f t="shared" si="58"/>
        <v>5711.6889595395169</v>
      </c>
      <c r="T322" s="8">
        <f t="shared" si="59"/>
        <v>1.2732925824820995E-11</v>
      </c>
      <c r="U322" s="8">
        <f t="shared" si="60"/>
        <v>3425.7913666102877</v>
      </c>
      <c r="V322" s="8">
        <f t="shared" si="61"/>
        <v>0</v>
      </c>
      <c r="W322" s="2">
        <v>3.3118570064024899</v>
      </c>
      <c r="X322" s="2">
        <v>0</v>
      </c>
      <c r="Y322" s="6">
        <v>0</v>
      </c>
      <c r="Z322" s="2">
        <v>3.15738520811056</v>
      </c>
      <c r="AA322" s="2">
        <v>0.14157603343393299</v>
      </c>
      <c r="AB322" s="2">
        <v>0.56630413373573196</v>
      </c>
      <c r="AC322" s="2">
        <v>0.56630413373573196</v>
      </c>
      <c r="AD322" s="6">
        <v>1.26138601005315</v>
      </c>
      <c r="AE322" s="6">
        <v>0.63069300502657499</v>
      </c>
      <c r="AF322" s="6">
        <v>6.3069300502657494E-2</v>
      </c>
      <c r="AJ322" s="3">
        <v>2048</v>
      </c>
      <c r="AK322" s="3">
        <v>3</v>
      </c>
      <c r="AL322" s="3">
        <v>9</v>
      </c>
      <c r="AM322" s="1">
        <v>4.98371272681658</v>
      </c>
      <c r="AN322" s="1">
        <v>-1.8186786387709</v>
      </c>
      <c r="AO322" s="1">
        <v>-8.1781358572236496</v>
      </c>
      <c r="AP322" s="4">
        <f t="shared" si="62"/>
        <v>2404.6469516724501</v>
      </c>
      <c r="AQ322" s="4">
        <f t="shared" si="63"/>
        <v>2768.2034021566878</v>
      </c>
      <c r="AR322" s="4">
        <f t="shared" si="64"/>
        <v>2761.6080918832117</v>
      </c>
    </row>
    <row r="323" spans="1:44">
      <c r="A323">
        <v>321</v>
      </c>
      <c r="B323" s="3">
        <v>2048</v>
      </c>
      <c r="C323" s="3">
        <v>3</v>
      </c>
      <c r="D323" s="3">
        <v>9</v>
      </c>
      <c r="E323" s="1">
        <v>11901.3625674581</v>
      </c>
      <c r="F323" s="1">
        <v>-4942.2477056040898</v>
      </c>
      <c r="G323" s="1">
        <v>-22180.043910258501</v>
      </c>
      <c r="H323" s="2">
        <v>748.32387277371902</v>
      </c>
      <c r="I323" s="2">
        <v>32.946017877843197</v>
      </c>
      <c r="J323" s="2">
        <v>73.453247103314794</v>
      </c>
      <c r="K323" s="2">
        <v>5716.3523834614898</v>
      </c>
      <c r="L323" s="2">
        <v>3428.9244787836301</v>
      </c>
      <c r="M323" s="8">
        <f t="shared" si="53"/>
        <v>748.32387277372879</v>
      </c>
      <c r="N323" s="8">
        <f t="shared" ref="N323:N386" si="65">H323-M323</f>
        <v>-9.7770680440589786E-12</v>
      </c>
      <c r="O323" s="8">
        <f t="shared" si="54"/>
        <v>32.946017877847389</v>
      </c>
      <c r="P323" s="8">
        <f t="shared" si="55"/>
        <v>-4.1922021409845911E-12</v>
      </c>
      <c r="Q323" s="8">
        <f t="shared" si="56"/>
        <v>73.453247103316883</v>
      </c>
      <c r="R323" s="8">
        <f t="shared" si="57"/>
        <v>-2.0889956431346945E-12</v>
      </c>
      <c r="S323" s="8">
        <f t="shared" si="58"/>
        <v>5716.352383461478</v>
      </c>
      <c r="T323" s="8">
        <f t="shared" si="59"/>
        <v>1.1823431123048067E-11</v>
      </c>
      <c r="U323" s="8">
        <f t="shared" si="60"/>
        <v>3428.9244787836251</v>
      </c>
      <c r="V323" s="8">
        <f t="shared" si="61"/>
        <v>5.0022208597511053E-12</v>
      </c>
      <c r="W323" s="2">
        <v>3.2861141908084401</v>
      </c>
      <c r="X323" s="2">
        <v>0</v>
      </c>
      <c r="Y323" s="6">
        <v>0</v>
      </c>
      <c r="Z323" s="2">
        <v>3.1331121733373202</v>
      </c>
      <c r="AA323" s="2">
        <v>0.13891437241805599</v>
      </c>
      <c r="AB323" s="2">
        <v>0.55565748967222695</v>
      </c>
      <c r="AC323" s="2">
        <v>0.55565748967222695</v>
      </c>
      <c r="AD323" s="6">
        <v>1.23839535873369</v>
      </c>
      <c r="AE323" s="6">
        <v>0.619197679366846</v>
      </c>
      <c r="AF323" s="6">
        <v>6.1919767936684598E-2</v>
      </c>
      <c r="AJ323" s="3">
        <v>2048</v>
      </c>
      <c r="AK323" s="3">
        <v>4</v>
      </c>
      <c r="AL323" s="3">
        <v>10</v>
      </c>
      <c r="AM323" s="1">
        <v>4.9453035661770004</v>
      </c>
      <c r="AN323" s="1">
        <v>-1.7847974430806799</v>
      </c>
      <c r="AO323" s="1">
        <v>-8.0285197046241201</v>
      </c>
      <c r="AP323" s="4">
        <f t="shared" si="62"/>
        <v>2405.5989899703018</v>
      </c>
      <c r="AQ323" s="4">
        <f t="shared" si="63"/>
        <v>2768.0804493049022</v>
      </c>
      <c r="AR323" s="4">
        <f t="shared" si="64"/>
        <v>2761.6567195797807</v>
      </c>
    </row>
    <row r="324" spans="1:44">
      <c r="A324">
        <v>322</v>
      </c>
      <c r="B324" s="3">
        <v>2048</v>
      </c>
      <c r="C324" s="3">
        <v>4</v>
      </c>
      <c r="D324" s="3">
        <v>10</v>
      </c>
      <c r="E324" s="1">
        <v>11814.2087812635</v>
      </c>
      <c r="F324" s="1">
        <v>-4849.9968013755297</v>
      </c>
      <c r="G324" s="1">
        <v>-21774.586114726699</v>
      </c>
      <c r="H324" s="2">
        <v>742.44165523911101</v>
      </c>
      <c r="I324" s="2">
        <v>32.327189096780899</v>
      </c>
      <c r="J324" s="2">
        <v>72.113945385442406</v>
      </c>
      <c r="K324" s="2">
        <v>5721.0839193334696</v>
      </c>
      <c r="L324" s="2">
        <v>3432.0332909451899</v>
      </c>
      <c r="M324" s="8">
        <f t="shared" ref="M324:M387" si="66">M323-W324-X324-Y324-Z324+AC324+AF324</f>
        <v>742.44165523912</v>
      </c>
      <c r="N324" s="8">
        <f t="shared" si="65"/>
        <v>-8.9812601800076663E-12</v>
      </c>
      <c r="O324" s="8">
        <f t="shared" ref="O324:O387" si="67">O323+X324+AE324-AA324-AB324-AC324</f>
        <v>32.327189096785098</v>
      </c>
      <c r="P324" s="8">
        <f t="shared" ref="P324:P387" si="68">I324-O324</f>
        <v>-4.1993075683421921E-12</v>
      </c>
      <c r="Q324" s="8">
        <f t="shared" ref="Q324:Q387" si="69">Q323+Y324+AB324-AD324-AE324-AF324</f>
        <v>72.113945385444552</v>
      </c>
      <c r="R324" s="8">
        <f t="shared" ref="R324:R387" si="70">J324-Q324</f>
        <v>-2.1458390619955026E-12</v>
      </c>
      <c r="S324" s="8">
        <f t="shared" ref="S324:S387" si="71">S323+W324+AA324+AD324</f>
        <v>5721.0839193334605</v>
      </c>
      <c r="T324" s="8">
        <f t="shared" ref="T324:T387" si="72">K324-S324</f>
        <v>9.0949470177292824E-12</v>
      </c>
      <c r="U324" s="8">
        <f t="shared" ref="U324:U387" si="73">U323+Z324</f>
        <v>3432.0332909451868</v>
      </c>
      <c r="V324" s="8">
        <f t="shared" ref="V324:V387" si="74">L324-U324</f>
        <v>0</v>
      </c>
      <c r="W324" s="2">
        <v>3.3794131895816499</v>
      </c>
      <c r="X324" s="2">
        <v>0</v>
      </c>
      <c r="Y324" s="6">
        <v>0</v>
      </c>
      <c r="Z324" s="2">
        <v>3.1088121615615201</v>
      </c>
      <c r="AA324" s="2">
        <v>0.13630422339604301</v>
      </c>
      <c r="AB324" s="2">
        <v>0.54521689358417402</v>
      </c>
      <c r="AC324" s="2">
        <v>0.54521689358417402</v>
      </c>
      <c r="AD324" s="6">
        <v>1.2158184590042</v>
      </c>
      <c r="AE324" s="6">
        <v>0.60790922950210402</v>
      </c>
      <c r="AF324" s="6">
        <v>6.0790922950210401E-2</v>
      </c>
      <c r="AJ324" s="3">
        <v>2048</v>
      </c>
      <c r="AK324" s="3">
        <v>4</v>
      </c>
      <c r="AL324" s="3">
        <v>11</v>
      </c>
      <c r="AM324" s="1">
        <v>4.9056718567165802</v>
      </c>
      <c r="AN324" s="1">
        <v>-1.75155858302391</v>
      </c>
      <c r="AO324" s="1">
        <v>-7.8816209023002601</v>
      </c>
      <c r="AP324" s="4">
        <f t="shared" ref="AP324:AP387" si="75">E324/AM324-1</f>
        <v>2407.2753853762406</v>
      </c>
      <c r="AQ324" s="4">
        <f t="shared" ref="AQ324:AQ387" si="76">F324/AN324-1</f>
        <v>2767.9606550312706</v>
      </c>
      <c r="AR324" s="4">
        <f t="shared" ref="AR324:AR387" si="77">G324/AO324-1</f>
        <v>2761.7040661612841</v>
      </c>
    </row>
    <row r="325" spans="1:44">
      <c r="A325">
        <v>323</v>
      </c>
      <c r="B325" s="3">
        <v>2048</v>
      </c>
      <c r="C325" s="3">
        <v>4</v>
      </c>
      <c r="D325" s="3">
        <v>11</v>
      </c>
      <c r="E325" s="1">
        <v>11722.6457623568</v>
      </c>
      <c r="F325" s="1">
        <v>-4759.5026181460098</v>
      </c>
      <c r="G325" s="1">
        <v>-21376.478198963501</v>
      </c>
      <c r="H325" s="2">
        <v>736.59933876345895</v>
      </c>
      <c r="I325" s="2">
        <v>31.720312412870801</v>
      </c>
      <c r="J325" s="2">
        <v>70.798768934580195</v>
      </c>
      <c r="K325" s="2">
        <v>5725.7639236335699</v>
      </c>
      <c r="L325" s="2">
        <v>3435.1176562555202</v>
      </c>
      <c r="M325" s="8">
        <f t="shared" si="66"/>
        <v>736.59933876346815</v>
      </c>
      <c r="N325" s="8">
        <f t="shared" si="65"/>
        <v>-9.2086338554508984E-12</v>
      </c>
      <c r="O325" s="8">
        <f t="shared" si="67"/>
        <v>31.720312412874986</v>
      </c>
      <c r="P325" s="8">
        <f t="shared" si="68"/>
        <v>-4.1850967136269901E-12</v>
      </c>
      <c r="Q325" s="8">
        <f t="shared" si="69"/>
        <v>70.79876893458237</v>
      </c>
      <c r="R325" s="8">
        <f t="shared" si="70"/>
        <v>-2.1742607714259066E-12</v>
      </c>
      <c r="S325" s="8">
        <f t="shared" si="71"/>
        <v>5725.7639236335635</v>
      </c>
      <c r="T325" s="8">
        <f t="shared" si="72"/>
        <v>0</v>
      </c>
      <c r="U325" s="8">
        <f t="shared" si="73"/>
        <v>3435.1176562555083</v>
      </c>
      <c r="V325" s="8">
        <f t="shared" si="74"/>
        <v>1.1823431123048067E-11</v>
      </c>
      <c r="W325" s="2">
        <v>3.3526116742540699</v>
      </c>
      <c r="X325" s="2">
        <v>0</v>
      </c>
      <c r="Y325" s="6">
        <v>0</v>
      </c>
      <c r="Z325" s="2">
        <v>3.0843653103213802</v>
      </c>
      <c r="AA325" s="2">
        <v>0.133744525982574</v>
      </c>
      <c r="AB325" s="2">
        <v>0.53497810393029699</v>
      </c>
      <c r="AC325" s="2">
        <v>0.53497810393029699</v>
      </c>
      <c r="AD325" s="6">
        <v>1.1936480998661101</v>
      </c>
      <c r="AE325" s="6">
        <v>0.59682404993305804</v>
      </c>
      <c r="AF325" s="6">
        <v>5.96824049933058E-2</v>
      </c>
      <c r="AJ325" s="3">
        <v>2048</v>
      </c>
      <c r="AK325" s="3">
        <v>4</v>
      </c>
      <c r="AL325" s="3">
        <v>12</v>
      </c>
      <c r="AM325" s="1">
        <v>4.8663239313880897</v>
      </c>
      <c r="AN325" s="1">
        <v>-1.7189493961620299</v>
      </c>
      <c r="AO325" s="1">
        <v>-7.7373909755088297</v>
      </c>
      <c r="AP325" s="4">
        <f t="shared" si="75"/>
        <v>2407.9324770891249</v>
      </c>
      <c r="AQ325" s="4">
        <f t="shared" si="76"/>
        <v>2767.8439396603239</v>
      </c>
      <c r="AR325" s="4">
        <f t="shared" si="77"/>
        <v>2761.7501656083409</v>
      </c>
    </row>
    <row r="326" spans="1:44">
      <c r="A326">
        <v>324</v>
      </c>
      <c r="B326" s="3">
        <v>2048</v>
      </c>
      <c r="C326" s="3">
        <v>4</v>
      </c>
      <c r="D326" s="3">
        <v>12</v>
      </c>
      <c r="E326" s="1">
        <v>11631.6964628026</v>
      </c>
      <c r="F326" s="1">
        <v>-4670.7301926993996</v>
      </c>
      <c r="G326" s="1">
        <v>-20985.589677932199</v>
      </c>
      <c r="H326" s="2">
        <v>730.79678939247594</v>
      </c>
      <c r="I326" s="2">
        <v>31.125142807077001</v>
      </c>
      <c r="J326" s="2">
        <v>69.507296274304395</v>
      </c>
      <c r="K326" s="2">
        <v>5730.39303076539</v>
      </c>
      <c r="L326" s="2">
        <v>3438.1777407607401</v>
      </c>
      <c r="M326" s="8">
        <f t="shared" si="66"/>
        <v>730.79678939248561</v>
      </c>
      <c r="N326" s="8">
        <f t="shared" si="65"/>
        <v>-9.6633812063373625E-12</v>
      </c>
      <c r="O326" s="8">
        <f t="shared" si="67"/>
        <v>31.125142807081218</v>
      </c>
      <c r="P326" s="8">
        <f t="shared" si="68"/>
        <v>-4.2170711367361946E-12</v>
      </c>
      <c r="Q326" s="8">
        <f t="shared" si="69"/>
        <v>69.507296274306569</v>
      </c>
      <c r="R326" s="8">
        <f t="shared" si="70"/>
        <v>-2.1742607714259066E-12</v>
      </c>
      <c r="S326" s="8">
        <f t="shared" si="71"/>
        <v>5730.3930307653864</v>
      </c>
      <c r="T326" s="8">
        <f t="shared" si="72"/>
        <v>0</v>
      </c>
      <c r="U326" s="8">
        <f t="shared" si="73"/>
        <v>3438.1777407607374</v>
      </c>
      <c r="V326" s="8">
        <f t="shared" si="74"/>
        <v>0</v>
      </c>
      <c r="W326" s="2">
        <v>3.32599570213493</v>
      </c>
      <c r="X326" s="2">
        <v>0</v>
      </c>
      <c r="Y326" s="6">
        <v>0</v>
      </c>
      <c r="Z326" s="2">
        <v>3.0600845052288301</v>
      </c>
      <c r="AA326" s="2">
        <v>0.13123424427767699</v>
      </c>
      <c r="AB326" s="2">
        <v>0.52493697711070797</v>
      </c>
      <c r="AC326" s="2">
        <v>0.52493697711070797</v>
      </c>
      <c r="AD326" s="6">
        <v>1.17187718541065</v>
      </c>
      <c r="AE326" s="6">
        <v>0.585938592705326</v>
      </c>
      <c r="AF326" s="6">
        <v>5.8593859270532601E-2</v>
      </c>
      <c r="AJ326" s="3">
        <v>2049</v>
      </c>
      <c r="AK326" s="3">
        <v>1</v>
      </c>
      <c r="AL326" s="3">
        <v>1</v>
      </c>
      <c r="AM326" s="1">
        <v>4.8272584589601104</v>
      </c>
      <c r="AN326" s="1">
        <v>-1.68695749039252</v>
      </c>
      <c r="AO326" s="1">
        <v>-7.5957822750637201</v>
      </c>
      <c r="AP326" s="4">
        <f t="shared" si="75"/>
        <v>2408.5864270976499</v>
      </c>
      <c r="AQ326" s="4">
        <f t="shared" si="76"/>
        <v>2767.7302254502083</v>
      </c>
      <c r="AR326" s="4">
        <f t="shared" si="77"/>
        <v>2761.7950509884981</v>
      </c>
    </row>
    <row r="327" spans="1:44">
      <c r="A327">
        <v>325</v>
      </c>
      <c r="B327" s="3">
        <v>2049</v>
      </c>
      <c r="C327" s="3">
        <v>1</v>
      </c>
      <c r="D327" s="3">
        <v>1</v>
      </c>
      <c r="E327" s="1">
        <v>11541.358781798999</v>
      </c>
      <c r="F327" s="1">
        <v>-4583.64532194598</v>
      </c>
      <c r="G327" s="1">
        <v>-20601.792260251201</v>
      </c>
      <c r="H327" s="2">
        <v>725.03387004333501</v>
      </c>
      <c r="I327" s="2">
        <v>30.541440878043499</v>
      </c>
      <c r="J327" s="2">
        <v>68.239112702206299</v>
      </c>
      <c r="K327" s="2">
        <v>5734.97186643245</v>
      </c>
      <c r="L327" s="2">
        <v>3441.2137099439601</v>
      </c>
      <c r="M327" s="8">
        <f t="shared" si="66"/>
        <v>725.0338700433449</v>
      </c>
      <c r="N327" s="8">
        <f t="shared" si="65"/>
        <v>-9.8907548817805946E-12</v>
      </c>
      <c r="O327" s="8">
        <f t="shared" si="67"/>
        <v>30.54144087804772</v>
      </c>
      <c r="P327" s="8">
        <f t="shared" si="68"/>
        <v>-4.2206238504149951E-12</v>
      </c>
      <c r="Q327" s="8">
        <f t="shared" si="69"/>
        <v>68.239112702208473</v>
      </c>
      <c r="R327" s="8">
        <f t="shared" si="70"/>
        <v>-2.1742607714259066E-12</v>
      </c>
      <c r="S327" s="8">
        <f t="shared" si="71"/>
        <v>5734.9718664324464</v>
      </c>
      <c r="T327" s="8">
        <f t="shared" si="72"/>
        <v>0</v>
      </c>
      <c r="U327" s="8">
        <f t="shared" si="73"/>
        <v>3441.2137099439492</v>
      </c>
      <c r="V327" s="8">
        <f t="shared" si="74"/>
        <v>1.0913936421275139E-11</v>
      </c>
      <c r="W327" s="2">
        <v>3.2995645673894298</v>
      </c>
      <c r="X327" s="2">
        <v>0</v>
      </c>
      <c r="Y327" s="6">
        <v>0</v>
      </c>
      <c r="Z327" s="2">
        <v>3.03596918321194</v>
      </c>
      <c r="AA327" s="2">
        <v>0.12877236619673399</v>
      </c>
      <c r="AB327" s="2">
        <v>0.51508946478693596</v>
      </c>
      <c r="AC327" s="2">
        <v>0.51508946478693596</v>
      </c>
      <c r="AD327" s="6">
        <v>1.1504987334742101</v>
      </c>
      <c r="AE327" s="6">
        <v>0.57524936673710902</v>
      </c>
      <c r="AF327" s="6">
        <v>5.7524936673710898E-2</v>
      </c>
      <c r="AJ327" s="3">
        <v>2049</v>
      </c>
      <c r="AK327" s="3">
        <v>1</v>
      </c>
      <c r="AL327" s="3">
        <v>2</v>
      </c>
      <c r="AM327" s="1">
        <v>4.7884740976741096</v>
      </c>
      <c r="AN327" s="1">
        <v>-1.6555707373255499</v>
      </c>
      <c r="AO327" s="1">
        <v>-7.4567479650561701</v>
      </c>
      <c r="AP327" s="4">
        <f t="shared" si="75"/>
        <v>2409.2372794299854</v>
      </c>
      <c r="AQ327" s="4">
        <f t="shared" si="76"/>
        <v>2767.6194365518409</v>
      </c>
      <c r="AR327" s="4">
        <f t="shared" si="77"/>
        <v>2761.8387544805551</v>
      </c>
    </row>
    <row r="328" spans="1:44">
      <c r="A328">
        <v>326</v>
      </c>
      <c r="B328" s="3">
        <v>2049</v>
      </c>
      <c r="C328" s="3">
        <v>1</v>
      </c>
      <c r="D328" s="3">
        <v>2</v>
      </c>
      <c r="E328" s="1">
        <v>11451.6305751285</v>
      </c>
      <c r="F328" s="1">
        <v>-4498.2145437782401</v>
      </c>
      <c r="G328" s="1">
        <v>-20224.959816932798</v>
      </c>
      <c r="H328" s="2">
        <v>719.31044062795797</v>
      </c>
      <c r="I328" s="2">
        <v>29.9689726897833</v>
      </c>
      <c r="J328" s="2">
        <v>66.993810208355399</v>
      </c>
      <c r="K328" s="2">
        <v>5739.5010477615897</v>
      </c>
      <c r="L328" s="2">
        <v>3444.2257287123098</v>
      </c>
      <c r="M328" s="8">
        <f t="shared" si="66"/>
        <v>719.3104406279673</v>
      </c>
      <c r="N328" s="8">
        <f t="shared" si="65"/>
        <v>-9.3223206931725144E-12</v>
      </c>
      <c r="O328" s="8">
        <f t="shared" si="67"/>
        <v>29.968972689787481</v>
      </c>
      <c r="P328" s="8">
        <f t="shared" si="68"/>
        <v>-4.1815439999481896E-12</v>
      </c>
      <c r="Q328" s="8">
        <f t="shared" si="69"/>
        <v>66.993810208357573</v>
      </c>
      <c r="R328" s="8">
        <f t="shared" si="70"/>
        <v>-2.1742607714259066E-12</v>
      </c>
      <c r="S328" s="8">
        <f t="shared" si="71"/>
        <v>5739.5010477615788</v>
      </c>
      <c r="T328" s="8">
        <f t="shared" si="72"/>
        <v>1.0913936421275139E-11</v>
      </c>
      <c r="U328" s="8">
        <f t="shared" si="73"/>
        <v>3444.2257287123061</v>
      </c>
      <c r="V328" s="8">
        <f t="shared" si="74"/>
        <v>3.637978807091713E-12</v>
      </c>
      <c r="W328" s="2">
        <v>3.2733175520247899</v>
      </c>
      <c r="X328" s="2">
        <v>0</v>
      </c>
      <c r="Y328" s="6">
        <v>0</v>
      </c>
      <c r="Z328" s="2">
        <v>3.0120187683570099</v>
      </c>
      <c r="AA328" s="2">
        <v>0.12635790282249501</v>
      </c>
      <c r="AB328" s="2">
        <v>0.50543161128998204</v>
      </c>
      <c r="AC328" s="2">
        <v>0.50543161128998204</v>
      </c>
      <c r="AD328" s="6">
        <v>1.1295058742844399</v>
      </c>
      <c r="AE328" s="6">
        <v>0.56475293714221997</v>
      </c>
      <c r="AF328" s="6">
        <v>5.6475293714221997E-2</v>
      </c>
      <c r="AJ328" s="3">
        <v>2049</v>
      </c>
      <c r="AK328" s="3">
        <v>1</v>
      </c>
      <c r="AL328" s="3">
        <v>3</v>
      </c>
      <c r="AM328" s="1">
        <v>4.7499694957977399</v>
      </c>
      <c r="AN328" s="1">
        <v>-1.6247772658553501</v>
      </c>
      <c r="AO328" s="1">
        <v>-7.3202420106728203</v>
      </c>
      <c r="AP328" s="4">
        <f t="shared" si="75"/>
        <v>2409.8850773167419</v>
      </c>
      <c r="AQ328" s="4">
        <f t="shared" si="76"/>
        <v>2767.5114989654867</v>
      </c>
      <c r="AR328" s="4">
        <f t="shared" si="77"/>
        <v>2761.8813074000918</v>
      </c>
    </row>
    <row r="329" spans="1:44">
      <c r="A329">
        <v>327</v>
      </c>
      <c r="B329" s="3">
        <v>2049</v>
      </c>
      <c r="C329" s="3">
        <v>1</v>
      </c>
      <c r="D329" s="3">
        <v>3</v>
      </c>
      <c r="E329" s="1">
        <v>11362.5096568269</v>
      </c>
      <c r="F329" s="1">
        <v>-4414.4051185063699</v>
      </c>
      <c r="G329" s="1">
        <v>-19854.968350286901</v>
      </c>
      <c r="H329" s="2">
        <v>713.626358172707</v>
      </c>
      <c r="I329" s="2">
        <v>29.407509624328199</v>
      </c>
      <c r="J329" s="2">
        <v>65.770987393365601</v>
      </c>
      <c r="K329" s="2">
        <v>5743.9811834248603</v>
      </c>
      <c r="L329" s="2">
        <v>3447.2139613847298</v>
      </c>
      <c r="M329" s="8">
        <f t="shared" si="66"/>
        <v>713.6263581727161</v>
      </c>
      <c r="N329" s="8">
        <f t="shared" si="65"/>
        <v>-9.0949470177292824E-12</v>
      </c>
      <c r="O329" s="8">
        <f t="shared" si="67"/>
        <v>29.407509624332405</v>
      </c>
      <c r="P329" s="8">
        <f t="shared" si="68"/>
        <v>-4.2064129956997931E-12</v>
      </c>
      <c r="Q329" s="8">
        <f t="shared" si="69"/>
        <v>65.770987393367776</v>
      </c>
      <c r="R329" s="8">
        <f t="shared" si="70"/>
        <v>-2.1742607714259066E-12</v>
      </c>
      <c r="S329" s="8">
        <f t="shared" si="71"/>
        <v>5743.9811834248585</v>
      </c>
      <c r="T329" s="8">
        <f t="shared" si="72"/>
        <v>0</v>
      </c>
      <c r="U329" s="8">
        <f t="shared" si="73"/>
        <v>3447.213961384723</v>
      </c>
      <c r="V329" s="8">
        <f t="shared" si="74"/>
        <v>6.8212102632969618E-12</v>
      </c>
      <c r="W329" s="2">
        <v>3.24725392640255</v>
      </c>
      <c r="X329" s="2">
        <v>0</v>
      </c>
      <c r="Y329" s="6">
        <v>0</v>
      </c>
      <c r="Z329" s="2">
        <v>2.9882326724166499</v>
      </c>
      <c r="AA329" s="2">
        <v>0.123989887778264</v>
      </c>
      <c r="AB329" s="2">
        <v>0.49595955111305901</v>
      </c>
      <c r="AC329" s="2">
        <v>0.49595955111305901</v>
      </c>
      <c r="AD329" s="6">
        <v>1.1088918490986099</v>
      </c>
      <c r="AE329" s="6">
        <v>0.55444592454930897</v>
      </c>
      <c r="AF329" s="6">
        <v>5.5444592454930899E-2</v>
      </c>
      <c r="AJ329" s="3">
        <v>2049</v>
      </c>
      <c r="AK329" s="3">
        <v>2</v>
      </c>
      <c r="AL329" s="3">
        <v>4</v>
      </c>
      <c r="AM329" s="1">
        <v>4.7117432921624198</v>
      </c>
      <c r="AN329" s="1">
        <v>-1.5945654559193201</v>
      </c>
      <c r="AO329" s="1">
        <v>-7.1862191661156603</v>
      </c>
      <c r="AP329" s="4">
        <f t="shared" si="75"/>
        <v>2410.5298632095382</v>
      </c>
      <c r="AQ329" s="4">
        <f t="shared" si="76"/>
        <v>2767.4063404981507</v>
      </c>
      <c r="AR329" s="4">
        <f t="shared" si="77"/>
        <v>2761.9227402229412</v>
      </c>
    </row>
    <row r="330" spans="1:44">
      <c r="A330">
        <v>328</v>
      </c>
      <c r="B330" s="3">
        <v>2049</v>
      </c>
      <c r="C330" s="3">
        <v>2</v>
      </c>
      <c r="D330" s="3">
        <v>4</v>
      </c>
      <c r="E330" s="1">
        <v>11273.9938008217</v>
      </c>
      <c r="F330" s="1">
        <v>-4332.1850108569597</v>
      </c>
      <c r="G330" s="1">
        <v>-19491.695963011101</v>
      </c>
      <c r="H330" s="2">
        <v>707.80443159777803</v>
      </c>
      <c r="I330" s="2">
        <v>28.856828239153199</v>
      </c>
      <c r="J330" s="2">
        <v>64.570249386155396</v>
      </c>
      <c r="K330" s="2">
        <v>5748.5901968010503</v>
      </c>
      <c r="L330" s="2">
        <v>3450.17829397585</v>
      </c>
      <c r="M330" s="8">
        <f t="shared" si="66"/>
        <v>707.80443159778758</v>
      </c>
      <c r="N330" s="8">
        <f t="shared" si="65"/>
        <v>-9.5496943686157465E-12</v>
      </c>
      <c r="O330" s="8">
        <f t="shared" si="67"/>
        <v>28.856828239157359</v>
      </c>
      <c r="P330" s="8">
        <f t="shared" si="68"/>
        <v>-4.1602277178753866E-12</v>
      </c>
      <c r="Q330" s="8">
        <f t="shared" si="69"/>
        <v>64.570249386157599</v>
      </c>
      <c r="R330" s="8">
        <f t="shared" si="70"/>
        <v>-2.2026824808563106E-12</v>
      </c>
      <c r="S330" s="8">
        <f t="shared" si="71"/>
        <v>5748.5901968010485</v>
      </c>
      <c r="T330" s="8">
        <f t="shared" si="72"/>
        <v>0</v>
      </c>
      <c r="U330" s="8">
        <f t="shared" si="73"/>
        <v>3450.1782939758468</v>
      </c>
      <c r="V330" s="8">
        <f t="shared" si="74"/>
        <v>0</v>
      </c>
      <c r="W330" s="2">
        <v>3.3986959907321399</v>
      </c>
      <c r="X330" s="2">
        <v>0</v>
      </c>
      <c r="Y330" s="6">
        <v>0</v>
      </c>
      <c r="Z330" s="2">
        <v>2.9643325911240201</v>
      </c>
      <c r="AA330" s="2">
        <v>0.121667376621457</v>
      </c>
      <c r="AB330" s="2">
        <v>0.48666950648582902</v>
      </c>
      <c r="AC330" s="2">
        <v>0.48666950648582902</v>
      </c>
      <c r="AD330" s="6">
        <v>1.0886500088361299</v>
      </c>
      <c r="AE330" s="6">
        <v>0.54432500441806697</v>
      </c>
      <c r="AF330" s="6">
        <v>5.4432500441806697E-2</v>
      </c>
      <c r="AJ330" s="3">
        <v>2049</v>
      </c>
      <c r="AK330" s="3">
        <v>2</v>
      </c>
      <c r="AL330" s="3">
        <v>5</v>
      </c>
      <c r="AM330" s="1">
        <v>4.6729088014700002</v>
      </c>
      <c r="AN330" s="1">
        <v>-1.56492393243851</v>
      </c>
      <c r="AO330" s="1">
        <v>-7.05463496262725</v>
      </c>
      <c r="AP330" s="4">
        <f t="shared" si="75"/>
        <v>2411.6286815773369</v>
      </c>
      <c r="AQ330" s="4">
        <f t="shared" si="76"/>
        <v>2767.3038907242112</v>
      </c>
      <c r="AR330" s="4">
        <f t="shared" si="77"/>
        <v>2761.9630826074813</v>
      </c>
    </row>
    <row r="331" spans="1:44">
      <c r="A331">
        <v>329</v>
      </c>
      <c r="B331" s="3">
        <v>2049</v>
      </c>
      <c r="C331" s="3">
        <v>2</v>
      </c>
      <c r="D331" s="3">
        <v>5</v>
      </c>
      <c r="E331" s="1">
        <v>11185.933204709499</v>
      </c>
      <c r="F331" s="1">
        <v>-4251.5228725075103</v>
      </c>
      <c r="G331" s="1">
        <v>-19135.022827507099</v>
      </c>
      <c r="H331" s="2">
        <v>701.93781590939102</v>
      </c>
      <c r="I331" s="2">
        <v>28.3167101291954</v>
      </c>
      <c r="J331" s="2">
        <v>63.391207761487699</v>
      </c>
      <c r="K331" s="2">
        <v>5753.2359678632401</v>
      </c>
      <c r="L331" s="2">
        <v>3453.1182983366798</v>
      </c>
      <c r="M331" s="8">
        <f t="shared" si="66"/>
        <v>701.93781590940057</v>
      </c>
      <c r="N331" s="8">
        <f t="shared" si="65"/>
        <v>-9.5496943686157465E-12</v>
      </c>
      <c r="O331" s="8">
        <f t="shared" si="67"/>
        <v>28.316710129199564</v>
      </c>
      <c r="P331" s="8">
        <f t="shared" si="68"/>
        <v>-4.1637804315541871E-12</v>
      </c>
      <c r="Q331" s="8">
        <f t="shared" si="69"/>
        <v>63.391207761489923</v>
      </c>
      <c r="R331" s="8">
        <f t="shared" si="70"/>
        <v>-2.2239987629291136E-12</v>
      </c>
      <c r="S331" s="8">
        <f t="shared" si="71"/>
        <v>5753.2359678632347</v>
      </c>
      <c r="T331" s="8">
        <f t="shared" si="72"/>
        <v>0</v>
      </c>
      <c r="U331" s="8">
        <f t="shared" si="73"/>
        <v>3453.118298336673</v>
      </c>
      <c r="V331" s="8">
        <f t="shared" si="74"/>
        <v>6.8212102632969618E-12</v>
      </c>
      <c r="W331" s="2">
        <v>3.4576078032232398</v>
      </c>
      <c r="X331" s="2">
        <v>0</v>
      </c>
      <c r="Y331" s="6">
        <v>0</v>
      </c>
      <c r="Z331" s="2">
        <v>2.9400043608261801</v>
      </c>
      <c r="AA331" s="2">
        <v>0.119389446256771</v>
      </c>
      <c r="AB331" s="2">
        <v>0.47755778502708701</v>
      </c>
      <c r="AC331" s="2">
        <v>0.47755778502708701</v>
      </c>
      <c r="AD331" s="6">
        <v>1.0687738127063</v>
      </c>
      <c r="AE331" s="6">
        <v>0.534386906353152</v>
      </c>
      <c r="AF331" s="6">
        <v>5.34386906353152E-2</v>
      </c>
      <c r="AJ331" s="3">
        <v>2049</v>
      </c>
      <c r="AK331" s="3">
        <v>2</v>
      </c>
      <c r="AL331" s="3">
        <v>6</v>
      </c>
      <c r="AM331" s="1">
        <v>4.6341488186748903</v>
      </c>
      <c r="AN331" s="1">
        <v>-1.5358415594330199</v>
      </c>
      <c r="AO331" s="1">
        <v>-6.9254456966244602</v>
      </c>
      <c r="AP331" s="4">
        <f t="shared" si="75"/>
        <v>2412.8053485964779</v>
      </c>
      <c r="AQ331" s="4">
        <f t="shared" si="76"/>
        <v>2767.20408094506</v>
      </c>
      <c r="AR331" s="4">
        <f t="shared" si="77"/>
        <v>2762.0023634195445</v>
      </c>
    </row>
    <row r="332" spans="1:44">
      <c r="A332">
        <v>330</v>
      </c>
      <c r="B332" s="3">
        <v>2049</v>
      </c>
      <c r="C332" s="3">
        <v>2</v>
      </c>
      <c r="D332" s="3">
        <v>6</v>
      </c>
      <c r="E332" s="1">
        <v>11097.750751449899</v>
      </c>
      <c r="F332" s="1">
        <v>-4172.38802514085</v>
      </c>
      <c r="G332" s="1">
        <v>-18784.831155364802</v>
      </c>
      <c r="H332" s="2">
        <v>696.11466767320803</v>
      </c>
      <c r="I332" s="2">
        <v>27.7869417932978</v>
      </c>
      <c r="J332" s="2">
        <v>62.233480457369403</v>
      </c>
      <c r="K332" s="2">
        <v>5757.8309836241597</v>
      </c>
      <c r="L332" s="2">
        <v>3456.0339264519598</v>
      </c>
      <c r="M332" s="8">
        <f t="shared" si="66"/>
        <v>696.11466767321713</v>
      </c>
      <c r="N332" s="8">
        <f t="shared" si="65"/>
        <v>-9.0949470177292824E-12</v>
      </c>
      <c r="O332" s="8">
        <f t="shared" si="67"/>
        <v>27.786941793301946</v>
      </c>
      <c r="P332" s="8">
        <f t="shared" si="68"/>
        <v>-4.1460168631601846E-12</v>
      </c>
      <c r="Q332" s="8">
        <f t="shared" si="69"/>
        <v>62.233480457371641</v>
      </c>
      <c r="R332" s="8">
        <f t="shared" si="70"/>
        <v>-2.2382096176443156E-12</v>
      </c>
      <c r="S332" s="8">
        <f t="shared" si="71"/>
        <v>5757.8309836241569</v>
      </c>
      <c r="T332" s="8">
        <f t="shared" si="72"/>
        <v>0</v>
      </c>
      <c r="U332" s="8">
        <f t="shared" si="73"/>
        <v>3456.0339264519494</v>
      </c>
      <c r="V332" s="8">
        <f t="shared" si="74"/>
        <v>1.0459189070388675E-11</v>
      </c>
      <c r="W332" s="2">
        <v>3.4286037397215798</v>
      </c>
      <c r="X332" s="2">
        <v>0</v>
      </c>
      <c r="Y332" s="6">
        <v>0</v>
      </c>
      <c r="Z332" s="2">
        <v>2.9156281152765802</v>
      </c>
      <c r="AA332" s="2">
        <v>0.117155194368238</v>
      </c>
      <c r="AB332" s="2">
        <v>0.468620777472955</v>
      </c>
      <c r="AC332" s="2">
        <v>0.468620777472955</v>
      </c>
      <c r="AD332" s="6">
        <v>1.04925682683306</v>
      </c>
      <c r="AE332" s="6">
        <v>0.52462841341653199</v>
      </c>
      <c r="AF332" s="6">
        <v>5.2462841341653202E-2</v>
      </c>
      <c r="AJ332" s="3">
        <v>2049</v>
      </c>
      <c r="AK332" s="3">
        <v>3</v>
      </c>
      <c r="AL332" s="3">
        <v>7</v>
      </c>
      <c r="AM332" s="1">
        <v>4.59568257054804</v>
      </c>
      <c r="AN332" s="1">
        <v>-1.50730743430653</v>
      </c>
      <c r="AO332" s="1">
        <v>-6.7986084179436803</v>
      </c>
      <c r="AP332" s="4">
        <f t="shared" si="75"/>
        <v>2413.8209936367475</v>
      </c>
      <c r="AQ332" s="4">
        <f t="shared" si="76"/>
        <v>2767.1068441491825</v>
      </c>
      <c r="AR332" s="4">
        <f t="shared" si="77"/>
        <v>2762.0406107499416</v>
      </c>
    </row>
    <row r="333" spans="1:44">
      <c r="A333">
        <v>331</v>
      </c>
      <c r="B333" s="3">
        <v>2049</v>
      </c>
      <c r="C333" s="3">
        <v>3</v>
      </c>
      <c r="D333" s="3">
        <v>7</v>
      </c>
      <c r="E333" s="1">
        <v>11010.180334099001</v>
      </c>
      <c r="F333" s="1">
        <v>-4094.75044400156</v>
      </c>
      <c r="G333" s="1">
        <v>-18441.0051671287</v>
      </c>
      <c r="H333" s="2">
        <v>690.33477528738104</v>
      </c>
      <c r="I333" s="2">
        <v>27.267314504911699</v>
      </c>
      <c r="J333" s="2">
        <v>61.096691692386599</v>
      </c>
      <c r="K333" s="2">
        <v>5762.3758594092997</v>
      </c>
      <c r="L333" s="2">
        <v>3458.9253591060101</v>
      </c>
      <c r="M333" s="8">
        <f t="shared" si="66"/>
        <v>690.3347752873907</v>
      </c>
      <c r="N333" s="8">
        <f t="shared" si="65"/>
        <v>-9.6633812063373625E-12</v>
      </c>
      <c r="O333" s="8">
        <f t="shared" si="67"/>
        <v>27.26731450491587</v>
      </c>
      <c r="P333" s="8">
        <f t="shared" si="68"/>
        <v>-4.1708858589117881E-12</v>
      </c>
      <c r="Q333" s="8">
        <f t="shared" si="69"/>
        <v>61.096691692388831</v>
      </c>
      <c r="R333" s="8">
        <f t="shared" si="70"/>
        <v>-2.2311041902867146E-12</v>
      </c>
      <c r="S333" s="8">
        <f t="shared" si="71"/>
        <v>5762.3758594092951</v>
      </c>
      <c r="T333" s="8">
        <f t="shared" si="72"/>
        <v>0</v>
      </c>
      <c r="U333" s="8">
        <f t="shared" si="73"/>
        <v>3458.9253591060074</v>
      </c>
      <c r="V333" s="8">
        <f t="shared" si="74"/>
        <v>0</v>
      </c>
      <c r="W333" s="2">
        <v>3.3998193233900702</v>
      </c>
      <c r="X333" s="2">
        <v>0</v>
      </c>
      <c r="Y333" s="6">
        <v>0</v>
      </c>
      <c r="Z333" s="2">
        <v>2.8914326540581499</v>
      </c>
      <c r="AA333" s="2">
        <v>0.114963738869441</v>
      </c>
      <c r="AB333" s="2">
        <v>0.459854955477767</v>
      </c>
      <c r="AC333" s="2">
        <v>0.459854955477767</v>
      </c>
      <c r="AD333" s="6">
        <v>1.0300927228777901</v>
      </c>
      <c r="AE333" s="6">
        <v>0.51504636143889804</v>
      </c>
      <c r="AF333" s="6">
        <v>5.1504636143889698E-2</v>
      </c>
      <c r="AJ333" s="3">
        <v>2049</v>
      </c>
      <c r="AK333" s="3">
        <v>3</v>
      </c>
      <c r="AL333" s="3">
        <v>8</v>
      </c>
      <c r="AM333" s="1">
        <v>4.5575084075973296</v>
      </c>
      <c r="AN333" s="1">
        <v>-1.47931088229393</v>
      </c>
      <c r="AO333" s="1">
        <v>-6.6740809182000698</v>
      </c>
      <c r="AP333" s="4">
        <f t="shared" si="75"/>
        <v>2414.8332468998015</v>
      </c>
      <c r="AQ333" s="4">
        <f t="shared" si="76"/>
        <v>2767.0121149733814</v>
      </c>
      <c r="AR333" s="4">
        <f t="shared" si="77"/>
        <v>2762.077851939207</v>
      </c>
    </row>
    <row r="334" spans="1:44">
      <c r="A334">
        <v>332</v>
      </c>
      <c r="B334" s="3">
        <v>2049</v>
      </c>
      <c r="C334" s="3">
        <v>3</v>
      </c>
      <c r="D334" s="3">
        <v>8</v>
      </c>
      <c r="E334" s="1">
        <v>10923.219426662599</v>
      </c>
      <c r="F334" s="1">
        <v>-4018.5807419397202</v>
      </c>
      <c r="G334" s="1">
        <v>-18103.431062269799</v>
      </c>
      <c r="H334" s="2">
        <v>684.59792543253502</v>
      </c>
      <c r="I334" s="2">
        <v>26.7576241869013</v>
      </c>
      <c r="J334" s="2">
        <v>59.980471883046199</v>
      </c>
      <c r="K334" s="2">
        <v>5766.8712022987202</v>
      </c>
      <c r="L334" s="2">
        <v>3461.7927761987999</v>
      </c>
      <c r="M334" s="8">
        <f t="shared" si="66"/>
        <v>684.59792543254446</v>
      </c>
      <c r="N334" s="8">
        <f t="shared" si="65"/>
        <v>-9.4360075308941305E-12</v>
      </c>
      <c r="O334" s="8">
        <f t="shared" si="67"/>
        <v>26.757624186905506</v>
      </c>
      <c r="P334" s="8">
        <f t="shared" si="68"/>
        <v>-4.2064129956997931E-12</v>
      </c>
      <c r="Q334" s="8">
        <f t="shared" si="69"/>
        <v>59.980471883048409</v>
      </c>
      <c r="R334" s="8">
        <f t="shared" si="70"/>
        <v>-2.2097879082139116E-12</v>
      </c>
      <c r="S334" s="8">
        <f t="shared" si="71"/>
        <v>5766.8712022987111</v>
      </c>
      <c r="T334" s="8">
        <f t="shared" si="72"/>
        <v>9.0949470177292824E-12</v>
      </c>
      <c r="U334" s="8">
        <f t="shared" si="73"/>
        <v>3461.7927761987889</v>
      </c>
      <c r="V334" s="8">
        <f t="shared" si="74"/>
        <v>1.0913936421275139E-11</v>
      </c>
      <c r="W334" s="2">
        <v>3.3712533953828401</v>
      </c>
      <c r="X334" s="2">
        <v>0</v>
      </c>
      <c r="Y334" s="6">
        <v>0</v>
      </c>
      <c r="Z334" s="2">
        <v>2.86741709278144</v>
      </c>
      <c r="AA334" s="2">
        <v>0.11281421737123699</v>
      </c>
      <c r="AB334" s="2">
        <v>0.45125686948494798</v>
      </c>
      <c r="AC334" s="2">
        <v>0.45125686948494798</v>
      </c>
      <c r="AD334" s="6">
        <v>1.0112752766615301</v>
      </c>
      <c r="AE334" s="6">
        <v>0.50563763833076802</v>
      </c>
      <c r="AF334" s="6">
        <v>5.05637638330768E-2</v>
      </c>
      <c r="AJ334" s="3">
        <v>2049</v>
      </c>
      <c r="AK334" s="3">
        <v>3</v>
      </c>
      <c r="AL334" s="3">
        <v>9</v>
      </c>
      <c r="AM334" s="1">
        <v>4.5196246762114196</v>
      </c>
      <c r="AN334" s="1">
        <v>-1.4518414510667099</v>
      </c>
      <c r="AO334" s="1">
        <v>-6.5518217192634003</v>
      </c>
      <c r="AP334" s="4">
        <f t="shared" si="75"/>
        <v>2415.8421515520622</v>
      </c>
      <c r="AQ334" s="4">
        <f t="shared" si="76"/>
        <v>2766.9198296667673</v>
      </c>
      <c r="AR334" s="4">
        <f t="shared" si="77"/>
        <v>2762.1141135972653</v>
      </c>
    </row>
    <row r="335" spans="1:44">
      <c r="A335">
        <v>333</v>
      </c>
      <c r="B335" s="3">
        <v>2049</v>
      </c>
      <c r="C335" s="3">
        <v>3</v>
      </c>
      <c r="D335" s="3">
        <v>9</v>
      </c>
      <c r="E335" s="1">
        <v>10836.8654717647</v>
      </c>
      <c r="F335" s="1">
        <v>-3943.8501539143299</v>
      </c>
      <c r="G335" s="1">
        <v>-17771.996989395899</v>
      </c>
      <c r="H335" s="2">
        <v>678.90390316687399</v>
      </c>
      <c r="I335" s="2">
        <v>26.257671290298202</v>
      </c>
      <c r="J335" s="2">
        <v>58.884457561190601</v>
      </c>
      <c r="K335" s="2">
        <v>5771.31761124279</v>
      </c>
      <c r="L335" s="2">
        <v>3464.6363567388498</v>
      </c>
      <c r="M335" s="8">
        <f t="shared" si="66"/>
        <v>678.90390316688354</v>
      </c>
      <c r="N335" s="8">
        <f t="shared" si="65"/>
        <v>-9.5496943686157465E-12</v>
      </c>
      <c r="O335" s="8">
        <f t="shared" si="67"/>
        <v>26.257671290302415</v>
      </c>
      <c r="P335" s="8">
        <f t="shared" si="68"/>
        <v>-4.2135184230573941E-12</v>
      </c>
      <c r="Q335" s="8">
        <f t="shared" si="69"/>
        <v>58.884457561192775</v>
      </c>
      <c r="R335" s="8">
        <f t="shared" si="70"/>
        <v>-2.1742607714259066E-12</v>
      </c>
      <c r="S335" s="8">
        <f t="shared" si="71"/>
        <v>5771.3176112427809</v>
      </c>
      <c r="T335" s="8">
        <f t="shared" si="72"/>
        <v>9.0949470177292824E-12</v>
      </c>
      <c r="U335" s="8">
        <f t="shared" si="73"/>
        <v>3464.6363567388394</v>
      </c>
      <c r="V335" s="8">
        <f t="shared" si="74"/>
        <v>1.0459189070388675E-11</v>
      </c>
      <c r="W335" s="2">
        <v>3.3429047906154401</v>
      </c>
      <c r="X335" s="2">
        <v>0</v>
      </c>
      <c r="Y335" s="6">
        <v>0</v>
      </c>
      <c r="Z335" s="2">
        <v>2.8435805400502199</v>
      </c>
      <c r="AA335" s="2">
        <v>0.11070578666632699</v>
      </c>
      <c r="AB335" s="2">
        <v>0.44282314666530898</v>
      </c>
      <c r="AC335" s="2">
        <v>0.44282314666530898</v>
      </c>
      <c r="AD335" s="6">
        <v>0.99279836678770494</v>
      </c>
      <c r="AE335" s="6">
        <v>0.49639918339385197</v>
      </c>
      <c r="AF335" s="6">
        <v>4.9639918339385199E-2</v>
      </c>
      <c r="AJ335" s="3">
        <v>2049</v>
      </c>
      <c r="AK335" s="3">
        <v>4</v>
      </c>
      <c r="AL335" s="3">
        <v>10</v>
      </c>
      <c r="AM335" s="1">
        <v>4.4820297190850296</v>
      </c>
      <c r="AN335" s="1">
        <v>-1.42488890549059</v>
      </c>
      <c r="AO335" s="1">
        <v>-6.4317900618525004</v>
      </c>
      <c r="AP335" s="4">
        <f t="shared" si="75"/>
        <v>2416.8477500093327</v>
      </c>
      <c r="AQ335" s="4">
        <f t="shared" si="76"/>
        <v>2766.8299260505928</v>
      </c>
      <c r="AR335" s="4">
        <f t="shared" si="77"/>
        <v>2762.1494216210726</v>
      </c>
    </row>
    <row r="336" spans="1:44">
      <c r="A336">
        <v>334</v>
      </c>
      <c r="B336" s="3">
        <v>2049</v>
      </c>
      <c r="C336" s="3">
        <v>4</v>
      </c>
      <c r="D336" s="3">
        <v>10</v>
      </c>
      <c r="E336" s="1">
        <v>10751.1158820318</v>
      </c>
      <c r="F336" s="1">
        <v>-3870.5305219541101</v>
      </c>
      <c r="G336" s="1">
        <v>-17446.5930167605</v>
      </c>
      <c r="H336" s="2">
        <v>673.13178940366504</v>
      </c>
      <c r="I336" s="2">
        <v>25.7672606768609</v>
      </c>
      <c r="J336" s="2">
        <v>57.808291291547803</v>
      </c>
      <c r="K336" s="2">
        <v>5775.8365690658202</v>
      </c>
      <c r="L336" s="2">
        <v>3467.4560895621098</v>
      </c>
      <c r="M336" s="8">
        <f t="shared" si="66"/>
        <v>673.13178940367504</v>
      </c>
      <c r="N336" s="8">
        <f t="shared" si="65"/>
        <v>-1.0004441719502211E-11</v>
      </c>
      <c r="O336" s="8">
        <f t="shared" si="67"/>
        <v>25.767260676865078</v>
      </c>
      <c r="P336" s="8">
        <f t="shared" si="68"/>
        <v>-4.1779912862693891E-12</v>
      </c>
      <c r="Q336" s="8">
        <f t="shared" si="69"/>
        <v>57.80829129155002</v>
      </c>
      <c r="R336" s="8">
        <f t="shared" si="70"/>
        <v>-2.2168933355715126E-12</v>
      </c>
      <c r="S336" s="8">
        <f t="shared" si="71"/>
        <v>5775.8365690658102</v>
      </c>
      <c r="T336" s="8">
        <f t="shared" si="72"/>
        <v>1.0004441719502211E-11</v>
      </c>
      <c r="U336" s="8">
        <f t="shared" si="73"/>
        <v>3467.4560895620984</v>
      </c>
      <c r="V336" s="8">
        <f t="shared" si="74"/>
        <v>1.1368683772161603E-11</v>
      </c>
      <c r="W336" s="2">
        <v>3.4356642275329099</v>
      </c>
      <c r="X336" s="2">
        <v>0</v>
      </c>
      <c r="Y336" s="6">
        <v>0</v>
      </c>
      <c r="Z336" s="2">
        <v>2.8197328232591099</v>
      </c>
      <c r="AA336" s="2">
        <v>0.108637622230062</v>
      </c>
      <c r="AB336" s="2">
        <v>0.43455048892025</v>
      </c>
      <c r="AC336" s="2">
        <v>0.43455048892025</v>
      </c>
      <c r="AD336" s="6">
        <v>0.97465597326645703</v>
      </c>
      <c r="AE336" s="6">
        <v>0.48732798663322802</v>
      </c>
      <c r="AF336" s="6">
        <v>4.87327986633228E-2</v>
      </c>
      <c r="AJ336" s="3">
        <v>2049</v>
      </c>
      <c r="AK336" s="3">
        <v>4</v>
      </c>
      <c r="AL336" s="3">
        <v>11</v>
      </c>
      <c r="AM336" s="1">
        <v>4.4432129420537798</v>
      </c>
      <c r="AN336" s="1">
        <v>-1.39844322253036</v>
      </c>
      <c r="AO336" s="1">
        <v>-6.3139458942502804</v>
      </c>
      <c r="AP336" s="4">
        <f t="shared" si="75"/>
        <v>2418.6715354952867</v>
      </c>
      <c r="AQ336" s="4">
        <f t="shared" si="76"/>
        <v>2766.7423434830093</v>
      </c>
      <c r="AR336" s="4">
        <f t="shared" si="77"/>
        <v>2762.1838012181943</v>
      </c>
    </row>
    <row r="337" spans="1:44">
      <c r="A337">
        <v>335</v>
      </c>
      <c r="B337" s="3">
        <v>2049</v>
      </c>
      <c r="C337" s="3">
        <v>4</v>
      </c>
      <c r="D337" s="3">
        <v>11</v>
      </c>
      <c r="E337" s="1">
        <v>10660.9387658002</v>
      </c>
      <c r="F337" s="1">
        <v>-3798.5942805563</v>
      </c>
      <c r="G337" s="1">
        <v>-17127.111102987201</v>
      </c>
      <c r="H337" s="2">
        <v>667.40413482306894</v>
      </c>
      <c r="I337" s="2">
        <v>25.2862015052998</v>
      </c>
      <c r="J337" s="2">
        <v>56.751621589475803</v>
      </c>
      <c r="K337" s="2">
        <v>5780.3062006236996</v>
      </c>
      <c r="L337" s="2">
        <v>3470.2518414584501</v>
      </c>
      <c r="M337" s="8">
        <f t="shared" si="66"/>
        <v>667.4041348230794</v>
      </c>
      <c r="N337" s="8">
        <f t="shared" si="65"/>
        <v>-1.0459189070388675E-11</v>
      </c>
      <c r="O337" s="8">
        <f t="shared" si="67"/>
        <v>25.286201505304007</v>
      </c>
      <c r="P337" s="8">
        <f t="shared" si="68"/>
        <v>-4.2064129956997931E-12</v>
      </c>
      <c r="Q337" s="8">
        <f t="shared" si="69"/>
        <v>56.751621589477978</v>
      </c>
      <c r="R337" s="8">
        <f t="shared" si="70"/>
        <v>-2.1742607714259066E-12</v>
      </c>
      <c r="S337" s="8">
        <f t="shared" si="71"/>
        <v>5780.3062006236914</v>
      </c>
      <c r="T337" s="8">
        <f t="shared" si="72"/>
        <v>8.1854523159563541E-12</v>
      </c>
      <c r="U337" s="8">
        <f t="shared" si="73"/>
        <v>3470.2518414584451</v>
      </c>
      <c r="V337" s="8">
        <f t="shared" si="74"/>
        <v>5.0022208597511053E-12</v>
      </c>
      <c r="W337" s="2">
        <v>3.4061804640036399</v>
      </c>
      <c r="X337" s="2">
        <v>0</v>
      </c>
      <c r="Y337" s="6">
        <v>0</v>
      </c>
      <c r="Z337" s="2">
        <v>2.7957518963466299</v>
      </c>
      <c r="AA337" s="2">
        <v>0.106608917736877</v>
      </c>
      <c r="AB337" s="2">
        <v>0.42643567094751</v>
      </c>
      <c r="AC337" s="2">
        <v>0.42643567094751</v>
      </c>
      <c r="AD337" s="6">
        <v>0.95684217614165101</v>
      </c>
      <c r="AE337" s="6">
        <v>0.47842108807082501</v>
      </c>
      <c r="AF337" s="6">
        <v>4.7842108807082499E-2</v>
      </c>
      <c r="AJ337" s="3">
        <v>2049</v>
      </c>
      <c r="AK337" s="3">
        <v>4</v>
      </c>
      <c r="AL337" s="3">
        <v>12</v>
      </c>
      <c r="AM337" s="1">
        <v>4.4047074425370596</v>
      </c>
      <c r="AN337" s="1">
        <v>-1.3724945862969</v>
      </c>
      <c r="AO337" s="1">
        <v>-6.1982498611410799</v>
      </c>
      <c r="AP337" s="4">
        <f t="shared" si="75"/>
        <v>2419.3511594993979</v>
      </c>
      <c r="AQ337" s="4">
        <f t="shared" si="76"/>
        <v>2766.6570228267424</v>
      </c>
      <c r="AR337" s="4">
        <f t="shared" si="77"/>
        <v>2762.2172769224489</v>
      </c>
    </row>
    <row r="338" spans="1:44">
      <c r="A338">
        <v>336</v>
      </c>
      <c r="B338" s="3">
        <v>2049</v>
      </c>
      <c r="C338" s="3">
        <v>4</v>
      </c>
      <c r="D338" s="3">
        <v>12</v>
      </c>
      <c r="E338" s="1">
        <v>10571.446837690801</v>
      </c>
      <c r="F338" s="1">
        <v>-3728.0144424913001</v>
      </c>
      <c r="G338" s="1">
        <v>-16813.445068087</v>
      </c>
      <c r="H338" s="2">
        <v>661.72069428398902</v>
      </c>
      <c r="I338" s="2">
        <v>24.8143071210344</v>
      </c>
      <c r="J338" s="2">
        <v>55.714102838954702</v>
      </c>
      <c r="K338" s="2">
        <v>5784.72709846423</v>
      </c>
      <c r="L338" s="2">
        <v>3473.0237972917898</v>
      </c>
      <c r="M338" s="8">
        <f t="shared" si="66"/>
        <v>661.72069428399868</v>
      </c>
      <c r="N338" s="8">
        <f t="shared" si="65"/>
        <v>-9.6633812063373625E-12</v>
      </c>
      <c r="O338" s="8">
        <f t="shared" si="67"/>
        <v>24.814307121038595</v>
      </c>
      <c r="P338" s="8">
        <f t="shared" si="68"/>
        <v>-4.1957548546633916E-12</v>
      </c>
      <c r="Q338" s="8">
        <f t="shared" si="69"/>
        <v>55.714102838956961</v>
      </c>
      <c r="R338" s="8">
        <f t="shared" si="70"/>
        <v>-2.2595258997171186E-12</v>
      </c>
      <c r="S338" s="8">
        <f t="shared" si="71"/>
        <v>5784.7270984642255</v>
      </c>
      <c r="T338" s="8">
        <f t="shared" si="72"/>
        <v>0</v>
      </c>
      <c r="U338" s="8">
        <f t="shared" si="73"/>
        <v>3473.023797291778</v>
      </c>
      <c r="V338" s="8">
        <f t="shared" si="74"/>
        <v>1.1823431123048067E-11</v>
      </c>
      <c r="W338" s="2">
        <v>3.3769278018211799</v>
      </c>
      <c r="X338" s="2">
        <v>0</v>
      </c>
      <c r="Y338" s="6">
        <v>0</v>
      </c>
      <c r="Z338" s="2">
        <v>2.77195583333287</v>
      </c>
      <c r="AA338" s="2">
        <v>0.10461888459179</v>
      </c>
      <c r="AB338" s="2">
        <v>0.418475538367161</v>
      </c>
      <c r="AC338" s="2">
        <v>0.418475538367161</v>
      </c>
      <c r="AD338" s="6">
        <v>0.93935115412140402</v>
      </c>
      <c r="AE338" s="6">
        <v>0.46967557706070201</v>
      </c>
      <c r="AF338" s="6">
        <v>4.6967557706070202E-2</v>
      </c>
      <c r="AJ338" s="3">
        <v>2050</v>
      </c>
      <c r="AK338" s="3">
        <v>1</v>
      </c>
      <c r="AL338" s="3">
        <v>1</v>
      </c>
      <c r="AM338" s="1">
        <v>4.3665112311122396</v>
      </c>
      <c r="AN338" s="1">
        <v>-1.34703338323174</v>
      </c>
      <c r="AO338" s="1">
        <v>-6.0846632925718396</v>
      </c>
      <c r="AP338" s="4">
        <f t="shared" si="75"/>
        <v>2420.028202645442</v>
      </c>
      <c r="AQ338" s="4">
        <f t="shared" si="76"/>
        <v>2766.5739064069967</v>
      </c>
      <c r="AR338" s="4">
        <f t="shared" si="77"/>
        <v>2762.2498726121562</v>
      </c>
    </row>
    <row r="339" spans="1:44">
      <c r="A339">
        <v>337</v>
      </c>
      <c r="B339" s="3">
        <v>2050</v>
      </c>
      <c r="C339" s="3">
        <v>1</v>
      </c>
      <c r="D339" s="3">
        <v>1</v>
      </c>
      <c r="E339" s="1">
        <v>10482.636350082599</v>
      </c>
      <c r="F339" s="1">
        <v>-3658.76458503502</v>
      </c>
      <c r="G339" s="1">
        <v>-16505.4905647708</v>
      </c>
      <c r="H339" s="2">
        <v>656.08122164903102</v>
      </c>
      <c r="I339" s="2">
        <v>24.3513949493532</v>
      </c>
      <c r="J339" s="2">
        <v>54.6953952108801</v>
      </c>
      <c r="K339" s="2">
        <v>5789.09984728773</v>
      </c>
      <c r="L339" s="2">
        <v>3475.772140903</v>
      </c>
      <c r="M339" s="8">
        <f t="shared" si="66"/>
        <v>656.08122164904125</v>
      </c>
      <c r="N339" s="8">
        <f t="shared" si="65"/>
        <v>-1.0231815394945443E-11</v>
      </c>
      <c r="O339" s="8">
        <f t="shared" si="67"/>
        <v>24.351394949357424</v>
      </c>
      <c r="P339" s="8">
        <f t="shared" si="68"/>
        <v>-4.2241765640937956E-12</v>
      </c>
      <c r="Q339" s="8">
        <f t="shared" si="69"/>
        <v>54.695395210882289</v>
      </c>
      <c r="R339" s="8">
        <f t="shared" si="70"/>
        <v>-2.1884716261411086E-12</v>
      </c>
      <c r="S339" s="8">
        <f t="shared" si="71"/>
        <v>5789.0998472877254</v>
      </c>
      <c r="T339" s="8">
        <f t="shared" si="72"/>
        <v>0</v>
      </c>
      <c r="U339" s="8">
        <f t="shared" si="73"/>
        <v>3475.7721409029919</v>
      </c>
      <c r="V339" s="8">
        <f t="shared" si="74"/>
        <v>8.1854523159563541E-12</v>
      </c>
      <c r="W339" s="2">
        <v>3.34790488881006</v>
      </c>
      <c r="X339" s="2">
        <v>0</v>
      </c>
      <c r="Y339" s="6">
        <v>0</v>
      </c>
      <c r="Z339" s="2">
        <v>2.7483436112136901</v>
      </c>
      <c r="AA339" s="2">
        <v>0.10266675147641401</v>
      </c>
      <c r="AB339" s="2">
        <v>0.41066700590565802</v>
      </c>
      <c r="AC339" s="2">
        <v>0.41066700590565802</v>
      </c>
      <c r="AD339" s="6">
        <v>0.92217718321311604</v>
      </c>
      <c r="AE339" s="6">
        <v>0.46108859160655802</v>
      </c>
      <c r="AF339" s="6">
        <v>4.6108859160655699E-2</v>
      </c>
      <c r="AJ339" s="3">
        <v>2050</v>
      </c>
      <c r="AK339" s="3">
        <v>1</v>
      </c>
      <c r="AL339" s="3">
        <v>2</v>
      </c>
      <c r="AM339" s="1">
        <v>4.3286223196605897</v>
      </c>
      <c r="AN339" s="1">
        <v>-1.3220501974244301</v>
      </c>
      <c r="AO339" s="1">
        <v>-5.9731481930383197</v>
      </c>
      <c r="AP339" s="4">
        <f t="shared" si="75"/>
        <v>2420.7026979855682</v>
      </c>
      <c r="AQ339" s="4">
        <f t="shared" si="76"/>
        <v>2766.4929379859341</v>
      </c>
      <c r="AR339" s="4">
        <f t="shared" si="77"/>
        <v>2762.2816115307305</v>
      </c>
    </row>
    <row r="340" spans="1:44">
      <c r="A340">
        <v>338</v>
      </c>
      <c r="B340" s="3">
        <v>2050</v>
      </c>
      <c r="C340" s="3">
        <v>1</v>
      </c>
      <c r="D340" s="3">
        <v>2</v>
      </c>
      <c r="E340" s="1">
        <v>10394.503541876</v>
      </c>
      <c r="F340" s="1">
        <v>-3590.8188365692999</v>
      </c>
      <c r="G340" s="1">
        <v>-16203.1450500111</v>
      </c>
      <c r="H340" s="2">
        <v>650.48546986367296</v>
      </c>
      <c r="I340" s="2">
        <v>23.8972863918545</v>
      </c>
      <c r="J340" s="2">
        <v>53.695164581702002</v>
      </c>
      <c r="K340" s="2">
        <v>5793.4250240568099</v>
      </c>
      <c r="L340" s="2">
        <v>3478.49705510596</v>
      </c>
      <c r="M340" s="8">
        <f t="shared" si="66"/>
        <v>650.48546986368331</v>
      </c>
      <c r="N340" s="8">
        <f t="shared" si="65"/>
        <v>-1.0345502232667059E-11</v>
      </c>
      <c r="O340" s="8">
        <f t="shared" si="67"/>
        <v>23.897286391858685</v>
      </c>
      <c r="P340" s="8">
        <f t="shared" si="68"/>
        <v>-4.1850967136269901E-12</v>
      </c>
      <c r="Q340" s="8">
        <f t="shared" si="69"/>
        <v>53.695164581704262</v>
      </c>
      <c r="R340" s="8">
        <f t="shared" si="70"/>
        <v>-2.2595258997171186E-12</v>
      </c>
      <c r="S340" s="8">
        <f t="shared" si="71"/>
        <v>5793.4250240568017</v>
      </c>
      <c r="T340" s="8">
        <f t="shared" si="72"/>
        <v>8.1854523159563541E-12</v>
      </c>
      <c r="U340" s="8">
        <f t="shared" si="73"/>
        <v>3478.49705510595</v>
      </c>
      <c r="V340" s="8">
        <f t="shared" si="74"/>
        <v>1.0004441719502211E-11</v>
      </c>
      <c r="W340" s="2">
        <v>3.3191103698036599</v>
      </c>
      <c r="X340" s="2">
        <v>0</v>
      </c>
      <c r="Y340" s="6">
        <v>0</v>
      </c>
      <c r="Z340" s="2">
        <v>2.7249142029582498</v>
      </c>
      <c r="AA340" s="2">
        <v>0.100751763908959</v>
      </c>
      <c r="AB340" s="2">
        <v>0.403007055635837</v>
      </c>
      <c r="AC340" s="2">
        <v>0.403007055635837</v>
      </c>
      <c r="AD340" s="6">
        <v>0.90531463536378498</v>
      </c>
      <c r="AE340" s="6">
        <v>0.45265731768189199</v>
      </c>
      <c r="AF340" s="6">
        <v>4.5265731768189203E-2</v>
      </c>
      <c r="AJ340" s="3">
        <v>2050</v>
      </c>
      <c r="AK340" s="3">
        <v>1</v>
      </c>
      <c r="AL340" s="3">
        <v>3</v>
      </c>
      <c r="AM340" s="1">
        <v>4.2910387217023302</v>
      </c>
      <c r="AN340" s="1">
        <v>-1.2975358060585001</v>
      </c>
      <c r="AO340" s="1">
        <v>-5.8636672306976498</v>
      </c>
      <c r="AP340" s="4">
        <f t="shared" si="75"/>
        <v>2421.3746780248857</v>
      </c>
      <c r="AQ340" s="4">
        <f t="shared" si="76"/>
        <v>2766.4140627202128</v>
      </c>
      <c r="AR340" s="4">
        <f t="shared" si="77"/>
        <v>2762.3125163010445</v>
      </c>
    </row>
    <row r="341" spans="1:44">
      <c r="A341">
        <v>339</v>
      </c>
      <c r="B341" s="3">
        <v>2050</v>
      </c>
      <c r="C341" s="3">
        <v>1</v>
      </c>
      <c r="D341" s="3">
        <v>3</v>
      </c>
      <c r="E341" s="1">
        <v>10307.044639588499</v>
      </c>
      <c r="F341" s="1">
        <v>-3524.1518635816801</v>
      </c>
      <c r="G341" s="1">
        <v>-15906.3077569134</v>
      </c>
      <c r="H341" s="2">
        <v>644.93319103296199</v>
      </c>
      <c r="I341" s="2">
        <v>23.4518067260483</v>
      </c>
      <c r="J341" s="2">
        <v>52.713082452457897</v>
      </c>
      <c r="K341" s="2">
        <v>5797.7031981047303</v>
      </c>
      <c r="L341" s="2">
        <v>3481.1987216837902</v>
      </c>
      <c r="M341" s="8">
        <f t="shared" si="66"/>
        <v>644.93319103297199</v>
      </c>
      <c r="N341" s="8">
        <f t="shared" si="65"/>
        <v>-1.0004441719502211E-11</v>
      </c>
      <c r="O341" s="8">
        <f t="shared" si="67"/>
        <v>23.451806726052517</v>
      </c>
      <c r="P341" s="8">
        <f t="shared" si="68"/>
        <v>-4.2170711367361946E-12</v>
      </c>
      <c r="Q341" s="8">
        <f t="shared" si="69"/>
        <v>52.713082452460156</v>
      </c>
      <c r="R341" s="8">
        <f t="shared" si="70"/>
        <v>-2.2595258997171186E-12</v>
      </c>
      <c r="S341" s="8">
        <f t="shared" si="71"/>
        <v>5797.7031981047285</v>
      </c>
      <c r="T341" s="8">
        <f t="shared" si="72"/>
        <v>0</v>
      </c>
      <c r="U341" s="8">
        <f t="shared" si="73"/>
        <v>3481.1987216837852</v>
      </c>
      <c r="V341" s="8">
        <f t="shared" si="74"/>
        <v>5.0022208597511053E-12</v>
      </c>
      <c r="W341" s="2">
        <v>3.2905428870025002</v>
      </c>
      <c r="X341" s="2">
        <v>0</v>
      </c>
      <c r="Y341" s="6">
        <v>0</v>
      </c>
      <c r="Z341" s="2">
        <v>2.70166657783495</v>
      </c>
      <c r="AA341" s="2">
        <v>9.8873183817707697E-2</v>
      </c>
      <c r="AB341" s="2">
        <v>0.39549273527083001</v>
      </c>
      <c r="AC341" s="2">
        <v>0.39549273527083001</v>
      </c>
      <c r="AD341" s="6">
        <v>0.88875797710640803</v>
      </c>
      <c r="AE341" s="6">
        <v>0.44437898855320401</v>
      </c>
      <c r="AF341" s="6">
        <v>4.4437898855320401E-2</v>
      </c>
      <c r="AJ341" s="3">
        <v>2050</v>
      </c>
      <c r="AK341" s="3">
        <v>2</v>
      </c>
      <c r="AL341" s="3">
        <v>4</v>
      </c>
      <c r="AM341" s="1">
        <v>4.2537584527207999</v>
      </c>
      <c r="AN341" s="1">
        <v>-1.27348117498161</v>
      </c>
      <c r="AO341" s="1">
        <v>-5.75618372670802</v>
      </c>
      <c r="AP341" s="4">
        <f t="shared" si="75"/>
        <v>2422.0441747334949</v>
      </c>
      <c r="AQ341" s="4">
        <f t="shared" si="76"/>
        <v>2766.3372271345679</v>
      </c>
      <c r="AR341" s="4">
        <f t="shared" si="77"/>
        <v>2762.3426089424474</v>
      </c>
    </row>
    <row r="342" spans="1:44">
      <c r="A342">
        <v>340</v>
      </c>
      <c r="B342" s="3">
        <v>2050</v>
      </c>
      <c r="C342" s="3">
        <v>2</v>
      </c>
      <c r="D342" s="3">
        <v>4</v>
      </c>
      <c r="E342" s="1">
        <v>10220.25585842</v>
      </c>
      <c r="F342" s="1">
        <v>-3458.7388580186898</v>
      </c>
      <c r="G342" s="1">
        <v>-15614.8796668944</v>
      </c>
      <c r="H342" s="2">
        <v>639.24925443500194</v>
      </c>
      <c r="I342" s="2">
        <v>23.014785008007401</v>
      </c>
      <c r="J342" s="2">
        <v>51.748825868237503</v>
      </c>
      <c r="K342" s="2">
        <v>5802.1100876936098</v>
      </c>
      <c r="L342" s="2">
        <v>3483.8770469951401</v>
      </c>
      <c r="M342" s="8">
        <f t="shared" si="66"/>
        <v>639.24925443501252</v>
      </c>
      <c r="N342" s="8">
        <f t="shared" si="65"/>
        <v>-1.0572875908110291E-11</v>
      </c>
      <c r="O342" s="8">
        <f t="shared" si="67"/>
        <v>23.014785008011653</v>
      </c>
      <c r="P342" s="8">
        <f t="shared" si="68"/>
        <v>-4.2525982735241996E-12</v>
      </c>
      <c r="Q342" s="8">
        <f t="shared" si="69"/>
        <v>51.748825868239734</v>
      </c>
      <c r="R342" s="8">
        <f t="shared" si="70"/>
        <v>-2.2311041902867146E-12</v>
      </c>
      <c r="S342" s="8">
        <f t="shared" si="71"/>
        <v>5802.1100876936025</v>
      </c>
      <c r="T342" s="8">
        <f t="shared" si="72"/>
        <v>7.2759576141834259E-12</v>
      </c>
      <c r="U342" s="8">
        <f t="shared" si="73"/>
        <v>3483.8770469951319</v>
      </c>
      <c r="V342" s="8">
        <f t="shared" si="74"/>
        <v>8.1854523159563541E-12</v>
      </c>
      <c r="W342" s="2">
        <v>3.4373575315336602</v>
      </c>
      <c r="X342" s="2">
        <v>0</v>
      </c>
      <c r="Y342" s="6">
        <v>0</v>
      </c>
      <c r="Z342" s="2">
        <v>2.6783253113465002</v>
      </c>
      <c r="AA342" s="2">
        <v>9.7030289127494104E-2</v>
      </c>
      <c r="AB342" s="2">
        <v>0.38812115650997597</v>
      </c>
      <c r="AC342" s="2">
        <v>0.38812115650997597</v>
      </c>
      <c r="AD342" s="6">
        <v>0.87250176821316305</v>
      </c>
      <c r="AE342" s="6">
        <v>0.43625088410658103</v>
      </c>
      <c r="AF342" s="6">
        <v>4.3625088410658097E-2</v>
      </c>
      <c r="AJ342" s="3">
        <v>2050</v>
      </c>
      <c r="AK342" s="3">
        <v>2</v>
      </c>
      <c r="AL342" s="3">
        <v>5</v>
      </c>
      <c r="AM342" s="1">
        <v>4.2159050327220804</v>
      </c>
      <c r="AN342" s="1">
        <v>-1.2498774543959701</v>
      </c>
      <c r="AO342" s="1">
        <v>-5.6506616446964104</v>
      </c>
      <c r="AP342" s="4">
        <f t="shared" si="75"/>
        <v>2423.2139657071675</v>
      </c>
      <c r="AQ342" s="4">
        <f t="shared" si="76"/>
        <v>2766.2623790867556</v>
      </c>
      <c r="AR342" s="4">
        <f t="shared" si="77"/>
        <v>2762.3719108894425</v>
      </c>
    </row>
    <row r="343" spans="1:44">
      <c r="A343">
        <v>341</v>
      </c>
      <c r="B343" s="3">
        <v>2050</v>
      </c>
      <c r="C343" s="3">
        <v>2</v>
      </c>
      <c r="D343" s="3">
        <v>5</v>
      </c>
      <c r="E343" s="1">
        <v>10133.9876682217</v>
      </c>
      <c r="F343" s="1">
        <v>-3394.5555249975801</v>
      </c>
      <c r="G343" s="1">
        <v>-15328.763482128699</v>
      </c>
      <c r="H343" s="2">
        <v>633.52310877693901</v>
      </c>
      <c r="I343" s="2">
        <v>22.5860539779571</v>
      </c>
      <c r="J343" s="2">
        <v>50.802077338120398</v>
      </c>
      <c r="K343" s="2">
        <v>5806.5571370019798</v>
      </c>
      <c r="L343" s="2">
        <v>3486.5316229049999</v>
      </c>
      <c r="M343" s="8">
        <f t="shared" si="66"/>
        <v>633.52310877694879</v>
      </c>
      <c r="N343" s="8">
        <f t="shared" si="65"/>
        <v>-9.7770680440589786E-12</v>
      </c>
      <c r="O343" s="8">
        <f t="shared" si="67"/>
        <v>22.586053977961317</v>
      </c>
      <c r="P343" s="8">
        <f t="shared" si="68"/>
        <v>-4.2170711367361946E-12</v>
      </c>
      <c r="Q343" s="8">
        <f t="shared" si="69"/>
        <v>50.80207733812265</v>
      </c>
      <c r="R343" s="8">
        <f t="shared" si="70"/>
        <v>-2.2524204723595176E-12</v>
      </c>
      <c r="S343" s="8">
        <f t="shared" si="71"/>
        <v>5806.5571370019725</v>
      </c>
      <c r="T343" s="8">
        <f t="shared" si="72"/>
        <v>7.2759576141834259E-12</v>
      </c>
      <c r="U343" s="8">
        <f t="shared" si="73"/>
        <v>3486.5316229049918</v>
      </c>
      <c r="V343" s="8">
        <f t="shared" si="74"/>
        <v>8.1854523159563541E-12</v>
      </c>
      <c r="W343" s="2">
        <v>3.49528627465632</v>
      </c>
      <c r="X343" s="2">
        <v>0</v>
      </c>
      <c r="Y343" s="6">
        <v>0</v>
      </c>
      <c r="Z343" s="2">
        <v>2.6545759098600001</v>
      </c>
      <c r="AA343" s="2">
        <v>9.5222373358708104E-2</v>
      </c>
      <c r="AB343" s="2">
        <v>0.38088949343483203</v>
      </c>
      <c r="AC343" s="2">
        <v>0.38088949343483203</v>
      </c>
      <c r="AD343" s="6">
        <v>0.85654066035607701</v>
      </c>
      <c r="AE343" s="6">
        <v>0.42827033017803801</v>
      </c>
      <c r="AF343" s="6">
        <v>4.2827033017803801E-2</v>
      </c>
      <c r="AJ343" s="3">
        <v>2050</v>
      </c>
      <c r="AK343" s="3">
        <v>2</v>
      </c>
      <c r="AL343" s="3">
        <v>6</v>
      </c>
      <c r="AM343" s="1">
        <v>4.1781467349242103</v>
      </c>
      <c r="AN343" s="1">
        <v>-1.2267159746649701</v>
      </c>
      <c r="AO343" s="1">
        <v>-5.54706558035498</v>
      </c>
      <c r="AP343" s="4">
        <f t="shared" si="75"/>
        <v>2424.4743337551849</v>
      </c>
      <c r="AQ343" s="4">
        <f t="shared" si="76"/>
        <v>2766.1894677369564</v>
      </c>
      <c r="AR343" s="4">
        <f t="shared" si="77"/>
        <v>2762.4004430046321</v>
      </c>
    </row>
    <row r="344" spans="1:44">
      <c r="A344">
        <v>342</v>
      </c>
      <c r="B344" s="3">
        <v>2050</v>
      </c>
      <c r="C344" s="3">
        <v>2</v>
      </c>
      <c r="D344" s="3">
        <v>6</v>
      </c>
      <c r="E344" s="1">
        <v>10047.646125802299</v>
      </c>
      <c r="F344" s="1">
        <v>-3331.57807085679</v>
      </c>
      <c r="G344" s="1">
        <v>-15047.863598337401</v>
      </c>
      <c r="H344" s="2">
        <v>627.84456662334003</v>
      </c>
      <c r="I344" s="2">
        <v>22.165449968699601</v>
      </c>
      <c r="J344" s="2">
        <v>49.872524755621498</v>
      </c>
      <c r="K344" s="2">
        <v>5810.9550442937298</v>
      </c>
      <c r="L344" s="2">
        <v>3489.16241435861</v>
      </c>
      <c r="M344" s="8">
        <f t="shared" si="66"/>
        <v>627.84456662334969</v>
      </c>
      <c r="N344" s="8">
        <f t="shared" si="65"/>
        <v>-9.6633812063373625E-12</v>
      </c>
      <c r="O344" s="8">
        <f t="shared" si="67"/>
        <v>22.165449968703765</v>
      </c>
      <c r="P344" s="8">
        <f t="shared" si="68"/>
        <v>-4.1637804315541871E-12</v>
      </c>
      <c r="Q344" s="8">
        <f t="shared" si="69"/>
        <v>49.872524755623729</v>
      </c>
      <c r="R344" s="8">
        <f t="shared" si="70"/>
        <v>-2.2311041902867146E-12</v>
      </c>
      <c r="S344" s="8">
        <f t="shared" si="71"/>
        <v>5810.9550442937198</v>
      </c>
      <c r="T344" s="8">
        <f t="shared" si="72"/>
        <v>1.0004441719502211E-11</v>
      </c>
      <c r="U344" s="8">
        <f t="shared" si="73"/>
        <v>3489.1624143586005</v>
      </c>
      <c r="V344" s="8">
        <f t="shared" si="74"/>
        <v>9.5496943686157465E-12</v>
      </c>
      <c r="W344" s="2">
        <v>3.46358915073291</v>
      </c>
      <c r="X344" s="2">
        <v>0</v>
      </c>
      <c r="Y344" s="6">
        <v>0</v>
      </c>
      <c r="Z344" s="2">
        <v>2.6307914536085799</v>
      </c>
      <c r="AA344" s="2">
        <v>9.34487452383818E-2</v>
      </c>
      <c r="AB344" s="2">
        <v>0.37379498095352698</v>
      </c>
      <c r="AC344" s="2">
        <v>0.37379498095352698</v>
      </c>
      <c r="AD344" s="6">
        <v>0.84086939577577302</v>
      </c>
      <c r="AE344" s="6">
        <v>0.42043469788788601</v>
      </c>
      <c r="AF344" s="6">
        <v>4.2043469788788597E-2</v>
      </c>
      <c r="AJ344" s="3">
        <v>2050</v>
      </c>
      <c r="AK344" s="3">
        <v>3</v>
      </c>
      <c r="AL344" s="3">
        <v>7</v>
      </c>
      <c r="AM344" s="1">
        <v>4.1407065662210902</v>
      </c>
      <c r="AN344" s="1">
        <v>-1.20398824223237</v>
      </c>
      <c r="AO344" s="1">
        <v>-5.4453607511665503</v>
      </c>
      <c r="AP344" s="4">
        <f t="shared" si="75"/>
        <v>2425.5535277888639</v>
      </c>
      <c r="AQ344" s="4">
        <f t="shared" si="76"/>
        <v>2766.1184435153268</v>
      </c>
      <c r="AR344" s="4">
        <f t="shared" si="77"/>
        <v>2762.428225598042</v>
      </c>
    </row>
    <row r="345" spans="1:44">
      <c r="A345">
        <v>343</v>
      </c>
      <c r="B345" s="3">
        <v>2050</v>
      </c>
      <c r="C345" s="3">
        <v>3</v>
      </c>
      <c r="D345" s="3">
        <v>7</v>
      </c>
      <c r="E345" s="1">
        <v>9961.9783224828207</v>
      </c>
      <c r="F345" s="1">
        <v>-3269.7831915409201</v>
      </c>
      <c r="G345" s="1">
        <v>-14772.0860778308</v>
      </c>
      <c r="H345" s="2">
        <v>622.21331011101699</v>
      </c>
      <c r="I345" s="2">
        <v>21.7528128167726</v>
      </c>
      <c r="J345" s="2">
        <v>48.959861319676897</v>
      </c>
      <c r="K345" s="2">
        <v>5815.3043965453799</v>
      </c>
      <c r="L345" s="2">
        <v>3491.7696192071498</v>
      </c>
      <c r="M345" s="8">
        <f t="shared" si="66"/>
        <v>622.21331011102745</v>
      </c>
      <c r="N345" s="8">
        <f t="shared" si="65"/>
        <v>-1.0459189070388675E-11</v>
      </c>
      <c r="O345" s="8">
        <f t="shared" si="67"/>
        <v>21.752812816776846</v>
      </c>
      <c r="P345" s="8">
        <f t="shared" si="68"/>
        <v>-4.2454928461665986E-12</v>
      </c>
      <c r="Q345" s="8">
        <f t="shared" si="69"/>
        <v>48.959861319679156</v>
      </c>
      <c r="R345" s="8">
        <f t="shared" si="70"/>
        <v>-2.2595258997171186E-12</v>
      </c>
      <c r="S345" s="8">
        <f t="shared" si="71"/>
        <v>5815.3043965453726</v>
      </c>
      <c r="T345" s="8">
        <f t="shared" si="72"/>
        <v>7.2759576141834259E-12</v>
      </c>
      <c r="U345" s="8">
        <f t="shared" si="73"/>
        <v>3491.7696192071417</v>
      </c>
      <c r="V345" s="8">
        <f t="shared" si="74"/>
        <v>8.1854523159563541E-12</v>
      </c>
      <c r="W345" s="2">
        <v>3.4321607173704698</v>
      </c>
      <c r="X345" s="2">
        <v>0</v>
      </c>
      <c r="Y345" s="6">
        <v>0</v>
      </c>
      <c r="Z345" s="2">
        <v>2.6072048485413601</v>
      </c>
      <c r="AA345" s="2">
        <v>9.17087283229297E-2</v>
      </c>
      <c r="AB345" s="2">
        <v>0.36683491329171802</v>
      </c>
      <c r="AC345" s="2">
        <v>0.36683491329171802</v>
      </c>
      <c r="AD345" s="6">
        <v>0.825482805958899</v>
      </c>
      <c r="AE345" s="6">
        <v>0.412741402979449</v>
      </c>
      <c r="AF345" s="6">
        <v>4.1274140297944899E-2</v>
      </c>
      <c r="AJ345" s="3">
        <v>2050</v>
      </c>
      <c r="AK345" s="3">
        <v>3</v>
      </c>
      <c r="AL345" s="3">
        <v>8</v>
      </c>
      <c r="AM345" s="1">
        <v>4.1035822586822501</v>
      </c>
      <c r="AN345" s="1">
        <v>-1.1816859356503799</v>
      </c>
      <c r="AO345" s="1">
        <v>-5.3455129862596804</v>
      </c>
      <c r="AP345" s="4">
        <f t="shared" si="75"/>
        <v>2426.6297377506035</v>
      </c>
      <c r="AQ345" s="4">
        <f t="shared" si="76"/>
        <v>2766.0492580935111</v>
      </c>
      <c r="AR345" s="4">
        <f t="shared" si="77"/>
        <v>2762.4552784366174</v>
      </c>
    </row>
    <row r="346" spans="1:44">
      <c r="A346">
        <v>344</v>
      </c>
      <c r="B346" s="3">
        <v>2050</v>
      </c>
      <c r="C346" s="3">
        <v>3</v>
      </c>
      <c r="D346" s="3">
        <v>8</v>
      </c>
      <c r="E346" s="1">
        <v>9876.9802550279892</v>
      </c>
      <c r="F346" s="1">
        <v>-3209.14806130241</v>
      </c>
      <c r="G346" s="1">
        <v>-14501.3386229193</v>
      </c>
      <c r="H346" s="2">
        <v>616.62902168102698</v>
      </c>
      <c r="I346" s="2">
        <v>21.347985776245899</v>
      </c>
      <c r="J346" s="2">
        <v>48.063785456202098</v>
      </c>
      <c r="K346" s="2">
        <v>5819.6057731086803</v>
      </c>
      <c r="L346" s="2">
        <v>3494.3534339778298</v>
      </c>
      <c r="M346" s="8">
        <f t="shared" si="66"/>
        <v>616.62902168103744</v>
      </c>
      <c r="N346" s="8">
        <f t="shared" si="65"/>
        <v>-1.0459189070388675E-11</v>
      </c>
      <c r="O346" s="8">
        <f t="shared" si="67"/>
        <v>21.347985776250081</v>
      </c>
      <c r="P346" s="8">
        <f t="shared" si="68"/>
        <v>-4.1815439999481896E-12</v>
      </c>
      <c r="Q346" s="8">
        <f t="shared" si="69"/>
        <v>48.063785456204286</v>
      </c>
      <c r="R346" s="8">
        <f t="shared" si="70"/>
        <v>-2.1884716261411086E-12</v>
      </c>
      <c r="S346" s="8">
        <f t="shared" si="71"/>
        <v>5819.6057731086785</v>
      </c>
      <c r="T346" s="8">
        <f t="shared" si="72"/>
        <v>0</v>
      </c>
      <c r="U346" s="8">
        <f t="shared" si="73"/>
        <v>3494.3534339778271</v>
      </c>
      <c r="V346" s="8">
        <f t="shared" si="74"/>
        <v>0</v>
      </c>
      <c r="W346" s="2">
        <v>3.4009990923493199</v>
      </c>
      <c r="X346" s="2">
        <v>0</v>
      </c>
      <c r="Y346" s="6">
        <v>0</v>
      </c>
      <c r="Z346" s="2">
        <v>2.58381477068545</v>
      </c>
      <c r="AA346" s="2">
        <v>9.0001660632127403E-2</v>
      </c>
      <c r="AB346" s="2">
        <v>0.360006642528509</v>
      </c>
      <c r="AC346" s="2">
        <v>0.360006642528509</v>
      </c>
      <c r="AD346" s="6">
        <v>0.81037581032476402</v>
      </c>
      <c r="AE346" s="6">
        <v>0.40518790516238201</v>
      </c>
      <c r="AF346" s="6">
        <v>4.0518790516238197E-2</v>
      </c>
      <c r="AJ346" s="3">
        <v>2050</v>
      </c>
      <c r="AK346" s="3">
        <v>3</v>
      </c>
      <c r="AL346" s="3">
        <v>9</v>
      </c>
      <c r="AM346" s="1">
        <v>4.0667715514176797</v>
      </c>
      <c r="AN346" s="1">
        <v>-1.15980090171304</v>
      </c>
      <c r="AO346" s="1">
        <v>-5.2474887163934296</v>
      </c>
      <c r="AP346" s="4">
        <f t="shared" si="75"/>
        <v>2427.7029969964419</v>
      </c>
      <c r="AQ346" s="4">
        <f t="shared" si="76"/>
        <v>2765.9818643548729</v>
      </c>
      <c r="AR346" s="4">
        <f t="shared" si="77"/>
        <v>2762.4816207639205</v>
      </c>
    </row>
    <row r="347" spans="1:44">
      <c r="A347">
        <v>345</v>
      </c>
      <c r="B347" s="3">
        <v>2050</v>
      </c>
      <c r="C347" s="3">
        <v>3</v>
      </c>
      <c r="D347" s="3">
        <v>9</v>
      </c>
      <c r="E347" s="1">
        <v>9792.6479155068992</v>
      </c>
      <c r="F347" s="1">
        <v>-3149.6503217108798</v>
      </c>
      <c r="G347" s="1">
        <v>-14235.530549593101</v>
      </c>
      <c r="H347" s="2">
        <v>611.09138413401399</v>
      </c>
      <c r="I347" s="2">
        <v>20.950815435061301</v>
      </c>
      <c r="J347" s="2">
        <v>47.184000740249203</v>
      </c>
      <c r="K347" s="2">
        <v>5823.85974581541</v>
      </c>
      <c r="L347" s="2">
        <v>3496.9140538752599</v>
      </c>
      <c r="M347" s="8">
        <f t="shared" si="66"/>
        <v>611.09138413402445</v>
      </c>
      <c r="N347" s="8">
        <f t="shared" si="65"/>
        <v>-1.0459189070388675E-11</v>
      </c>
      <c r="O347" s="8">
        <f t="shared" si="67"/>
        <v>20.950815435065508</v>
      </c>
      <c r="P347" s="8">
        <f t="shared" si="68"/>
        <v>-4.2064129956997931E-12</v>
      </c>
      <c r="Q347" s="8">
        <f t="shared" si="69"/>
        <v>47.184000740251413</v>
      </c>
      <c r="R347" s="8">
        <f t="shared" si="70"/>
        <v>-2.2097879082139116E-12</v>
      </c>
      <c r="S347" s="8">
        <f t="shared" si="71"/>
        <v>5823.8597458154063</v>
      </c>
      <c r="T347" s="8">
        <f t="shared" si="72"/>
        <v>0</v>
      </c>
      <c r="U347" s="8">
        <f t="shared" si="73"/>
        <v>3496.9140538752499</v>
      </c>
      <c r="V347" s="8">
        <f t="shared" si="74"/>
        <v>1.0004441719502211E-11</v>
      </c>
      <c r="W347" s="2">
        <v>3.37010239751211</v>
      </c>
      <c r="X347" s="2">
        <v>0</v>
      </c>
      <c r="Y347" s="6">
        <v>0</v>
      </c>
      <c r="Z347" s="2">
        <v>2.5606198974227401</v>
      </c>
      <c r="AA347" s="2">
        <v>8.8326894293935101E-2</v>
      </c>
      <c r="AB347" s="2">
        <v>0.35330757717574002</v>
      </c>
      <c r="AC347" s="2">
        <v>0.35330757717574002</v>
      </c>
      <c r="AD347" s="6">
        <v>0.79554341492168701</v>
      </c>
      <c r="AE347" s="6">
        <v>0.397771707460843</v>
      </c>
      <c r="AF347" s="6">
        <v>3.9777170746084299E-2</v>
      </c>
      <c r="AJ347" s="3">
        <v>2050</v>
      </c>
      <c r="AK347" s="3">
        <v>4</v>
      </c>
      <c r="AL347" s="3">
        <v>10</v>
      </c>
      <c r="AM347" s="1">
        <v>4.0302721908035997</v>
      </c>
      <c r="AN347" s="1">
        <v>-1.1383251516917701</v>
      </c>
      <c r="AO347" s="1">
        <v>-5.15125496407199</v>
      </c>
      <c r="AP347" s="4">
        <f t="shared" si="75"/>
        <v>2428.7733383497193</v>
      </c>
      <c r="AQ347" s="4">
        <f t="shared" si="76"/>
        <v>2765.9162163639216</v>
      </c>
      <c r="AR347" s="4">
        <f t="shared" si="77"/>
        <v>2762.5072713116351</v>
      </c>
    </row>
    <row r="348" spans="1:44">
      <c r="A348">
        <v>346</v>
      </c>
      <c r="B348" s="3">
        <v>2050</v>
      </c>
      <c r="C348" s="3">
        <v>4</v>
      </c>
      <c r="D348" s="3">
        <v>10</v>
      </c>
      <c r="E348" s="1">
        <v>9708.9772921758395</v>
      </c>
      <c r="F348" s="1">
        <v>-3091.2680709651599</v>
      </c>
      <c r="G348" s="1">
        <v>-13974.572761531101</v>
      </c>
      <c r="H348" s="2">
        <v>605.47897032041897</v>
      </c>
      <c r="I348" s="2">
        <v>20.561151633830001</v>
      </c>
      <c r="J348" s="2">
        <v>46.320215818791397</v>
      </c>
      <c r="K348" s="2">
        <v>5828.1881794084202</v>
      </c>
      <c r="L348" s="2">
        <v>3499.4514828185402</v>
      </c>
      <c r="M348" s="8">
        <f t="shared" si="66"/>
        <v>605.47897032042931</v>
      </c>
      <c r="N348" s="8">
        <f t="shared" si="65"/>
        <v>-1.0345502232667059E-11</v>
      </c>
      <c r="O348" s="8">
        <f t="shared" si="67"/>
        <v>20.561151633834218</v>
      </c>
      <c r="P348" s="8">
        <f t="shared" si="68"/>
        <v>-4.2170711367361946E-12</v>
      </c>
      <c r="Q348" s="8">
        <f t="shared" si="69"/>
        <v>46.320215818793613</v>
      </c>
      <c r="R348" s="8">
        <f t="shared" si="70"/>
        <v>-2.2168933355715126E-12</v>
      </c>
      <c r="S348" s="8">
        <f t="shared" si="71"/>
        <v>5828.1881794084093</v>
      </c>
      <c r="T348" s="8">
        <f t="shared" si="72"/>
        <v>1.0913936421275139E-11</v>
      </c>
      <c r="U348" s="8">
        <f t="shared" si="73"/>
        <v>3499.4514828185311</v>
      </c>
      <c r="V348" s="8">
        <f t="shared" si="74"/>
        <v>9.0949470177292824E-12</v>
      </c>
      <c r="W348" s="2">
        <v>3.4607690866695302</v>
      </c>
      <c r="X348" s="2">
        <v>0</v>
      </c>
      <c r="Y348" s="6">
        <v>0</v>
      </c>
      <c r="Z348" s="2">
        <v>2.5374289432813502</v>
      </c>
      <c r="AA348" s="2">
        <v>8.6683795199782504E-2</v>
      </c>
      <c r="AB348" s="2">
        <v>0.34673518079913002</v>
      </c>
      <c r="AC348" s="2">
        <v>0.34673518079913002</v>
      </c>
      <c r="AD348" s="6">
        <v>0.78098071113350198</v>
      </c>
      <c r="AE348" s="6">
        <v>0.39049035556675099</v>
      </c>
      <c r="AF348" s="6">
        <v>3.9049035556675098E-2</v>
      </c>
      <c r="AJ348" s="3">
        <v>2050</v>
      </c>
      <c r="AK348" s="3">
        <v>4</v>
      </c>
      <c r="AL348" s="3">
        <v>11</v>
      </c>
      <c r="AM348" s="1">
        <v>3.9925678997563598</v>
      </c>
      <c r="AN348" s="1">
        <v>-1.1172508576695599</v>
      </c>
      <c r="AO348" s="1">
        <v>-5.0567793337892297</v>
      </c>
      <c r="AP348" s="4">
        <f t="shared" si="75"/>
        <v>2430.7625988948903</v>
      </c>
      <c r="AQ348" s="4">
        <f t="shared" si="76"/>
        <v>2765.8522693400687</v>
      </c>
      <c r="AR348" s="4">
        <f t="shared" si="77"/>
        <v>2762.5322483133632</v>
      </c>
    </row>
    <row r="349" spans="1:44">
      <c r="A349">
        <v>347</v>
      </c>
      <c r="B349" s="3">
        <v>2050</v>
      </c>
      <c r="C349" s="3">
        <v>4</v>
      </c>
      <c r="D349" s="3">
        <v>11</v>
      </c>
      <c r="E349" s="1">
        <v>9620.9181051825108</v>
      </c>
      <c r="F349" s="1">
        <v>-3033.9798534893698</v>
      </c>
      <c r="G349" s="1">
        <v>-13718.3777244346</v>
      </c>
      <c r="H349" s="2">
        <v>599.91480010120404</v>
      </c>
      <c r="I349" s="2">
        <v>20.1788473869988</v>
      </c>
      <c r="J349" s="2">
        <v>45.472144334156397</v>
      </c>
      <c r="K349" s="2">
        <v>5832.4686059799997</v>
      </c>
      <c r="L349" s="2">
        <v>3501.9656021976398</v>
      </c>
      <c r="M349" s="8">
        <f t="shared" si="66"/>
        <v>599.9148001012145</v>
      </c>
      <c r="N349" s="8">
        <f t="shared" si="65"/>
        <v>-1.0459189070388675E-11</v>
      </c>
      <c r="O349" s="8">
        <f t="shared" si="67"/>
        <v>20.178847387002971</v>
      </c>
      <c r="P349" s="8">
        <f t="shared" si="68"/>
        <v>-4.1708858589117881E-12</v>
      </c>
      <c r="Q349" s="8">
        <f t="shared" si="69"/>
        <v>45.472144334158607</v>
      </c>
      <c r="R349" s="8">
        <f t="shared" si="70"/>
        <v>-2.2097879082139116E-12</v>
      </c>
      <c r="S349" s="8">
        <f t="shared" si="71"/>
        <v>5832.4686059799906</v>
      </c>
      <c r="T349" s="8">
        <f t="shared" si="72"/>
        <v>9.0949470177292824E-12</v>
      </c>
      <c r="U349" s="8">
        <f t="shared" si="73"/>
        <v>3501.9656021976311</v>
      </c>
      <c r="V349" s="8">
        <f t="shared" si="74"/>
        <v>8.6401996668428183E-12</v>
      </c>
      <c r="W349" s="2">
        <v>3.4286719545140798</v>
      </c>
      <c r="X349" s="2">
        <v>0</v>
      </c>
      <c r="Y349" s="6">
        <v>0</v>
      </c>
      <c r="Z349" s="2">
        <v>2.5141193791002898</v>
      </c>
      <c r="AA349" s="2">
        <v>8.5071742669952197E-2</v>
      </c>
      <c r="AB349" s="2">
        <v>0.34028697067980901</v>
      </c>
      <c r="AC349" s="2">
        <v>0.34028697067980901</v>
      </c>
      <c r="AD349" s="6">
        <v>0.76668287439665495</v>
      </c>
      <c r="AE349" s="6">
        <v>0.38334143719832697</v>
      </c>
      <c r="AF349" s="6">
        <v>3.8334143719832701E-2</v>
      </c>
      <c r="AJ349" s="3">
        <v>2050</v>
      </c>
      <c r="AK349" s="3">
        <v>4</v>
      </c>
      <c r="AL349" s="3">
        <v>12</v>
      </c>
      <c r="AM349" s="1">
        <v>3.9551982962977501</v>
      </c>
      <c r="AN349" s="1">
        <v>-1.09657034897091</v>
      </c>
      <c r="AO349" s="1">
        <v>-4.96403000240299</v>
      </c>
      <c r="AP349" s="4">
        <f t="shared" si="75"/>
        <v>2431.4742742198637</v>
      </c>
      <c r="AQ349" s="4">
        <f t="shared" si="76"/>
        <v>2765.7899796275228</v>
      </c>
      <c r="AR349" s="4">
        <f t="shared" si="77"/>
        <v>2762.5565695198861</v>
      </c>
    </row>
    <row r="350" spans="1:44">
      <c r="A350">
        <v>348</v>
      </c>
      <c r="B350" s="3">
        <v>2050</v>
      </c>
      <c r="C350" s="3">
        <v>4</v>
      </c>
      <c r="D350" s="3">
        <v>12</v>
      </c>
      <c r="E350" s="1">
        <v>9533.6053452888791</v>
      </c>
      <c r="F350" s="1">
        <v>-2977.7646498138902</v>
      </c>
      <c r="G350" s="1">
        <v>-13466.8594406542</v>
      </c>
      <c r="H350" s="2">
        <v>594.39852752236902</v>
      </c>
      <c r="I350" s="2">
        <v>19.803758806304501</v>
      </c>
      <c r="J350" s="2">
        <v>44.639504848132397</v>
      </c>
      <c r="K350" s="2">
        <v>5836.7015963365002</v>
      </c>
      <c r="L350" s="2">
        <v>3504.4566124866901</v>
      </c>
      <c r="M350" s="8">
        <f t="shared" si="66"/>
        <v>594.39852752237857</v>
      </c>
      <c r="N350" s="8">
        <f t="shared" si="65"/>
        <v>-9.5496943686157465E-12</v>
      </c>
      <c r="O350" s="8">
        <f t="shared" si="67"/>
        <v>19.803758806308736</v>
      </c>
      <c r="P350" s="8">
        <f t="shared" si="68"/>
        <v>-4.2348347051301971E-12</v>
      </c>
      <c r="Q350" s="8">
        <f t="shared" si="69"/>
        <v>44.6395048481346</v>
      </c>
      <c r="R350" s="8">
        <f t="shared" si="70"/>
        <v>-2.2026824808563106E-12</v>
      </c>
      <c r="S350" s="8">
        <f t="shared" si="71"/>
        <v>5836.7015963364929</v>
      </c>
      <c r="T350" s="8">
        <f t="shared" si="72"/>
        <v>7.2759576141834259E-12</v>
      </c>
      <c r="U350" s="8">
        <f t="shared" si="73"/>
        <v>3504.4566124866838</v>
      </c>
      <c r="V350" s="8">
        <f t="shared" si="74"/>
        <v>6.3664629124104977E-12</v>
      </c>
      <c r="W350" s="2">
        <v>3.39685506444471</v>
      </c>
      <c r="X350" s="2">
        <v>0</v>
      </c>
      <c r="Y350" s="6">
        <v>0</v>
      </c>
      <c r="Z350" s="2">
        <v>2.4910102890525301</v>
      </c>
      <c r="AA350" s="2">
        <v>8.3490129128707999E-2</v>
      </c>
      <c r="AB350" s="2">
        <v>0.333960516514832</v>
      </c>
      <c r="AC350" s="2">
        <v>0.333960516514832</v>
      </c>
      <c r="AD350" s="6">
        <v>0.75264516292827899</v>
      </c>
      <c r="AE350" s="6">
        <v>0.37632258146413899</v>
      </c>
      <c r="AF350" s="6">
        <v>3.7632258146413897E-2</v>
      </c>
      <c r="AJ350" s="3">
        <v>2051</v>
      </c>
      <c r="AK350" s="3">
        <v>1</v>
      </c>
      <c r="AL350" s="3">
        <v>1</v>
      </c>
      <c r="AM350" s="1">
        <v>3.91816077300345</v>
      </c>
      <c r="AN350" s="1">
        <v>-1.0762761086844199</v>
      </c>
      <c r="AO350" s="1">
        <v>-4.8729757096389301</v>
      </c>
      <c r="AP350" s="4">
        <f t="shared" si="75"/>
        <v>2432.1838067943631</v>
      </c>
      <c r="AQ350" s="4">
        <f t="shared" si="76"/>
        <v>2765.7293046704754</v>
      </c>
      <c r="AR350" s="4">
        <f t="shared" si="77"/>
        <v>2762.5802522093927</v>
      </c>
    </row>
    <row r="351" spans="1:44">
      <c r="A351">
        <v>349</v>
      </c>
      <c r="B351" s="3">
        <v>2051</v>
      </c>
      <c r="C351" s="3">
        <v>1</v>
      </c>
      <c r="D351" s="3">
        <v>1</v>
      </c>
      <c r="E351" s="1">
        <v>9447.0337381815098</v>
      </c>
      <c r="F351" s="1">
        <v>-2922.6018667230101</v>
      </c>
      <c r="G351" s="1">
        <v>-13219.933424159</v>
      </c>
      <c r="H351" s="2">
        <v>588.92980754313305</v>
      </c>
      <c r="I351" s="2">
        <v>19.4357450264378</v>
      </c>
      <c r="J351" s="2">
        <v>43.822020766766101</v>
      </c>
      <c r="K351" s="2">
        <v>5840.88771394389</v>
      </c>
      <c r="L351" s="2">
        <v>3506.92471271977</v>
      </c>
      <c r="M351" s="8">
        <f t="shared" si="66"/>
        <v>588.92980754314283</v>
      </c>
      <c r="N351" s="8">
        <f t="shared" si="65"/>
        <v>-9.7770680440589786E-12</v>
      </c>
      <c r="O351" s="8">
        <f t="shared" si="67"/>
        <v>19.435745026442042</v>
      </c>
      <c r="P351" s="8">
        <f t="shared" si="68"/>
        <v>-4.2419401324877981E-12</v>
      </c>
      <c r="Q351" s="8">
        <f t="shared" si="69"/>
        <v>43.822020766768276</v>
      </c>
      <c r="R351" s="8">
        <f t="shared" si="70"/>
        <v>-2.1742607714259066E-12</v>
      </c>
      <c r="S351" s="8">
        <f t="shared" si="71"/>
        <v>5840.8877139438855</v>
      </c>
      <c r="T351" s="8">
        <f t="shared" si="72"/>
        <v>0</v>
      </c>
      <c r="U351" s="8">
        <f t="shared" si="73"/>
        <v>3506.9247127197596</v>
      </c>
      <c r="V351" s="8">
        <f t="shared" si="74"/>
        <v>1.0459189070388675E-11</v>
      </c>
      <c r="W351" s="2">
        <v>3.3653163311385801</v>
      </c>
      <c r="X351" s="2">
        <v>0</v>
      </c>
      <c r="Y351" s="6">
        <v>0</v>
      </c>
      <c r="Z351" s="6">
        <v>2.4681002330758099</v>
      </c>
      <c r="AA351" s="6">
        <v>8.1938359788831905E-2</v>
      </c>
      <c r="AB351" s="2">
        <v>0.32775343915532701</v>
      </c>
      <c r="AC351" s="2">
        <v>0.32775343915532701</v>
      </c>
      <c r="AD351" s="6">
        <v>0.738862916465585</v>
      </c>
      <c r="AE351" s="6">
        <v>0.369431458232792</v>
      </c>
      <c r="AF351" s="6">
        <v>3.6943145823279198E-2</v>
      </c>
      <c r="AJ351" s="3">
        <v>2051</v>
      </c>
      <c r="AK351" s="3">
        <v>1</v>
      </c>
      <c r="AL351" s="3">
        <v>2</v>
      </c>
      <c r="AM351" s="1">
        <v>3.88145273492231</v>
      </c>
      <c r="AN351" s="1">
        <v>-1.0563607702751501</v>
      </c>
      <c r="AO351" s="1">
        <v>-4.7835857487236897</v>
      </c>
      <c r="AP351" s="4">
        <f t="shared" si="75"/>
        <v>2432.8912214966335</v>
      </c>
      <c r="AQ351" s="4">
        <f t="shared" si="76"/>
        <v>2765.6702029854446</v>
      </c>
      <c r="AR351" s="4">
        <f t="shared" si="77"/>
        <v>2762.6033132020716</v>
      </c>
    </row>
    <row r="352" spans="1:44">
      <c r="A352">
        <v>350</v>
      </c>
      <c r="B352" s="3">
        <v>2051</v>
      </c>
      <c r="C352" s="3">
        <v>1</v>
      </c>
      <c r="D352" s="3">
        <v>2</v>
      </c>
      <c r="E352" s="1">
        <v>9361.1980236061008</v>
      </c>
      <c r="F352" s="1">
        <v>-2868.4713276644102</v>
      </c>
      <c r="G352" s="1">
        <v>-12977.516675820299</v>
      </c>
      <c r="H352" s="2">
        <v>583.50829607863102</v>
      </c>
      <c r="I352" s="2">
        <v>19.074668132839101</v>
      </c>
      <c r="J352" s="2">
        <v>43.019420265870799</v>
      </c>
      <c r="K352" s="2">
        <v>5845.0275150279103</v>
      </c>
      <c r="L352" s="2">
        <v>3509.3701004947502</v>
      </c>
      <c r="M352" s="8">
        <f t="shared" si="66"/>
        <v>583.50829607864159</v>
      </c>
      <c r="N352" s="8">
        <f t="shared" si="65"/>
        <v>-1.0572875908110291E-11</v>
      </c>
      <c r="O352" s="8">
        <f t="shared" si="67"/>
        <v>19.074668132843293</v>
      </c>
      <c r="P352" s="8">
        <f t="shared" si="68"/>
        <v>-4.1922021409845911E-12</v>
      </c>
      <c r="Q352" s="8">
        <f t="shared" si="69"/>
        <v>43.01942026587303</v>
      </c>
      <c r="R352" s="8">
        <f t="shared" si="70"/>
        <v>-2.2311041902867146E-12</v>
      </c>
      <c r="S352" s="8">
        <f t="shared" si="71"/>
        <v>5845.0275150279003</v>
      </c>
      <c r="T352" s="8">
        <f t="shared" si="72"/>
        <v>1.0004441719502211E-11</v>
      </c>
      <c r="U352" s="8">
        <f t="shared" si="73"/>
        <v>3509.3701004947397</v>
      </c>
      <c r="V352" s="8">
        <f t="shared" si="74"/>
        <v>1.0459189070388675E-11</v>
      </c>
      <c r="W352" s="2">
        <v>3.33405367665299</v>
      </c>
      <c r="X352" s="2">
        <v>0</v>
      </c>
      <c r="Y352" s="6">
        <v>0</v>
      </c>
      <c r="Z352" s="6">
        <v>2.44538777498021</v>
      </c>
      <c r="AA352" s="6">
        <v>8.0415852345245398E-2</v>
      </c>
      <c r="AB352" s="2">
        <v>0.32166340938098098</v>
      </c>
      <c r="AC352" s="2">
        <v>0.32166340938098098</v>
      </c>
      <c r="AD352" s="6">
        <v>0.72533155501692004</v>
      </c>
      <c r="AE352" s="6">
        <v>0.36266577750846002</v>
      </c>
      <c r="AF352" s="6">
        <v>3.6266577750845998E-2</v>
      </c>
      <c r="AJ352" s="3">
        <v>2051</v>
      </c>
      <c r="AK352" s="3">
        <v>1</v>
      </c>
      <c r="AL352" s="3">
        <v>3</v>
      </c>
      <c r="AM352" s="1">
        <v>3.8450715997167899</v>
      </c>
      <c r="AN352" s="1">
        <v>-1.03681711428389</v>
      </c>
      <c r="AO352" s="1">
        <v>-4.69582995714691</v>
      </c>
      <c r="AP352" s="4">
        <f t="shared" si="75"/>
        <v>2433.5965428304648</v>
      </c>
      <c r="AQ352" s="4">
        <f t="shared" si="76"/>
        <v>2765.612634134236</v>
      </c>
      <c r="AR352" s="4">
        <f t="shared" si="77"/>
        <v>2762.6257688737037</v>
      </c>
    </row>
    <row r="353" spans="1:44">
      <c r="A353">
        <v>351</v>
      </c>
      <c r="B353" s="3">
        <v>2051</v>
      </c>
      <c r="C353" s="3">
        <v>1</v>
      </c>
      <c r="D353" s="3">
        <v>3</v>
      </c>
      <c r="E353" s="1">
        <v>9276.0929559603101</v>
      </c>
      <c r="F353" s="1">
        <v>-2815.35326341571</v>
      </c>
      <c r="G353" s="1">
        <v>-12739.5276589932</v>
      </c>
      <c r="H353" s="2">
        <v>578.13365004097295</v>
      </c>
      <c r="I353" s="2">
        <v>18.720393091554801</v>
      </c>
      <c r="J353" s="2">
        <v>42.231436217262001</v>
      </c>
      <c r="K353" s="2">
        <v>5849.1215486728297</v>
      </c>
      <c r="L353" s="2">
        <v>3511.7929719773701</v>
      </c>
      <c r="M353" s="8">
        <f t="shared" si="66"/>
        <v>578.13365004098375</v>
      </c>
      <c r="N353" s="8">
        <f t="shared" si="65"/>
        <v>-1.0800249583553523E-11</v>
      </c>
      <c r="O353" s="8">
        <f t="shared" si="67"/>
        <v>18.720393091559046</v>
      </c>
      <c r="P353" s="8">
        <f t="shared" si="68"/>
        <v>-4.2454928461665986E-12</v>
      </c>
      <c r="Q353" s="8">
        <f t="shared" si="69"/>
        <v>42.231436217264275</v>
      </c>
      <c r="R353" s="8">
        <f t="shared" si="70"/>
        <v>-2.2737367544323206E-12</v>
      </c>
      <c r="S353" s="8">
        <f t="shared" si="71"/>
        <v>5849.1215486728288</v>
      </c>
      <c r="T353" s="8">
        <f t="shared" si="72"/>
        <v>0</v>
      </c>
      <c r="U353" s="8">
        <f t="shared" si="73"/>
        <v>3511.7929719773633</v>
      </c>
      <c r="V353" s="8">
        <f t="shared" si="74"/>
        <v>6.8212102632969618E-12</v>
      </c>
      <c r="W353" s="2">
        <v>3.30306503062523</v>
      </c>
      <c r="X353" s="2">
        <v>0</v>
      </c>
      <c r="Y353" s="6">
        <v>0</v>
      </c>
      <c r="Z353" s="6">
        <v>2.4228714826234499</v>
      </c>
      <c r="AA353" s="6">
        <v>7.8922036677402496E-2</v>
      </c>
      <c r="AB353" s="2">
        <v>0.31568814670960998</v>
      </c>
      <c r="AC353" s="2">
        <v>0.31568814670960998</v>
      </c>
      <c r="AD353" s="6">
        <v>0.71204657762475398</v>
      </c>
      <c r="AE353" s="6">
        <v>0.35602328881237699</v>
      </c>
      <c r="AF353" s="6">
        <v>3.5602328881237703E-2</v>
      </c>
      <c r="AJ353" s="3">
        <v>2051</v>
      </c>
      <c r="AK353" s="3">
        <v>2</v>
      </c>
      <c r="AL353" s="3">
        <v>4</v>
      </c>
      <c r="AM353" s="1">
        <v>3.8090147977964</v>
      </c>
      <c r="AN353" s="1">
        <v>-1.0176380651108701</v>
      </c>
      <c r="AO353" s="1">
        <v>-4.6096787075517502</v>
      </c>
      <c r="AP353" s="4">
        <f t="shared" si="75"/>
        <v>2434.2997949303681</v>
      </c>
      <c r="AQ353" s="4">
        <f t="shared" si="76"/>
        <v>2765.5565587004467</v>
      </c>
      <c r="AR353" s="4">
        <f t="shared" si="77"/>
        <v>2762.6476351644255</v>
      </c>
    </row>
    <row r="354" spans="1:44">
      <c r="A354">
        <v>352</v>
      </c>
      <c r="B354" s="3">
        <v>2051</v>
      </c>
      <c r="C354" s="3">
        <v>2</v>
      </c>
      <c r="D354" s="3">
        <v>4</v>
      </c>
      <c r="E354" s="1">
        <v>9191.7133048789892</v>
      </c>
      <c r="F354" s="1">
        <v>-2763.22830299426</v>
      </c>
      <c r="G354" s="1">
        <v>-12505.8862754365</v>
      </c>
      <c r="H354" s="2">
        <v>572.635472602596</v>
      </c>
      <c r="I354" s="2">
        <v>18.372787681083899</v>
      </c>
      <c r="J354" s="2">
        <v>41.4578061157343</v>
      </c>
      <c r="K354" s="2">
        <v>5853.3406785959996</v>
      </c>
      <c r="L354" s="2">
        <v>3514.1932550045799</v>
      </c>
      <c r="M354" s="8">
        <f t="shared" si="66"/>
        <v>572.63547260260657</v>
      </c>
      <c r="N354" s="8">
        <f t="shared" si="65"/>
        <v>-1.0572875908110291E-11</v>
      </c>
      <c r="O354" s="8">
        <f t="shared" si="67"/>
        <v>18.372787681088088</v>
      </c>
      <c r="P354" s="8">
        <f t="shared" si="68"/>
        <v>-4.1886494273057906E-12</v>
      </c>
      <c r="Q354" s="8">
        <f t="shared" si="69"/>
        <v>41.457806115736517</v>
      </c>
      <c r="R354" s="8">
        <f t="shared" si="70"/>
        <v>-2.2168933355715126E-12</v>
      </c>
      <c r="S354" s="8">
        <f t="shared" si="71"/>
        <v>5853.3406785959914</v>
      </c>
      <c r="T354" s="8">
        <f t="shared" si="72"/>
        <v>8.1854523159563541E-12</v>
      </c>
      <c r="U354" s="8">
        <f t="shared" si="73"/>
        <v>3514.1932550045763</v>
      </c>
      <c r="V354" s="8">
        <f t="shared" si="74"/>
        <v>3.637978807091713E-12</v>
      </c>
      <c r="W354" s="2">
        <v>3.4426700074619299</v>
      </c>
      <c r="X354" s="2">
        <v>0</v>
      </c>
      <c r="Y354" s="6">
        <v>0</v>
      </c>
      <c r="Z354" s="6">
        <v>2.4002830272128599</v>
      </c>
      <c r="AA354" s="6">
        <v>7.7456354560155996E-2</v>
      </c>
      <c r="AB354" s="2">
        <v>0.30982541824062398</v>
      </c>
      <c r="AC354" s="2">
        <v>0.30982541824062398</v>
      </c>
      <c r="AD354" s="6">
        <v>0.69900356114089002</v>
      </c>
      <c r="AE354" s="6">
        <v>0.34950178057044501</v>
      </c>
      <c r="AF354" s="6">
        <v>3.4950178057044499E-2</v>
      </c>
      <c r="AJ354" s="3">
        <v>2051</v>
      </c>
      <c r="AK354" s="3">
        <v>2</v>
      </c>
      <c r="AL354" s="3">
        <v>5</v>
      </c>
      <c r="AM354" s="1">
        <v>3.7724294135276901</v>
      </c>
      <c r="AN354" s="1">
        <v>-0.99881668788099398</v>
      </c>
      <c r="AO354" s="1">
        <v>-4.52510289875325</v>
      </c>
      <c r="AP354" s="4">
        <f t="shared" si="75"/>
        <v>2435.5501106311212</v>
      </c>
      <c r="AQ354" s="4">
        <f t="shared" si="76"/>
        <v>2765.5019382650626</v>
      </c>
      <c r="AR354" s="4">
        <f t="shared" si="77"/>
        <v>2762.6689275910398</v>
      </c>
    </row>
    <row r="355" spans="1:44">
      <c r="A355">
        <v>353</v>
      </c>
      <c r="B355" s="3">
        <v>2051</v>
      </c>
      <c r="C355" s="3">
        <v>2</v>
      </c>
      <c r="D355" s="3">
        <v>5</v>
      </c>
      <c r="E355" s="1">
        <v>9107.9121434709305</v>
      </c>
      <c r="F355" s="1">
        <v>-2712.0774648010301</v>
      </c>
      <c r="G355" s="1">
        <v>-12276.5138415603</v>
      </c>
      <c r="H355" s="2">
        <v>567.09807251276004</v>
      </c>
      <c r="I355" s="2">
        <v>18.031722426145699</v>
      </c>
      <c r="J355" s="2">
        <v>40.698272006793601</v>
      </c>
      <c r="K355" s="2">
        <v>5857.6013657644498</v>
      </c>
      <c r="L355" s="2">
        <v>3516.5705672898398</v>
      </c>
      <c r="M355" s="8">
        <f t="shared" si="66"/>
        <v>567.09807251277073</v>
      </c>
      <c r="N355" s="8">
        <f t="shared" si="65"/>
        <v>-1.0686562745831907E-11</v>
      </c>
      <c r="O355" s="8">
        <f t="shared" si="67"/>
        <v>18.031722426149884</v>
      </c>
      <c r="P355" s="8">
        <f t="shared" si="68"/>
        <v>-4.1850967136269901E-12</v>
      </c>
      <c r="Q355" s="8">
        <f t="shared" si="69"/>
        <v>40.698272006795868</v>
      </c>
      <c r="R355" s="8">
        <f t="shared" si="70"/>
        <v>-2.2666313270747196E-12</v>
      </c>
      <c r="S355" s="8">
        <f t="shared" si="71"/>
        <v>5857.6013657644507</v>
      </c>
      <c r="T355" s="8">
        <f t="shared" si="72"/>
        <v>0</v>
      </c>
      <c r="U355" s="8">
        <f t="shared" si="73"/>
        <v>3516.570567289833</v>
      </c>
      <c r="V355" s="8">
        <f t="shared" si="74"/>
        <v>6.8212102632969618E-12</v>
      </c>
      <c r="W355" s="2">
        <v>3.4984707500612</v>
      </c>
      <c r="X355" s="2">
        <v>0</v>
      </c>
      <c r="Y355" s="6">
        <v>0</v>
      </c>
      <c r="Z355" s="6">
        <v>2.3773122852566599</v>
      </c>
      <c r="AA355" s="6">
        <v>7.6018259382807304E-2</v>
      </c>
      <c r="AB355" s="2">
        <v>0.304073037531229</v>
      </c>
      <c r="AC355" s="2">
        <v>0.304073037531229</v>
      </c>
      <c r="AD355" s="6">
        <v>0.68619815901411896</v>
      </c>
      <c r="AE355" s="6">
        <v>0.34309907950705898</v>
      </c>
      <c r="AF355" s="6">
        <v>3.4309907950705897E-2</v>
      </c>
      <c r="AJ355" s="3">
        <v>2051</v>
      </c>
      <c r="AK355" s="3">
        <v>2</v>
      </c>
      <c r="AL355" s="3">
        <v>6</v>
      </c>
      <c r="AM355" s="1">
        <v>3.73595886447595</v>
      </c>
      <c r="AN355" s="1">
        <v>-0.98034618538841201</v>
      </c>
      <c r="AO355" s="1">
        <v>-4.44207394688401</v>
      </c>
      <c r="AP355" s="4">
        <f t="shared" si="75"/>
        <v>2436.9048254720315</v>
      </c>
      <c r="AQ355" s="4">
        <f t="shared" si="76"/>
        <v>2765.4487353786235</v>
      </c>
      <c r="AR355" s="4">
        <f t="shared" si="77"/>
        <v>2762.6896612610262</v>
      </c>
    </row>
    <row r="356" spans="1:44">
      <c r="A356">
        <v>354</v>
      </c>
      <c r="B356" s="3">
        <v>2051</v>
      </c>
      <c r="C356" s="3">
        <v>2</v>
      </c>
      <c r="D356" s="3">
        <v>6</v>
      </c>
      <c r="E356" s="1">
        <v>9024.0870710313393</v>
      </c>
      <c r="F356" s="1">
        <v>-2661.8821480020902</v>
      </c>
      <c r="G356" s="1">
        <v>-12051.333064972599</v>
      </c>
      <c r="H356" s="2">
        <v>561.61165266329704</v>
      </c>
      <c r="I356" s="2">
        <v>17.697070533306398</v>
      </c>
      <c r="J356" s="2">
        <v>39.952580415157499</v>
      </c>
      <c r="K356" s="2">
        <v>5861.8138095213499</v>
      </c>
      <c r="L356" s="2">
        <v>3518.9248868668901</v>
      </c>
      <c r="M356" s="8">
        <f t="shared" si="66"/>
        <v>561.61165266330761</v>
      </c>
      <c r="N356" s="8">
        <f t="shared" si="65"/>
        <v>-1.0572875908110291E-11</v>
      </c>
      <c r="O356" s="8">
        <f t="shared" si="67"/>
        <v>17.697070533310562</v>
      </c>
      <c r="P356" s="8">
        <f t="shared" si="68"/>
        <v>-4.1637804315541871E-12</v>
      </c>
      <c r="Q356" s="8">
        <f t="shared" si="69"/>
        <v>39.952580415159787</v>
      </c>
      <c r="R356" s="8">
        <f t="shared" si="70"/>
        <v>-2.2879476091475226E-12</v>
      </c>
      <c r="S356" s="8">
        <f t="shared" si="71"/>
        <v>5861.8138095213399</v>
      </c>
      <c r="T356" s="8">
        <f t="shared" si="72"/>
        <v>1.0004441719502211E-11</v>
      </c>
      <c r="U356" s="8">
        <f t="shared" si="73"/>
        <v>3518.9248868668824</v>
      </c>
      <c r="V356" s="8">
        <f t="shared" si="74"/>
        <v>7.73070496506989E-12</v>
      </c>
      <c r="W356" s="2">
        <v>3.4642104409222401</v>
      </c>
      <c r="X356" s="2">
        <v>0</v>
      </c>
      <c r="Y356" s="6">
        <v>0</v>
      </c>
      <c r="Z356" s="6">
        <v>2.3543195770495999</v>
      </c>
      <c r="AA356" s="6">
        <v>7.4607215876065697E-2</v>
      </c>
      <c r="AB356" s="2">
        <v>0.29842886350426301</v>
      </c>
      <c r="AC356" s="2">
        <v>0.29842886350426301</v>
      </c>
      <c r="AD356" s="6">
        <v>0.67362610009054102</v>
      </c>
      <c r="AE356" s="6">
        <v>0.33681305004527001</v>
      </c>
      <c r="AF356" s="6">
        <v>3.3681305004526998E-2</v>
      </c>
      <c r="AJ356" s="3">
        <v>2051</v>
      </c>
      <c r="AK356" s="3">
        <v>3</v>
      </c>
      <c r="AL356" s="3">
        <v>7</v>
      </c>
      <c r="AM356" s="1">
        <v>3.6998267875466699</v>
      </c>
      <c r="AN356" s="1">
        <v>-0.962219895117845</v>
      </c>
      <c r="AO356" s="1">
        <v>-4.3605637766665399</v>
      </c>
      <c r="AP356" s="4">
        <f t="shared" si="75"/>
        <v>2438.0566340580367</v>
      </c>
      <c r="AQ356" s="4">
        <f t="shared" si="76"/>
        <v>2765.3969135413522</v>
      </c>
      <c r="AR356" s="4">
        <f t="shared" si="77"/>
        <v>2762.709850882015</v>
      </c>
    </row>
    <row r="357" spans="1:44">
      <c r="A357">
        <v>355</v>
      </c>
      <c r="B357" s="3">
        <v>2051</v>
      </c>
      <c r="C357" s="3">
        <v>3</v>
      </c>
      <c r="D357" s="3">
        <v>7</v>
      </c>
      <c r="E357" s="1">
        <v>8940.9878612993707</v>
      </c>
      <c r="F357" s="1">
        <v>-2612.6241241264602</v>
      </c>
      <c r="G357" s="1">
        <v>-11830.268021342799</v>
      </c>
      <c r="H357" s="2">
        <v>556.17579774974104</v>
      </c>
      <c r="I357" s="2">
        <v>17.368707828399899</v>
      </c>
      <c r="J357" s="2">
        <v>39.220482274032697</v>
      </c>
      <c r="K357" s="2">
        <v>5865.9785866440398</v>
      </c>
      <c r="L357" s="2">
        <v>3521.2564255037801</v>
      </c>
      <c r="M357" s="8">
        <f t="shared" si="66"/>
        <v>556.17579774975093</v>
      </c>
      <c r="N357" s="8">
        <f t="shared" si="65"/>
        <v>-9.8907548817805946E-12</v>
      </c>
      <c r="O357" s="8">
        <f t="shared" si="67"/>
        <v>17.368707828404109</v>
      </c>
      <c r="P357" s="8">
        <f t="shared" si="68"/>
        <v>-4.2099657093785936E-12</v>
      </c>
      <c r="Q357" s="8">
        <f t="shared" si="69"/>
        <v>39.220482274034921</v>
      </c>
      <c r="R357" s="8">
        <f t="shared" si="70"/>
        <v>-2.2239987629291136E-12</v>
      </c>
      <c r="S357" s="8">
        <f t="shared" si="71"/>
        <v>5865.9785866440343</v>
      </c>
      <c r="T357" s="8">
        <f t="shared" si="72"/>
        <v>0</v>
      </c>
      <c r="U357" s="8">
        <f t="shared" si="73"/>
        <v>3521.256425503776</v>
      </c>
      <c r="V357" s="8">
        <f t="shared" si="74"/>
        <v>4.0927261579781771E-12</v>
      </c>
      <c r="W357" s="2">
        <v>3.4302712354207201</v>
      </c>
      <c r="X357" s="2">
        <v>0</v>
      </c>
      <c r="Y357" s="6">
        <v>0</v>
      </c>
      <c r="Z357" s="6">
        <v>2.3315386368937601</v>
      </c>
      <c r="AA357" s="6">
        <v>7.3222699846647504E-2</v>
      </c>
      <c r="AB357" s="2">
        <v>0.29289079938659002</v>
      </c>
      <c r="AC357" s="6">
        <v>0.29289079938659002</v>
      </c>
      <c r="AD357" s="6">
        <v>0.66128318742674796</v>
      </c>
      <c r="AE357" s="6">
        <v>0.33064159371337398</v>
      </c>
      <c r="AF357" s="6">
        <v>3.3064159371337401E-2</v>
      </c>
      <c r="AJ357" s="3">
        <v>2051</v>
      </c>
      <c r="AK357" s="3">
        <v>3</v>
      </c>
      <c r="AL357" s="3">
        <v>8</v>
      </c>
      <c r="AM357" s="1">
        <v>3.66403033181563</v>
      </c>
      <c r="AN357" s="1">
        <v>-0.94443128634036999</v>
      </c>
      <c r="AO357" s="1">
        <v>-4.2805448128114199</v>
      </c>
      <c r="AP357" s="4">
        <f t="shared" si="75"/>
        <v>2439.2057438396969</v>
      </c>
      <c r="AQ357" s="4">
        <f t="shared" si="76"/>
        <v>2765.3464371773034</v>
      </c>
      <c r="AR357" s="4">
        <f t="shared" si="77"/>
        <v>2762.7295107705681</v>
      </c>
    </row>
    <row r="358" spans="1:44">
      <c r="A358">
        <v>356</v>
      </c>
      <c r="B358" s="3">
        <v>2051</v>
      </c>
      <c r="C358" s="3">
        <v>3</v>
      </c>
      <c r="D358" s="3">
        <v>8</v>
      </c>
      <c r="E358" s="1">
        <v>8858.6091381508595</v>
      </c>
      <c r="F358" s="1">
        <v>-2564.28552888592</v>
      </c>
      <c r="G358" s="1">
        <v>-11613.244131604501</v>
      </c>
      <c r="H358" s="2">
        <v>550.79009464038199</v>
      </c>
      <c r="I358" s="2">
        <v>17.046512695684601</v>
      </c>
      <c r="J358" s="2">
        <v>38.501732855179903</v>
      </c>
      <c r="K358" s="2">
        <v>5870.0962665672196</v>
      </c>
      <c r="L358" s="2">
        <v>3523.5653932415298</v>
      </c>
      <c r="M358" s="8">
        <f t="shared" si="66"/>
        <v>550.79009464039234</v>
      </c>
      <c r="N358" s="8">
        <f t="shared" si="65"/>
        <v>-1.0345502232667059E-11</v>
      </c>
      <c r="O358" s="8">
        <f t="shared" si="67"/>
        <v>17.046512695688772</v>
      </c>
      <c r="P358" s="8">
        <f t="shared" si="68"/>
        <v>-4.1708858589117881E-12</v>
      </c>
      <c r="Q358" s="8">
        <f t="shared" si="69"/>
        <v>38.501732855182127</v>
      </c>
      <c r="R358" s="8">
        <f t="shared" si="70"/>
        <v>-2.2239987629291136E-12</v>
      </c>
      <c r="S358" s="8">
        <f t="shared" si="71"/>
        <v>5870.0962665672196</v>
      </c>
      <c r="T358" s="8">
        <f t="shared" si="72"/>
        <v>0</v>
      </c>
      <c r="U358" s="8">
        <f t="shared" si="73"/>
        <v>3523.565393241518</v>
      </c>
      <c r="V358" s="8">
        <f t="shared" si="74"/>
        <v>1.1823431123048067E-11</v>
      </c>
      <c r="W358" s="2">
        <v>3.3966504281496999</v>
      </c>
      <c r="X358" s="2">
        <v>0</v>
      </c>
      <c r="Y358" s="6">
        <v>0</v>
      </c>
      <c r="Z358" s="6">
        <v>2.3089677377418401</v>
      </c>
      <c r="AA358" s="6">
        <v>7.1864197919261505E-2</v>
      </c>
      <c r="AB358" s="2">
        <v>0.28745679167704602</v>
      </c>
      <c r="AC358" s="6">
        <v>0.28745679167704602</v>
      </c>
      <c r="AD358" s="6">
        <v>0.649165297116026</v>
      </c>
      <c r="AE358" s="6">
        <v>0.324582648558013</v>
      </c>
      <c r="AF358" s="6">
        <v>3.2458264855801298E-2</v>
      </c>
      <c r="AJ358" s="3">
        <v>2051</v>
      </c>
      <c r="AK358" s="3">
        <v>3</v>
      </c>
      <c r="AL358" s="3">
        <v>9</v>
      </c>
      <c r="AM358" s="1">
        <v>3.6285666641416499</v>
      </c>
      <c r="AN358" s="1">
        <v>-0.92697395728147303</v>
      </c>
      <c r="AO358" s="1">
        <v>-4.2019899715406197</v>
      </c>
      <c r="AP358" s="4">
        <f t="shared" si="75"/>
        <v>2440.3521806540639</v>
      </c>
      <c r="AQ358" s="4">
        <f t="shared" si="76"/>
        <v>2765.2972716150234</v>
      </c>
      <c r="AR358" s="4">
        <f t="shared" si="77"/>
        <v>2762.7486548656884</v>
      </c>
    </row>
    <row r="359" spans="1:44">
      <c r="A359">
        <v>357</v>
      </c>
      <c r="B359" s="3">
        <v>2051</v>
      </c>
      <c r="C359" s="3">
        <v>3</v>
      </c>
      <c r="D359" s="3">
        <v>9</v>
      </c>
      <c r="E359" s="1">
        <v>8776.9455456032592</v>
      </c>
      <c r="F359" s="1">
        <v>-2516.8488541966799</v>
      </c>
      <c r="G359" s="1">
        <v>-11400.1881394508</v>
      </c>
      <c r="H359" s="2">
        <v>545.45413239701202</v>
      </c>
      <c r="I359" s="2">
        <v>16.730366018676801</v>
      </c>
      <c r="J359" s="2">
        <v>37.796091699774799</v>
      </c>
      <c r="K359" s="2">
        <v>5874.1674114813704</v>
      </c>
      <c r="L359" s="2">
        <v>3525.85199840316</v>
      </c>
      <c r="M359" s="8">
        <f t="shared" si="66"/>
        <v>545.45413239702236</v>
      </c>
      <c r="N359" s="8">
        <f t="shared" si="65"/>
        <v>-1.0345502232667059E-11</v>
      </c>
      <c r="O359" s="8">
        <f t="shared" si="67"/>
        <v>16.730366018681035</v>
      </c>
      <c r="P359" s="8">
        <f t="shared" si="68"/>
        <v>-4.2348347051301971E-12</v>
      </c>
      <c r="Q359" s="8">
        <f t="shared" si="69"/>
        <v>37.796091699777065</v>
      </c>
      <c r="R359" s="8">
        <f t="shared" si="70"/>
        <v>-2.2666313270747196E-12</v>
      </c>
      <c r="S359" s="8">
        <f t="shared" si="71"/>
        <v>5874.1674114813704</v>
      </c>
      <c r="T359" s="8">
        <f t="shared" si="72"/>
        <v>0</v>
      </c>
      <c r="U359" s="8">
        <f t="shared" si="73"/>
        <v>3525.8519984031504</v>
      </c>
      <c r="V359" s="8">
        <f t="shared" si="74"/>
        <v>9.5496943686157465E-12</v>
      </c>
      <c r="W359" s="2">
        <v>3.3633453297367302</v>
      </c>
      <c r="X359" s="2">
        <v>0</v>
      </c>
      <c r="Y359" s="6">
        <v>0</v>
      </c>
      <c r="Z359" s="6">
        <v>2.2866051616325098</v>
      </c>
      <c r="AA359" s="6">
        <v>7.0531207285734004E-2</v>
      </c>
      <c r="AB359" s="2">
        <v>0.28212482914293602</v>
      </c>
      <c r="AC359" s="6">
        <v>0.28212482914293602</v>
      </c>
      <c r="AD359" s="6">
        <v>0.63726837712773698</v>
      </c>
      <c r="AE359" s="6">
        <v>0.31863418856386799</v>
      </c>
      <c r="AF359" s="6">
        <v>3.1863418856386799E-2</v>
      </c>
      <c r="AJ359" s="3">
        <v>2051</v>
      </c>
      <c r="AK359" s="3">
        <v>4</v>
      </c>
      <c r="AL359" s="3">
        <v>10</v>
      </c>
      <c r="AM359" s="1">
        <v>3.5934329692074098</v>
      </c>
      <c r="AN359" s="1">
        <v>-0.90984163235917204</v>
      </c>
      <c r="AO359" s="1">
        <v>-4.1248726522350996</v>
      </c>
      <c r="AP359" s="4">
        <f t="shared" si="75"/>
        <v>2441.4959699579863</v>
      </c>
      <c r="AQ359" s="4">
        <f t="shared" si="76"/>
        <v>2765.2493830608978</v>
      </c>
      <c r="AR359" s="4">
        <f t="shared" si="77"/>
        <v>2762.7672967366652</v>
      </c>
    </row>
    <row r="360" spans="1:44">
      <c r="A360">
        <v>358</v>
      </c>
      <c r="B360" s="3">
        <v>2051</v>
      </c>
      <c r="C360" s="3">
        <v>4</v>
      </c>
      <c r="D360" s="3">
        <v>10</v>
      </c>
      <c r="E360" s="1">
        <v>8695.9917482629498</v>
      </c>
      <c r="F360" s="1">
        <v>-2470.2969404106998</v>
      </c>
      <c r="G360" s="1">
        <v>-11191.0280891618</v>
      </c>
      <c r="H360" s="2">
        <v>540.04776798635601</v>
      </c>
      <c r="I360" s="2">
        <v>16.4201511226075</v>
      </c>
      <c r="J360" s="2">
        <v>37.103322550070999</v>
      </c>
      <c r="K360" s="2">
        <v>5878.3124985987797</v>
      </c>
      <c r="L360" s="2">
        <v>3528.1162597421799</v>
      </c>
      <c r="M360" s="8">
        <f t="shared" si="66"/>
        <v>540.04776798636624</v>
      </c>
      <c r="N360" s="8">
        <f t="shared" si="65"/>
        <v>-1.0231815394945443E-11</v>
      </c>
      <c r="O360" s="8">
        <f t="shared" si="67"/>
        <v>16.420151122611713</v>
      </c>
      <c r="P360" s="8">
        <f t="shared" si="68"/>
        <v>-4.2135184230573941E-12</v>
      </c>
      <c r="Q360" s="8">
        <f t="shared" si="69"/>
        <v>37.103322550073209</v>
      </c>
      <c r="R360" s="8">
        <f t="shared" si="70"/>
        <v>-2.2097879082139116E-12</v>
      </c>
      <c r="S360" s="8">
        <f t="shared" si="71"/>
        <v>5878.3124985987761</v>
      </c>
      <c r="T360" s="8">
        <f t="shared" si="72"/>
        <v>0</v>
      </c>
      <c r="U360" s="8">
        <f t="shared" si="73"/>
        <v>3528.1162597421744</v>
      </c>
      <c r="V360" s="8">
        <f t="shared" si="74"/>
        <v>5.4569682106375694E-12</v>
      </c>
      <c r="W360" s="2">
        <v>3.45027543578425</v>
      </c>
      <c r="X360" s="2">
        <v>0</v>
      </c>
      <c r="Y360" s="6">
        <v>0</v>
      </c>
      <c r="Z360" s="6">
        <v>2.2642613390240101</v>
      </c>
      <c r="AA360" s="6">
        <v>6.9223235461035496E-2</v>
      </c>
      <c r="AB360" s="2">
        <v>0.27689294184414198</v>
      </c>
      <c r="AC360" s="6">
        <v>0.27689294184414198</v>
      </c>
      <c r="AD360" s="6">
        <v>0.62558844615999798</v>
      </c>
      <c r="AE360" s="6">
        <v>0.31279422307999899</v>
      </c>
      <c r="AF360" s="6">
        <v>3.1279422307999898E-2</v>
      </c>
      <c r="AJ360" s="3">
        <v>2051</v>
      </c>
      <c r="AK360" s="3">
        <v>4</v>
      </c>
      <c r="AL360" s="3">
        <v>11</v>
      </c>
      <c r="AM360" s="1">
        <v>3.5571296210209602</v>
      </c>
      <c r="AN360" s="1">
        <v>-0.89302815949013603</v>
      </c>
      <c r="AO360" s="1">
        <v>-4.0491667292056599</v>
      </c>
      <c r="AP360" s="4">
        <f t="shared" si="75"/>
        <v>2443.6654113681257</v>
      </c>
      <c r="AQ360" s="4">
        <f t="shared" si="76"/>
        <v>2765.202738580032</v>
      </c>
      <c r="AR360" s="4">
        <f t="shared" si="77"/>
        <v>2762.7854495947581</v>
      </c>
    </row>
    <row r="361" spans="1:44">
      <c r="A361">
        <v>359</v>
      </c>
      <c r="B361" s="3">
        <v>2051</v>
      </c>
      <c r="C361" s="3">
        <v>4</v>
      </c>
      <c r="D361" s="3">
        <v>11</v>
      </c>
      <c r="E361" s="1">
        <v>8610.7535022435695</v>
      </c>
      <c r="F361" s="1">
        <v>-2424.6129687425901</v>
      </c>
      <c r="G361" s="1">
        <v>-10985.6933037279</v>
      </c>
      <c r="H361" s="2">
        <v>534.69269531233897</v>
      </c>
      <c r="I361" s="2">
        <v>16.115753718446602</v>
      </c>
      <c r="J361" s="2">
        <v>36.423193281870901</v>
      </c>
      <c r="K361" s="2">
        <v>5882.41028283787</v>
      </c>
      <c r="L361" s="2">
        <v>3530.3580748494701</v>
      </c>
      <c r="M361" s="8">
        <f t="shared" si="66"/>
        <v>534.69269531234863</v>
      </c>
      <c r="N361" s="8">
        <f t="shared" si="65"/>
        <v>-9.6633812063373625E-12</v>
      </c>
      <c r="O361" s="8">
        <f t="shared" si="67"/>
        <v>16.115753718450755</v>
      </c>
      <c r="P361" s="8">
        <f t="shared" si="68"/>
        <v>-4.1531222905177856E-12</v>
      </c>
      <c r="Q361" s="8">
        <f t="shared" si="69"/>
        <v>36.423193281873175</v>
      </c>
      <c r="R361" s="8">
        <f t="shared" si="70"/>
        <v>-2.2737367544323206E-12</v>
      </c>
      <c r="S361" s="8">
        <f t="shared" si="71"/>
        <v>5882.4102828378645</v>
      </c>
      <c r="T361" s="8">
        <f t="shared" si="72"/>
        <v>0</v>
      </c>
      <c r="U361" s="8">
        <f t="shared" si="73"/>
        <v>3530.3580748494633</v>
      </c>
      <c r="V361" s="8">
        <f t="shared" si="74"/>
        <v>6.8212102632969618E-12</v>
      </c>
      <c r="W361" s="2">
        <v>3.4157228465377898</v>
      </c>
      <c r="X361" s="2">
        <v>0</v>
      </c>
      <c r="Y361" s="6">
        <v>0</v>
      </c>
      <c r="Z361" s="6">
        <v>2.2418151072890402</v>
      </c>
      <c r="AA361" s="6">
        <v>6.7939800045983004E-2</v>
      </c>
      <c r="AB361" s="2">
        <v>0.27175920018393201</v>
      </c>
      <c r="AC361" s="6">
        <v>0.27175920018393201</v>
      </c>
      <c r="AD361" s="6">
        <v>0.61412159250578502</v>
      </c>
      <c r="AE361" s="6">
        <v>0.30706079625289201</v>
      </c>
      <c r="AF361" s="6">
        <v>3.07060796252892E-2</v>
      </c>
      <c r="AJ361" s="3">
        <v>2051</v>
      </c>
      <c r="AK361" s="3">
        <v>4</v>
      </c>
      <c r="AL361" s="3">
        <v>12</v>
      </c>
      <c r="AM361" s="1">
        <v>3.5211802476264</v>
      </c>
      <c r="AN361" s="1">
        <v>-0.87652750746180397</v>
      </c>
      <c r="AO361" s="1">
        <v>-3.9748465435863798</v>
      </c>
      <c r="AP361" s="4">
        <f t="shared" si="75"/>
        <v>2444.4168479582977</v>
      </c>
      <c r="AQ361" s="4">
        <f t="shared" si="76"/>
        <v>2765.1573060766109</v>
      </c>
      <c r="AR361" s="4">
        <f t="shared" si="77"/>
        <v>2762.8031263002804</v>
      </c>
    </row>
    <row r="362" spans="1:44">
      <c r="A362">
        <v>360</v>
      </c>
      <c r="B362" s="3">
        <v>2051</v>
      </c>
      <c r="C362" s="3">
        <v>4</v>
      </c>
      <c r="D362" s="3">
        <v>12</v>
      </c>
      <c r="E362" s="1">
        <v>8526.3130311441892</v>
      </c>
      <c r="F362" s="1">
        <v>-2379.7804538820101</v>
      </c>
      <c r="G362" s="1">
        <v>-10784.1143633089</v>
      </c>
      <c r="H362" s="2">
        <v>529.38847549374702</v>
      </c>
      <c r="I362" s="2">
        <v>15.817061848445199</v>
      </c>
      <c r="J362" s="2">
        <v>35.755475837811098</v>
      </c>
      <c r="K362" s="2">
        <v>5886.4613300660303</v>
      </c>
      <c r="L362" s="2">
        <v>3532.5776567539601</v>
      </c>
      <c r="M362" s="8">
        <f t="shared" si="66"/>
        <v>529.38847549375737</v>
      </c>
      <c r="N362" s="8">
        <f t="shared" si="65"/>
        <v>-1.0345502232667059E-11</v>
      </c>
      <c r="O362" s="8">
        <f t="shared" si="67"/>
        <v>15.817061848449443</v>
      </c>
      <c r="P362" s="8">
        <f t="shared" si="68"/>
        <v>-4.2437164893271984E-12</v>
      </c>
      <c r="Q362" s="8">
        <f t="shared" si="69"/>
        <v>35.75547583781335</v>
      </c>
      <c r="R362" s="8">
        <f t="shared" si="70"/>
        <v>-2.2524204723595176E-12</v>
      </c>
      <c r="S362" s="8">
        <f t="shared" si="71"/>
        <v>5886.4613300660249</v>
      </c>
      <c r="T362" s="8">
        <f t="shared" si="72"/>
        <v>0</v>
      </c>
      <c r="U362" s="8">
        <f t="shared" si="73"/>
        <v>3532.5776567539556</v>
      </c>
      <c r="V362" s="8">
        <f t="shared" si="74"/>
        <v>4.5474735088646412E-12</v>
      </c>
      <c r="W362" s="2">
        <v>3.38150282673115</v>
      </c>
      <c r="X362" s="2">
        <v>0</v>
      </c>
      <c r="Y362" s="6">
        <v>0</v>
      </c>
      <c r="Z362" s="6">
        <v>2.2195819044924501</v>
      </c>
      <c r="AA362" s="6">
        <v>6.6680428496397007E-2</v>
      </c>
      <c r="AB362" s="2">
        <v>0.26672171398558803</v>
      </c>
      <c r="AC362" s="6">
        <v>0.26672171398558803</v>
      </c>
      <c r="AD362" s="6">
        <v>0.60286397293252203</v>
      </c>
      <c r="AE362" s="6">
        <v>0.30143198646626101</v>
      </c>
      <c r="AF362" s="6">
        <v>3.0143198646626099E-2</v>
      </c>
      <c r="AJ362" s="3">
        <v>2052</v>
      </c>
      <c r="AK362" s="3">
        <v>1</v>
      </c>
      <c r="AL362" s="3">
        <v>1</v>
      </c>
      <c r="AM362" s="1">
        <v>3.4855816543771998</v>
      </c>
      <c r="AN362" s="1">
        <v>-0.86033376336854805</v>
      </c>
      <c r="AO362" s="1">
        <v>-3.9018868953494001</v>
      </c>
      <c r="AP362" s="4">
        <f t="shared" si="75"/>
        <v>2445.166487144787</v>
      </c>
      <c r="AQ362" s="4">
        <f t="shared" si="76"/>
        <v>2765.1130542688752</v>
      </c>
      <c r="AR362" s="4">
        <f t="shared" si="77"/>
        <v>2762.8203393753729</v>
      </c>
    </row>
    <row r="363" spans="1:44">
      <c r="A363">
        <v>361</v>
      </c>
      <c r="B363" s="3">
        <v>2052</v>
      </c>
      <c r="C363" s="3">
        <v>1</v>
      </c>
      <c r="D363" s="3">
        <v>1</v>
      </c>
      <c r="E363" s="1">
        <v>8442.6636206259409</v>
      </c>
      <c r="F363" s="1">
        <v>-2335.7832367995902</v>
      </c>
      <c r="G363" s="1">
        <v>-10586.2230839811</v>
      </c>
      <c r="H363" s="2">
        <v>524.13467235518601</v>
      </c>
      <c r="I363" s="2">
        <v>15.523965833146301</v>
      </c>
      <c r="J363" s="2">
        <v>35.0999461614635</v>
      </c>
      <c r="K363" s="2">
        <v>5890.4661989900496</v>
      </c>
      <c r="L363" s="2">
        <v>3534.7752166601499</v>
      </c>
      <c r="M363" s="8">
        <f t="shared" si="66"/>
        <v>524.13467235519602</v>
      </c>
      <c r="N363" s="8">
        <f t="shared" si="65"/>
        <v>-1.0004441719502211E-11</v>
      </c>
      <c r="O363" s="8">
        <f t="shared" si="67"/>
        <v>15.523965833150545</v>
      </c>
      <c r="P363" s="8">
        <f t="shared" si="68"/>
        <v>-4.2437164893271984E-12</v>
      </c>
      <c r="Q363" s="8">
        <f t="shared" si="69"/>
        <v>35.099946161465695</v>
      </c>
      <c r="R363" s="8">
        <f t="shared" si="70"/>
        <v>-2.1955770534987096E-12</v>
      </c>
      <c r="S363" s="8">
        <f t="shared" si="71"/>
        <v>5890.4661989900451</v>
      </c>
      <c r="T363" s="8">
        <f t="shared" si="72"/>
        <v>0</v>
      </c>
      <c r="U363" s="8">
        <f t="shared" si="73"/>
        <v>3534.7752166601426</v>
      </c>
      <c r="V363" s="8">
        <f t="shared" si="74"/>
        <v>7.2759576141834259E-12</v>
      </c>
      <c r="W363" s="2">
        <v>3.3476124545471402</v>
      </c>
      <c r="X363" s="2">
        <v>0</v>
      </c>
      <c r="Y363" s="6">
        <v>0</v>
      </c>
      <c r="Z363" s="6">
        <v>2.19755990618691</v>
      </c>
      <c r="AA363" s="6">
        <v>6.5444657898503594E-2</v>
      </c>
      <c r="AB363" s="2">
        <v>0.26177863159401399</v>
      </c>
      <c r="AC363" s="6">
        <v>0.26177863159401399</v>
      </c>
      <c r="AD363" s="6">
        <v>0.59181181157526797</v>
      </c>
      <c r="AE363" s="6">
        <v>0.29590590578763398</v>
      </c>
      <c r="AF363" s="6">
        <v>2.9590590578763398E-2</v>
      </c>
      <c r="AJ363" s="3">
        <v>2052</v>
      </c>
      <c r="AK363" s="3">
        <v>1</v>
      </c>
      <c r="AL363" s="3">
        <v>2</v>
      </c>
      <c r="AM363" s="1">
        <v>3.4503306700767302</v>
      </c>
      <c r="AN363" s="1">
        <v>-0.84444113011001898</v>
      </c>
      <c r="AO363" s="1">
        <v>-3.8302630354401401</v>
      </c>
      <c r="AP363" s="4">
        <f t="shared" si="75"/>
        <v>2445.9143476147428</v>
      </c>
      <c r="AQ363" s="4">
        <f t="shared" si="76"/>
        <v>2765.069952674226</v>
      </c>
      <c r="AR363" s="4">
        <f t="shared" si="77"/>
        <v>2762.8371010111646</v>
      </c>
    </row>
    <row r="364" spans="1:44">
      <c r="A364">
        <v>362</v>
      </c>
      <c r="B364" s="3">
        <v>2052</v>
      </c>
      <c r="C364" s="3">
        <v>1</v>
      </c>
      <c r="D364" s="3">
        <v>2</v>
      </c>
      <c r="E364" s="1">
        <v>8359.7985969023994</v>
      </c>
      <c r="F364" s="1">
        <v>-2292.6054777239801</v>
      </c>
      <c r="G364" s="1">
        <v>-10391.952496796799</v>
      </c>
      <c r="H364" s="2">
        <v>518.930852437152</v>
      </c>
      <c r="I364" s="2">
        <v>15.236358219814701</v>
      </c>
      <c r="J364" s="2">
        <v>34.456384132257497</v>
      </c>
      <c r="K364" s="2">
        <v>5894.4254412514001</v>
      </c>
      <c r="L364" s="2">
        <v>3536.9509639593598</v>
      </c>
      <c r="M364" s="8">
        <f t="shared" si="66"/>
        <v>518.93085243716234</v>
      </c>
      <c r="N364" s="8">
        <f t="shared" si="65"/>
        <v>-1.0345502232667059E-11</v>
      </c>
      <c r="O364" s="8">
        <f t="shared" si="67"/>
        <v>15.236358219818912</v>
      </c>
      <c r="P364" s="8">
        <f t="shared" si="68"/>
        <v>-4.2117420662179939E-12</v>
      </c>
      <c r="Q364" s="8">
        <f t="shared" si="69"/>
        <v>34.456384132259728</v>
      </c>
      <c r="R364" s="8">
        <f t="shared" si="70"/>
        <v>-2.2311041902867146E-12</v>
      </c>
      <c r="S364" s="8">
        <f t="shared" si="71"/>
        <v>5894.425441251401</v>
      </c>
      <c r="T364" s="8">
        <f t="shared" si="72"/>
        <v>0</v>
      </c>
      <c r="U364" s="8">
        <f t="shared" si="73"/>
        <v>3536.950963959358</v>
      </c>
      <c r="V364" s="8">
        <f t="shared" si="74"/>
        <v>0</v>
      </c>
      <c r="W364" s="2">
        <v>3.3140488277619302</v>
      </c>
      <c r="X364" s="2">
        <v>0</v>
      </c>
      <c r="Y364" s="6">
        <v>0</v>
      </c>
      <c r="Z364" s="6">
        <v>2.1757472992154101</v>
      </c>
      <c r="AA364" s="6">
        <v>6.4232034750377906E-2</v>
      </c>
      <c r="AB364" s="2">
        <v>0.25692813900151101</v>
      </c>
      <c r="AC364" s="6">
        <v>0.25692813900151101</v>
      </c>
      <c r="AD364" s="6">
        <v>0.58096139884353404</v>
      </c>
      <c r="AE364" s="6">
        <v>0.29048069942176702</v>
      </c>
      <c r="AF364" s="6">
        <v>2.9048069942176701E-2</v>
      </c>
      <c r="AJ364" s="3">
        <v>2052</v>
      </c>
      <c r="AK364" s="3">
        <v>1</v>
      </c>
      <c r="AL364" s="3">
        <v>3</v>
      </c>
      <c r="AM364" s="1">
        <v>3.41542414693193</v>
      </c>
      <c r="AN364" s="1">
        <v>-0.82884392394987105</v>
      </c>
      <c r="AO364" s="1">
        <v>-3.7599506580320199</v>
      </c>
      <c r="AP364" s="4">
        <f t="shared" si="75"/>
        <v>2446.6604477988462</v>
      </c>
      <c r="AQ364" s="4">
        <f t="shared" si="76"/>
        <v>2765.0279715854417</v>
      </c>
      <c r="AR364" s="4">
        <f t="shared" si="77"/>
        <v>2762.8534230755058</v>
      </c>
    </row>
    <row r="365" spans="1:44">
      <c r="A365">
        <v>363</v>
      </c>
      <c r="B365" s="3">
        <v>2052</v>
      </c>
      <c r="C365" s="3">
        <v>1</v>
      </c>
      <c r="D365" s="3">
        <v>3</v>
      </c>
      <c r="E365" s="1">
        <v>8277.7113268750109</v>
      </c>
      <c r="F365" s="1">
        <v>-2250.2316492967998</v>
      </c>
      <c r="G365" s="1">
        <v>-10201.236827158</v>
      </c>
      <c r="H365" s="2">
        <v>513.77658500514997</v>
      </c>
      <c r="I365" s="2">
        <v>14.9541337322425</v>
      </c>
      <c r="J365" s="2">
        <v>33.824573501224698</v>
      </c>
      <c r="K365" s="2">
        <v>5898.3396015202597</v>
      </c>
      <c r="L365" s="2">
        <v>3539.1051062411202</v>
      </c>
      <c r="M365" s="8">
        <f t="shared" si="66"/>
        <v>513.77658500515975</v>
      </c>
      <c r="N365" s="8">
        <f t="shared" si="65"/>
        <v>-9.7770680440589786E-12</v>
      </c>
      <c r="O365" s="8">
        <f t="shared" si="67"/>
        <v>14.954133732246696</v>
      </c>
      <c r="P365" s="8">
        <f t="shared" si="68"/>
        <v>-4.1957548546633916E-12</v>
      </c>
      <c r="Q365" s="8">
        <f t="shared" si="69"/>
        <v>33.824573501226894</v>
      </c>
      <c r="R365" s="8">
        <f t="shared" si="70"/>
        <v>-2.1955770534987096E-12</v>
      </c>
      <c r="S365" s="8">
        <f t="shared" si="71"/>
        <v>5898.3396015202561</v>
      </c>
      <c r="T365" s="8">
        <f t="shared" si="72"/>
        <v>0</v>
      </c>
      <c r="U365" s="8">
        <f t="shared" si="73"/>
        <v>3539.1051062411098</v>
      </c>
      <c r="V365" s="8">
        <f t="shared" si="74"/>
        <v>1.0459189070388675E-11</v>
      </c>
      <c r="W365" s="2">
        <v>3.28080906376498</v>
      </c>
      <c r="X365" s="2">
        <v>0</v>
      </c>
      <c r="Y365" s="6">
        <v>0</v>
      </c>
      <c r="Z365" s="6">
        <v>2.1541422817516902</v>
      </c>
      <c r="AA365" s="6">
        <v>6.3042114749234601E-2</v>
      </c>
      <c r="AB365" s="2">
        <v>0.25216845899693802</v>
      </c>
      <c r="AC365" s="6">
        <v>0.25216845899693802</v>
      </c>
      <c r="AD365" s="6">
        <v>0.57030909034178801</v>
      </c>
      <c r="AE365" s="6">
        <v>0.285154545170894</v>
      </c>
      <c r="AF365" s="6">
        <v>2.8515454517089402E-2</v>
      </c>
      <c r="AJ365" s="3">
        <v>2052</v>
      </c>
      <c r="AK365" s="3">
        <v>2</v>
      </c>
      <c r="AL365" s="3">
        <v>4</v>
      </c>
      <c r="AM365" s="1">
        <v>3.3808589605032702</v>
      </c>
      <c r="AN365" s="1">
        <v>-0.81353657213311004</v>
      </c>
      <c r="AO365" s="1">
        <v>-3.6909258928992799</v>
      </c>
      <c r="AP365" s="4">
        <f t="shared" si="75"/>
        <v>2447.4048058730027</v>
      </c>
      <c r="AQ365" s="4">
        <f t="shared" si="76"/>
        <v>2764.9870820516958</v>
      </c>
      <c r="AR365" s="4">
        <f t="shared" si="77"/>
        <v>2762.8693171226932</v>
      </c>
    </row>
    <row r="366" spans="1:44">
      <c r="A366">
        <v>364</v>
      </c>
      <c r="B366" s="3">
        <v>2052</v>
      </c>
      <c r="C366" s="3">
        <v>2</v>
      </c>
      <c r="D366" s="3">
        <v>4</v>
      </c>
      <c r="E366" s="1">
        <v>8196.3952182748508</v>
      </c>
      <c r="F366" s="1">
        <v>-2208.6465298993198</v>
      </c>
      <c r="G366" s="1">
        <v>-10014.011474496299</v>
      </c>
      <c r="H366" s="2">
        <v>508.508534226704</v>
      </c>
      <c r="I366" s="2">
        <v>14.677189221885</v>
      </c>
      <c r="J366" s="2">
        <v>33.204301827566503</v>
      </c>
      <c r="K366" s="2">
        <v>5902.3723811913796</v>
      </c>
      <c r="L366" s="2">
        <v>3541.2375935324599</v>
      </c>
      <c r="M366" s="8">
        <f t="shared" si="66"/>
        <v>508.50853422671383</v>
      </c>
      <c r="N366" s="8">
        <f t="shared" si="65"/>
        <v>-9.8339114629197866E-12</v>
      </c>
      <c r="O366" s="8">
        <f t="shared" si="67"/>
        <v>14.677189221889154</v>
      </c>
      <c r="P366" s="8">
        <f t="shared" si="68"/>
        <v>-4.1548986473571858E-12</v>
      </c>
      <c r="Q366" s="8">
        <f t="shared" si="69"/>
        <v>33.204301827568699</v>
      </c>
      <c r="R366" s="8">
        <f t="shared" si="70"/>
        <v>-2.1955770534987096E-12</v>
      </c>
      <c r="S366" s="8">
        <f t="shared" si="71"/>
        <v>5902.3723811913787</v>
      </c>
      <c r="T366" s="8">
        <f t="shared" si="72"/>
        <v>0</v>
      </c>
      <c r="U366" s="8">
        <f t="shared" si="73"/>
        <v>3541.2375935324494</v>
      </c>
      <c r="V366" s="8">
        <f t="shared" si="74"/>
        <v>1.0459189070388675E-11</v>
      </c>
      <c r="W366" s="2">
        <v>3.4110539027339102</v>
      </c>
      <c r="X366" s="2">
        <v>0</v>
      </c>
      <c r="Y366" s="6">
        <v>0</v>
      </c>
      <c r="Z366" s="6">
        <v>2.13248729133963</v>
      </c>
      <c r="AA366" s="6">
        <v>6.1874462584375199E-2</v>
      </c>
      <c r="AB366" s="2">
        <v>0.24749785033750099</v>
      </c>
      <c r="AC366" s="6">
        <v>0.24749785033750099</v>
      </c>
      <c r="AD366" s="6">
        <v>0.55985130580367304</v>
      </c>
      <c r="AE366" s="6">
        <v>0.27992565290183602</v>
      </c>
      <c r="AF366" s="6">
        <v>2.79925652901836E-2</v>
      </c>
      <c r="AJ366" s="3">
        <v>2052</v>
      </c>
      <c r="AK366" s="3">
        <v>2</v>
      </c>
      <c r="AL366" s="3">
        <v>5</v>
      </c>
      <c r="AM366" s="1">
        <v>3.3458173890332299</v>
      </c>
      <c r="AN366" s="1">
        <v>-0.79851361056040004</v>
      </c>
      <c r="AO366" s="1">
        <v>-3.62316529790722</v>
      </c>
      <c r="AP366" s="4">
        <f t="shared" si="75"/>
        <v>2448.7437442762498</v>
      </c>
      <c r="AQ366" s="4">
        <f t="shared" si="76"/>
        <v>2764.9472558636576</v>
      </c>
      <c r="AR366" s="4">
        <f t="shared" si="77"/>
        <v>2762.8847944035297</v>
      </c>
    </row>
    <row r="367" spans="1:44">
      <c r="A367">
        <v>365</v>
      </c>
      <c r="B367" s="3">
        <v>2052</v>
      </c>
      <c r="C367" s="3">
        <v>2</v>
      </c>
      <c r="D367" s="3">
        <v>5</v>
      </c>
      <c r="E367" s="1">
        <v>8115.7079632539599</v>
      </c>
      <c r="F367" s="1">
        <v>-2167.8351971354</v>
      </c>
      <c r="G367" s="1">
        <v>-9830.2129922366203</v>
      </c>
      <c r="H367" s="2">
        <v>503.20526378225799</v>
      </c>
      <c r="I367" s="2">
        <v>14.405423620284401</v>
      </c>
      <c r="J367" s="2">
        <v>32.595360416047001</v>
      </c>
      <c r="K367" s="2">
        <v>5906.4458769809899</v>
      </c>
      <c r="L367" s="2">
        <v>3543.3480752004102</v>
      </c>
      <c r="M367" s="8">
        <f t="shared" si="66"/>
        <v>503.20526378226856</v>
      </c>
      <c r="N367" s="8">
        <f t="shared" si="65"/>
        <v>-1.0572875908110291E-11</v>
      </c>
      <c r="O367" s="8">
        <f t="shared" si="67"/>
        <v>14.405423620288611</v>
      </c>
      <c r="P367" s="8">
        <f t="shared" si="68"/>
        <v>-4.2099657093785936E-12</v>
      </c>
      <c r="Q367" s="8">
        <f t="shared" si="69"/>
        <v>32.595360416049211</v>
      </c>
      <c r="R367" s="8">
        <f t="shared" si="70"/>
        <v>-2.2097879082139116E-12</v>
      </c>
      <c r="S367" s="8">
        <f t="shared" si="71"/>
        <v>5906.4458769809853</v>
      </c>
      <c r="T367" s="8">
        <f t="shared" si="72"/>
        <v>0</v>
      </c>
      <c r="U367" s="8">
        <f t="shared" si="73"/>
        <v>3543.3480752004079</v>
      </c>
      <c r="V367" s="8">
        <f t="shared" si="74"/>
        <v>0</v>
      </c>
      <c r="W367" s="2">
        <v>3.46318260983118</v>
      </c>
      <c r="X367" s="2">
        <v>0</v>
      </c>
      <c r="Y367" s="6">
        <v>0</v>
      </c>
      <c r="Z367" s="6">
        <v>2.1104816679585698</v>
      </c>
      <c r="AA367" s="6">
        <v>6.07286517356143E-2</v>
      </c>
      <c r="AB367" s="2">
        <v>0.24291460694245701</v>
      </c>
      <c r="AC367" s="6">
        <v>0.24291460694245701</v>
      </c>
      <c r="AD367" s="6">
        <v>0.54958452803996505</v>
      </c>
      <c r="AE367" s="6">
        <v>0.27479226401998202</v>
      </c>
      <c r="AF367" s="6">
        <v>2.7479226401998201E-2</v>
      </c>
      <c r="AJ367" s="3">
        <v>2052</v>
      </c>
      <c r="AK367" s="3">
        <v>2</v>
      </c>
      <c r="AL367" s="3">
        <v>6</v>
      </c>
      <c r="AM367" s="1">
        <v>3.31091057772817</v>
      </c>
      <c r="AN367" s="1">
        <v>-0.78376968151767601</v>
      </c>
      <c r="AO367" s="1">
        <v>-3.55664585161828</v>
      </c>
      <c r="AP367" s="4">
        <f t="shared" si="75"/>
        <v>2450.2011945736908</v>
      </c>
      <c r="AQ367" s="4">
        <f t="shared" si="76"/>
        <v>2764.9084655298825</v>
      </c>
      <c r="AR367" s="4">
        <f t="shared" si="77"/>
        <v>2762.8998658704959</v>
      </c>
    </row>
    <row r="368" spans="1:44">
      <c r="A368">
        <v>366</v>
      </c>
      <c r="B368" s="3">
        <v>2052</v>
      </c>
      <c r="C368" s="3">
        <v>2</v>
      </c>
      <c r="D368" s="3">
        <v>6</v>
      </c>
      <c r="E368" s="1">
        <v>8035.0514219282904</v>
      </c>
      <c r="F368" s="1">
        <v>-2127.7830214804198</v>
      </c>
      <c r="G368" s="1">
        <v>-9649.7790680754097</v>
      </c>
      <c r="H368" s="2">
        <v>497.95559538179901</v>
      </c>
      <c r="I368" s="2">
        <v>14.138737892741499</v>
      </c>
      <c r="J368" s="2">
        <v>31.997544255209601</v>
      </c>
      <c r="K368" s="2">
        <v>5910.47157864369</v>
      </c>
      <c r="L368" s="2">
        <v>3545.43654382655</v>
      </c>
      <c r="M368" s="8">
        <f t="shared" si="66"/>
        <v>497.95559538180959</v>
      </c>
      <c r="N368" s="8">
        <f t="shared" si="65"/>
        <v>-1.0572875908110291E-11</v>
      </c>
      <c r="O368" s="8">
        <f t="shared" si="67"/>
        <v>14.138737892745672</v>
      </c>
      <c r="P368" s="8">
        <f t="shared" si="68"/>
        <v>-4.1726622157511883E-12</v>
      </c>
      <c r="Q368" s="8">
        <f t="shared" si="69"/>
        <v>31.997544255211832</v>
      </c>
      <c r="R368" s="8">
        <f t="shared" si="70"/>
        <v>-2.2311041902867146E-12</v>
      </c>
      <c r="S368" s="8">
        <f t="shared" si="71"/>
        <v>5910.4715786436918</v>
      </c>
      <c r="T368" s="8">
        <f t="shared" si="72"/>
        <v>0</v>
      </c>
      <c r="U368" s="8">
        <f t="shared" si="73"/>
        <v>3545.4365438265409</v>
      </c>
      <c r="V368" s="8">
        <f t="shared" si="74"/>
        <v>9.0949470177292824E-12</v>
      </c>
      <c r="W368" s="2">
        <v>3.4265920965291699</v>
      </c>
      <c r="X368" s="2">
        <v>0</v>
      </c>
      <c r="Y368" s="6">
        <v>0</v>
      </c>
      <c r="Z368" s="6">
        <v>2.0884686261328702</v>
      </c>
      <c r="AA368" s="6">
        <v>5.9604264277007601E-2</v>
      </c>
      <c r="AB368" s="2">
        <v>0.23841705710802999</v>
      </c>
      <c r="AC368" s="6">
        <v>0.23841705710802999</v>
      </c>
      <c r="AD368" s="6">
        <v>0.53950530190026103</v>
      </c>
      <c r="AE368" s="6">
        <v>0.26975265095013001</v>
      </c>
      <c r="AF368" s="6">
        <v>2.6975265095012999E-2</v>
      </c>
      <c r="AJ368" s="3">
        <v>2052</v>
      </c>
      <c r="AK368" s="3">
        <v>3</v>
      </c>
      <c r="AL368" s="3">
        <v>7</v>
      </c>
      <c r="AM368" s="1">
        <v>3.2763583774093901</v>
      </c>
      <c r="AN368" s="1">
        <v>-0.76929953145952701</v>
      </c>
      <c r="AO368" s="1">
        <v>-3.4913449460131898</v>
      </c>
      <c r="AP368" s="4">
        <f t="shared" si="75"/>
        <v>2451.4336157272237</v>
      </c>
      <c r="AQ368" s="4">
        <f t="shared" si="76"/>
        <v>2764.8706842620286</v>
      </c>
      <c r="AR368" s="4">
        <f t="shared" si="77"/>
        <v>2762.914542186561</v>
      </c>
    </row>
    <row r="369" spans="1:44">
      <c r="A369">
        <v>367</v>
      </c>
      <c r="B369" s="3">
        <v>2052</v>
      </c>
      <c r="C369" s="3">
        <v>3</v>
      </c>
      <c r="D369" s="3">
        <v>7</v>
      </c>
      <c r="E369" s="1">
        <v>7955.1633080750598</v>
      </c>
      <c r="F369" s="1">
        <v>-2088.4756600814499</v>
      </c>
      <c r="G369" s="1">
        <v>-9472.6485045571499</v>
      </c>
      <c r="H369" s="2">
        <v>492.75902362378798</v>
      </c>
      <c r="I369" s="2">
        <v>13.877034993194201</v>
      </c>
      <c r="J369" s="2">
        <v>31.4106519564174</v>
      </c>
      <c r="K369" s="2">
        <v>5914.4500674648698</v>
      </c>
      <c r="L369" s="2">
        <v>3547.5032219617201</v>
      </c>
      <c r="M369" s="8">
        <f t="shared" si="66"/>
        <v>492.75902362379873</v>
      </c>
      <c r="N369" s="8">
        <f t="shared" si="65"/>
        <v>-1.0743406164692715E-11</v>
      </c>
      <c r="O369" s="8">
        <f t="shared" si="67"/>
        <v>13.877034993198439</v>
      </c>
      <c r="P369" s="8">
        <f t="shared" si="68"/>
        <v>-4.2383874188089976E-12</v>
      </c>
      <c r="Q369" s="8">
        <f t="shared" si="69"/>
        <v>31.410651956419649</v>
      </c>
      <c r="R369" s="8">
        <f t="shared" si="70"/>
        <v>-2.2488677586807171E-12</v>
      </c>
      <c r="S369" s="8">
        <f t="shared" si="71"/>
        <v>5914.4500674648689</v>
      </c>
      <c r="T369" s="8">
        <f t="shared" si="72"/>
        <v>0</v>
      </c>
      <c r="U369" s="8">
        <f t="shared" si="73"/>
        <v>3547.5032219617146</v>
      </c>
      <c r="V369" s="8">
        <f t="shared" si="74"/>
        <v>5.4569682106375694E-12</v>
      </c>
      <c r="W369" s="2">
        <v>3.3903776972425899</v>
      </c>
      <c r="X369" s="2">
        <v>0</v>
      </c>
      <c r="Y369" s="6">
        <v>0</v>
      </c>
      <c r="Z369" s="6">
        <v>2.0666781351736199</v>
      </c>
      <c r="AA369" s="6">
        <v>5.8500890685715602E-2</v>
      </c>
      <c r="AB369" s="2">
        <v>0.23400356274286199</v>
      </c>
      <c r="AC369" s="6">
        <v>0.23400356274286199</v>
      </c>
      <c r="AD369" s="6">
        <v>0.52961023324841505</v>
      </c>
      <c r="AE369" s="6">
        <v>0.26480511662420703</v>
      </c>
      <c r="AF369" s="6">
        <v>2.64805116624207E-2</v>
      </c>
      <c r="AJ369" s="3">
        <v>2052</v>
      </c>
      <c r="AK369" s="3">
        <v>3</v>
      </c>
      <c r="AL369" s="3">
        <v>8</v>
      </c>
      <c r="AM369" s="1">
        <v>3.24215738443921</v>
      </c>
      <c r="AN369" s="1">
        <v>-0.75509800884479705</v>
      </c>
      <c r="AO369" s="1">
        <v>-3.4272403793256601</v>
      </c>
      <c r="AP369" s="4">
        <f t="shared" si="75"/>
        <v>2452.6635223990061</v>
      </c>
      <c r="AQ369" s="4">
        <f t="shared" si="76"/>
        <v>2764.8338859568034</v>
      </c>
      <c r="AR369" s="4">
        <f t="shared" si="77"/>
        <v>2762.9288337344396</v>
      </c>
    </row>
    <row r="370" spans="1:44">
      <c r="A370">
        <v>368</v>
      </c>
      <c r="B370" s="3">
        <v>2052</v>
      </c>
      <c r="C370" s="3">
        <v>3</v>
      </c>
      <c r="D370" s="3">
        <v>8</v>
      </c>
      <c r="E370" s="1">
        <v>7876.0369539000403</v>
      </c>
      <c r="F370" s="1">
        <v>-2049.8990507072399</v>
      </c>
      <c r="G370" s="1">
        <v>-9298.7611999343499</v>
      </c>
      <c r="H370" s="2">
        <v>487.61504707489303</v>
      </c>
      <c r="I370" s="2">
        <v>13.620219820267501</v>
      </c>
      <c r="J370" s="2">
        <v>30.834485693715699</v>
      </c>
      <c r="K370" s="2">
        <v>5918.3819173539496</v>
      </c>
      <c r="L370" s="2">
        <v>3549.54833005717</v>
      </c>
      <c r="M370" s="8">
        <f t="shared" si="66"/>
        <v>487.61504707490354</v>
      </c>
      <c r="N370" s="8">
        <f t="shared" si="65"/>
        <v>-1.0516032489249483E-11</v>
      </c>
      <c r="O370" s="8">
        <f t="shared" si="67"/>
        <v>13.620219820271718</v>
      </c>
      <c r="P370" s="8">
        <f t="shared" si="68"/>
        <v>-4.2170711367361946E-12</v>
      </c>
      <c r="Q370" s="8">
        <f t="shared" si="69"/>
        <v>30.834485693717909</v>
      </c>
      <c r="R370" s="8">
        <f t="shared" si="70"/>
        <v>-2.2097879082139116E-12</v>
      </c>
      <c r="S370" s="8">
        <f t="shared" si="71"/>
        <v>5918.3819173539478</v>
      </c>
      <c r="T370" s="8">
        <f t="shared" si="72"/>
        <v>0</v>
      </c>
      <c r="U370" s="8">
        <f t="shared" si="73"/>
        <v>3549.54833005716</v>
      </c>
      <c r="V370" s="8">
        <f t="shared" si="74"/>
        <v>1.0004441719502211E-11</v>
      </c>
      <c r="W370" s="2">
        <v>3.35453577147101</v>
      </c>
      <c r="X370" s="2">
        <v>0</v>
      </c>
      <c r="Y370" s="6">
        <v>0</v>
      </c>
      <c r="Z370" s="6">
        <v>2.0451080954451402</v>
      </c>
      <c r="AA370" s="6">
        <v>5.7418129655840103E-2</v>
      </c>
      <c r="AB370" s="2">
        <v>0.22967251862335999</v>
      </c>
      <c r="AC370" s="6">
        <v>0.22967251862335999</v>
      </c>
      <c r="AD370" s="6">
        <v>0.51989598795167702</v>
      </c>
      <c r="AE370" s="6">
        <v>0.25994799397583801</v>
      </c>
      <c r="AF370" s="6">
        <v>2.5994799397583802E-2</v>
      </c>
      <c r="AJ370" s="3">
        <v>2052</v>
      </c>
      <c r="AK370" s="3">
        <v>3</v>
      </c>
      <c r="AL370" s="3">
        <v>9</v>
      </c>
      <c r="AM370" s="1">
        <v>3.2083042236510799</v>
      </c>
      <c r="AN370" s="1">
        <v>-0.74116006202295903</v>
      </c>
      <c r="AO370" s="1">
        <v>-3.3643103489897102</v>
      </c>
      <c r="AP370" s="4">
        <f t="shared" si="75"/>
        <v>2453.8909345439311</v>
      </c>
      <c r="AQ370" s="4">
        <f t="shared" si="76"/>
        <v>2764.7980451781814</v>
      </c>
      <c r="AR370" s="4">
        <f t="shared" si="77"/>
        <v>2762.9427506224961</v>
      </c>
    </row>
    <row r="371" spans="1:44">
      <c r="A371">
        <v>369</v>
      </c>
      <c r="B371" s="3">
        <v>2052</v>
      </c>
      <c r="C371" s="3">
        <v>3</v>
      </c>
      <c r="D371" s="3">
        <v>9</v>
      </c>
      <c r="E371" s="1">
        <v>7797.6657358167904</v>
      </c>
      <c r="F371" s="1">
        <v>-2012.0394058459201</v>
      </c>
      <c r="G371" s="1">
        <v>-9128.0581293263494</v>
      </c>
      <c r="H371" s="2">
        <v>482.52316825825699</v>
      </c>
      <c r="I371" s="2">
        <v>13.368199174455601</v>
      </c>
      <c r="J371" s="2">
        <v>30.2688511445145</v>
      </c>
      <c r="K371" s="2">
        <v>5922.2676949417701</v>
      </c>
      <c r="L371" s="2">
        <v>3551.57208648099</v>
      </c>
      <c r="M371" s="8">
        <f t="shared" si="66"/>
        <v>482.5231682582675</v>
      </c>
      <c r="N371" s="8">
        <f t="shared" si="65"/>
        <v>-1.0516032489249483E-11</v>
      </c>
      <c r="O371" s="8">
        <f t="shared" si="67"/>
        <v>13.368199174459772</v>
      </c>
      <c r="P371" s="8">
        <f t="shared" si="68"/>
        <v>-4.1708858589117881E-12</v>
      </c>
      <c r="Q371" s="8">
        <f t="shared" si="69"/>
        <v>30.268851144516745</v>
      </c>
      <c r="R371" s="8">
        <f t="shared" si="70"/>
        <v>-2.2453150450019166E-12</v>
      </c>
      <c r="S371" s="8">
        <f t="shared" si="71"/>
        <v>5922.2676949417692</v>
      </c>
      <c r="T371" s="8">
        <f t="shared" si="72"/>
        <v>0</v>
      </c>
      <c r="U371" s="8">
        <f t="shared" si="73"/>
        <v>3551.5720864809878</v>
      </c>
      <c r="V371" s="8">
        <f t="shared" si="74"/>
        <v>0</v>
      </c>
      <c r="W371" s="2">
        <v>3.3190627090208</v>
      </c>
      <c r="X371" s="2">
        <v>0</v>
      </c>
      <c r="Y371" s="6">
        <v>0</v>
      </c>
      <c r="Z371" s="6">
        <v>2.0237564238277699</v>
      </c>
      <c r="AA371" s="6">
        <v>5.63555879170793E-2</v>
      </c>
      <c r="AB371" s="2">
        <v>0.22542235166831701</v>
      </c>
      <c r="AC371" s="6">
        <v>0.22542235166831701</v>
      </c>
      <c r="AD371" s="6">
        <v>0.51035929088353604</v>
      </c>
      <c r="AE371" s="6">
        <v>0.25517964544176802</v>
      </c>
      <c r="AF371" s="6">
        <v>2.5517964544176801E-2</v>
      </c>
      <c r="AJ371" s="3">
        <v>2052</v>
      </c>
      <c r="AK371" s="3">
        <v>4</v>
      </c>
      <c r="AL371" s="3">
        <v>10</v>
      </c>
      <c r="AM371" s="1">
        <v>3.1747955482073</v>
      </c>
      <c r="AN371" s="1">
        <v>-0.72748073716984496</v>
      </c>
      <c r="AO371" s="1">
        <v>-3.3025334446982</v>
      </c>
      <c r="AP371" s="4">
        <f t="shared" si="75"/>
        <v>2455.1158718456277</v>
      </c>
      <c r="AQ371" s="4">
        <f t="shared" si="76"/>
        <v>2764.7631371429279</v>
      </c>
      <c r="AR371" s="4">
        <f t="shared" si="77"/>
        <v>2762.9563026924961</v>
      </c>
    </row>
    <row r="372" spans="1:44">
      <c r="A372">
        <v>370</v>
      </c>
      <c r="B372" s="3">
        <v>2052</v>
      </c>
      <c r="C372" s="3">
        <v>4</v>
      </c>
      <c r="D372" s="3">
        <v>10</v>
      </c>
      <c r="E372" s="1">
        <v>7720.04307449509</v>
      </c>
      <c r="F372" s="1">
        <v>-1974.88320693886</v>
      </c>
      <c r="G372" s="1">
        <v>-8960.4813261630898</v>
      </c>
      <c r="H372" s="2">
        <v>477.36637392606201</v>
      </c>
      <c r="I372" s="2">
        <v>13.120881716403201</v>
      </c>
      <c r="J372" s="2">
        <v>29.713557431089399</v>
      </c>
      <c r="K372" s="2">
        <v>5926.22466226706</v>
      </c>
      <c r="L372" s="2">
        <v>3553.5745246593801</v>
      </c>
      <c r="M372" s="8">
        <f t="shared" si="66"/>
        <v>477.36637392607241</v>
      </c>
      <c r="N372" s="8">
        <f t="shared" si="65"/>
        <v>-1.0402345651527867E-11</v>
      </c>
      <c r="O372" s="8">
        <f t="shared" si="67"/>
        <v>13.12088171640743</v>
      </c>
      <c r="P372" s="8">
        <f t="shared" si="68"/>
        <v>-4.2295056346119964E-12</v>
      </c>
      <c r="Q372" s="8">
        <f t="shared" si="69"/>
        <v>29.713557431091623</v>
      </c>
      <c r="R372" s="8">
        <f t="shared" si="70"/>
        <v>-2.2239987629291136E-12</v>
      </c>
      <c r="S372" s="8">
        <f t="shared" si="71"/>
        <v>5926.2246622670555</v>
      </c>
      <c r="T372" s="8">
        <f t="shared" si="72"/>
        <v>0</v>
      </c>
      <c r="U372" s="8">
        <f t="shared" si="73"/>
        <v>3553.5745246593747</v>
      </c>
      <c r="V372" s="8">
        <f t="shared" si="74"/>
        <v>5.4569682106375694E-12</v>
      </c>
      <c r="W372" s="2">
        <v>3.4006575202872402</v>
      </c>
      <c r="X372" s="2">
        <v>0</v>
      </c>
      <c r="Y372" s="6">
        <v>0</v>
      </c>
      <c r="Z372" s="6">
        <v>2.002438178387</v>
      </c>
      <c r="AA372" s="6">
        <v>5.5312880058049602E-2</v>
      </c>
      <c r="AB372" s="2">
        <v>0.22125152023219799</v>
      </c>
      <c r="AC372" s="6">
        <v>0.22125152023219799</v>
      </c>
      <c r="AD372" s="6">
        <v>0.50099692494020698</v>
      </c>
      <c r="AE372" s="6">
        <v>0.25049846247010299</v>
      </c>
      <c r="AF372" s="6">
        <v>2.5049846247010302E-2</v>
      </c>
      <c r="AJ372" s="3">
        <v>2052</v>
      </c>
      <c r="AK372" s="3">
        <v>4</v>
      </c>
      <c r="AL372" s="3">
        <v>11</v>
      </c>
      <c r="AM372" s="1">
        <v>3.1401713973512901</v>
      </c>
      <c r="AN372" s="1">
        <v>-0.71405517627134696</v>
      </c>
      <c r="AO372" s="1">
        <v>-3.2418886415714101</v>
      </c>
      <c r="AP372" s="4">
        <f t="shared" si="75"/>
        <v>2457.4782477182252</v>
      </c>
      <c r="AQ372" s="4">
        <f t="shared" si="76"/>
        <v>2764.7291376995604</v>
      </c>
      <c r="AR372" s="4">
        <f t="shared" si="77"/>
        <v>2762.9694995259802</v>
      </c>
    </row>
    <row r="373" spans="1:44">
      <c r="A373">
        <v>371</v>
      </c>
      <c r="B373" s="3">
        <v>2052</v>
      </c>
      <c r="C373" s="3">
        <v>4</v>
      </c>
      <c r="D373" s="3">
        <v>11</v>
      </c>
      <c r="E373" s="1">
        <v>7638.3074467389497</v>
      </c>
      <c r="F373" s="1">
        <v>-1938.4171987601901</v>
      </c>
      <c r="G373" s="1">
        <v>-8795.9738639235002</v>
      </c>
      <c r="H373" s="2">
        <v>472.26317265038</v>
      </c>
      <c r="I373" s="2">
        <v>12.8781779262514</v>
      </c>
      <c r="J373" s="2">
        <v>29.1684170628963</v>
      </c>
      <c r="K373" s="2">
        <v>5930.1346722550097</v>
      </c>
      <c r="L373" s="2">
        <v>3555.5555601054598</v>
      </c>
      <c r="M373" s="8">
        <f t="shared" si="66"/>
        <v>472.26317265039086</v>
      </c>
      <c r="N373" s="8">
        <f t="shared" si="65"/>
        <v>-1.0857093002414331E-11</v>
      </c>
      <c r="O373" s="8">
        <f t="shared" si="67"/>
        <v>12.878177926255619</v>
      </c>
      <c r="P373" s="8">
        <f t="shared" si="68"/>
        <v>-4.2188474935755949E-12</v>
      </c>
      <c r="Q373" s="8">
        <f t="shared" si="69"/>
        <v>29.168417062898499</v>
      </c>
      <c r="R373" s="8">
        <f t="shared" si="70"/>
        <v>-2.1991297671775101E-12</v>
      </c>
      <c r="S373" s="8">
        <f t="shared" si="71"/>
        <v>5930.1346722550088</v>
      </c>
      <c r="T373" s="8">
        <f t="shared" si="72"/>
        <v>0</v>
      </c>
      <c r="U373" s="8">
        <f t="shared" si="73"/>
        <v>3555.555560105448</v>
      </c>
      <c r="V373" s="8">
        <f t="shared" si="74"/>
        <v>1.1823431123048067E-11</v>
      </c>
      <c r="W373" s="2">
        <v>3.36391462952834</v>
      </c>
      <c r="X373" s="2">
        <v>0</v>
      </c>
      <c r="Y373" s="6">
        <v>0</v>
      </c>
      <c r="Z373" s="6">
        <v>1.98103544607327</v>
      </c>
      <c r="AA373" s="6">
        <v>5.42896283541313E-2</v>
      </c>
      <c r="AB373" s="2">
        <v>0.21715851341652501</v>
      </c>
      <c r="AC373" s="6">
        <v>0.21715851341652501</v>
      </c>
      <c r="AD373" s="6">
        <v>0.49180573007074202</v>
      </c>
      <c r="AE373" s="6">
        <v>0.24590286503537101</v>
      </c>
      <c r="AF373" s="6">
        <v>2.45902865035371E-2</v>
      </c>
      <c r="AJ373" s="3">
        <v>2052</v>
      </c>
      <c r="AK373" s="3">
        <v>4</v>
      </c>
      <c r="AL373" s="3">
        <v>12</v>
      </c>
      <c r="AM373" s="1">
        <v>3.1059161063987899</v>
      </c>
      <c r="AN373" s="1">
        <v>-0.70087861515378502</v>
      </c>
      <c r="AO373" s="1">
        <v>-3.1823552934344801</v>
      </c>
      <c r="AP373" s="4">
        <f t="shared" si="75"/>
        <v>2458.2768075746008</v>
      </c>
      <c r="AQ373" s="4">
        <f t="shared" si="76"/>
        <v>2764.6960233190557</v>
      </c>
      <c r="AR373" s="4">
        <f t="shared" si="77"/>
        <v>2762.9823504529745</v>
      </c>
    </row>
    <row r="374" spans="1:44">
      <c r="A374">
        <v>372</v>
      </c>
      <c r="B374" s="3">
        <v>2052</v>
      </c>
      <c r="C374" s="3">
        <v>4</v>
      </c>
      <c r="D374" s="3">
        <v>12</v>
      </c>
      <c r="E374" s="1">
        <v>7557.4106189873401</v>
      </c>
      <c r="F374" s="1">
        <v>-1902.62838391884</v>
      </c>
      <c r="G374" s="1">
        <v>-8634.4798381451601</v>
      </c>
      <c r="H374" s="2">
        <v>467.213039548491</v>
      </c>
      <c r="I374" s="2">
        <v>12.640000064014499</v>
      </c>
      <c r="J374" s="2">
        <v>28.633245879697999</v>
      </c>
      <c r="K374" s="2">
        <v>5933.9982992057503</v>
      </c>
      <c r="L374" s="2">
        <v>3557.5154153020399</v>
      </c>
      <c r="M374" s="8">
        <f t="shared" si="66"/>
        <v>467.21303954850197</v>
      </c>
      <c r="N374" s="8">
        <f t="shared" si="65"/>
        <v>-1.0970779840135947E-11</v>
      </c>
      <c r="O374" s="8">
        <f t="shared" si="67"/>
        <v>12.64000006401869</v>
      </c>
      <c r="P374" s="8">
        <f t="shared" si="68"/>
        <v>-4.1904257841451908E-12</v>
      </c>
      <c r="Q374" s="8">
        <f t="shared" si="69"/>
        <v>28.633245879700226</v>
      </c>
      <c r="R374" s="8">
        <f t="shared" si="70"/>
        <v>-2.2275514766079141E-12</v>
      </c>
      <c r="S374" s="8">
        <f t="shared" si="71"/>
        <v>5933.9982992057521</v>
      </c>
      <c r="T374" s="8">
        <f t="shared" si="72"/>
        <v>0</v>
      </c>
      <c r="U374" s="8">
        <f t="shared" si="73"/>
        <v>3557.5154153020294</v>
      </c>
      <c r="V374" s="8">
        <f t="shared" si="74"/>
        <v>1.0459189070388675E-11</v>
      </c>
      <c r="W374" s="2">
        <v>3.3275588858224698</v>
      </c>
      <c r="X374" s="2">
        <v>0</v>
      </c>
      <c r="Y374" s="6">
        <v>0</v>
      </c>
      <c r="Z374" s="6">
        <v>1.95985519658128</v>
      </c>
      <c r="AA374" s="6">
        <v>5.3285462599696999E-2</v>
      </c>
      <c r="AB374" s="2">
        <v>0.213141850398788</v>
      </c>
      <c r="AC374" s="6">
        <v>0.213141850398788</v>
      </c>
      <c r="AD374" s="6">
        <v>0.48278260232068698</v>
      </c>
      <c r="AE374" s="6">
        <v>0.24139130116034299</v>
      </c>
      <c r="AF374" s="6">
        <v>2.4139130116034298E-2</v>
      </c>
      <c r="AJ374" s="3">
        <v>2053</v>
      </c>
      <c r="AK374" s="3">
        <v>1</v>
      </c>
      <c r="AL374" s="3">
        <v>1</v>
      </c>
      <c r="AM374" s="1">
        <v>3.0720259225852402</v>
      </c>
      <c r="AN374" s="1">
        <v>-0.68794638155964605</v>
      </c>
      <c r="AO374" s="1">
        <v>-3.1239131262023099</v>
      </c>
      <c r="AP374" s="4">
        <f t="shared" si="75"/>
        <v>2459.0738435916119</v>
      </c>
      <c r="AQ374" s="4">
        <f t="shared" si="76"/>
        <v>2764.6637710709133</v>
      </c>
      <c r="AR374" s="4">
        <f t="shared" si="77"/>
        <v>2762.994864556927</v>
      </c>
    </row>
    <row r="375" spans="1:44">
      <c r="A375">
        <v>373</v>
      </c>
      <c r="B375" s="3">
        <v>2053</v>
      </c>
      <c r="C375" s="3">
        <v>1</v>
      </c>
      <c r="D375" s="3">
        <v>1</v>
      </c>
      <c r="E375" s="1">
        <v>7477.3445114247497</v>
      </c>
      <c r="F375" s="1">
        <v>-1867.50401750315</v>
      </c>
      <c r="G375" s="1">
        <v>-8475.9443487233293</v>
      </c>
      <c r="H375" s="2">
        <v>462.21545418507702</v>
      </c>
      <c r="I375" s="2">
        <v>12.406262130957799</v>
      </c>
      <c r="J375" s="2">
        <v>28.107862995497999</v>
      </c>
      <c r="K375" s="2">
        <v>5937.8161101365704</v>
      </c>
      <c r="L375" s="2">
        <v>3559.4543105518901</v>
      </c>
      <c r="M375" s="8">
        <f t="shared" si="66"/>
        <v>462.21545418508759</v>
      </c>
      <c r="N375" s="8">
        <f t="shared" si="65"/>
        <v>-1.0572875908110291E-11</v>
      </c>
      <c r="O375" s="8">
        <f t="shared" si="67"/>
        <v>12.406262130961991</v>
      </c>
      <c r="P375" s="8">
        <f t="shared" si="68"/>
        <v>-4.1922021409845911E-12</v>
      </c>
      <c r="Q375" s="8">
        <f t="shared" si="69"/>
        <v>28.107862995500273</v>
      </c>
      <c r="R375" s="8">
        <f t="shared" si="70"/>
        <v>-2.2737367544323206E-12</v>
      </c>
      <c r="S375" s="8">
        <f t="shared" si="71"/>
        <v>5937.8161101365677</v>
      </c>
      <c r="T375" s="8">
        <f t="shared" si="72"/>
        <v>0</v>
      </c>
      <c r="U375" s="8">
        <f t="shared" si="73"/>
        <v>3559.4543105518851</v>
      </c>
      <c r="V375" s="8">
        <f t="shared" si="74"/>
        <v>5.0022208597511053E-12</v>
      </c>
      <c r="W375" s="2">
        <v>3.2915864179815699</v>
      </c>
      <c r="X375" s="2">
        <v>0</v>
      </c>
      <c r="Y375" s="6">
        <v>0</v>
      </c>
      <c r="Z375" s="6">
        <v>1.93889524985563</v>
      </c>
      <c r="AA375" s="6">
        <v>5.2300019944590798E-2</v>
      </c>
      <c r="AB375" s="2">
        <v>0.209200079778363</v>
      </c>
      <c r="AC375" s="6">
        <v>0.209200079778363</v>
      </c>
      <c r="AD375" s="6">
        <v>0.47392449288923699</v>
      </c>
      <c r="AE375" s="6">
        <v>0.236962246444618</v>
      </c>
      <c r="AF375" s="6">
        <v>2.3696224644461798E-2</v>
      </c>
      <c r="AJ375" s="3">
        <v>2053</v>
      </c>
      <c r="AK375" s="3">
        <v>1</v>
      </c>
      <c r="AL375" s="3">
        <v>2</v>
      </c>
      <c r="AM375" s="1">
        <v>3.0384971276795398</v>
      </c>
      <c r="AN375" s="1">
        <v>-0.67525389326746399</v>
      </c>
      <c r="AO375" s="1">
        <v>-3.06654223137076</v>
      </c>
      <c r="AP375" s="4">
        <f t="shared" si="75"/>
        <v>2459.8693696989271</v>
      </c>
      <c r="AQ375" s="4">
        <f t="shared" si="76"/>
        <v>2764.6323586178019</v>
      </c>
      <c r="AR375" s="4">
        <f t="shared" si="77"/>
        <v>2763.0070506821421</v>
      </c>
    </row>
    <row r="376" spans="1:44">
      <c r="A376">
        <v>374</v>
      </c>
      <c r="B376" s="3">
        <v>2053</v>
      </c>
      <c r="C376" s="3">
        <v>1</v>
      </c>
      <c r="D376" s="3">
        <v>2</v>
      </c>
      <c r="E376" s="1">
        <v>7398.1011111439002</v>
      </c>
      <c r="F376" s="1">
        <v>-1833.03160183977</v>
      </c>
      <c r="G376" s="1">
        <v>-8320.3134824809495</v>
      </c>
      <c r="H376" s="2">
        <v>457.26990055097298</v>
      </c>
      <c r="I376" s="2">
        <v>12.1768798319452</v>
      </c>
      <c r="J376" s="2">
        <v>27.5920907432772</v>
      </c>
      <c r="K376" s="2">
        <v>5941.5886648775704</v>
      </c>
      <c r="L376" s="2">
        <v>3561.3724639962302</v>
      </c>
      <c r="M376" s="8">
        <f t="shared" si="66"/>
        <v>457.26990055098321</v>
      </c>
      <c r="N376" s="8">
        <f t="shared" si="65"/>
        <v>-1.0231815394945443E-11</v>
      </c>
      <c r="O376" s="8">
        <f t="shared" si="67"/>
        <v>12.176879831949371</v>
      </c>
      <c r="P376" s="8">
        <f t="shared" si="68"/>
        <v>-4.1708858589117881E-12</v>
      </c>
      <c r="Q376" s="8">
        <f t="shared" si="69"/>
        <v>27.592090743279442</v>
      </c>
      <c r="R376" s="8">
        <f t="shared" si="70"/>
        <v>-2.2417623313231161E-12</v>
      </c>
      <c r="S376" s="8">
        <f t="shared" si="71"/>
        <v>5941.5886648775668</v>
      </c>
      <c r="T376" s="8">
        <f t="shared" si="72"/>
        <v>0</v>
      </c>
      <c r="U376" s="8">
        <f t="shared" si="73"/>
        <v>3561.3724639962238</v>
      </c>
      <c r="V376" s="8">
        <f t="shared" si="74"/>
        <v>6.3664629124104977E-12</v>
      </c>
      <c r="W376" s="2">
        <v>3.2559933890646202</v>
      </c>
      <c r="X376" s="2">
        <v>0</v>
      </c>
      <c r="Y376" s="6">
        <v>0</v>
      </c>
      <c r="Z376" s="6">
        <v>1.9181534443386601</v>
      </c>
      <c r="AA376" s="6">
        <v>5.1332944734725897E-2</v>
      </c>
      <c r="AB376" s="2">
        <v>0.205331778938903</v>
      </c>
      <c r="AC376" s="6">
        <v>0.205331778938903</v>
      </c>
      <c r="AD376" s="6">
        <v>0.465228407199829</v>
      </c>
      <c r="AE376" s="6">
        <v>0.232614203599914</v>
      </c>
      <c r="AF376" s="6">
        <v>2.3261420359991399E-2</v>
      </c>
      <c r="AJ376" s="3">
        <v>2053</v>
      </c>
      <c r="AK376" s="3">
        <v>1</v>
      </c>
      <c r="AL376" s="3">
        <v>3</v>
      </c>
      <c r="AM376" s="1">
        <v>3.0053260377469</v>
      </c>
      <c r="AN376" s="1">
        <v>-0.66279665625464101</v>
      </c>
      <c r="AO376" s="1">
        <v>-3.0102230596128998</v>
      </c>
      <c r="AP376" s="4">
        <f t="shared" si="75"/>
        <v>2460.6633996523965</v>
      </c>
      <c r="AQ376" s="4">
        <f t="shared" si="76"/>
        <v>2764.6017641940766</v>
      </c>
      <c r="AR376" s="4">
        <f t="shared" si="77"/>
        <v>2763.0189174389293</v>
      </c>
    </row>
    <row r="377" spans="1:44">
      <c r="A377">
        <v>375</v>
      </c>
      <c r="B377" s="3">
        <v>2053</v>
      </c>
      <c r="C377" s="3">
        <v>1</v>
      </c>
      <c r="D377" s="3">
        <v>3</v>
      </c>
      <c r="E377" s="1">
        <v>7319.6724718307496</v>
      </c>
      <c r="F377" s="1">
        <v>-1799.1988813798</v>
      </c>
      <c r="G377" s="1">
        <v>-8167.5342960235303</v>
      </c>
      <c r="H377" s="2">
        <v>452.37586704153898</v>
      </c>
      <c r="I377" s="2">
        <v>11.9517705387271</v>
      </c>
      <c r="J377" s="2">
        <v>27.085754620528601</v>
      </c>
      <c r="K377" s="2">
        <v>5945.31651616609</v>
      </c>
      <c r="L377" s="2">
        <v>3563.27009163311</v>
      </c>
      <c r="M377" s="8">
        <f t="shared" si="66"/>
        <v>452.37586704154916</v>
      </c>
      <c r="N377" s="8">
        <f t="shared" si="65"/>
        <v>-1.0174971976084635E-11</v>
      </c>
      <c r="O377" s="8">
        <f t="shared" si="67"/>
        <v>11.951770538731299</v>
      </c>
      <c r="P377" s="8">
        <f t="shared" si="68"/>
        <v>-4.1993075683421921E-12</v>
      </c>
      <c r="Q377" s="8">
        <f t="shared" si="69"/>
        <v>27.085754620530835</v>
      </c>
      <c r="R377" s="8">
        <f t="shared" si="70"/>
        <v>-2.2346569039655151E-12</v>
      </c>
      <c r="S377" s="8">
        <f t="shared" si="71"/>
        <v>5945.3165161660863</v>
      </c>
      <c r="T377" s="8">
        <f t="shared" si="72"/>
        <v>0</v>
      </c>
      <c r="U377" s="8">
        <f t="shared" si="73"/>
        <v>3563.270091633105</v>
      </c>
      <c r="V377" s="8">
        <f t="shared" si="74"/>
        <v>5.0022208597511053E-12</v>
      </c>
      <c r="W377" s="2">
        <v>3.22077599617865</v>
      </c>
      <c r="X377" s="2">
        <v>0</v>
      </c>
      <c r="Y377" s="6">
        <v>0</v>
      </c>
      <c r="Z377" s="6">
        <v>1.89762763688136</v>
      </c>
      <c r="AA377" s="6">
        <v>5.0383888356679098E-2</v>
      </c>
      <c r="AB377" s="2">
        <v>0.201535553426716</v>
      </c>
      <c r="AC377" s="6">
        <v>0.201535553426716</v>
      </c>
      <c r="AD377" s="6">
        <v>0.45669140398407898</v>
      </c>
      <c r="AE377" s="6">
        <v>0.22834570199203899</v>
      </c>
      <c r="AF377" s="6">
        <v>2.2834570199203898E-2</v>
      </c>
      <c r="AJ377" s="3">
        <v>2053</v>
      </c>
      <c r="AK377" s="3">
        <v>2</v>
      </c>
      <c r="AL377" s="3">
        <v>4</v>
      </c>
      <c r="AM377" s="1">
        <v>2.9725090029111998</v>
      </c>
      <c r="AN377" s="1">
        <v>-0.65057026290205699</v>
      </c>
      <c r="AO377" s="1">
        <v>-2.9549364144788601</v>
      </c>
      <c r="AP377" s="4">
        <f t="shared" si="75"/>
        <v>2461.4559470339864</v>
      </c>
      <c r="AQ377" s="4">
        <f t="shared" si="76"/>
        <v>2764.5719665912065</v>
      </c>
      <c r="AR377" s="4">
        <f t="shared" si="77"/>
        <v>2763.0304732120526</v>
      </c>
    </row>
    <row r="378" spans="1:44">
      <c r="A378">
        <v>376</v>
      </c>
      <c r="B378" s="3">
        <v>2053</v>
      </c>
      <c r="C378" s="3">
        <v>2</v>
      </c>
      <c r="D378" s="3">
        <v>4</v>
      </c>
      <c r="E378" s="1">
        <v>7242.0507134686904</v>
      </c>
      <c r="F378" s="1">
        <v>-1765.99383770639</v>
      </c>
      <c r="G378" s="1">
        <v>-8017.5547988545104</v>
      </c>
      <c r="H378" s="2">
        <v>447.393096460962</v>
      </c>
      <c r="I378" s="2">
        <v>11.7308532541412</v>
      </c>
      <c r="J378" s="2">
        <v>26.588683235585801</v>
      </c>
      <c r="K378" s="2">
        <v>5949.1401792051602</v>
      </c>
      <c r="L378" s="2">
        <v>3565.1471878441498</v>
      </c>
      <c r="M378" s="8">
        <f t="shared" si="66"/>
        <v>447.39309646097263</v>
      </c>
      <c r="N378" s="8">
        <f t="shared" si="65"/>
        <v>-1.0629719326971099E-11</v>
      </c>
      <c r="O378" s="8">
        <f t="shared" si="67"/>
        <v>11.730853254145369</v>
      </c>
      <c r="P378" s="8">
        <f t="shared" si="68"/>
        <v>-4.1691095020723878E-12</v>
      </c>
      <c r="Q378" s="8">
        <f t="shared" si="69"/>
        <v>26.588683235588029</v>
      </c>
      <c r="R378" s="8">
        <f t="shared" si="70"/>
        <v>-2.2275514766079141E-12</v>
      </c>
      <c r="S378" s="8">
        <f t="shared" si="71"/>
        <v>5949.1401792051574</v>
      </c>
      <c r="T378" s="8">
        <f t="shared" si="72"/>
        <v>0</v>
      </c>
      <c r="U378" s="8">
        <f t="shared" si="73"/>
        <v>3565.1471878441394</v>
      </c>
      <c r="V378" s="8">
        <f t="shared" si="74"/>
        <v>1.0459189070388675E-11</v>
      </c>
      <c r="W378" s="2">
        <v>3.3258999356057899</v>
      </c>
      <c r="X378" s="2">
        <v>0</v>
      </c>
      <c r="Y378" s="6">
        <v>0</v>
      </c>
      <c r="Z378" s="6">
        <v>1.8770962110343601</v>
      </c>
      <c r="AA378" s="6">
        <v>4.9452509086158898E-2</v>
      </c>
      <c r="AB378" s="2">
        <v>0.19781003634463501</v>
      </c>
      <c r="AC378" s="6">
        <v>0.19781003634463501</v>
      </c>
      <c r="AD378" s="6">
        <v>0.44831059437899501</v>
      </c>
      <c r="AE378" s="6">
        <v>0.224155297189497</v>
      </c>
      <c r="AF378" s="6">
        <v>2.2415529718949698E-2</v>
      </c>
      <c r="AJ378" s="3">
        <v>2053</v>
      </c>
      <c r="AK378" s="3">
        <v>2</v>
      </c>
      <c r="AL378" s="3">
        <v>5</v>
      </c>
      <c r="AM378" s="1">
        <v>2.9393435873665501</v>
      </c>
      <c r="AN378" s="1">
        <v>-0.63857039023933004</v>
      </c>
      <c r="AO378" s="1">
        <v>-2.90066344619818</v>
      </c>
      <c r="AP378" s="4">
        <f t="shared" si="75"/>
        <v>2462.8326545407608</v>
      </c>
      <c r="AQ378" s="4">
        <f t="shared" si="76"/>
        <v>2764.5429451473824</v>
      </c>
      <c r="AR378" s="4">
        <f t="shared" si="77"/>
        <v>2763.0417261654052</v>
      </c>
    </row>
    <row r="379" spans="1:44">
      <c r="A379">
        <v>377</v>
      </c>
      <c r="B379" s="3">
        <v>2053</v>
      </c>
      <c r="C379" s="3">
        <v>2</v>
      </c>
      <c r="D379" s="3">
        <v>5</v>
      </c>
      <c r="E379" s="1">
        <v>7165.1115636937002</v>
      </c>
      <c r="F379" s="1">
        <v>-1733.40468465412</v>
      </c>
      <c r="G379" s="1">
        <v>-7870.3239367589804</v>
      </c>
      <c r="H379" s="2">
        <v>442.379202328095</v>
      </c>
      <c r="I379" s="2">
        <v>11.5140485771978</v>
      </c>
      <c r="J379" s="2">
        <v>26.100708254738802</v>
      </c>
      <c r="K379" s="2">
        <v>5953.0025673352602</v>
      </c>
      <c r="L379" s="2">
        <v>3567.0034735047002</v>
      </c>
      <c r="M379" s="8">
        <f t="shared" si="66"/>
        <v>442.37920232810615</v>
      </c>
      <c r="N379" s="8">
        <f t="shared" si="65"/>
        <v>-1.1141310096718371E-11</v>
      </c>
      <c r="O379" s="8">
        <f t="shared" si="67"/>
        <v>11.514048577201969</v>
      </c>
      <c r="P379" s="8">
        <f t="shared" si="68"/>
        <v>-4.1691095020723878E-12</v>
      </c>
      <c r="Q379" s="8">
        <f t="shared" si="69"/>
        <v>26.100708254741022</v>
      </c>
      <c r="R379" s="8">
        <f t="shared" si="70"/>
        <v>-2.2204460492503131E-12</v>
      </c>
      <c r="S379" s="8">
        <f t="shared" si="71"/>
        <v>5953.0025673352584</v>
      </c>
      <c r="T379" s="8">
        <f t="shared" si="72"/>
        <v>0</v>
      </c>
      <c r="U379" s="8">
        <f t="shared" si="73"/>
        <v>3567.0034735046956</v>
      </c>
      <c r="V379" s="8">
        <f t="shared" si="74"/>
        <v>4.5474735088646412E-12</v>
      </c>
      <c r="W379" s="2">
        <v>3.3737665171228799</v>
      </c>
      <c r="X379" s="2">
        <v>0</v>
      </c>
      <c r="Y379" s="6">
        <v>0</v>
      </c>
      <c r="Z379" s="6">
        <v>1.8562856605564</v>
      </c>
      <c r="AA379" s="6">
        <v>4.8538471940232399E-2</v>
      </c>
      <c r="AB379" s="2">
        <v>0.19415388776092901</v>
      </c>
      <c r="AC379" s="6">
        <v>0.19415388776092901</v>
      </c>
      <c r="AD379" s="6">
        <v>0.44008314103738</v>
      </c>
      <c r="AE379" s="6">
        <v>0.22004157051869</v>
      </c>
      <c r="AF379" s="6">
        <v>2.2004157051868999E-2</v>
      </c>
      <c r="AJ379" s="3">
        <v>2053</v>
      </c>
      <c r="AK379" s="3">
        <v>2</v>
      </c>
      <c r="AL379" s="3">
        <v>6</v>
      </c>
      <c r="AM379" s="1">
        <v>2.9063296043722402</v>
      </c>
      <c r="AN379" s="1">
        <v>-0.62679279822966705</v>
      </c>
      <c r="AO379" s="1">
        <v>-2.84738564558329</v>
      </c>
      <c r="AP379" s="4">
        <f t="shared" si="75"/>
        <v>2464.3472038803202</v>
      </c>
      <c r="AQ379" s="4">
        <f t="shared" si="76"/>
        <v>2764.5146797314869</v>
      </c>
      <c r="AR379" s="4">
        <f t="shared" si="77"/>
        <v>2763.0526842463364</v>
      </c>
    </row>
    <row r="380" spans="1:44">
      <c r="A380">
        <v>378</v>
      </c>
      <c r="B380" s="3">
        <v>2053</v>
      </c>
      <c r="C380" s="3">
        <v>2</v>
      </c>
      <c r="D380" s="3">
        <v>6</v>
      </c>
      <c r="E380" s="1">
        <v>7088.2576053483299</v>
      </c>
      <c r="F380" s="1">
        <v>-1701.4198635426701</v>
      </c>
      <c r="G380" s="1">
        <v>-7725.7915754647502</v>
      </c>
      <c r="H380" s="2">
        <v>437.42040915921302</v>
      </c>
      <c r="I380" s="2">
        <v>11.301278669024599</v>
      </c>
      <c r="J380" s="2">
        <v>25.621664350132001</v>
      </c>
      <c r="K380" s="2">
        <v>5956.8176935963602</v>
      </c>
      <c r="L380" s="2">
        <v>3568.8389542252598</v>
      </c>
      <c r="M380" s="8">
        <f t="shared" si="66"/>
        <v>437.4204091592236</v>
      </c>
      <c r="N380" s="8">
        <f t="shared" si="65"/>
        <v>-1.0572875908110291E-11</v>
      </c>
      <c r="O380" s="8">
        <f t="shared" si="67"/>
        <v>11.301278669028832</v>
      </c>
      <c r="P380" s="8">
        <f t="shared" si="68"/>
        <v>-4.2330583482907969E-12</v>
      </c>
      <c r="Q380" s="8">
        <f t="shared" si="69"/>
        <v>25.621664350134267</v>
      </c>
      <c r="R380" s="8">
        <f t="shared" si="70"/>
        <v>-2.2666313270747196E-12</v>
      </c>
      <c r="S380" s="8">
        <f t="shared" si="71"/>
        <v>5956.8176935963638</v>
      </c>
      <c r="T380" s="8">
        <f t="shared" si="72"/>
        <v>0</v>
      </c>
      <c r="U380" s="8">
        <f t="shared" si="73"/>
        <v>3568.8389542252526</v>
      </c>
      <c r="V380" s="8">
        <f t="shared" si="74"/>
        <v>7.2759576141834259E-12</v>
      </c>
      <c r="W380" s="2">
        <v>3.3354785553211301</v>
      </c>
      <c r="X380" s="2">
        <v>0</v>
      </c>
      <c r="Y380" s="6">
        <v>0</v>
      </c>
      <c r="Z380" s="6">
        <v>1.83548072055681</v>
      </c>
      <c r="AA380" s="6">
        <v>4.7641448533200001E-2</v>
      </c>
      <c r="AB380" s="2">
        <v>0.1905657941328</v>
      </c>
      <c r="AC380" s="6">
        <v>0.1905657941328</v>
      </c>
      <c r="AD380" s="6">
        <v>0.43200625725132702</v>
      </c>
      <c r="AE380" s="6">
        <v>0.21600312862566301</v>
      </c>
      <c r="AF380" s="6">
        <v>2.16003128625663E-2</v>
      </c>
      <c r="AJ380" s="3">
        <v>2053</v>
      </c>
      <c r="AK380" s="3">
        <v>3</v>
      </c>
      <c r="AL380" s="3">
        <v>7</v>
      </c>
      <c r="AM380" s="1">
        <v>2.8736801101677698</v>
      </c>
      <c r="AN380" s="1">
        <v>-0.61523332809323195</v>
      </c>
      <c r="AO380" s="1">
        <v>-2.79508483803279</v>
      </c>
      <c r="AP380" s="4">
        <f t="shared" si="75"/>
        <v>2465.6133089303758</v>
      </c>
      <c r="AQ380" s="4">
        <f t="shared" si="76"/>
        <v>2764.4871507299722</v>
      </c>
      <c r="AR380" s="4">
        <f t="shared" si="77"/>
        <v>2763.0633551939854</v>
      </c>
    </row>
    <row r="381" spans="1:44">
      <c r="A381">
        <v>379</v>
      </c>
      <c r="B381" s="3">
        <v>2053</v>
      </c>
      <c r="C381" s="3">
        <v>3</v>
      </c>
      <c r="D381" s="3">
        <v>7</v>
      </c>
      <c r="E381" s="1">
        <v>7012.2043238104898</v>
      </c>
      <c r="F381" s="1">
        <v>-1670.0280385204201</v>
      </c>
      <c r="G381" s="1">
        <v>-7583.9084845583702</v>
      </c>
      <c r="H381" s="2">
        <v>432.51613518516598</v>
      </c>
      <c r="I381" s="2">
        <v>11.092467219644901</v>
      </c>
      <c r="J381" s="2">
        <v>25.1513891484386</v>
      </c>
      <c r="K381" s="2">
        <v>5960.58614976443</v>
      </c>
      <c r="L381" s="2">
        <v>3570.6538586823099</v>
      </c>
      <c r="M381" s="8">
        <f t="shared" si="66"/>
        <v>432.51613518517627</v>
      </c>
      <c r="N381" s="8">
        <f t="shared" si="65"/>
        <v>-1.0288658813806251E-11</v>
      </c>
      <c r="O381" s="8">
        <f t="shared" si="67"/>
        <v>11.092467219649118</v>
      </c>
      <c r="P381" s="8">
        <f t="shared" si="68"/>
        <v>-4.2170711367361946E-12</v>
      </c>
      <c r="Q381" s="8">
        <f t="shared" si="69"/>
        <v>25.151389148440803</v>
      </c>
      <c r="R381" s="8">
        <f t="shared" si="70"/>
        <v>-2.2026824808563106E-12</v>
      </c>
      <c r="S381" s="8">
        <f t="shared" si="71"/>
        <v>5960.5861497644291</v>
      </c>
      <c r="T381" s="8">
        <f t="shared" si="72"/>
        <v>0</v>
      </c>
      <c r="U381" s="8">
        <f t="shared" si="73"/>
        <v>3570.6538586823076</v>
      </c>
      <c r="V381" s="8">
        <f t="shared" si="74"/>
        <v>0</v>
      </c>
      <c r="W381" s="2">
        <v>3.2976178450407501</v>
      </c>
      <c r="X381" s="2">
        <v>0</v>
      </c>
      <c r="Y381" s="6">
        <v>0</v>
      </c>
      <c r="Z381" s="6">
        <v>1.8149044570550299</v>
      </c>
      <c r="AA381" s="6">
        <v>4.6761116936007603E-2</v>
      </c>
      <c r="AB381" s="2">
        <v>0.18704446774403</v>
      </c>
      <c r="AC381" s="6">
        <v>0.18704446774403</v>
      </c>
      <c r="AD381" s="6">
        <v>0.42407720608870603</v>
      </c>
      <c r="AE381" s="6">
        <v>0.21203860304435301</v>
      </c>
      <c r="AF381" s="6">
        <v>2.1203860304435301E-2</v>
      </c>
      <c r="AJ381" s="3">
        <v>2053</v>
      </c>
      <c r="AK381" s="3">
        <v>3</v>
      </c>
      <c r="AL381" s="3">
        <v>8</v>
      </c>
      <c r="AM381" s="1">
        <v>2.8413912135852502</v>
      </c>
      <c r="AN381" s="1">
        <v>-0.60388790066803399</v>
      </c>
      <c r="AO381" s="1">
        <v>-2.7437431776332999</v>
      </c>
      <c r="AP381" s="4">
        <f t="shared" si="75"/>
        <v>2466.8771055121738</v>
      </c>
      <c r="AQ381" s="4">
        <f t="shared" si="76"/>
        <v>2764.4603390347752</v>
      </c>
      <c r="AR381" s="4">
        <f t="shared" si="77"/>
        <v>2763.073746545077</v>
      </c>
    </row>
    <row r="382" spans="1:44">
      <c r="A382">
        <v>380</v>
      </c>
      <c r="B382" s="3">
        <v>2053</v>
      </c>
      <c r="C382" s="3">
        <v>3</v>
      </c>
      <c r="D382" s="3">
        <v>8</v>
      </c>
      <c r="E382" s="1">
        <v>6936.9438400138397</v>
      </c>
      <c r="F382" s="1">
        <v>-1639.2180920118301</v>
      </c>
      <c r="G382" s="1">
        <v>-7444.6263216472498</v>
      </c>
      <c r="H382" s="2">
        <v>427.66580426144702</v>
      </c>
      <c r="I382" s="2">
        <v>10.8875394155643</v>
      </c>
      <c r="J382" s="2">
        <v>24.689723180304</v>
      </c>
      <c r="K382" s="2">
        <v>5964.3085200055502</v>
      </c>
      <c r="L382" s="2">
        <v>3572.44841313713</v>
      </c>
      <c r="M382" s="8">
        <f t="shared" si="66"/>
        <v>427.66580426145771</v>
      </c>
      <c r="N382" s="8">
        <f t="shared" si="65"/>
        <v>-1.0686562745831907E-11</v>
      </c>
      <c r="O382" s="8">
        <f t="shared" si="67"/>
        <v>10.887539415568549</v>
      </c>
      <c r="P382" s="8">
        <f t="shared" si="68"/>
        <v>-4.2490455598453991E-12</v>
      </c>
      <c r="Q382" s="8">
        <f t="shared" si="69"/>
        <v>24.689723180306213</v>
      </c>
      <c r="R382" s="8">
        <f t="shared" si="70"/>
        <v>-2.2133406218927121E-12</v>
      </c>
      <c r="S382" s="8">
        <f t="shared" si="71"/>
        <v>5964.3085200055475</v>
      </c>
      <c r="T382" s="8">
        <f t="shared" si="72"/>
        <v>0</v>
      </c>
      <c r="U382" s="8">
        <f t="shared" si="73"/>
        <v>3572.4484131371228</v>
      </c>
      <c r="V382" s="8">
        <f t="shared" si="74"/>
        <v>7.2759576141834259E-12</v>
      </c>
      <c r="W382" s="2">
        <v>3.2601797800368102</v>
      </c>
      <c r="X382" s="2">
        <v>0</v>
      </c>
      <c r="Y382" s="6">
        <v>0</v>
      </c>
      <c r="Z382" s="6">
        <v>1.7945544548152299</v>
      </c>
      <c r="AA382" s="6">
        <v>4.5897161539094303E-2</v>
      </c>
      <c r="AB382" s="2">
        <v>0.18358864615637699</v>
      </c>
      <c r="AC382" s="6">
        <v>0.18358864615637699</v>
      </c>
      <c r="AD382" s="6">
        <v>0.41629329954256</v>
      </c>
      <c r="AE382" s="6">
        <v>0.20814664977128</v>
      </c>
      <c r="AF382" s="6">
        <v>2.0814664977128E-2</v>
      </c>
      <c r="AJ382" s="3">
        <v>2053</v>
      </c>
      <c r="AK382" s="3">
        <v>3</v>
      </c>
      <c r="AL382" s="3">
        <v>9</v>
      </c>
      <c r="AM382" s="1">
        <v>2.8094590622073401</v>
      </c>
      <c r="AN382" s="1">
        <v>-0.59275251480733504</v>
      </c>
      <c r="AO382" s="1">
        <v>-2.69334314135854</v>
      </c>
      <c r="AP382" s="4">
        <f t="shared" si="75"/>
        <v>2468.1386086841967</v>
      </c>
      <c r="AQ382" s="4">
        <f t="shared" si="76"/>
        <v>2764.4342260270837</v>
      </c>
      <c r="AR382" s="4">
        <f t="shared" si="77"/>
        <v>2763.0838656347855</v>
      </c>
    </row>
    <row r="383" spans="1:44">
      <c r="A383">
        <v>381</v>
      </c>
      <c r="B383" s="3">
        <v>2053</v>
      </c>
      <c r="C383" s="3">
        <v>3</v>
      </c>
      <c r="D383" s="3">
        <v>9</v>
      </c>
      <c r="E383" s="1">
        <v>6862.4683430098603</v>
      </c>
      <c r="F383" s="1">
        <v>-1608.9791202745801</v>
      </c>
      <c r="G383" s="1">
        <v>-7307.8976168080599</v>
      </c>
      <c r="H383" s="2">
        <v>422.86884582583701</v>
      </c>
      <c r="I383" s="2">
        <v>10.686421908143799</v>
      </c>
      <c r="J383" s="2">
        <v>24.2365098305537</v>
      </c>
      <c r="K383" s="2">
        <v>5967.9853809763599</v>
      </c>
      <c r="L383" s="2">
        <v>3574.2228414591</v>
      </c>
      <c r="M383" s="8">
        <f t="shared" si="66"/>
        <v>422.86884582584798</v>
      </c>
      <c r="N383" s="8">
        <f t="shared" si="65"/>
        <v>-1.0970779840135947E-11</v>
      </c>
      <c r="O383" s="8">
        <f t="shared" si="67"/>
        <v>10.686421908148029</v>
      </c>
      <c r="P383" s="8">
        <f t="shared" si="68"/>
        <v>-4.2295056346119964E-12</v>
      </c>
      <c r="Q383" s="8">
        <f t="shared" si="69"/>
        <v>24.236509830555921</v>
      </c>
      <c r="R383" s="8">
        <f t="shared" si="70"/>
        <v>-2.2204460492503131E-12</v>
      </c>
      <c r="S383" s="8">
        <f t="shared" si="71"/>
        <v>5967.9853809763563</v>
      </c>
      <c r="T383" s="8">
        <f t="shared" si="72"/>
        <v>0</v>
      </c>
      <c r="U383" s="8">
        <f t="shared" si="73"/>
        <v>3574.2228414590941</v>
      </c>
      <c r="V383" s="8">
        <f t="shared" si="74"/>
        <v>5.9117155615240335E-12</v>
      </c>
      <c r="W383" s="2">
        <v>3.2231598001972501</v>
      </c>
      <c r="X383" s="2">
        <v>0</v>
      </c>
      <c r="Y383" s="6">
        <v>0</v>
      </c>
      <c r="Z383" s="6">
        <v>1.7744283219714001</v>
      </c>
      <c r="AA383" s="6">
        <v>4.5049272918573198E-2</v>
      </c>
      <c r="AB383" s="2">
        <v>0.18019709167429199</v>
      </c>
      <c r="AC383" s="6">
        <v>0.18019709167429199</v>
      </c>
      <c r="AD383" s="6">
        <v>0.40865189769327998</v>
      </c>
      <c r="AE383" s="6">
        <v>0.20432594884663999</v>
      </c>
      <c r="AF383" s="6">
        <v>2.0432594884664E-2</v>
      </c>
      <c r="AJ383" s="3">
        <v>2053</v>
      </c>
      <c r="AK383" s="3">
        <v>4</v>
      </c>
      <c r="AL383" s="3">
        <v>10</v>
      </c>
      <c r="AM383" s="1">
        <v>2.7778798420426098</v>
      </c>
      <c r="AN383" s="1">
        <v>-0.581823245812636</v>
      </c>
      <c r="AO383" s="1">
        <v>-2.6438675233643498</v>
      </c>
      <c r="AP383" s="4">
        <f t="shared" si="75"/>
        <v>2469.3978333216173</v>
      </c>
      <c r="AQ383" s="4">
        <f t="shared" si="76"/>
        <v>2764.408793571507</v>
      </c>
      <c r="AR383" s="4">
        <f t="shared" si="77"/>
        <v>2763.0937196084174</v>
      </c>
    </row>
    <row r="384" spans="1:44">
      <c r="A384">
        <v>382</v>
      </c>
      <c r="B384" s="3">
        <v>2053</v>
      </c>
      <c r="C384" s="3">
        <v>4</v>
      </c>
      <c r="D384" s="3">
        <v>10</v>
      </c>
      <c r="E384" s="1">
        <v>6788.7700895858998</v>
      </c>
      <c r="F384" s="1">
        <v>-1579.3004290491201</v>
      </c>
      <c r="G384" s="1">
        <v>-7173.6757572543802</v>
      </c>
      <c r="H384" s="2">
        <v>418.01299372685497</v>
      </c>
      <c r="I384" s="2">
        <v>10.4890427827347</v>
      </c>
      <c r="J384" s="2">
        <v>23.791595289156898</v>
      </c>
      <c r="K384" s="2">
        <v>5971.7291784256204</v>
      </c>
      <c r="L384" s="2">
        <v>3575.97718977562</v>
      </c>
      <c r="M384" s="8">
        <f t="shared" si="66"/>
        <v>418.01299372686537</v>
      </c>
      <c r="N384" s="8">
        <f t="shared" si="65"/>
        <v>-1.0402345651527867E-11</v>
      </c>
      <c r="O384" s="8">
        <f t="shared" si="67"/>
        <v>10.48904278273891</v>
      </c>
      <c r="P384" s="8">
        <f t="shared" si="68"/>
        <v>-4.2099657093785936E-12</v>
      </c>
      <c r="Q384" s="8">
        <f t="shared" si="69"/>
        <v>23.791595289159154</v>
      </c>
      <c r="R384" s="8">
        <f t="shared" si="70"/>
        <v>-2.2559731860383181E-12</v>
      </c>
      <c r="S384" s="8">
        <f t="shared" si="71"/>
        <v>5971.7291784256213</v>
      </c>
      <c r="T384" s="8">
        <f t="shared" si="72"/>
        <v>0</v>
      </c>
      <c r="U384" s="8">
        <f t="shared" si="73"/>
        <v>3575.9771897756173</v>
      </c>
      <c r="V384" s="8">
        <f t="shared" si="74"/>
        <v>0</v>
      </c>
      <c r="W384" s="2">
        <v>3.2984298936763699</v>
      </c>
      <c r="X384" s="2">
        <v>0</v>
      </c>
      <c r="Y384" s="6">
        <v>0</v>
      </c>
      <c r="Z384" s="6">
        <v>1.7543483165230001</v>
      </c>
      <c r="AA384" s="6">
        <v>4.4217147705650203E-2</v>
      </c>
      <c r="AB384" s="2">
        <v>0.17686859082260001</v>
      </c>
      <c r="AC384" s="6">
        <v>0.17686859082260001</v>
      </c>
      <c r="AD384" s="6">
        <v>0.40115040788346401</v>
      </c>
      <c r="AE384" s="6">
        <v>0.20057520394173201</v>
      </c>
      <c r="AF384" s="6">
        <v>2.00575203941732E-2</v>
      </c>
      <c r="AJ384" s="3">
        <v>2053</v>
      </c>
      <c r="AK384" s="3">
        <v>4</v>
      </c>
      <c r="AL384" s="3">
        <v>11</v>
      </c>
      <c r="AM384" s="1">
        <v>2.7452533734469302</v>
      </c>
      <c r="AN384" s="1">
        <v>-0.57109624390131397</v>
      </c>
      <c r="AO384" s="1">
        <v>-2.5952994293784402</v>
      </c>
      <c r="AP384" s="4">
        <f t="shared" si="75"/>
        <v>2471.912028903891</v>
      </c>
      <c r="AQ384" s="4">
        <f t="shared" si="76"/>
        <v>2764.3840239965311</v>
      </c>
      <c r="AR384" s="4">
        <f t="shared" si="77"/>
        <v>2763.1033154206934</v>
      </c>
    </row>
    <row r="385" spans="1:44">
      <c r="A385">
        <v>383</v>
      </c>
      <c r="B385" s="3">
        <v>2053</v>
      </c>
      <c r="C385" s="3">
        <v>4</v>
      </c>
      <c r="D385" s="3">
        <v>11</v>
      </c>
      <c r="E385" s="1">
        <v>6711.1871901627601</v>
      </c>
      <c r="F385" s="1">
        <v>-1550.1715293137399</v>
      </c>
      <c r="G385" s="1">
        <v>-7041.9149722823704</v>
      </c>
      <c r="H385" s="2">
        <v>413.211948941233</v>
      </c>
      <c r="I385" s="2">
        <v>10.2953315285547</v>
      </c>
      <c r="J385" s="2">
        <v>23.3548285029404</v>
      </c>
      <c r="K385" s="2">
        <v>5975.4264998201797</v>
      </c>
      <c r="L385" s="2">
        <v>3577.7113912070799</v>
      </c>
      <c r="M385" s="8">
        <f t="shared" si="66"/>
        <v>413.21194894124318</v>
      </c>
      <c r="N385" s="8">
        <f t="shared" si="65"/>
        <v>-1.0174971976084635E-11</v>
      </c>
      <c r="O385" s="8">
        <f t="shared" si="67"/>
        <v>10.29533152855892</v>
      </c>
      <c r="P385" s="8">
        <f t="shared" si="68"/>
        <v>-4.2206238504149951E-12</v>
      </c>
      <c r="Q385" s="8">
        <f t="shared" si="69"/>
        <v>23.354828502942603</v>
      </c>
      <c r="R385" s="8">
        <f t="shared" si="70"/>
        <v>-2.2026824808563106E-12</v>
      </c>
      <c r="S385" s="8">
        <f t="shared" si="71"/>
        <v>5975.4264998201825</v>
      </c>
      <c r="T385" s="8">
        <f t="shared" si="72"/>
        <v>0</v>
      </c>
      <c r="U385" s="8">
        <f t="shared" si="73"/>
        <v>3577.7113912070754</v>
      </c>
      <c r="V385" s="8">
        <f t="shared" si="74"/>
        <v>4.5474735088646412E-12</v>
      </c>
      <c r="W385" s="2">
        <v>3.2601346221960399</v>
      </c>
      <c r="X385" s="2">
        <v>0</v>
      </c>
      <c r="Y385" s="6">
        <v>0</v>
      </c>
      <c r="Z385" s="6">
        <v>1.73420143145814</v>
      </c>
      <c r="AA385" s="6">
        <v>4.3400488459184698E-2</v>
      </c>
      <c r="AB385" s="2">
        <v>0.17360195383673899</v>
      </c>
      <c r="AC385" s="6">
        <v>0.17360195383673899</v>
      </c>
      <c r="AD385" s="6">
        <v>0.39378628390534598</v>
      </c>
      <c r="AE385" s="6">
        <v>0.19689314195267299</v>
      </c>
      <c r="AF385" s="6">
        <v>1.9689314195267298E-2</v>
      </c>
      <c r="AJ385" s="3">
        <v>2053</v>
      </c>
      <c r="AK385" s="3">
        <v>4</v>
      </c>
      <c r="AL385" s="3">
        <v>12</v>
      </c>
      <c r="AM385" s="1">
        <v>2.7130043174198502</v>
      </c>
      <c r="AN385" s="1">
        <v>-0.56056773270800897</v>
      </c>
      <c r="AO385" s="1">
        <v>-2.5476222711833998</v>
      </c>
      <c r="AP385" s="4">
        <f t="shared" si="75"/>
        <v>2472.7104718452138</v>
      </c>
      <c r="AQ385" s="4">
        <f t="shared" si="76"/>
        <v>2764.3599000875784</v>
      </c>
      <c r="AR385" s="4">
        <f t="shared" si="77"/>
        <v>2763.1126598454957</v>
      </c>
    </row>
    <row r="386" spans="1:44">
      <c r="A386">
        <v>384</v>
      </c>
      <c r="B386" s="3">
        <v>2053</v>
      </c>
      <c r="C386" s="3">
        <v>4</v>
      </c>
      <c r="D386" s="3">
        <v>12</v>
      </c>
      <c r="E386" s="1">
        <v>6634.4728900750697</v>
      </c>
      <c r="F386" s="1">
        <v>-1521.5821331311199</v>
      </c>
      <c r="G386" s="1">
        <v>-6912.5703184396398</v>
      </c>
      <c r="H386" s="2">
        <v>408.46511367706898</v>
      </c>
      <c r="I386" s="2">
        <v>10.105219009283299</v>
      </c>
      <c r="J386" s="2">
        <v>22.926061128044498</v>
      </c>
      <c r="K386" s="2">
        <v>5979.0779330043497</v>
      </c>
      <c r="L386" s="2">
        <v>3579.4256731812502</v>
      </c>
      <c r="M386" s="8">
        <f t="shared" si="66"/>
        <v>408.4651136770795</v>
      </c>
      <c r="N386" s="8">
        <f t="shared" si="65"/>
        <v>-1.0516032489249483E-11</v>
      </c>
      <c r="O386" s="8">
        <f t="shared" si="67"/>
        <v>10.10521900928752</v>
      </c>
      <c r="P386" s="8">
        <f t="shared" si="68"/>
        <v>-4.2206238504149951E-12</v>
      </c>
      <c r="Q386" s="8">
        <f t="shared" si="69"/>
        <v>22.926061128046776</v>
      </c>
      <c r="R386" s="8">
        <f t="shared" si="70"/>
        <v>-2.2772894681111211E-12</v>
      </c>
      <c r="S386" s="8">
        <f t="shared" si="71"/>
        <v>5979.0779330043488</v>
      </c>
      <c r="T386" s="8">
        <f t="shared" si="72"/>
        <v>0</v>
      </c>
      <c r="U386" s="8">
        <f t="shared" si="73"/>
        <v>3579.4256731812397</v>
      </c>
      <c r="V386" s="8">
        <f t="shared" si="74"/>
        <v>1.0459189070388675E-11</v>
      </c>
      <c r="W386" s="2">
        <v>3.2222771554243801</v>
      </c>
      <c r="X386" s="2">
        <v>0</v>
      </c>
      <c r="Y386" s="6">
        <v>0</v>
      </c>
      <c r="Z386" s="6">
        <v>1.7142819741645201</v>
      </c>
      <c r="AA386" s="6">
        <v>4.2599003541304102E-2</v>
      </c>
      <c r="AB386" s="2">
        <v>0.17039601416521599</v>
      </c>
      <c r="AC386" s="6">
        <v>0.17039601416521599</v>
      </c>
      <c r="AD386" s="6">
        <v>0.38655702520067298</v>
      </c>
      <c r="AE386" s="6">
        <v>0.19327851260033599</v>
      </c>
      <c r="AF386" s="6">
        <v>1.9327851260033599E-2</v>
      </c>
      <c r="AJ386" s="3">
        <v>2054</v>
      </c>
      <c r="AK386" s="3">
        <v>1</v>
      </c>
      <c r="AL386" s="3">
        <v>1</v>
      </c>
      <c r="AM386" s="1">
        <v>2.6811284267275002</v>
      </c>
      <c r="AN386" s="1">
        <v>-0.55023400781891396</v>
      </c>
      <c r="AO386" s="1">
        <v>-2.5008197611919099</v>
      </c>
      <c r="AP386" s="4">
        <f t="shared" si="75"/>
        <v>2473.5076826375289</v>
      </c>
      <c r="AQ386" s="4">
        <f t="shared" si="76"/>
        <v>2764.336405073464</v>
      </c>
      <c r="AR386" s="4">
        <f t="shared" si="77"/>
        <v>2763.1217594766031</v>
      </c>
    </row>
    <row r="387" spans="1:44">
      <c r="A387">
        <v>385</v>
      </c>
      <c r="B387" s="3">
        <v>2054</v>
      </c>
      <c r="C387" s="3">
        <v>1</v>
      </c>
      <c r="D387" s="3">
        <v>1</v>
      </c>
      <c r="E387" s="1">
        <v>6558.6178252381196</v>
      </c>
      <c r="F387" s="1">
        <v>-1493.52214958952</v>
      </c>
      <c r="G387" s="1">
        <v>-6785.5976649567801</v>
      </c>
      <c r="H387" s="2">
        <v>403.771896213307</v>
      </c>
      <c r="I387" s="2">
        <v>9.9186374343559702</v>
      </c>
      <c r="J387" s="2">
        <v>22.505147483115401</v>
      </c>
      <c r="K387" s="2">
        <v>5982.6840582246296</v>
      </c>
      <c r="L387" s="2">
        <v>3581.12026064459</v>
      </c>
      <c r="M387" s="8">
        <f t="shared" si="66"/>
        <v>403.77189621331792</v>
      </c>
      <c r="N387" s="8">
        <f t="shared" ref="N387:N450" si="78">H387-M387</f>
        <v>-1.0913936421275139E-11</v>
      </c>
      <c r="O387" s="8">
        <f t="shared" si="67"/>
        <v>9.9186374343601393</v>
      </c>
      <c r="P387" s="8">
        <f t="shared" si="68"/>
        <v>-4.1691095020723878E-12</v>
      </c>
      <c r="Q387" s="8">
        <f t="shared" si="69"/>
        <v>22.505147483117678</v>
      </c>
      <c r="R387" s="8">
        <f t="shared" si="70"/>
        <v>-2.2772894681111211E-12</v>
      </c>
      <c r="S387" s="8">
        <f t="shared" si="71"/>
        <v>5982.6840582246214</v>
      </c>
      <c r="T387" s="8">
        <f t="shared" si="72"/>
        <v>8.1854523159563541E-12</v>
      </c>
      <c r="U387" s="8">
        <f t="shared" si="73"/>
        <v>3581.120260644585</v>
      </c>
      <c r="V387" s="8">
        <f t="shared" si="74"/>
        <v>5.0022208597511053E-12</v>
      </c>
      <c r="W387" s="2">
        <v>3.1848526372041102</v>
      </c>
      <c r="X387" s="2">
        <v>0</v>
      </c>
      <c r="Y387" s="6">
        <v>0</v>
      </c>
      <c r="Z387" s="6">
        <v>1.69458746334503</v>
      </c>
      <c r="AA387" s="6">
        <v>4.18124069959823E-2</v>
      </c>
      <c r="AB387" s="2">
        <v>0.16724962798392901</v>
      </c>
      <c r="AC387" s="6">
        <v>0.16724962798392901</v>
      </c>
      <c r="AD387" s="6">
        <v>0.37946017607291999</v>
      </c>
      <c r="AE387" s="6">
        <v>0.18973008803645999</v>
      </c>
      <c r="AF387" s="6">
        <v>1.8973008803646E-2</v>
      </c>
      <c r="AJ387" s="3">
        <v>2054</v>
      </c>
      <c r="AK387" s="3">
        <v>1</v>
      </c>
      <c r="AL387" s="3">
        <v>2</v>
      </c>
      <c r="AM387" s="1">
        <v>2.6496214995008298</v>
      </c>
      <c r="AN387" s="1">
        <v>-0.5400914353381</v>
      </c>
      <c r="AO387" s="1">
        <v>-2.45487590711264</v>
      </c>
      <c r="AP387" s="4">
        <f t="shared" si="75"/>
        <v>2474.3036712880375</v>
      </c>
      <c r="AQ387" s="4">
        <f t="shared" si="76"/>
        <v>2764.3135226159761</v>
      </c>
      <c r="AR387" s="4">
        <f t="shared" si="77"/>
        <v>2763.1306207358643</v>
      </c>
    </row>
    <row r="388" spans="1:44">
      <c r="A388">
        <v>386</v>
      </c>
      <c r="B388" s="3">
        <v>2054</v>
      </c>
      <c r="C388" s="3">
        <v>1</v>
      </c>
      <c r="D388" s="3">
        <v>2</v>
      </c>
      <c r="E388" s="1">
        <v>6483.6127251664702</v>
      </c>
      <c r="F388" s="1">
        <v>-1465.98168083311</v>
      </c>
      <c r="G388" s="1">
        <v>-6660.9536794031401</v>
      </c>
      <c r="H388" s="2">
        <v>399.13171084831703</v>
      </c>
      <c r="I388" s="2">
        <v>9.7355203309373195</v>
      </c>
      <c r="J388" s="2">
        <v>22.091944503224301</v>
      </c>
      <c r="K388" s="2">
        <v>5986.24544823001</v>
      </c>
      <c r="L388" s="2">
        <v>3582.7953760875098</v>
      </c>
      <c r="M388" s="8">
        <f t="shared" ref="M388:M451" si="79">M387-W388-X388-Y388-Z388+AC388+AF388</f>
        <v>399.13171084832777</v>
      </c>
      <c r="N388" s="8">
        <f t="shared" si="78"/>
        <v>-1.0743406164692715E-11</v>
      </c>
      <c r="O388" s="8">
        <f t="shared" ref="O388:O451" si="80">O387+X388+AE388-AA388-AB388-AC388</f>
        <v>9.7355203309414922</v>
      </c>
      <c r="P388" s="8">
        <f t="shared" ref="P388:P451" si="81">I388-O388</f>
        <v>-4.1726622157511883E-12</v>
      </c>
      <c r="Q388" s="8">
        <f t="shared" ref="Q388:Q451" si="82">Q387+Y388+AB388-AD388-AE388-AF388</f>
        <v>22.091944503226532</v>
      </c>
      <c r="R388" s="8">
        <f t="shared" ref="R388:R451" si="83">J388-Q388</f>
        <v>-2.2311041902867146E-12</v>
      </c>
      <c r="S388" s="8">
        <f t="shared" ref="S388:S451" si="84">S387+W388+AA388+AD388</f>
        <v>5986.2454482300036</v>
      </c>
      <c r="T388" s="8">
        <f t="shared" ref="T388:T451" si="85">K388-S388</f>
        <v>0</v>
      </c>
      <c r="U388" s="8">
        <f t="shared" ref="U388:U451" si="86">U387+Z388</f>
        <v>3582.7953760875021</v>
      </c>
      <c r="V388" s="8">
        <f t="shared" ref="V388:V451" si="87">L388-U388</f>
        <v>7.73070496506989E-12</v>
      </c>
      <c r="W388" s="2">
        <v>3.1478562620403601</v>
      </c>
      <c r="X388" s="2">
        <v>0</v>
      </c>
      <c r="Y388" s="6">
        <v>0</v>
      </c>
      <c r="Z388" s="6">
        <v>1.6751154429173201</v>
      </c>
      <c r="AA388" s="6">
        <v>4.1040418430500401E-2</v>
      </c>
      <c r="AB388" s="2">
        <v>0.16416167372200099</v>
      </c>
      <c r="AC388" s="6">
        <v>0.16416167372200099</v>
      </c>
      <c r="AD388" s="6">
        <v>0.372493324911708</v>
      </c>
      <c r="AE388" s="6">
        <v>0.186246662455854</v>
      </c>
      <c r="AF388" s="6">
        <v>1.8624666245585401E-2</v>
      </c>
      <c r="AJ388" s="3">
        <v>2054</v>
      </c>
      <c r="AK388" s="3">
        <v>1</v>
      </c>
      <c r="AL388" s="3">
        <v>3</v>
      </c>
      <c r="AM388" s="1">
        <v>2.6184793788030398</v>
      </c>
      <c r="AN388" s="1">
        <v>-0.53013645048508595</v>
      </c>
      <c r="AO388" s="1">
        <v>-2.4097750067058099</v>
      </c>
      <c r="AP388" s="4">
        <f t="shared" ref="AP388:AP451" si="88">E388/AM388-1</f>
        <v>2475.0984476915228</v>
      </c>
      <c r="AQ388" s="4">
        <f t="shared" ref="AQ388:AQ451" si="89">F388/AN388-1</f>
        <v>2764.2912367970662</v>
      </c>
      <c r="AR388" s="4">
        <f t="shared" ref="AR388:AR451" si="90">G388/AO388-1</f>
        <v>2763.1392498749251</v>
      </c>
    </row>
    <row r="389" spans="1:44">
      <c r="A389">
        <v>387</v>
      </c>
      <c r="B389" s="3">
        <v>2054</v>
      </c>
      <c r="C389" s="3">
        <v>1</v>
      </c>
      <c r="D389" s="3">
        <v>3</v>
      </c>
      <c r="E389" s="1">
        <v>6409.4484121896403</v>
      </c>
      <c r="F389" s="1">
        <v>-1438.95101818375</v>
      </c>
      <c r="G389" s="1">
        <v>-6538.5958135952196</v>
      </c>
      <c r="H389" s="2">
        <v>394.54397784864398</v>
      </c>
      <c r="I389" s="2">
        <v>9.5558025165546194</v>
      </c>
      <c r="J389" s="2">
        <v>21.686311694507701</v>
      </c>
      <c r="K389" s="2">
        <v>5989.7626683709796</v>
      </c>
      <c r="L389" s="2">
        <v>3584.45123956931</v>
      </c>
      <c r="M389" s="8">
        <f t="shared" si="79"/>
        <v>394.54397784865409</v>
      </c>
      <c r="N389" s="8">
        <f t="shared" si="78"/>
        <v>-1.0118128557223827E-11</v>
      </c>
      <c r="O389" s="8">
        <f t="shared" si="80"/>
        <v>9.5558025165587974</v>
      </c>
      <c r="P389" s="8">
        <f t="shared" si="81"/>
        <v>-4.1779912862693891E-12</v>
      </c>
      <c r="Q389" s="8">
        <f t="shared" si="82"/>
        <v>21.686311694509925</v>
      </c>
      <c r="R389" s="8">
        <f t="shared" si="83"/>
        <v>-2.2239987629291136E-12</v>
      </c>
      <c r="S389" s="8">
        <f t="shared" si="84"/>
        <v>5989.7626683709768</v>
      </c>
      <c r="T389" s="8">
        <f t="shared" si="85"/>
        <v>0</v>
      </c>
      <c r="U389" s="8">
        <f t="shared" si="86"/>
        <v>3584.4512395693018</v>
      </c>
      <c r="V389" s="8">
        <f t="shared" si="87"/>
        <v>8.1854523159563541E-12</v>
      </c>
      <c r="W389" s="2">
        <v>3.1112832746441401</v>
      </c>
      <c r="X389" s="2">
        <v>0</v>
      </c>
      <c r="Y389" s="6">
        <v>0</v>
      </c>
      <c r="Z389" s="6">
        <v>1.6558634817998501</v>
      </c>
      <c r="AA389" s="6">
        <v>4.0282762899705699E-2</v>
      </c>
      <c r="AB389" s="2">
        <v>0.16113105159882199</v>
      </c>
      <c r="AC389" s="6">
        <v>0.16113105159882199</v>
      </c>
      <c r="AD389" s="6">
        <v>0.36565410342930998</v>
      </c>
      <c r="AE389" s="6">
        <v>0.18282705171465499</v>
      </c>
      <c r="AF389" s="6">
        <v>1.8282705171465501E-2</v>
      </c>
      <c r="AJ389" s="3">
        <v>2054</v>
      </c>
      <c r="AK389" s="3">
        <v>2</v>
      </c>
      <c r="AL389" s="3">
        <v>4</v>
      </c>
      <c r="AM389" s="1">
        <v>2.5876979521999401</v>
      </c>
      <c r="AN389" s="1">
        <v>-0.52036555622285796</v>
      </c>
      <c r="AO389" s="1">
        <v>-2.3655016426268798</v>
      </c>
      <c r="AP389" s="4">
        <f t="shared" si="88"/>
        <v>2475.8920216289639</v>
      </c>
      <c r="AQ389" s="4">
        <f t="shared" si="89"/>
        <v>2764.2695321123206</v>
      </c>
      <c r="AR389" s="4">
        <f t="shared" si="90"/>
        <v>2763.1476529832953</v>
      </c>
    </row>
    <row r="390" spans="1:44">
      <c r="A390">
        <v>388</v>
      </c>
      <c r="B390" s="3">
        <v>2054</v>
      </c>
      <c r="C390" s="3">
        <v>2</v>
      </c>
      <c r="D390" s="3">
        <v>4</v>
      </c>
      <c r="E390" s="1">
        <v>6336.1158006926498</v>
      </c>
      <c r="F390" s="1">
        <v>-1412.4206383431699</v>
      </c>
      <c r="G390" s="1">
        <v>-6418.4822897165304</v>
      </c>
      <c r="H390" s="2">
        <v>389.85317888327398</v>
      </c>
      <c r="I390" s="2">
        <v>9.3794200723722607</v>
      </c>
      <c r="J390" s="2">
        <v>21.288111089520498</v>
      </c>
      <c r="K390" s="2">
        <v>5993.3914646667899</v>
      </c>
      <c r="L390" s="2">
        <v>3586.0878252880402</v>
      </c>
      <c r="M390" s="8">
        <f t="shared" si="79"/>
        <v>389.85317888328512</v>
      </c>
      <c r="N390" s="8">
        <f t="shared" si="78"/>
        <v>-1.1141310096718371E-11</v>
      </c>
      <c r="O390" s="8">
        <f t="shared" si="80"/>
        <v>9.3794200723764352</v>
      </c>
      <c r="P390" s="8">
        <f t="shared" si="81"/>
        <v>-4.1744385725905886E-12</v>
      </c>
      <c r="Q390" s="8">
        <f t="shared" si="82"/>
        <v>21.288111089522747</v>
      </c>
      <c r="R390" s="8">
        <f t="shared" si="83"/>
        <v>-2.2488677586807171E-12</v>
      </c>
      <c r="S390" s="8">
        <f t="shared" si="84"/>
        <v>5993.3914646667836</v>
      </c>
      <c r="T390" s="8">
        <f t="shared" si="85"/>
        <v>0</v>
      </c>
      <c r="U390" s="8">
        <f t="shared" si="86"/>
        <v>3586.0878252880334</v>
      </c>
      <c r="V390" s="8">
        <f t="shared" si="87"/>
        <v>6.8212102632969618E-12</v>
      </c>
      <c r="W390" s="2">
        <v>3.2303169391046</v>
      </c>
      <c r="X390" s="2">
        <v>0</v>
      </c>
      <c r="Y390" s="6">
        <v>0</v>
      </c>
      <c r="Z390" s="6">
        <v>1.63658571873178</v>
      </c>
      <c r="AA390" s="6">
        <v>3.9539170792991803E-2</v>
      </c>
      <c r="AB390" s="2">
        <v>0.15815668317196699</v>
      </c>
      <c r="AC390" s="6">
        <v>0.15815668317196699</v>
      </c>
      <c r="AD390" s="6">
        <v>0.35894018590912602</v>
      </c>
      <c r="AE390" s="6">
        <v>0.17947009295456301</v>
      </c>
      <c r="AF390" s="6">
        <v>1.7947009295456302E-2</v>
      </c>
      <c r="AJ390" s="3">
        <v>2054</v>
      </c>
      <c r="AK390" s="3">
        <v>2</v>
      </c>
      <c r="AL390" s="3">
        <v>5</v>
      </c>
      <c r="AM390" s="1">
        <v>2.55649835127991</v>
      </c>
      <c r="AN390" s="1">
        <v>-0.51077532191555897</v>
      </c>
      <c r="AO390" s="1">
        <v>-2.3220406773573199</v>
      </c>
      <c r="AP390" s="4">
        <f t="shared" si="88"/>
        <v>2477.4353166198898</v>
      </c>
      <c r="AQ390" s="4">
        <f t="shared" si="89"/>
        <v>2764.2483934544325</v>
      </c>
      <c r="AR390" s="4">
        <f t="shared" si="90"/>
        <v>2763.1558359870378</v>
      </c>
    </row>
    <row r="391" spans="1:44">
      <c r="A391">
        <v>389</v>
      </c>
      <c r="B391" s="3">
        <v>2054</v>
      </c>
      <c r="C391" s="3">
        <v>2</v>
      </c>
      <c r="D391" s="3">
        <v>5</v>
      </c>
      <c r="E391" s="1">
        <v>6263.4767759033502</v>
      </c>
      <c r="F391" s="1">
        <v>-1386.38119968515</v>
      </c>
      <c r="G391" s="1">
        <v>-6300.5720866973197</v>
      </c>
      <c r="H391" s="2">
        <v>385.13627500728199</v>
      </c>
      <c r="I391" s="2">
        <v>9.2063103170899403</v>
      </c>
      <c r="J391" s="2">
        <v>20.897207203293899</v>
      </c>
      <c r="K391" s="2">
        <v>5997.0553826118303</v>
      </c>
      <c r="L391" s="2">
        <v>3587.7048248605001</v>
      </c>
      <c r="M391" s="8">
        <f t="shared" si="79"/>
        <v>385.1362750072928</v>
      </c>
      <c r="N391" s="8">
        <f t="shared" si="78"/>
        <v>-1.0800249583553523E-11</v>
      </c>
      <c r="O391" s="8">
        <f t="shared" si="80"/>
        <v>9.2063103170941147</v>
      </c>
      <c r="P391" s="8">
        <f t="shared" si="81"/>
        <v>-4.1744385725905886E-12</v>
      </c>
      <c r="Q391" s="8">
        <f t="shared" si="82"/>
        <v>20.89720720329618</v>
      </c>
      <c r="R391" s="8">
        <f t="shared" si="83"/>
        <v>-2.2808421817899216E-12</v>
      </c>
      <c r="S391" s="8">
        <f t="shared" si="84"/>
        <v>5997.0553826118276</v>
      </c>
      <c r="T391" s="8">
        <f t="shared" si="85"/>
        <v>0</v>
      </c>
      <c r="U391" s="8">
        <f t="shared" si="86"/>
        <v>3587.7048248604901</v>
      </c>
      <c r="V391" s="8">
        <f t="shared" si="87"/>
        <v>1.0004441719502211E-11</v>
      </c>
      <c r="W391" s="2">
        <v>3.27275927885464</v>
      </c>
      <c r="X391" s="2">
        <v>0</v>
      </c>
      <c r="Y391" s="6">
        <v>0</v>
      </c>
      <c r="Z391" s="6">
        <v>1.6169995724566899</v>
      </c>
      <c r="AA391" s="6">
        <v>3.8809377723922997E-2</v>
      </c>
      <c r="AB391" s="2">
        <v>0.15523751089569199</v>
      </c>
      <c r="AC391" s="6">
        <v>0.15523751089569199</v>
      </c>
      <c r="AD391" s="6">
        <v>0.35234928846597302</v>
      </c>
      <c r="AE391" s="6">
        <v>0.17617464423298601</v>
      </c>
      <c r="AF391" s="6">
        <v>1.76174644232986E-2</v>
      </c>
      <c r="AJ391" s="3">
        <v>2054</v>
      </c>
      <c r="AK391" s="3">
        <v>2</v>
      </c>
      <c r="AL391" s="3">
        <v>6</v>
      </c>
      <c r="AM391" s="1">
        <v>2.5254681518205899</v>
      </c>
      <c r="AN391" s="1">
        <v>-0.50136238201513295</v>
      </c>
      <c r="AO391" s="1">
        <v>-2.2793772482211399</v>
      </c>
      <c r="AP391" s="4">
        <f t="shared" si="88"/>
        <v>2479.1250300416814</v>
      </c>
      <c r="AQ391" s="4">
        <f t="shared" si="89"/>
        <v>2764.2278061087241</v>
      </c>
      <c r="AR391" s="4">
        <f t="shared" si="90"/>
        <v>2763.1638046595317</v>
      </c>
    </row>
    <row r="392" spans="1:44">
      <c r="A392">
        <v>390</v>
      </c>
      <c r="B392" s="3">
        <v>2054</v>
      </c>
      <c r="C392" s="3">
        <v>2</v>
      </c>
      <c r="D392" s="3">
        <v>6</v>
      </c>
      <c r="E392" s="1">
        <v>6190.9755360126501</v>
      </c>
      <c r="F392" s="1">
        <v>-1360.82353862437</v>
      </c>
      <c r="G392" s="1">
        <v>-6184.8249267937499</v>
      </c>
      <c r="H392" s="2">
        <v>380.475901059987</v>
      </c>
      <c r="I392" s="2">
        <v>9.0364117814471197</v>
      </c>
      <c r="J392" s="2">
        <v>20.513466990090599</v>
      </c>
      <c r="K392" s="2">
        <v>6000.6719609561496</v>
      </c>
      <c r="L392" s="2">
        <v>3589.3022592123202</v>
      </c>
      <c r="M392" s="8">
        <f t="shared" si="79"/>
        <v>380.47590105999706</v>
      </c>
      <c r="N392" s="8">
        <f t="shared" si="78"/>
        <v>-1.0061285138363019E-11</v>
      </c>
      <c r="O392" s="8">
        <f t="shared" si="80"/>
        <v>9.0364117814512976</v>
      </c>
      <c r="P392" s="8">
        <f t="shared" si="81"/>
        <v>-4.1779912862693891E-12</v>
      </c>
      <c r="Q392" s="8">
        <f t="shared" si="82"/>
        <v>20.513466990092851</v>
      </c>
      <c r="R392" s="8">
        <f t="shared" si="83"/>
        <v>-2.2524204723595176E-12</v>
      </c>
      <c r="S392" s="8">
        <f t="shared" si="84"/>
        <v>6000.6719609561442</v>
      </c>
      <c r="T392" s="8">
        <f t="shared" si="85"/>
        <v>0</v>
      </c>
      <c r="U392" s="8">
        <f t="shared" si="86"/>
        <v>3589.3022592123152</v>
      </c>
      <c r="V392" s="8">
        <f t="shared" si="87"/>
        <v>5.0022208597511053E-12</v>
      </c>
      <c r="W392" s="2">
        <v>3.23260605157623</v>
      </c>
      <c r="X392" s="2">
        <v>0</v>
      </c>
      <c r="Y392" s="6">
        <v>0</v>
      </c>
      <c r="Z392" s="6">
        <v>1.5974343518251399</v>
      </c>
      <c r="AA392" s="6">
        <v>3.8093124422429202E-2</v>
      </c>
      <c r="AB392" s="2">
        <v>0.152372497689716</v>
      </c>
      <c r="AC392" s="6">
        <v>0.152372497689716</v>
      </c>
      <c r="AD392" s="6">
        <v>0.34587916831809301</v>
      </c>
      <c r="AE392" s="6">
        <v>0.17293958415904601</v>
      </c>
      <c r="AF392" s="6">
        <v>1.7293958415904601E-2</v>
      </c>
      <c r="AJ392" s="3">
        <v>2054</v>
      </c>
      <c r="AK392" s="3">
        <v>3</v>
      </c>
      <c r="AL392" s="3">
        <v>7</v>
      </c>
      <c r="AM392" s="1">
        <v>2.4948111182497898</v>
      </c>
      <c r="AN392" s="1">
        <v>-0.49212343477617498</v>
      </c>
      <c r="AO392" s="1">
        <v>-2.2374967624858</v>
      </c>
      <c r="AP392" s="4">
        <f t="shared" si="88"/>
        <v>2480.5407830777458</v>
      </c>
      <c r="AQ392" s="4">
        <f t="shared" si="89"/>
        <v>2764.207755739762</v>
      </c>
      <c r="AR392" s="4">
        <f t="shared" si="90"/>
        <v>2763.1715646205325</v>
      </c>
    </row>
    <row r="393" spans="1:44">
      <c r="A393">
        <v>391</v>
      </c>
      <c r="B393" s="3">
        <v>2054</v>
      </c>
      <c r="C393" s="3">
        <v>3</v>
      </c>
      <c r="D393" s="3">
        <v>7</v>
      </c>
      <c r="E393" s="1">
        <v>6119.2971896220497</v>
      </c>
      <c r="F393" s="1">
        <v>-1335.73866606722</v>
      </c>
      <c r="G393" s="1">
        <v>-6071.2012624082099</v>
      </c>
      <c r="H393" s="2">
        <v>375.871392646846</v>
      </c>
      <c r="I393" s="2">
        <v>8.8696641833169707</v>
      </c>
      <c r="J393" s="2">
        <v>20.136759800848999</v>
      </c>
      <c r="K393" s="2">
        <v>6004.2418205246704</v>
      </c>
      <c r="L393" s="2">
        <v>3590.8803628443102</v>
      </c>
      <c r="M393" s="8">
        <f t="shared" si="79"/>
        <v>375.87139264685669</v>
      </c>
      <c r="N393" s="8">
        <f t="shared" si="78"/>
        <v>-1.0686562745831907E-11</v>
      </c>
      <c r="O393" s="8">
        <f t="shared" si="80"/>
        <v>8.8696641833211469</v>
      </c>
      <c r="P393" s="8">
        <f t="shared" si="81"/>
        <v>-4.1762149294299888E-12</v>
      </c>
      <c r="Q393" s="8">
        <f t="shared" si="82"/>
        <v>20.136759800851241</v>
      </c>
      <c r="R393" s="8">
        <f t="shared" si="83"/>
        <v>-2.2417623313231161E-12</v>
      </c>
      <c r="S393" s="8">
        <f t="shared" si="84"/>
        <v>6004.2418205246677</v>
      </c>
      <c r="T393" s="8">
        <f t="shared" si="85"/>
        <v>0</v>
      </c>
      <c r="U393" s="8">
        <f t="shared" si="86"/>
        <v>3590.8803628443043</v>
      </c>
      <c r="V393" s="8">
        <f t="shared" si="87"/>
        <v>5.9117155615240335E-12</v>
      </c>
      <c r="W393" s="2">
        <v>3.1929417888229601</v>
      </c>
      <c r="X393" s="2">
        <v>0</v>
      </c>
      <c r="Y393" s="6">
        <v>0</v>
      </c>
      <c r="Z393" s="6">
        <v>1.5781036319889199</v>
      </c>
      <c r="AA393" s="6">
        <v>3.7390156629501098E-2</v>
      </c>
      <c r="AB393" s="2">
        <v>0.149560626518004</v>
      </c>
      <c r="AC393" s="6">
        <v>0.149560626518004</v>
      </c>
      <c r="AD393" s="6">
        <v>0.33952762307071799</v>
      </c>
      <c r="AE393" s="6">
        <v>0.16976381153535899</v>
      </c>
      <c r="AF393" s="6">
        <v>1.6976381153535901E-2</v>
      </c>
      <c r="AJ393" s="3">
        <v>2054</v>
      </c>
      <c r="AK393" s="3">
        <v>3</v>
      </c>
      <c r="AL393" s="3">
        <v>8</v>
      </c>
      <c r="AM393" s="1">
        <v>2.4645228405701398</v>
      </c>
      <c r="AN393" s="1">
        <v>-0.48305524099831398</v>
      </c>
      <c r="AO393" s="1">
        <v>-2.1963848925465199</v>
      </c>
      <c r="AP393" s="4">
        <f t="shared" si="88"/>
        <v>2481.9541397986877</v>
      </c>
      <c r="AQ393" s="4">
        <f t="shared" si="89"/>
        <v>2764.1882283829359</v>
      </c>
      <c r="AR393" s="4">
        <f t="shared" si="90"/>
        <v>2763.1791213420579</v>
      </c>
    </row>
    <row r="394" spans="1:44">
      <c r="A394">
        <v>392</v>
      </c>
      <c r="B394" s="3">
        <v>2054</v>
      </c>
      <c r="C394" s="3">
        <v>3</v>
      </c>
      <c r="D394" s="3">
        <v>8</v>
      </c>
      <c r="E394" s="1">
        <v>6048.4327151548896</v>
      </c>
      <c r="F394" s="1">
        <v>-1311.1177639385501</v>
      </c>
      <c r="G394" s="1">
        <v>-5959.6622631288501</v>
      </c>
      <c r="H394" s="2">
        <v>371.32209288434899</v>
      </c>
      <c r="I394" s="2">
        <v>8.7060084033736693</v>
      </c>
      <c r="J394" s="2">
        <v>19.766957341309102</v>
      </c>
      <c r="K394" s="2">
        <v>6007.7655738702497</v>
      </c>
      <c r="L394" s="2">
        <v>3592.43936750071</v>
      </c>
      <c r="M394" s="8">
        <f t="shared" si="79"/>
        <v>371.32209288435951</v>
      </c>
      <c r="N394" s="8">
        <f t="shared" si="78"/>
        <v>-1.0516032489249483E-11</v>
      </c>
      <c r="O394" s="8">
        <f t="shared" si="80"/>
        <v>8.7060084033778455</v>
      </c>
      <c r="P394" s="8">
        <f t="shared" si="81"/>
        <v>-4.1762149294299888E-12</v>
      </c>
      <c r="Q394" s="8">
        <f t="shared" si="82"/>
        <v>19.766957341311326</v>
      </c>
      <c r="R394" s="8">
        <f t="shared" si="83"/>
        <v>-2.2239987629291136E-12</v>
      </c>
      <c r="S394" s="8">
        <f t="shared" si="84"/>
        <v>6007.7655738702497</v>
      </c>
      <c r="T394" s="8">
        <f t="shared" si="85"/>
        <v>0</v>
      </c>
      <c r="U394" s="8">
        <f t="shared" si="86"/>
        <v>3592.4393675007032</v>
      </c>
      <c r="V394" s="8">
        <f t="shared" si="87"/>
        <v>6.8212102632969618E-12</v>
      </c>
      <c r="W394" s="2">
        <v>3.1537606305760901</v>
      </c>
      <c r="X394" s="2">
        <v>0</v>
      </c>
      <c r="Y394" s="6">
        <v>0</v>
      </c>
      <c r="Z394" s="6">
        <v>1.5590046563989399</v>
      </c>
      <c r="AA394" s="6">
        <v>3.67002249943158E-2</v>
      </c>
      <c r="AB394" s="6">
        <v>0.14680089997726301</v>
      </c>
      <c r="AC394" s="6">
        <v>0.14680089997726301</v>
      </c>
      <c r="AD394" s="6">
        <v>0.33329249001108302</v>
      </c>
      <c r="AE394" s="6">
        <v>0.16664624500554101</v>
      </c>
      <c r="AF394" s="6">
        <v>1.6664624500554101E-2</v>
      </c>
      <c r="AJ394" s="3">
        <v>2054</v>
      </c>
      <c r="AK394" s="3">
        <v>3</v>
      </c>
      <c r="AL394" s="3">
        <v>9</v>
      </c>
      <c r="AM394" s="1">
        <v>2.4345989592274102</v>
      </c>
      <c r="AN394" s="1">
        <v>-0.47415462279543502</v>
      </c>
      <c r="AO394" s="1">
        <v>-2.1560275711925101</v>
      </c>
      <c r="AP394" s="4">
        <f t="shared" si="88"/>
        <v>2483.3651116462665</v>
      </c>
      <c r="AQ394" s="4">
        <f t="shared" si="89"/>
        <v>2764.1692104332956</v>
      </c>
      <c r="AR394" s="4">
        <f t="shared" si="90"/>
        <v>2763.1864801536512</v>
      </c>
    </row>
    <row r="395" spans="1:44">
      <c r="A395">
        <v>393</v>
      </c>
      <c r="B395" s="3">
        <v>2054</v>
      </c>
      <c r="C395" s="3">
        <v>3</v>
      </c>
      <c r="D395" s="3">
        <v>9</v>
      </c>
      <c r="E395" s="1">
        <v>5978.3731835561603</v>
      </c>
      <c r="F395" s="1">
        <v>-1286.95218178665</v>
      </c>
      <c r="G395" s="1">
        <v>-5850.1698029803101</v>
      </c>
      <c r="H395" s="2">
        <v>366.82735232197899</v>
      </c>
      <c r="I395" s="2">
        <v>8.5453864613174897</v>
      </c>
      <c r="J395" s="2">
        <v>19.403933630811199</v>
      </c>
      <c r="K395" s="2">
        <v>6011.2438253854898</v>
      </c>
      <c r="L395" s="2">
        <v>3593.97950220039</v>
      </c>
      <c r="M395" s="8">
        <f t="shared" si="79"/>
        <v>366.82735232198979</v>
      </c>
      <c r="N395" s="8">
        <f t="shared" si="78"/>
        <v>-1.0800249583553523E-11</v>
      </c>
      <c r="O395" s="8">
        <f t="shared" si="80"/>
        <v>8.5453864613216677</v>
      </c>
      <c r="P395" s="8">
        <f t="shared" si="81"/>
        <v>-4.1779912862693891E-12</v>
      </c>
      <c r="Q395" s="8">
        <f t="shared" si="82"/>
        <v>19.403933630813391</v>
      </c>
      <c r="R395" s="8">
        <f t="shared" si="83"/>
        <v>-2.1920243398199091E-12</v>
      </c>
      <c r="S395" s="8">
        <f t="shared" si="84"/>
        <v>6011.2438253854934</v>
      </c>
      <c r="T395" s="8">
        <f t="shared" si="85"/>
        <v>0</v>
      </c>
      <c r="U395" s="8">
        <f t="shared" si="86"/>
        <v>3593.9795022003832</v>
      </c>
      <c r="V395" s="8">
        <f t="shared" si="87"/>
        <v>6.8212102632969618E-12</v>
      </c>
      <c r="W395" s="2">
        <v>3.11505678485545</v>
      </c>
      <c r="X395" s="2">
        <v>0</v>
      </c>
      <c r="Y395" s="6">
        <v>0</v>
      </c>
      <c r="Z395" s="6">
        <v>1.5401346996799199</v>
      </c>
      <c r="AA395" s="6">
        <v>3.6023084973727401E-2</v>
      </c>
      <c r="AB395" s="6">
        <v>0.14409233989490899</v>
      </c>
      <c r="AC395" s="6">
        <v>0.14409233989490899</v>
      </c>
      <c r="AD395" s="6">
        <v>0.32717164541473598</v>
      </c>
      <c r="AE395" s="6">
        <v>0.16358582270736799</v>
      </c>
      <c r="AF395" s="6">
        <v>1.6358582270736801E-2</v>
      </c>
      <c r="AJ395" s="3">
        <v>2054</v>
      </c>
      <c r="AK395" s="3">
        <v>4</v>
      </c>
      <c r="AL395" s="3">
        <v>10</v>
      </c>
      <c r="AM395" s="1">
        <v>2.40503516457012</v>
      </c>
      <c r="AN395" s="1">
        <v>-0.46541846239108597</v>
      </c>
      <c r="AO395" s="1">
        <v>-2.1164109869540799</v>
      </c>
      <c r="AP395" s="4">
        <f t="shared" si="88"/>
        <v>2484.7737099344013</v>
      </c>
      <c r="AQ395" s="4">
        <f t="shared" si="89"/>
        <v>2764.1506886403627</v>
      </c>
      <c r="AR395" s="4">
        <f t="shared" si="90"/>
        <v>2763.1936462444014</v>
      </c>
    </row>
    <row r="396" spans="1:44">
      <c r="A396">
        <v>394</v>
      </c>
      <c r="B396" s="3">
        <v>2054</v>
      </c>
      <c r="C396" s="3">
        <v>4</v>
      </c>
      <c r="D396" s="3">
        <v>10</v>
      </c>
      <c r="E396" s="1">
        <v>5909.1097574898904</v>
      </c>
      <c r="F396" s="1">
        <v>-1263.23343345747</v>
      </c>
      <c r="G396" s="1">
        <v>-5742.6864478923499</v>
      </c>
      <c r="H396" s="2">
        <v>362.29064486477398</v>
      </c>
      <c r="I396" s="2">
        <v>8.3877414926424798</v>
      </c>
      <c r="J396" s="2">
        <v>19.047564961759701</v>
      </c>
      <c r="K396" s="2">
        <v>6014.7732060071303</v>
      </c>
      <c r="L396" s="2">
        <v>3595.5008426736799</v>
      </c>
      <c r="M396" s="8">
        <f t="shared" si="79"/>
        <v>362.29064486478438</v>
      </c>
      <c r="N396" s="8">
        <f t="shared" si="78"/>
        <v>-1.0402345651527867E-11</v>
      </c>
      <c r="O396" s="8">
        <f t="shared" si="80"/>
        <v>8.3877414926466596</v>
      </c>
      <c r="P396" s="8">
        <f t="shared" si="81"/>
        <v>-4.1797676431087893E-12</v>
      </c>
      <c r="Q396" s="8">
        <f t="shared" si="82"/>
        <v>19.047564961761946</v>
      </c>
      <c r="R396" s="8">
        <f t="shared" si="83"/>
        <v>-2.2453150450019166E-12</v>
      </c>
      <c r="S396" s="8">
        <f t="shared" si="84"/>
        <v>6014.7732060071321</v>
      </c>
      <c r="T396" s="8">
        <f t="shared" si="85"/>
        <v>0</v>
      </c>
      <c r="U396" s="8">
        <f t="shared" si="86"/>
        <v>3595.5008426736772</v>
      </c>
      <c r="V396" s="8">
        <f t="shared" si="87"/>
        <v>0</v>
      </c>
      <c r="W396" s="2">
        <v>3.1728591210409598</v>
      </c>
      <c r="X396" s="2">
        <v>0</v>
      </c>
      <c r="Y396" s="6">
        <v>0</v>
      </c>
      <c r="Z396" s="6">
        <v>1.52134047329384</v>
      </c>
      <c r="AA396" s="6">
        <v>3.5358496734057297E-2</v>
      </c>
      <c r="AB396" s="6">
        <v>0.14143398693622899</v>
      </c>
      <c r="AC396" s="6">
        <v>0.14143398693622899</v>
      </c>
      <c r="AD396" s="6">
        <v>0.32116300386301699</v>
      </c>
      <c r="AE396" s="6">
        <v>0.160581501931508</v>
      </c>
      <c r="AF396" s="6">
        <v>1.6058150193150801E-2</v>
      </c>
      <c r="AJ396" s="3">
        <v>2054</v>
      </c>
      <c r="AK396" s="3">
        <v>4</v>
      </c>
      <c r="AL396" s="3">
        <v>11</v>
      </c>
      <c r="AM396" s="1">
        <v>2.3746285264462901</v>
      </c>
      <c r="AN396" s="1">
        <v>-0.45684370093943799</v>
      </c>
      <c r="AO396" s="1">
        <v>-2.0775215795292699</v>
      </c>
      <c r="AP396" s="4">
        <f t="shared" si="88"/>
        <v>2487.4354296598417</v>
      </c>
      <c r="AQ396" s="4">
        <f t="shared" si="89"/>
        <v>2764.1326500941118</v>
      </c>
      <c r="AR396" s="4">
        <f t="shared" si="90"/>
        <v>2763.2006246662154</v>
      </c>
    </row>
    <row r="397" spans="1:44">
      <c r="A397">
        <v>395</v>
      </c>
      <c r="B397" s="3">
        <v>2054</v>
      </c>
      <c r="C397" s="3">
        <v>4</v>
      </c>
      <c r="D397" s="3">
        <v>11</v>
      </c>
      <c r="E397" s="1">
        <v>5836.63852385472</v>
      </c>
      <c r="F397" s="1">
        <v>-1239.95319384461</v>
      </c>
      <c r="G397" s="1">
        <v>-5637.17544338472</v>
      </c>
      <c r="H397" s="2">
        <v>357.80957938944499</v>
      </c>
      <c r="I397" s="2">
        <v>8.2330177259321697</v>
      </c>
      <c r="J397" s="2">
        <v>18.6977298597443</v>
      </c>
      <c r="K397" s="2">
        <v>6018.2563056653298</v>
      </c>
      <c r="L397" s="2">
        <v>3597.0033673595399</v>
      </c>
      <c r="M397" s="8">
        <f t="shared" si="79"/>
        <v>357.80957938945568</v>
      </c>
      <c r="N397" s="8">
        <f t="shared" si="78"/>
        <v>-1.0686562745831907E-11</v>
      </c>
      <c r="O397" s="8">
        <f t="shared" si="80"/>
        <v>8.233017725936346</v>
      </c>
      <c r="P397" s="8">
        <f t="shared" si="81"/>
        <v>-4.1762149294299888E-12</v>
      </c>
      <c r="Q397" s="8">
        <f t="shared" si="82"/>
        <v>18.697729859746492</v>
      </c>
      <c r="R397" s="8">
        <f t="shared" si="83"/>
        <v>-2.1920243398199091E-12</v>
      </c>
      <c r="S397" s="8">
        <f t="shared" si="84"/>
        <v>6018.2563056653289</v>
      </c>
      <c r="T397" s="8">
        <f t="shared" si="85"/>
        <v>0</v>
      </c>
      <c r="U397" s="8">
        <f t="shared" si="86"/>
        <v>3597.003367359534</v>
      </c>
      <c r="V397" s="8">
        <f t="shared" si="87"/>
        <v>5.9117155615240335E-12</v>
      </c>
      <c r="W397" s="2">
        <v>3.13312891557079</v>
      </c>
      <c r="X397" s="2">
        <v>0</v>
      </c>
      <c r="Y397" s="6">
        <v>0</v>
      </c>
      <c r="Z397" s="6">
        <v>1.5025246858569601</v>
      </c>
      <c r="AA397" s="6">
        <v>3.4706225055122698E-2</v>
      </c>
      <c r="AB397" s="6">
        <v>0.13882490022048999</v>
      </c>
      <c r="AC397" s="6">
        <v>0.13882490022048999</v>
      </c>
      <c r="AD397" s="6">
        <v>0.31526451757157697</v>
      </c>
      <c r="AE397" s="6">
        <v>0.15763225878578799</v>
      </c>
      <c r="AF397" s="6">
        <v>1.5763225878578799E-2</v>
      </c>
      <c r="AJ397" s="3">
        <v>2054</v>
      </c>
      <c r="AK397" s="3">
        <v>4</v>
      </c>
      <c r="AL397" s="3">
        <v>12</v>
      </c>
      <c r="AM397" s="1">
        <v>2.3446030023848299</v>
      </c>
      <c r="AN397" s="1">
        <v>-0.44842733737117202</v>
      </c>
      <c r="AO397" s="1">
        <v>-2.0393460352889501</v>
      </c>
      <c r="AP397" s="4">
        <f t="shared" si="88"/>
        <v>2488.3930946594969</v>
      </c>
      <c r="AQ397" s="4">
        <f t="shared" si="89"/>
        <v>2764.1150822196123</v>
      </c>
      <c r="AR397" s="4">
        <f t="shared" si="90"/>
        <v>2763.2074203390412</v>
      </c>
    </row>
    <row r="398" spans="1:44">
      <c r="A398">
        <v>396</v>
      </c>
      <c r="B398" s="3">
        <v>2054</v>
      </c>
      <c r="C398" s="3">
        <v>4</v>
      </c>
      <c r="D398" s="3">
        <v>12</v>
      </c>
      <c r="E398" s="1">
        <v>5765.0443135168198</v>
      </c>
      <c r="F398" s="1">
        <v>-1217.1032957074699</v>
      </c>
      <c r="G398" s="1">
        <v>-5533.6007024536702</v>
      </c>
      <c r="H398" s="2">
        <v>353.383484905969</v>
      </c>
      <c r="I398" s="2">
        <v>8.0811604606690803</v>
      </c>
      <c r="J398" s="2">
        <v>18.354309044308899</v>
      </c>
      <c r="K398" s="2">
        <v>6021.6937385404799</v>
      </c>
      <c r="L398" s="2">
        <v>3598.4873070485701</v>
      </c>
      <c r="M398" s="8">
        <f t="shared" si="79"/>
        <v>353.38348490597963</v>
      </c>
      <c r="N398" s="8">
        <f t="shared" si="78"/>
        <v>-1.0629719326971099E-11</v>
      </c>
      <c r="O398" s="8">
        <f t="shared" si="80"/>
        <v>8.0811604606732566</v>
      </c>
      <c r="P398" s="8">
        <f t="shared" si="81"/>
        <v>-4.1762149294299888E-12</v>
      </c>
      <c r="Q398" s="8">
        <f t="shared" si="82"/>
        <v>18.354309044311094</v>
      </c>
      <c r="R398" s="8">
        <f t="shared" si="83"/>
        <v>-2.1955770534987096E-12</v>
      </c>
      <c r="S398" s="8">
        <f t="shared" si="84"/>
        <v>6021.6937385404772</v>
      </c>
      <c r="T398" s="8">
        <f t="shared" si="85"/>
        <v>0</v>
      </c>
      <c r="U398" s="8">
        <f t="shared" si="86"/>
        <v>3598.4873070485601</v>
      </c>
      <c r="V398" s="8">
        <f t="shared" si="87"/>
        <v>1.0004441719502211E-11</v>
      </c>
      <c r="W398" s="2">
        <v>3.0938926601823802</v>
      </c>
      <c r="X398" s="2">
        <v>0</v>
      </c>
      <c r="Y398" s="6">
        <v>0</v>
      </c>
      <c r="Z398" s="6">
        <v>1.48393968902589</v>
      </c>
      <c r="AA398" s="6">
        <v>3.4066039236442303E-2</v>
      </c>
      <c r="AB398" s="6">
        <v>0.13626415694576899</v>
      </c>
      <c r="AC398" s="6">
        <v>0.13626415694576899</v>
      </c>
      <c r="AD398" s="6">
        <v>0.30947417572978397</v>
      </c>
      <c r="AE398" s="6">
        <v>0.15473708786489199</v>
      </c>
      <c r="AF398" s="6">
        <v>1.5473708786489199E-2</v>
      </c>
      <c r="AJ398" s="3">
        <v>2055</v>
      </c>
      <c r="AK398" s="3">
        <v>1</v>
      </c>
      <c r="AL398" s="3">
        <v>1</v>
      </c>
      <c r="AM398" s="1">
        <v>2.3149538869861201</v>
      </c>
      <c r="AN398" s="1">
        <v>-0.44016642726369498</v>
      </c>
      <c r="AO398" s="1">
        <v>-2.0018712828590699</v>
      </c>
      <c r="AP398" s="4">
        <f t="shared" si="88"/>
        <v>2489.3495252868447</v>
      </c>
      <c r="AQ398" s="4">
        <f t="shared" si="89"/>
        <v>2764.0979727682125</v>
      </c>
      <c r="AR398" s="4">
        <f t="shared" si="90"/>
        <v>2763.2140380527308</v>
      </c>
    </row>
    <row r="399" spans="1:44">
      <c r="A399">
        <v>397</v>
      </c>
      <c r="B399" s="3">
        <v>2055</v>
      </c>
      <c r="C399" s="3">
        <v>1</v>
      </c>
      <c r="D399" s="3">
        <v>1</v>
      </c>
      <c r="E399" s="1">
        <v>5694.3167520790403</v>
      </c>
      <c r="F399" s="1">
        <v>-1194.67572655653</v>
      </c>
      <c r="G399" s="1">
        <v>-5431.9267936737697</v>
      </c>
      <c r="H399" s="2">
        <v>349.01169825617001</v>
      </c>
      <c r="I399" s="2">
        <v>7.9321160455444604</v>
      </c>
      <c r="J399" s="2">
        <v>18.017185390362201</v>
      </c>
      <c r="K399" s="2">
        <v>6025.0861105600798</v>
      </c>
      <c r="L399" s="2">
        <v>3599.9528897478399</v>
      </c>
      <c r="M399" s="8">
        <f t="shared" si="79"/>
        <v>349.01169825618041</v>
      </c>
      <c r="N399" s="8">
        <f t="shared" si="78"/>
        <v>-1.0402345651527867E-11</v>
      </c>
      <c r="O399" s="8">
        <f t="shared" si="80"/>
        <v>7.9321160455486428</v>
      </c>
      <c r="P399" s="8">
        <f t="shared" si="81"/>
        <v>-4.1824321783678897E-12</v>
      </c>
      <c r="Q399" s="8">
        <f t="shared" si="82"/>
        <v>18.017185390364446</v>
      </c>
      <c r="R399" s="8">
        <f t="shared" si="83"/>
        <v>-2.2453150450019166E-12</v>
      </c>
      <c r="S399" s="8">
        <f t="shared" si="84"/>
        <v>6025.0861105600734</v>
      </c>
      <c r="T399" s="8">
        <f t="shared" si="85"/>
        <v>0</v>
      </c>
      <c r="U399" s="8">
        <f t="shared" si="86"/>
        <v>3599.952889747834</v>
      </c>
      <c r="V399" s="8">
        <f t="shared" si="87"/>
        <v>5.9117155615240335E-12</v>
      </c>
      <c r="W399" s="2">
        <v>3.0551443027399401</v>
      </c>
      <c r="X399" s="2">
        <v>0</v>
      </c>
      <c r="Y399" s="6">
        <v>0</v>
      </c>
      <c r="Z399" s="6">
        <v>1.4655826992740799</v>
      </c>
      <c r="AA399" s="6">
        <v>3.3437713005562801E-2</v>
      </c>
      <c r="AB399" s="6">
        <v>0.13375085202225101</v>
      </c>
      <c r="AC399" s="6">
        <v>0.13375085202225101</v>
      </c>
      <c r="AD399" s="6">
        <v>0.30379000385090399</v>
      </c>
      <c r="AE399" s="6">
        <v>0.15189500192545199</v>
      </c>
      <c r="AF399" s="6">
        <v>1.51895001925452E-2</v>
      </c>
      <c r="AJ399" s="3">
        <v>2055</v>
      </c>
      <c r="AK399" s="3">
        <v>1</v>
      </c>
      <c r="AL399" s="3">
        <v>2</v>
      </c>
      <c r="AM399" s="1">
        <v>2.2856765314490999</v>
      </c>
      <c r="AN399" s="1">
        <v>-0.43205808173509402</v>
      </c>
      <c r="AO399" s="1">
        <v>-1.96508448877896</v>
      </c>
      <c r="AP399" s="4">
        <f t="shared" si="88"/>
        <v>2490.304729138069</v>
      </c>
      <c r="AQ399" s="4">
        <f t="shared" si="89"/>
        <v>2764.0813098064359</v>
      </c>
      <c r="AR399" s="4">
        <f t="shared" si="90"/>
        <v>2763.2204824735009</v>
      </c>
    </row>
    <row r="400" spans="1:44">
      <c r="A400">
        <v>398</v>
      </c>
      <c r="B400" s="3">
        <v>2055</v>
      </c>
      <c r="C400" s="3">
        <v>1</v>
      </c>
      <c r="D400" s="3">
        <v>2</v>
      </c>
      <c r="E400" s="1">
        <v>5624.4455830055604</v>
      </c>
      <c r="F400" s="1">
        <v>-1172.6626256081299</v>
      </c>
      <c r="G400" s="1">
        <v>-5332.1189294854703</v>
      </c>
      <c r="H400" s="2">
        <v>344.69356402822899</v>
      </c>
      <c r="I400" s="2">
        <v>7.7858318572548901</v>
      </c>
      <c r="J400" s="2">
        <v>17.686243890219998</v>
      </c>
      <c r="K400" s="2">
        <v>6028.4340195108698</v>
      </c>
      <c r="L400" s="2">
        <v>3601.4003407134201</v>
      </c>
      <c r="M400" s="8">
        <f t="shared" si="79"/>
        <v>344.69356402823951</v>
      </c>
      <c r="N400" s="8">
        <f t="shared" si="78"/>
        <v>-1.0516032489249483E-11</v>
      </c>
      <c r="O400" s="8">
        <f t="shared" si="80"/>
        <v>7.7858318572590655</v>
      </c>
      <c r="P400" s="8">
        <f t="shared" si="81"/>
        <v>-4.1753267510102887E-12</v>
      </c>
      <c r="Q400" s="8">
        <f t="shared" si="82"/>
        <v>17.686243890222251</v>
      </c>
      <c r="R400" s="8">
        <f t="shared" si="83"/>
        <v>-2.2524204723595176E-12</v>
      </c>
      <c r="S400" s="8">
        <f t="shared" si="84"/>
        <v>6028.4340195108725</v>
      </c>
      <c r="T400" s="8">
        <f t="shared" si="85"/>
        <v>0</v>
      </c>
      <c r="U400" s="8">
        <f t="shared" si="86"/>
        <v>3601.4003407134078</v>
      </c>
      <c r="V400" s="8">
        <f t="shared" si="87"/>
        <v>1.2278178473934531E-11</v>
      </c>
      <c r="W400" s="2">
        <v>3.0168778632375002</v>
      </c>
      <c r="X400" s="2">
        <v>0</v>
      </c>
      <c r="Y400" s="6">
        <v>0</v>
      </c>
      <c r="Z400" s="6">
        <v>1.4474509655738701</v>
      </c>
      <c r="AA400" s="6">
        <v>3.2821024428446803E-2</v>
      </c>
      <c r="AB400" s="6">
        <v>0.13128409771378699</v>
      </c>
      <c r="AC400" s="6">
        <v>0.13128409771378699</v>
      </c>
      <c r="AD400" s="6">
        <v>0.298210063132891</v>
      </c>
      <c r="AE400" s="6">
        <v>0.149105031566445</v>
      </c>
      <c r="AF400" s="6">
        <v>1.49105031566445E-2</v>
      </c>
      <c r="AJ400" s="3">
        <v>2055</v>
      </c>
      <c r="AK400" s="3">
        <v>1</v>
      </c>
      <c r="AL400" s="3">
        <v>3</v>
      </c>
      <c r="AM400" s="1">
        <v>2.25676634292221</v>
      </c>
      <c r="AN400" s="1">
        <v>-0.42409946636127499</v>
      </c>
      <c r="AO400" s="1">
        <v>-1.92897305323448</v>
      </c>
      <c r="AP400" s="4">
        <f t="shared" si="88"/>
        <v>2491.2587137322585</v>
      </c>
      <c r="AQ400" s="4">
        <f t="shared" si="89"/>
        <v>2764.0650817117066</v>
      </c>
      <c r="AR400" s="4">
        <f t="shared" si="90"/>
        <v>2763.2267581419214</v>
      </c>
    </row>
    <row r="401" spans="1:44">
      <c r="A401">
        <v>399</v>
      </c>
      <c r="B401" s="3">
        <v>2055</v>
      </c>
      <c r="C401" s="3">
        <v>1</v>
      </c>
      <c r="D401" s="3">
        <v>3</v>
      </c>
      <c r="E401" s="1">
        <v>5555.4206663823397</v>
      </c>
      <c r="F401" s="1">
        <v>-1151.05628080108</v>
      </c>
      <c r="G401" s="1">
        <v>-5234.1429547035104</v>
      </c>
      <c r="H401" s="2">
        <v>340.42843447198101</v>
      </c>
      <c r="I401" s="2">
        <v>7.6422562797728899</v>
      </c>
      <c r="J401" s="2">
        <v>17.361371616271501</v>
      </c>
      <c r="K401" s="2">
        <v>6031.7380551495098</v>
      </c>
      <c r="L401" s="2">
        <v>3602.8298824824601</v>
      </c>
      <c r="M401" s="8">
        <f t="shared" si="79"/>
        <v>340.42843447199186</v>
      </c>
      <c r="N401" s="8">
        <f t="shared" si="78"/>
        <v>-1.0857093002414331E-11</v>
      </c>
      <c r="O401" s="8">
        <f t="shared" si="80"/>
        <v>7.6422562797770661</v>
      </c>
      <c r="P401" s="8">
        <f t="shared" si="81"/>
        <v>-4.1762149294299888E-12</v>
      </c>
      <c r="Q401" s="8">
        <f t="shared" si="82"/>
        <v>17.361371616273743</v>
      </c>
      <c r="R401" s="8">
        <f t="shared" si="83"/>
        <v>-2.2417623313231161E-12</v>
      </c>
      <c r="S401" s="8">
        <f t="shared" si="84"/>
        <v>6031.7380551495098</v>
      </c>
      <c r="T401" s="8">
        <f t="shared" si="85"/>
        <v>0</v>
      </c>
      <c r="U401" s="8">
        <f t="shared" si="86"/>
        <v>3602.8298824824492</v>
      </c>
      <c r="V401" s="8">
        <f t="shared" si="87"/>
        <v>1.0913936421275139E-11</v>
      </c>
      <c r="W401" s="2">
        <v>2.9790874329851298</v>
      </c>
      <c r="X401" s="2">
        <v>0</v>
      </c>
      <c r="Y401" s="6">
        <v>0</v>
      </c>
      <c r="Z401" s="6">
        <v>1.42954176904144</v>
      </c>
      <c r="AA401" s="6">
        <v>3.2215755821870702E-2</v>
      </c>
      <c r="AB401" s="6">
        <v>0.128863023287482</v>
      </c>
      <c r="AC401" s="6">
        <v>0.128863023287482</v>
      </c>
      <c r="AD401" s="6">
        <v>0.292732449829673</v>
      </c>
      <c r="AE401" s="6">
        <v>0.146366224914836</v>
      </c>
      <c r="AF401" s="6">
        <v>1.4636622491483601E-2</v>
      </c>
      <c r="AJ401" s="3">
        <v>2055</v>
      </c>
      <c r="AK401" s="3">
        <v>2</v>
      </c>
      <c r="AL401" s="3">
        <v>4</v>
      </c>
      <c r="AM401" s="1">
        <v>2.22821878386114</v>
      </c>
      <c r="AN401" s="1">
        <v>-0.41628780011571698</v>
      </c>
      <c r="AO401" s="1">
        <v>-1.89352460586487</v>
      </c>
      <c r="AP401" s="4">
        <f t="shared" si="88"/>
        <v>2492.211486511078</v>
      </c>
      <c r="AQ401" s="4">
        <f t="shared" si="89"/>
        <v>2764.0492771614176</v>
      </c>
      <c r="AR401" s="4">
        <f t="shared" si="90"/>
        <v>2763.2328694814128</v>
      </c>
    </row>
    <row r="402" spans="1:44">
      <c r="A402">
        <v>400</v>
      </c>
      <c r="B402" s="3">
        <v>2055</v>
      </c>
      <c r="C402" s="3">
        <v>2</v>
      </c>
      <c r="D402" s="3">
        <v>4</v>
      </c>
      <c r="E402" s="1">
        <v>5487.2319776918903</v>
      </c>
      <c r="F402" s="1">
        <v>-1129.8491258785</v>
      </c>
      <c r="G402" s="1">
        <v>-5137.96533520703</v>
      </c>
      <c r="H402" s="2">
        <v>336.08494125165203</v>
      </c>
      <c r="I402" s="2">
        <v>7.5013386840792897</v>
      </c>
      <c r="J402" s="2">
        <v>17.042457684261802</v>
      </c>
      <c r="K402" s="2">
        <v>6035.1297329737899</v>
      </c>
      <c r="L402" s="2">
        <v>3604.2415294061998</v>
      </c>
      <c r="M402" s="8">
        <f t="shared" si="79"/>
        <v>336.08494125166311</v>
      </c>
      <c r="N402" s="8">
        <f t="shared" si="78"/>
        <v>-1.1084466677857563E-11</v>
      </c>
      <c r="O402" s="8">
        <f t="shared" si="80"/>
        <v>7.5013386840834659</v>
      </c>
      <c r="P402" s="8">
        <f t="shared" si="81"/>
        <v>-4.1762149294299888E-12</v>
      </c>
      <c r="Q402" s="8">
        <f t="shared" si="82"/>
        <v>17.042457684264026</v>
      </c>
      <c r="R402" s="8">
        <f t="shared" si="83"/>
        <v>-2.2239987629291136E-12</v>
      </c>
      <c r="S402" s="8">
        <f t="shared" si="84"/>
        <v>6035.1297329737945</v>
      </c>
      <c r="T402" s="8">
        <f t="shared" si="85"/>
        <v>0</v>
      </c>
      <c r="U402" s="8">
        <f t="shared" si="86"/>
        <v>3604.2415294061966</v>
      </c>
      <c r="V402" s="8">
        <f t="shared" si="87"/>
        <v>0</v>
      </c>
      <c r="W402" s="2">
        <v>3.0727008359838499</v>
      </c>
      <c r="X402" s="2">
        <v>0</v>
      </c>
      <c r="Y402" s="6">
        <v>0</v>
      </c>
      <c r="Z402" s="6">
        <v>1.4116469237476199</v>
      </c>
      <c r="AA402" s="6">
        <v>3.1621693667777402E-2</v>
      </c>
      <c r="AB402" s="6">
        <v>0.126486774671109</v>
      </c>
      <c r="AC402" s="6">
        <v>0.126486774671109</v>
      </c>
      <c r="AD402" s="6">
        <v>0.28735529463279202</v>
      </c>
      <c r="AE402" s="6">
        <v>0.14367764731639601</v>
      </c>
      <c r="AF402" s="6">
        <v>1.4367764731639599E-2</v>
      </c>
      <c r="AJ402" s="3">
        <v>2055</v>
      </c>
      <c r="AK402" s="3">
        <v>2</v>
      </c>
      <c r="AL402" s="3">
        <v>5</v>
      </c>
      <c r="AM402" s="1">
        <v>2.1993756652058898</v>
      </c>
      <c r="AN402" s="1">
        <v>-0.40862035433132199</v>
      </c>
      <c r="AO402" s="1">
        <v>-1.85872700164215</v>
      </c>
      <c r="AP402" s="4">
        <f t="shared" si="88"/>
        <v>2493.9043787743349</v>
      </c>
      <c r="AQ402" s="4">
        <f t="shared" si="89"/>
        <v>2764.0338851264942</v>
      </c>
      <c r="AR402" s="4">
        <f t="shared" si="90"/>
        <v>2763.238820799254</v>
      </c>
    </row>
    <row r="403" spans="1:44">
      <c r="A403">
        <v>401</v>
      </c>
      <c r="B403" s="3">
        <v>2055</v>
      </c>
      <c r="C403" s="3">
        <v>2</v>
      </c>
      <c r="D403" s="3">
        <v>5</v>
      </c>
      <c r="E403" s="1">
        <v>5419.7606664606001</v>
      </c>
      <c r="F403" s="1">
        <v>-1109.0337375316501</v>
      </c>
      <c r="G403" s="1">
        <v>-5043.5531468261197</v>
      </c>
      <c r="H403" s="2">
        <v>331.71965445265198</v>
      </c>
      <c r="I403" s="2">
        <v>7.3630294083451</v>
      </c>
      <c r="J403" s="2">
        <v>16.729393217181901</v>
      </c>
      <c r="K403" s="2">
        <v>6038.5528788805696</v>
      </c>
      <c r="L403" s="2">
        <v>3605.6350440412498</v>
      </c>
      <c r="M403" s="8">
        <f t="shared" si="79"/>
        <v>331.71965445266278</v>
      </c>
      <c r="N403" s="8">
        <f t="shared" si="78"/>
        <v>-1.0800249583553523E-11</v>
      </c>
      <c r="O403" s="8">
        <f t="shared" si="80"/>
        <v>7.3630294083492771</v>
      </c>
      <c r="P403" s="8">
        <f t="shared" si="81"/>
        <v>-4.177103107849689E-12</v>
      </c>
      <c r="Q403" s="8">
        <f t="shared" si="82"/>
        <v>16.729393217184139</v>
      </c>
      <c r="R403" s="8">
        <f t="shared" si="83"/>
        <v>-2.2382096176443156E-12</v>
      </c>
      <c r="S403" s="8">
        <f t="shared" si="84"/>
        <v>6038.5528788805668</v>
      </c>
      <c r="T403" s="8">
        <f t="shared" si="85"/>
        <v>0</v>
      </c>
      <c r="U403" s="8">
        <f t="shared" si="86"/>
        <v>3605.635044041238</v>
      </c>
      <c r="V403" s="8">
        <f t="shared" si="87"/>
        <v>1.1823431123048067E-11</v>
      </c>
      <c r="W403" s="2">
        <v>3.1100305161802302</v>
      </c>
      <c r="X403" s="2">
        <v>0</v>
      </c>
      <c r="Y403" s="6">
        <v>0</v>
      </c>
      <c r="Z403" s="6">
        <v>1.3935146350413601</v>
      </c>
      <c r="AA403" s="6">
        <v>3.1038628529534502E-2</v>
      </c>
      <c r="AB403" s="6">
        <v>0.12415451411813801</v>
      </c>
      <c r="AC403" s="6">
        <v>0.12415451411813801</v>
      </c>
      <c r="AD403" s="6">
        <v>0.282076762063244</v>
      </c>
      <c r="AE403" s="6">
        <v>0.141038381031622</v>
      </c>
      <c r="AF403" s="6">
        <v>1.41038381031622E-2</v>
      </c>
      <c r="AJ403" s="3">
        <v>2055</v>
      </c>
      <c r="AK403" s="3">
        <v>2</v>
      </c>
      <c r="AL403" s="3">
        <v>6</v>
      </c>
      <c r="AM403" s="1">
        <v>2.1707118821311102</v>
      </c>
      <c r="AN403" s="1">
        <v>-0.40109445168383201</v>
      </c>
      <c r="AO403" s="1">
        <v>-1.82456831682194</v>
      </c>
      <c r="AP403" s="4">
        <f t="shared" si="88"/>
        <v>2495.7664806532111</v>
      </c>
      <c r="AQ403" s="4">
        <f t="shared" si="89"/>
        <v>2764.018894865842</v>
      </c>
      <c r="AR403" s="4">
        <f t="shared" si="90"/>
        <v>2763.244616288775</v>
      </c>
    </row>
    <row r="404" spans="1:44">
      <c r="A404">
        <v>402</v>
      </c>
      <c r="B404" s="3">
        <v>2055</v>
      </c>
      <c r="C404" s="3">
        <v>2</v>
      </c>
      <c r="D404" s="3">
        <v>6</v>
      </c>
      <c r="E404" s="1">
        <v>5352.4649913842304</v>
      </c>
      <c r="F404" s="1">
        <v>-1088.6028326006301</v>
      </c>
      <c r="G404" s="1">
        <v>-4950.8740644216996</v>
      </c>
      <c r="H404" s="2">
        <v>327.41091372302998</v>
      </c>
      <c r="I404" s="2">
        <v>7.2272797385513901</v>
      </c>
      <c r="J404" s="2">
        <v>16.422071309758302</v>
      </c>
      <c r="K404" s="2">
        <v>6041.9292766559402</v>
      </c>
      <c r="L404" s="2">
        <v>3607.0104585727099</v>
      </c>
      <c r="M404" s="8">
        <f t="shared" si="79"/>
        <v>327.41091372304015</v>
      </c>
      <c r="N404" s="8">
        <f t="shared" si="78"/>
        <v>-1.0174971976084635E-11</v>
      </c>
      <c r="O404" s="8">
        <f t="shared" si="80"/>
        <v>7.2272797385555698</v>
      </c>
      <c r="P404" s="8">
        <f t="shared" si="81"/>
        <v>-4.1797676431087893E-12</v>
      </c>
      <c r="Q404" s="8">
        <f t="shared" si="82"/>
        <v>16.422071309760533</v>
      </c>
      <c r="R404" s="8">
        <f t="shared" si="83"/>
        <v>-2.2311041902867146E-12</v>
      </c>
      <c r="S404" s="8">
        <f t="shared" si="84"/>
        <v>6041.9292766559392</v>
      </c>
      <c r="T404" s="8">
        <f t="shared" si="85"/>
        <v>0</v>
      </c>
      <c r="U404" s="8">
        <f t="shared" si="86"/>
        <v>3607.0104585727054</v>
      </c>
      <c r="V404" s="8">
        <f t="shared" si="87"/>
        <v>4.5474735088646412E-12</v>
      </c>
      <c r="W404" s="2">
        <v>3.0690363705288699</v>
      </c>
      <c r="X404" s="2">
        <v>0</v>
      </c>
      <c r="Y404" s="6">
        <v>0</v>
      </c>
      <c r="Z404" s="6">
        <v>1.37541453146762</v>
      </c>
      <c r="AA404" s="6">
        <v>3.0466354970045999E-2</v>
      </c>
      <c r="AB404" s="6">
        <v>0.121865419880184</v>
      </c>
      <c r="AC404" s="6">
        <v>0.121865419880184</v>
      </c>
      <c r="AD404" s="6">
        <v>0.27689504987341201</v>
      </c>
      <c r="AE404" s="6">
        <v>0.13844752493670601</v>
      </c>
      <c r="AF404" s="6">
        <v>1.3844752493670599E-2</v>
      </c>
      <c r="AJ404" s="3">
        <v>2055</v>
      </c>
      <c r="AK404" s="3">
        <v>3</v>
      </c>
      <c r="AL404" s="3">
        <v>7</v>
      </c>
      <c r="AM404" s="1">
        <v>2.14242022981243</v>
      </c>
      <c r="AN404" s="1">
        <v>-0.393707465196308</v>
      </c>
      <c r="AO404" s="1">
        <v>-1.7910368449645999</v>
      </c>
      <c r="AP404" s="4">
        <f t="shared" si="88"/>
        <v>2497.3263866271659</v>
      </c>
      <c r="AQ404" s="4">
        <f t="shared" si="89"/>
        <v>2764.004295912544</v>
      </c>
      <c r="AR404" s="4">
        <f t="shared" si="90"/>
        <v>2763.250260032788</v>
      </c>
    </row>
    <row r="405" spans="1:44">
      <c r="A405">
        <v>403</v>
      </c>
      <c r="B405" s="3">
        <v>2055</v>
      </c>
      <c r="C405" s="3">
        <v>3</v>
      </c>
      <c r="D405" s="3">
        <v>7</v>
      </c>
      <c r="E405" s="1">
        <v>5285.9939142605599</v>
      </c>
      <c r="F405" s="1">
        <v>-1068.5492653398501</v>
      </c>
      <c r="G405" s="1">
        <v>-4859.8963511571401</v>
      </c>
      <c r="H405" s="2">
        <v>323.15799198644999</v>
      </c>
      <c r="I405" s="2">
        <v>7.0940418895358004</v>
      </c>
      <c r="J405" s="2">
        <v>16.1203869935336</v>
      </c>
      <c r="K405" s="2">
        <v>6045.25957166031</v>
      </c>
      <c r="L405" s="2">
        <v>3608.3680074701601</v>
      </c>
      <c r="M405" s="8">
        <f t="shared" si="79"/>
        <v>323.15799198646022</v>
      </c>
      <c r="N405" s="8">
        <f t="shared" si="78"/>
        <v>-1.0231815394945443E-11</v>
      </c>
      <c r="O405" s="8">
        <f t="shared" si="80"/>
        <v>7.0940418895399731</v>
      </c>
      <c r="P405" s="8">
        <f t="shared" si="81"/>
        <v>-4.1726622157511883E-12</v>
      </c>
      <c r="Q405" s="8">
        <f t="shared" si="82"/>
        <v>16.120386993535895</v>
      </c>
      <c r="R405" s="8">
        <f t="shared" si="83"/>
        <v>-2.2950530365051236E-12</v>
      </c>
      <c r="S405" s="8">
        <f t="shared" si="84"/>
        <v>6045.2595716603155</v>
      </c>
      <c r="T405" s="8">
        <f t="shared" si="85"/>
        <v>0</v>
      </c>
      <c r="U405" s="8">
        <f t="shared" si="86"/>
        <v>3608.3680074701492</v>
      </c>
      <c r="V405" s="8">
        <f t="shared" si="87"/>
        <v>1.0913936421275139E-11</v>
      </c>
      <c r="W405" s="2">
        <v>3.0285819444455502</v>
      </c>
      <c r="X405" s="2">
        <v>0</v>
      </c>
      <c r="Y405" s="6">
        <v>0</v>
      </c>
      <c r="Z405" s="6">
        <v>1.35754889744401</v>
      </c>
      <c r="AA405" s="6">
        <v>2.9904671471673101E-2</v>
      </c>
      <c r="AB405" s="6">
        <v>0.119618685886692</v>
      </c>
      <c r="AC405" s="6">
        <v>0.119618685886692</v>
      </c>
      <c r="AD405" s="6">
        <v>0.27180838845892302</v>
      </c>
      <c r="AE405" s="6">
        <v>0.13590419422946101</v>
      </c>
      <c r="AF405" s="6">
        <v>1.3590419422946099E-2</v>
      </c>
      <c r="AJ405" s="3">
        <v>2055</v>
      </c>
      <c r="AK405" s="3">
        <v>3</v>
      </c>
      <c r="AL405" s="3">
        <v>8</v>
      </c>
      <c r="AM405" s="1">
        <v>2.1144959144848201</v>
      </c>
      <c r="AN405" s="1">
        <v>-0.38645681726418002</v>
      </c>
      <c r="AO405" s="1">
        <v>-1.75812109302552</v>
      </c>
      <c r="AP405" s="4">
        <f t="shared" si="88"/>
        <v>2498.8837207724991</v>
      </c>
      <c r="AQ405" s="4">
        <f t="shared" si="89"/>
        <v>2763.9900780748681</v>
      </c>
      <c r="AR405" s="4">
        <f t="shared" si="90"/>
        <v>2763.255756009291</v>
      </c>
    </row>
    <row r="406" spans="1:44">
      <c r="A406">
        <v>404</v>
      </c>
      <c r="B406" s="3">
        <v>2055</v>
      </c>
      <c r="C406" s="3">
        <v>3</v>
      </c>
      <c r="D406" s="3">
        <v>8</v>
      </c>
      <c r="E406" s="1">
        <v>5220.3375454468896</v>
      </c>
      <c r="F406" s="1">
        <v>-1048.8660247355599</v>
      </c>
      <c r="G406" s="1">
        <v>-4770.5888479412597</v>
      </c>
      <c r="H406" s="2">
        <v>318.96017137324498</v>
      </c>
      <c r="I406" s="2">
        <v>6.9632689864547404</v>
      </c>
      <c r="J406" s="2">
        <v>15.824237202530799</v>
      </c>
      <c r="K406" s="2">
        <v>6048.5444002496997</v>
      </c>
      <c r="L406" s="2">
        <v>3609.7079221880699</v>
      </c>
      <c r="M406" s="8">
        <f t="shared" si="79"/>
        <v>318.96017137325509</v>
      </c>
      <c r="N406" s="8">
        <f t="shared" si="78"/>
        <v>-1.0118128557223827E-11</v>
      </c>
      <c r="O406" s="8">
        <f t="shared" si="80"/>
        <v>6.9632689864589139</v>
      </c>
      <c r="P406" s="8">
        <f t="shared" si="81"/>
        <v>-4.1735503941708885E-12</v>
      </c>
      <c r="Q406" s="8">
        <f t="shared" si="82"/>
        <v>15.82423720253305</v>
      </c>
      <c r="R406" s="8">
        <f t="shared" si="83"/>
        <v>-2.2506441155201173E-12</v>
      </c>
      <c r="S406" s="8">
        <f t="shared" si="84"/>
        <v>6048.5444002496961</v>
      </c>
      <c r="T406" s="8">
        <f t="shared" si="85"/>
        <v>0</v>
      </c>
      <c r="U406" s="8">
        <f t="shared" si="86"/>
        <v>3609.7079221880576</v>
      </c>
      <c r="V406" s="8">
        <f t="shared" si="87"/>
        <v>1.2278178473934531E-11</v>
      </c>
      <c r="W406" s="2">
        <v>2.98866016874259</v>
      </c>
      <c r="X406" s="2">
        <v>0</v>
      </c>
      <c r="Y406" s="6">
        <v>0</v>
      </c>
      <c r="Z406" s="6">
        <v>1.33991471790824</v>
      </c>
      <c r="AA406" s="6">
        <v>2.9353380357913399E-2</v>
      </c>
      <c r="AB406" s="6">
        <v>0.117413521431653</v>
      </c>
      <c r="AC406" s="6">
        <v>0.117413521431653</v>
      </c>
      <c r="AD406" s="6">
        <v>0.26681504028032299</v>
      </c>
      <c r="AE406" s="6">
        <v>0.133407520140161</v>
      </c>
      <c r="AF406" s="6">
        <v>1.33407520140161E-2</v>
      </c>
      <c r="AJ406" s="3">
        <v>2055</v>
      </c>
      <c r="AK406" s="3">
        <v>3</v>
      </c>
      <c r="AL406" s="3">
        <v>9</v>
      </c>
      <c r="AM406" s="1">
        <v>2.0869342032637199</v>
      </c>
      <c r="AN406" s="1">
        <v>-0.37933997870038999</v>
      </c>
      <c r="AO406" s="1">
        <v>-1.7258097775135399</v>
      </c>
      <c r="AP406" s="4">
        <f t="shared" si="88"/>
        <v>2500.43849158392</v>
      </c>
      <c r="AQ406" s="4">
        <f t="shared" si="89"/>
        <v>2763.9762314242507</v>
      </c>
      <c r="AR406" s="4">
        <f t="shared" si="90"/>
        <v>2763.2611080894931</v>
      </c>
    </row>
    <row r="407" spans="1:44">
      <c r="A407">
        <v>405</v>
      </c>
      <c r="B407" s="3">
        <v>2055</v>
      </c>
      <c r="C407" s="3">
        <v>3</v>
      </c>
      <c r="D407" s="3">
        <v>9</v>
      </c>
      <c r="E407" s="1">
        <v>5155.4861096534496</v>
      </c>
      <c r="F407" s="1">
        <v>-1029.54623188189</v>
      </c>
      <c r="G407" s="1">
        <v>-4682.9209630673504</v>
      </c>
      <c r="H407" s="2">
        <v>314.81674310734201</v>
      </c>
      <c r="I407" s="2">
        <v>6.83491504665077</v>
      </c>
      <c r="J407" s="2">
        <v>15.533520739491699</v>
      </c>
      <c r="K407" s="2">
        <v>6051.7843899024601</v>
      </c>
      <c r="L407" s="2">
        <v>3611.0304312040498</v>
      </c>
      <c r="M407" s="8">
        <f t="shared" si="79"/>
        <v>314.81674310735218</v>
      </c>
      <c r="N407" s="8">
        <f t="shared" si="78"/>
        <v>-1.0174971976084635E-11</v>
      </c>
      <c r="O407" s="8">
        <f t="shared" si="80"/>
        <v>6.8349150466549409</v>
      </c>
      <c r="P407" s="8">
        <f t="shared" si="81"/>
        <v>-4.1708858589117881E-12</v>
      </c>
      <c r="Q407" s="8">
        <f t="shared" si="82"/>
        <v>15.533520739493909</v>
      </c>
      <c r="R407" s="8">
        <f t="shared" si="83"/>
        <v>-2.2097879082139116E-12</v>
      </c>
      <c r="S407" s="8">
        <f t="shared" si="84"/>
        <v>6051.7843899024592</v>
      </c>
      <c r="T407" s="8">
        <f t="shared" si="85"/>
        <v>0</v>
      </c>
      <c r="U407" s="8">
        <f t="shared" si="86"/>
        <v>3611.0304312040398</v>
      </c>
      <c r="V407" s="8">
        <f t="shared" si="87"/>
        <v>1.0004441719502211E-11</v>
      </c>
      <c r="W407" s="2">
        <v>2.9492640657528302</v>
      </c>
      <c r="X407" s="2">
        <v>0</v>
      </c>
      <c r="Y407" s="6">
        <v>0</v>
      </c>
      <c r="Z407" s="6">
        <v>1.3225090159820301</v>
      </c>
      <c r="AA407" s="6">
        <v>2.88122877167972E-2</v>
      </c>
      <c r="AB407" s="6">
        <v>0.115249150867189</v>
      </c>
      <c r="AC407" s="6">
        <v>0.115249150867189</v>
      </c>
      <c r="AD407" s="6">
        <v>0.26191329929440699</v>
      </c>
      <c r="AE407" s="6">
        <v>0.13095664964720299</v>
      </c>
      <c r="AF407" s="6">
        <v>1.30956649647203E-2</v>
      </c>
      <c r="AJ407" s="3">
        <v>2055</v>
      </c>
      <c r="AK407" s="3">
        <v>4</v>
      </c>
      <c r="AL407" s="3">
        <v>10</v>
      </c>
      <c r="AM407" s="1">
        <v>2.0597304233915201</v>
      </c>
      <c r="AN407" s="1">
        <v>-0.37235446780016301</v>
      </c>
      <c r="AO407" s="1">
        <v>-1.69409182071636</v>
      </c>
      <c r="AP407" s="4">
        <f t="shared" si="88"/>
        <v>2501.9907074754501</v>
      </c>
      <c r="AQ407" s="4">
        <f t="shared" si="89"/>
        <v>2763.9627462894628</v>
      </c>
      <c r="AR407" s="4">
        <f t="shared" si="90"/>
        <v>2763.2663200434677</v>
      </c>
    </row>
    <row r="408" spans="1:44">
      <c r="A408">
        <v>406</v>
      </c>
      <c r="B408" s="3">
        <v>2055</v>
      </c>
      <c r="C408" s="3">
        <v>4</v>
      </c>
      <c r="D408" s="3">
        <v>10</v>
      </c>
      <c r="E408" s="1">
        <v>5091.4299447101203</v>
      </c>
      <c r="F408" s="1">
        <v>-1010.58313741136</v>
      </c>
      <c r="G408" s="1">
        <v>-4596.8626620273699</v>
      </c>
      <c r="H408" s="2">
        <v>310.62063517676103</v>
      </c>
      <c r="I408" s="2">
        <v>6.7089349619147196</v>
      </c>
      <c r="J408" s="2">
        <v>15.248138242683099</v>
      </c>
      <c r="K408" s="2">
        <v>6055.0866986966703</v>
      </c>
      <c r="L408" s="2">
        <v>3612.3355929219601</v>
      </c>
      <c r="M408" s="8">
        <f t="shared" si="79"/>
        <v>310.62063517677194</v>
      </c>
      <c r="N408" s="8">
        <f t="shared" si="78"/>
        <v>-1.0913936421275139E-11</v>
      </c>
      <c r="O408" s="8">
        <f t="shared" si="80"/>
        <v>6.7089349619188949</v>
      </c>
      <c r="P408" s="8">
        <f t="shared" si="81"/>
        <v>-4.1753267510102887E-12</v>
      </c>
      <c r="Q408" s="8">
        <f t="shared" si="82"/>
        <v>15.248138242685334</v>
      </c>
      <c r="R408" s="8">
        <f t="shared" si="83"/>
        <v>-2.2346569039655151E-12</v>
      </c>
      <c r="S408" s="8">
        <f t="shared" si="84"/>
        <v>6055.0866986966685</v>
      </c>
      <c r="T408" s="8">
        <f t="shared" si="85"/>
        <v>0</v>
      </c>
      <c r="U408" s="8">
        <f t="shared" si="86"/>
        <v>3612.3355929219551</v>
      </c>
      <c r="V408" s="8">
        <f t="shared" si="87"/>
        <v>5.0022208597511053E-12</v>
      </c>
      <c r="W408" s="2">
        <v>3.01692610048869</v>
      </c>
      <c r="X408" s="2">
        <v>0</v>
      </c>
      <c r="Y408" s="6">
        <v>0</v>
      </c>
      <c r="Z408" s="6">
        <v>1.30516171791511</v>
      </c>
      <c r="AA408" s="6">
        <v>2.82812033259549E-2</v>
      </c>
      <c r="AB408" s="6">
        <v>0.113124813303819</v>
      </c>
      <c r="AC408" s="6">
        <v>0.113124813303819</v>
      </c>
      <c r="AD408" s="6">
        <v>0.257101490395094</v>
      </c>
      <c r="AE408" s="6">
        <v>0.128550745197547</v>
      </c>
      <c r="AF408" s="6">
        <v>1.28550745197547E-2</v>
      </c>
      <c r="AJ408" s="3">
        <v>2055</v>
      </c>
      <c r="AK408" s="3">
        <v>4</v>
      </c>
      <c r="AL408" s="3">
        <v>11</v>
      </c>
      <c r="AM408" s="1">
        <v>2.03155017579288</v>
      </c>
      <c r="AN408" s="1">
        <v>-0.36549784942496</v>
      </c>
      <c r="AO408" s="1">
        <v>-1.66295634699189</v>
      </c>
      <c r="AP408" s="4">
        <f t="shared" si="88"/>
        <v>2505.1797662580598</v>
      </c>
      <c r="AQ408" s="4">
        <f t="shared" si="89"/>
        <v>2763.9496132503014</v>
      </c>
      <c r="AR408" s="4">
        <f t="shared" si="90"/>
        <v>2763.2713955436066</v>
      </c>
    </row>
    <row r="409" spans="1:44">
      <c r="A409">
        <v>407</v>
      </c>
      <c r="B409" s="3">
        <v>2055</v>
      </c>
      <c r="C409" s="3">
        <v>4</v>
      </c>
      <c r="D409" s="3">
        <v>11</v>
      </c>
      <c r="E409" s="1">
        <v>5023.7273246025898</v>
      </c>
      <c r="F409" s="1">
        <v>-991.970118978757</v>
      </c>
      <c r="G409" s="1">
        <v>-4512.3844574963496</v>
      </c>
      <c r="H409" s="2">
        <v>306.480351352306</v>
      </c>
      <c r="I409" s="2">
        <v>6.5852844811327502</v>
      </c>
      <c r="J409" s="2">
        <v>14.9679921532616</v>
      </c>
      <c r="K409" s="2">
        <v>6058.3430136894103</v>
      </c>
      <c r="L409" s="2">
        <v>3613.62335832388</v>
      </c>
      <c r="M409" s="8">
        <f t="shared" si="79"/>
        <v>306.48035135231612</v>
      </c>
      <c r="N409" s="8">
        <f t="shared" si="78"/>
        <v>-1.0118128557223827E-11</v>
      </c>
      <c r="O409" s="8">
        <f t="shared" si="80"/>
        <v>6.585284481136922</v>
      </c>
      <c r="P409" s="8">
        <f t="shared" si="81"/>
        <v>-4.1717740373314882E-12</v>
      </c>
      <c r="Q409" s="8">
        <f t="shared" si="82"/>
        <v>14.967992153263864</v>
      </c>
      <c r="R409" s="8">
        <f t="shared" si="83"/>
        <v>-2.2648549702353193E-12</v>
      </c>
      <c r="S409" s="8">
        <f t="shared" si="84"/>
        <v>6058.3430136894121</v>
      </c>
      <c r="T409" s="8">
        <f t="shared" si="85"/>
        <v>0</v>
      </c>
      <c r="U409" s="8">
        <f t="shared" si="86"/>
        <v>3613.6233583238704</v>
      </c>
      <c r="V409" s="8">
        <f t="shared" si="87"/>
        <v>9.5496943686157465E-12</v>
      </c>
      <c r="W409" s="2">
        <v>2.9761770833010601</v>
      </c>
      <c r="X409" s="2">
        <v>0</v>
      </c>
      <c r="Y409" s="6">
        <v>0</v>
      </c>
      <c r="Z409" s="6">
        <v>1.2877654019151601</v>
      </c>
      <c r="AA409" s="6">
        <v>2.7759940579313299E-2</v>
      </c>
      <c r="AB409" s="6">
        <v>0.111039762317253</v>
      </c>
      <c r="AC409" s="6">
        <v>0.111039762317253</v>
      </c>
      <c r="AD409" s="6">
        <v>0.25237796886369301</v>
      </c>
      <c r="AE409" s="6">
        <v>0.12618898443184601</v>
      </c>
      <c r="AF409" s="6">
        <v>1.26188984431846E-2</v>
      </c>
      <c r="AJ409" s="3">
        <v>2055</v>
      </c>
      <c r="AK409" s="3">
        <v>4</v>
      </c>
      <c r="AL409" s="3">
        <v>12</v>
      </c>
      <c r="AM409" s="1">
        <v>2.0037539759177001</v>
      </c>
      <c r="AN409" s="1">
        <v>-0.358767734105154</v>
      </c>
      <c r="AO409" s="1">
        <v>-1.6323926791244601</v>
      </c>
      <c r="AP409" s="4">
        <f t="shared" si="88"/>
        <v>2506.1577573797554</v>
      </c>
      <c r="AQ409" s="4">
        <f t="shared" si="89"/>
        <v>2763.9368231314047</v>
      </c>
      <c r="AR409" s="4">
        <f t="shared" si="90"/>
        <v>2763.2763381642853</v>
      </c>
    </row>
    <row r="410" spans="1:44">
      <c r="A410">
        <v>408</v>
      </c>
      <c r="B410" s="3">
        <v>2055</v>
      </c>
      <c r="C410" s="3">
        <v>4</v>
      </c>
      <c r="D410" s="3">
        <v>12</v>
      </c>
      <c r="E410" s="1">
        <v>4956.9185886487003</v>
      </c>
      <c r="F410" s="1">
        <v>-973.70067879693295</v>
      </c>
      <c r="G410" s="1">
        <v>-4429.4573995004803</v>
      </c>
      <c r="H410" s="2">
        <v>302.39515344268</v>
      </c>
      <c r="I410" s="2">
        <v>6.46392019330853</v>
      </c>
      <c r="J410" s="2">
        <v>14.692986683189099</v>
      </c>
      <c r="K410" s="2">
        <v>6061.5539808271596</v>
      </c>
      <c r="L410" s="2">
        <v>3614.89395885365</v>
      </c>
      <c r="M410" s="8">
        <f t="shared" si="79"/>
        <v>302.39515344269063</v>
      </c>
      <c r="N410" s="8">
        <f t="shared" si="78"/>
        <v>-1.0629719326971099E-11</v>
      </c>
      <c r="O410" s="8">
        <f t="shared" si="80"/>
        <v>6.4639201933127062</v>
      </c>
      <c r="P410" s="8">
        <f t="shared" si="81"/>
        <v>-4.1762149294299888E-12</v>
      </c>
      <c r="Q410" s="8">
        <f t="shared" si="82"/>
        <v>14.692986683191318</v>
      </c>
      <c r="R410" s="8">
        <f t="shared" si="83"/>
        <v>-2.2186696924109128E-12</v>
      </c>
      <c r="S410" s="8">
        <f t="shared" si="84"/>
        <v>6061.5539808271596</v>
      </c>
      <c r="T410" s="8">
        <f t="shared" si="85"/>
        <v>0</v>
      </c>
      <c r="U410" s="8">
        <f t="shared" si="86"/>
        <v>3614.8939588536459</v>
      </c>
      <c r="V410" s="8">
        <f t="shared" si="87"/>
        <v>4.0927261579781771E-12</v>
      </c>
      <c r="W410" s="2">
        <v>2.93597770150294</v>
      </c>
      <c r="X410" s="2">
        <v>0</v>
      </c>
      <c r="Y410" s="6">
        <v>0</v>
      </c>
      <c r="Z410" s="6">
        <v>1.2706005297754699</v>
      </c>
      <c r="AA410" s="6">
        <v>2.7248316415381599E-2</v>
      </c>
      <c r="AB410" s="6">
        <v>0.10899326566152601</v>
      </c>
      <c r="AC410" s="6">
        <v>0.10899326566152601</v>
      </c>
      <c r="AD410" s="6">
        <v>0.247741119828434</v>
      </c>
      <c r="AE410" s="6">
        <v>0.123870559914217</v>
      </c>
      <c r="AF410" s="6">
        <v>1.2387055991421699E-2</v>
      </c>
      <c r="AJ410" s="3">
        <v>2056</v>
      </c>
      <c r="AK410" s="3">
        <v>1</v>
      </c>
      <c r="AL410" s="3">
        <v>1</v>
      </c>
      <c r="AM410" s="1">
        <v>1.97633662650554</v>
      </c>
      <c r="AN410" s="1">
        <v>-0.35216177716102798</v>
      </c>
      <c r="AO410" s="1">
        <v>-1.60239033474489</v>
      </c>
      <c r="AP410" s="4">
        <f t="shared" si="88"/>
        <v>2507.1347591140266</v>
      </c>
      <c r="AQ410" s="4">
        <f t="shared" si="89"/>
        <v>2763.9243669954071</v>
      </c>
      <c r="AR410" s="4">
        <f t="shared" si="90"/>
        <v>2763.2811513872966</v>
      </c>
    </row>
    <row r="411" spans="1:44">
      <c r="A411">
        <v>409</v>
      </c>
      <c r="B411" s="3">
        <v>2056</v>
      </c>
      <c r="C411" s="3">
        <v>1</v>
      </c>
      <c r="D411" s="3">
        <v>1</v>
      </c>
      <c r="E411" s="1">
        <v>4890.9920721381905</v>
      </c>
      <c r="F411" s="1">
        <v>-955.768441223678</v>
      </c>
      <c r="G411" s="1">
        <v>-4348.0530657477802</v>
      </c>
      <c r="H411" s="2">
        <v>298.36431289611801</v>
      </c>
      <c r="I411" s="2">
        <v>6.3447995109513302</v>
      </c>
      <c r="J411" s="2">
        <v>14.423027783690999</v>
      </c>
      <c r="K411" s="2">
        <v>6064.7202369147799</v>
      </c>
      <c r="L411" s="2">
        <v>3616.1476228944498</v>
      </c>
      <c r="M411" s="8">
        <f t="shared" si="79"/>
        <v>298.36431289612841</v>
      </c>
      <c r="N411" s="8">
        <f t="shared" si="78"/>
        <v>-1.0402345651527867E-11</v>
      </c>
      <c r="O411" s="8">
        <f t="shared" si="80"/>
        <v>6.3447995109555073</v>
      </c>
      <c r="P411" s="8">
        <f t="shared" si="81"/>
        <v>-4.177103107849689E-12</v>
      </c>
      <c r="Q411" s="8">
        <f t="shared" si="82"/>
        <v>14.423027783693307</v>
      </c>
      <c r="R411" s="8">
        <f t="shared" si="83"/>
        <v>-2.3074875343809254E-12</v>
      </c>
      <c r="S411" s="8">
        <f t="shared" si="84"/>
        <v>6064.7202369147753</v>
      </c>
      <c r="T411" s="8">
        <f t="shared" si="85"/>
        <v>0</v>
      </c>
      <c r="U411" s="8">
        <f t="shared" si="86"/>
        <v>3616.1476228944471</v>
      </c>
      <c r="V411" s="8">
        <f t="shared" si="87"/>
        <v>0</v>
      </c>
      <c r="W411" s="2">
        <v>2.8963205786361401</v>
      </c>
      <c r="X411" s="2">
        <v>0</v>
      </c>
      <c r="Y411" s="6">
        <v>0</v>
      </c>
      <c r="Z411" s="6">
        <v>1.253664040801</v>
      </c>
      <c r="AA411" s="6">
        <v>2.67461512470849E-2</v>
      </c>
      <c r="AB411" s="6">
        <v>0.106984604988339</v>
      </c>
      <c r="AC411" s="6">
        <v>0.106984604988339</v>
      </c>
      <c r="AD411" s="6">
        <v>0.24318935773313</v>
      </c>
      <c r="AE411" s="6">
        <v>0.121594678866565</v>
      </c>
      <c r="AF411" s="6">
        <v>1.21594678866565E-2</v>
      </c>
      <c r="AJ411" s="3">
        <v>2056</v>
      </c>
      <c r="AK411" s="3">
        <v>1</v>
      </c>
      <c r="AL411" s="3">
        <v>2</v>
      </c>
      <c r="AM411" s="1">
        <v>1.9492929998150701</v>
      </c>
      <c r="AN411" s="1">
        <v>-0.34567767784165698</v>
      </c>
      <c r="AO411" s="1">
        <v>-1.57293902281335</v>
      </c>
      <c r="AP411" s="4">
        <f t="shared" si="88"/>
        <v>2508.1107763697914</v>
      </c>
      <c r="AQ411" s="4">
        <f t="shared" si="89"/>
        <v>2763.9122361365853</v>
      </c>
      <c r="AR411" s="4">
        <f t="shared" si="90"/>
        <v>2763.2858386022344</v>
      </c>
    </row>
    <row r="412" spans="1:44">
      <c r="A412">
        <v>410</v>
      </c>
      <c r="B412" s="3">
        <v>2056</v>
      </c>
      <c r="C412" s="3">
        <v>1</v>
      </c>
      <c r="D412" s="3">
        <v>2</v>
      </c>
      <c r="E412" s="1">
        <v>4825.9362597153804</v>
      </c>
      <c r="F412" s="1">
        <v>-938.16715039878</v>
      </c>
      <c r="G412" s="1">
        <v>-4268.1435521327903</v>
      </c>
      <c r="H412" s="2">
        <v>294.38711067750899</v>
      </c>
      <c r="I412" s="2">
        <v>6.2278806538207796</v>
      </c>
      <c r="J412" s="2">
        <v>14.158023114250501</v>
      </c>
      <c r="K412" s="2">
        <v>6067.84240974569</v>
      </c>
      <c r="L412" s="2">
        <v>3617.38457580872</v>
      </c>
      <c r="M412" s="8">
        <f t="shared" si="79"/>
        <v>294.38711067751984</v>
      </c>
      <c r="N412" s="8">
        <f t="shared" si="78"/>
        <v>-1.0857093002414331E-11</v>
      </c>
      <c r="O412" s="8">
        <f t="shared" si="80"/>
        <v>6.2278806538249576</v>
      </c>
      <c r="P412" s="8">
        <f t="shared" si="81"/>
        <v>-4.1779912862693891E-12</v>
      </c>
      <c r="Q412" s="8">
        <f t="shared" si="82"/>
        <v>14.158023114252726</v>
      </c>
      <c r="R412" s="8">
        <f t="shared" si="83"/>
        <v>-2.2257751197685138E-12</v>
      </c>
      <c r="S412" s="8">
        <f t="shared" si="84"/>
        <v>6067.8424097456855</v>
      </c>
      <c r="T412" s="8">
        <f t="shared" si="85"/>
        <v>0</v>
      </c>
      <c r="U412" s="8">
        <f t="shared" si="86"/>
        <v>3617.3845758087159</v>
      </c>
      <c r="V412" s="8">
        <f t="shared" si="87"/>
        <v>4.0927261579781771E-12</v>
      </c>
      <c r="W412" s="2">
        <v>2.85719843620286</v>
      </c>
      <c r="X412" s="2">
        <v>0</v>
      </c>
      <c r="Y412" s="6">
        <v>0</v>
      </c>
      <c r="Z412" s="6">
        <v>1.23695291426891</v>
      </c>
      <c r="AA412" s="6">
        <v>2.6253268893108101E-2</v>
      </c>
      <c r="AB412" s="6">
        <v>0.105013075572432</v>
      </c>
      <c r="AC412" s="6">
        <v>0.105013075572432</v>
      </c>
      <c r="AD412" s="6">
        <v>0.238721125814846</v>
      </c>
      <c r="AE412" s="6">
        <v>0.119360562907423</v>
      </c>
      <c r="AF412" s="6">
        <v>1.19360562907423E-2</v>
      </c>
      <c r="AJ412" s="3">
        <v>2056</v>
      </c>
      <c r="AK412" s="3">
        <v>1</v>
      </c>
      <c r="AL412" s="3">
        <v>3</v>
      </c>
      <c r="AM412" s="1">
        <v>1.92261803671184</v>
      </c>
      <c r="AN412" s="1">
        <v>-0.33931317848128001</v>
      </c>
      <c r="AO412" s="1">
        <v>-1.54402864016396</v>
      </c>
      <c r="AP412" s="4">
        <f t="shared" si="88"/>
        <v>2509.085814012722</v>
      </c>
      <c r="AQ412" s="4">
        <f t="shared" si="89"/>
        <v>2763.9004220758225</v>
      </c>
      <c r="AR412" s="4">
        <f t="shared" si="90"/>
        <v>2763.2904031103703</v>
      </c>
    </row>
    <row r="413" spans="1:44">
      <c r="A413">
        <v>411</v>
      </c>
      <c r="B413" s="3">
        <v>2056</v>
      </c>
      <c r="C413" s="3">
        <v>1</v>
      </c>
      <c r="D413" s="3">
        <v>3</v>
      </c>
      <c r="E413" s="1">
        <v>4761.7397835207803</v>
      </c>
      <c r="F413" s="1">
        <v>-920.89066792938502</v>
      </c>
      <c r="G413" s="1">
        <v>-4189.7014634040197</v>
      </c>
      <c r="H413" s="2">
        <v>290.46283714702201</v>
      </c>
      <c r="I413" s="2">
        <v>6.1131226330195796</v>
      </c>
      <c r="J413" s="2">
        <v>13.8978820121282</v>
      </c>
      <c r="K413" s="2">
        <v>6070.9211182301797</v>
      </c>
      <c r="L413" s="2">
        <v>3618.60503997764</v>
      </c>
      <c r="M413" s="8">
        <f t="shared" si="79"/>
        <v>290.46283714703299</v>
      </c>
      <c r="N413" s="8">
        <f t="shared" si="78"/>
        <v>-1.0970779840135947E-11</v>
      </c>
      <c r="O413" s="8">
        <f t="shared" si="80"/>
        <v>6.1131226330237585</v>
      </c>
      <c r="P413" s="8">
        <f t="shared" si="81"/>
        <v>-4.1788794646890892E-12</v>
      </c>
      <c r="Q413" s="8">
        <f t="shared" si="82"/>
        <v>13.89788201213042</v>
      </c>
      <c r="R413" s="8">
        <f t="shared" si="83"/>
        <v>-2.2204460492503131E-12</v>
      </c>
      <c r="S413" s="8">
        <f t="shared" si="84"/>
        <v>6070.921118230176</v>
      </c>
      <c r="T413" s="8">
        <f t="shared" si="85"/>
        <v>0</v>
      </c>
      <c r="U413" s="8">
        <f t="shared" si="86"/>
        <v>3618.605039977635</v>
      </c>
      <c r="V413" s="8">
        <f t="shared" si="87"/>
        <v>5.0022208597511053E-12</v>
      </c>
      <c r="W413" s="2">
        <v>2.81860409239026</v>
      </c>
      <c r="X413" s="2">
        <v>0</v>
      </c>
      <c r="Y413" s="6">
        <v>0</v>
      </c>
      <c r="Z413" s="6">
        <v>1.2204641689189599</v>
      </c>
      <c r="AA413" s="6">
        <v>2.5769496510712302E-2</v>
      </c>
      <c r="AB413" s="6">
        <v>0.103077986042849</v>
      </c>
      <c r="AC413" s="6">
        <v>0.103077986042849</v>
      </c>
      <c r="AD413" s="6">
        <v>0.234334895590422</v>
      </c>
      <c r="AE413" s="6">
        <v>0.117167447795211</v>
      </c>
      <c r="AF413" s="6">
        <v>1.17167447795211E-2</v>
      </c>
      <c r="AJ413" s="3">
        <v>2056</v>
      </c>
      <c r="AK413" s="3">
        <v>2</v>
      </c>
      <c r="AL413" s="3">
        <v>4</v>
      </c>
      <c r="AM413" s="1">
        <v>1.8963067457677201</v>
      </c>
      <c r="AN413" s="1">
        <v>-0.33306606367276198</v>
      </c>
      <c r="AO413" s="1">
        <v>-1.5156492681102001</v>
      </c>
      <c r="AP413" s="4">
        <f t="shared" si="88"/>
        <v>2510.059876862374</v>
      </c>
      <c r="AQ413" s="4">
        <f t="shared" si="89"/>
        <v>2763.8889165548903</v>
      </c>
      <c r="AR413" s="4">
        <f t="shared" si="90"/>
        <v>2763.2948481266935</v>
      </c>
    </row>
    <row r="414" spans="1:44">
      <c r="A414">
        <v>412</v>
      </c>
      <c r="B414" s="3">
        <v>2056</v>
      </c>
      <c r="C414" s="3">
        <v>2</v>
      </c>
      <c r="D414" s="3">
        <v>4</v>
      </c>
      <c r="E414" s="1">
        <v>4698.3914213671196</v>
      </c>
      <c r="F414" s="1">
        <v>-903.93297062215504</v>
      </c>
      <c r="G414" s="1">
        <v>-4112.6999039920902</v>
      </c>
      <c r="H414" s="2">
        <v>286.47328173659503</v>
      </c>
      <c r="I414" s="2">
        <v>6.0004852354255602</v>
      </c>
      <c r="J414" s="2">
        <v>13.642515462402899</v>
      </c>
      <c r="K414" s="2">
        <v>6074.0746675333003</v>
      </c>
      <c r="L414" s="2">
        <v>3619.8090500322701</v>
      </c>
      <c r="M414" s="8">
        <f t="shared" si="79"/>
        <v>286.47328173660537</v>
      </c>
      <c r="N414" s="8">
        <f t="shared" si="78"/>
        <v>-1.0345502232667059E-11</v>
      </c>
      <c r="O414" s="8">
        <f t="shared" si="80"/>
        <v>6.0004852354297444</v>
      </c>
      <c r="P414" s="8">
        <f t="shared" si="81"/>
        <v>-4.18420853520729E-12</v>
      </c>
      <c r="Q414" s="8">
        <f t="shared" si="82"/>
        <v>13.64251546240517</v>
      </c>
      <c r="R414" s="8">
        <f t="shared" si="83"/>
        <v>-2.2701840407535201E-12</v>
      </c>
      <c r="S414" s="8">
        <f t="shared" si="84"/>
        <v>6074.0746675332994</v>
      </c>
      <c r="T414" s="8">
        <f t="shared" si="85"/>
        <v>0</v>
      </c>
      <c r="U414" s="8">
        <f t="shared" si="86"/>
        <v>3619.8090500322578</v>
      </c>
      <c r="V414" s="8">
        <f t="shared" si="87"/>
        <v>1.2278178473934531E-11</v>
      </c>
      <c r="W414" s="2">
        <v>2.8982254722423502</v>
      </c>
      <c r="X414" s="2">
        <v>0</v>
      </c>
      <c r="Y414" s="6">
        <v>0</v>
      </c>
      <c r="Z414" s="6">
        <v>1.2040100546227901</v>
      </c>
      <c r="AA414" s="6">
        <v>2.5294664529987399E-2</v>
      </c>
      <c r="AB414" s="6">
        <v>0.101178658119949</v>
      </c>
      <c r="AC414" s="6">
        <v>0.101178658119949</v>
      </c>
      <c r="AD414" s="6">
        <v>0.230029166351742</v>
      </c>
      <c r="AE414" s="6">
        <v>0.115014583175871</v>
      </c>
      <c r="AF414" s="6">
        <v>1.15014583175871E-2</v>
      </c>
      <c r="AJ414" s="3">
        <v>2056</v>
      </c>
      <c r="AK414" s="3">
        <v>2</v>
      </c>
      <c r="AL414" s="3">
        <v>5</v>
      </c>
      <c r="AM414" s="1">
        <v>1.8697665925927101</v>
      </c>
      <c r="AN414" s="1">
        <v>-0.32693415945776899</v>
      </c>
      <c r="AO414" s="1">
        <v>-1.48779116911006</v>
      </c>
      <c r="AP414" s="4">
        <f t="shared" si="88"/>
        <v>2511.8224239219612</v>
      </c>
      <c r="AQ414" s="4">
        <f t="shared" si="89"/>
        <v>2763.8777115286989</v>
      </c>
      <c r="AR414" s="4">
        <f t="shared" si="90"/>
        <v>2763.2991767804015</v>
      </c>
    </row>
    <row r="415" spans="1:44">
      <c r="A415">
        <v>413</v>
      </c>
      <c r="B415" s="3">
        <v>2056</v>
      </c>
      <c r="C415" s="3">
        <v>2</v>
      </c>
      <c r="D415" s="3">
        <v>5</v>
      </c>
      <c r="E415" s="1">
        <v>4635.7821697568797</v>
      </c>
      <c r="F415" s="1">
        <v>-887.28814826322696</v>
      </c>
      <c r="G415" s="1">
        <v>-4037.1124690060301</v>
      </c>
      <c r="H415" s="2">
        <v>282.46655293601401</v>
      </c>
      <c r="I415" s="2">
        <v>5.8899290084548204</v>
      </c>
      <c r="J415" s="2">
        <v>13.391836068523</v>
      </c>
      <c r="K415" s="2">
        <v>6077.2552722083501</v>
      </c>
      <c r="L415" s="2">
        <v>3620.9964097786501</v>
      </c>
      <c r="M415" s="8">
        <f t="shared" si="79"/>
        <v>282.46655293602504</v>
      </c>
      <c r="N415" s="8">
        <f t="shared" si="78"/>
        <v>-1.1027623258996755E-11</v>
      </c>
      <c r="O415" s="8">
        <f t="shared" si="80"/>
        <v>5.8899290084589992</v>
      </c>
      <c r="P415" s="8">
        <f t="shared" si="81"/>
        <v>-4.1788794646890892E-12</v>
      </c>
      <c r="Q415" s="8">
        <f t="shared" si="82"/>
        <v>13.391836068525295</v>
      </c>
      <c r="R415" s="8">
        <f t="shared" si="83"/>
        <v>-2.2950530365051236E-12</v>
      </c>
      <c r="S415" s="8">
        <f t="shared" si="84"/>
        <v>6077.2552722083419</v>
      </c>
      <c r="T415" s="8">
        <f t="shared" si="85"/>
        <v>8.1854523159563541E-12</v>
      </c>
      <c r="U415" s="8">
        <f t="shared" si="86"/>
        <v>3620.9964097786465</v>
      </c>
      <c r="V415" s="8">
        <f t="shared" si="87"/>
        <v>3.637978807091713E-12</v>
      </c>
      <c r="W415" s="2">
        <v>2.9299736037830901</v>
      </c>
      <c r="X415" s="2">
        <v>0</v>
      </c>
      <c r="Y415" s="6">
        <v>0</v>
      </c>
      <c r="Z415" s="6">
        <v>1.18735974638876</v>
      </c>
      <c r="AA415" s="6">
        <v>2.48286065895055E-2</v>
      </c>
      <c r="AB415" s="6">
        <v>9.9314426358022095E-2</v>
      </c>
      <c r="AC415" s="6">
        <v>9.9314426358022095E-2</v>
      </c>
      <c r="AD415" s="6">
        <v>0.22580246466961101</v>
      </c>
      <c r="AE415" s="6">
        <v>0.11290123233480499</v>
      </c>
      <c r="AF415" s="6">
        <v>1.12901232334805E-2</v>
      </c>
      <c r="AJ415" s="3">
        <v>2056</v>
      </c>
      <c r="AK415" s="3">
        <v>2</v>
      </c>
      <c r="AL415" s="3">
        <v>6</v>
      </c>
      <c r="AM415" s="1">
        <v>1.8434176847622501</v>
      </c>
      <c r="AN415" s="1">
        <v>-0.32091533253326998</v>
      </c>
      <c r="AO415" s="1">
        <v>-1.46044478349002</v>
      </c>
      <c r="AP415" s="4">
        <f t="shared" si="88"/>
        <v>2513.7757928528104</v>
      </c>
      <c r="AQ415" s="4">
        <f t="shared" si="89"/>
        <v>2763.8667991618627</v>
      </c>
      <c r="AR415" s="4">
        <f t="shared" si="90"/>
        <v>2763.3033921204169</v>
      </c>
    </row>
    <row r="416" spans="1:44">
      <c r="A416">
        <v>414</v>
      </c>
      <c r="B416" s="3">
        <v>2056</v>
      </c>
      <c r="C416" s="3">
        <v>2</v>
      </c>
      <c r="D416" s="3">
        <v>6</v>
      </c>
      <c r="E416" s="1">
        <v>4573.39914580819</v>
      </c>
      <c r="F416" s="1">
        <v>-870.95040144274196</v>
      </c>
      <c r="G416" s="1">
        <v>-3962.91323537682</v>
      </c>
      <c r="H416" s="2">
        <v>278.51599379962602</v>
      </c>
      <c r="I416" s="2">
        <v>5.7814152451477998</v>
      </c>
      <c r="J416" s="2">
        <v>13.1457580233619</v>
      </c>
      <c r="K416" s="2">
        <v>6080.3896700867899</v>
      </c>
      <c r="L416" s="2">
        <v>3622.1671628450599</v>
      </c>
      <c r="M416" s="8">
        <f t="shared" si="79"/>
        <v>278.51599379963682</v>
      </c>
      <c r="N416" s="8">
        <f t="shared" si="78"/>
        <v>-1.0800249583553523E-11</v>
      </c>
      <c r="O416" s="8">
        <f t="shared" si="80"/>
        <v>5.781415245151976</v>
      </c>
      <c r="P416" s="8">
        <f t="shared" si="81"/>
        <v>-4.1762149294299888E-12</v>
      </c>
      <c r="Q416" s="8">
        <f t="shared" si="82"/>
        <v>13.145758023364202</v>
      </c>
      <c r="R416" s="8">
        <f t="shared" si="83"/>
        <v>-2.3021584638627246E-12</v>
      </c>
      <c r="S416" s="8">
        <f t="shared" si="84"/>
        <v>6080.3896700867881</v>
      </c>
      <c r="T416" s="8">
        <f t="shared" si="85"/>
        <v>0</v>
      </c>
      <c r="U416" s="8">
        <f t="shared" si="86"/>
        <v>3622.1671628450558</v>
      </c>
      <c r="V416" s="8">
        <f t="shared" si="87"/>
        <v>4.0927261579781771E-12</v>
      </c>
      <c r="W416" s="2">
        <v>2.8883733750673901</v>
      </c>
      <c r="X416" s="2">
        <v>0</v>
      </c>
      <c r="Y416" s="6">
        <v>0</v>
      </c>
      <c r="Z416" s="6">
        <v>1.17075306640955</v>
      </c>
      <c r="AA416" s="6">
        <v>2.4371159473341401E-2</v>
      </c>
      <c r="AB416" s="6">
        <v>9.7484637893365894E-2</v>
      </c>
      <c r="AC416" s="6">
        <v>9.7484637893365894E-2</v>
      </c>
      <c r="AD416" s="6">
        <v>0.221653343906103</v>
      </c>
      <c r="AE416" s="6">
        <v>0.110826671953051</v>
      </c>
      <c r="AF416" s="6">
        <v>1.1082667195305099E-2</v>
      </c>
      <c r="AJ416" s="3">
        <v>2056</v>
      </c>
      <c r="AK416" s="3">
        <v>3</v>
      </c>
      <c r="AL416" s="3">
        <v>7</v>
      </c>
      <c r="AM416" s="1">
        <v>1.8174400435817</v>
      </c>
      <c r="AN416" s="1">
        <v>-0.31500748947402202</v>
      </c>
      <c r="AO416" s="1">
        <v>-1.4336007262268</v>
      </c>
      <c r="AP416" s="4">
        <f t="shared" si="88"/>
        <v>2515.3961595097321</v>
      </c>
      <c r="AQ416" s="4">
        <f t="shared" si="89"/>
        <v>2763.8561718230744</v>
      </c>
      <c r="AR416" s="4">
        <f t="shared" si="90"/>
        <v>2763.3074971140013</v>
      </c>
    </row>
    <row r="417" spans="1:44">
      <c r="A417">
        <v>415</v>
      </c>
      <c r="B417" s="3">
        <v>2056</v>
      </c>
      <c r="C417" s="3">
        <v>3</v>
      </c>
      <c r="D417" s="3">
        <v>7</v>
      </c>
      <c r="E417" s="1">
        <v>4511.8490636055003</v>
      </c>
      <c r="F417" s="1">
        <v>-854.91403942359705</v>
      </c>
      <c r="G417" s="1">
        <v>-3890.0767531661199</v>
      </c>
      <c r="H417" s="2">
        <v>274.620816524666</v>
      </c>
      <c r="I417" s="2">
        <v>5.6749059695705899</v>
      </c>
      <c r="J417" s="2">
        <v>12.90419708077</v>
      </c>
      <c r="K417" s="2">
        <v>6083.4785383877797</v>
      </c>
      <c r="L417" s="2">
        <v>3623.3215420372098</v>
      </c>
      <c r="M417" s="8">
        <f t="shared" si="79"/>
        <v>274.62081652467617</v>
      </c>
      <c r="N417" s="8">
        <f t="shared" si="78"/>
        <v>-1.0174971976084635E-11</v>
      </c>
      <c r="O417" s="8">
        <f t="shared" si="80"/>
        <v>5.6749059695747732</v>
      </c>
      <c r="P417" s="8">
        <f t="shared" si="81"/>
        <v>-4.1833203567875898E-12</v>
      </c>
      <c r="Q417" s="8">
        <f t="shared" si="82"/>
        <v>12.90419708077224</v>
      </c>
      <c r="R417" s="8">
        <f t="shared" si="83"/>
        <v>-2.2399859744837158E-12</v>
      </c>
      <c r="S417" s="8">
        <f t="shared" si="84"/>
        <v>6083.4785383877752</v>
      </c>
      <c r="T417" s="8">
        <f t="shared" si="85"/>
        <v>0</v>
      </c>
      <c r="U417" s="8">
        <f t="shared" si="86"/>
        <v>3623.3215420371985</v>
      </c>
      <c r="V417" s="8">
        <f t="shared" si="87"/>
        <v>1.1368683772161603E-11</v>
      </c>
      <c r="W417" s="2">
        <v>2.8473657542024902</v>
      </c>
      <c r="X417" s="2">
        <v>0</v>
      </c>
      <c r="Y417" s="6">
        <v>0</v>
      </c>
      <c r="Z417" s="6">
        <v>1.1543791921425699</v>
      </c>
      <c r="AA417" s="6">
        <v>2.39221630494264E-2</v>
      </c>
      <c r="AB417" s="6">
        <v>9.5688652197705698E-2</v>
      </c>
      <c r="AC417" s="6">
        <v>9.5688652197705698E-2</v>
      </c>
      <c r="AD417" s="6">
        <v>0.21758038373527</v>
      </c>
      <c r="AE417" s="6">
        <v>0.108790191867635</v>
      </c>
      <c r="AF417" s="6">
        <v>1.0879019186763501E-2</v>
      </c>
      <c r="AJ417" s="3">
        <v>2056</v>
      </c>
      <c r="AK417" s="3">
        <v>3</v>
      </c>
      <c r="AL417" s="3">
        <v>8</v>
      </c>
      <c r="AM417" s="1">
        <v>1.79182844653483</v>
      </c>
      <c r="AN417" s="1">
        <v>-0.30920857597065399</v>
      </c>
      <c r="AO417" s="1">
        <v>-1.4072497837860001</v>
      </c>
      <c r="AP417" s="4">
        <f t="shared" si="88"/>
        <v>2517.0139718904716</v>
      </c>
      <c r="AQ417" s="4">
        <f t="shared" si="89"/>
        <v>2763.8458220794441</v>
      </c>
      <c r="AR417" s="4">
        <f t="shared" si="90"/>
        <v>2763.3114946519563</v>
      </c>
    </row>
    <row r="418" spans="1:44">
      <c r="A418">
        <v>416</v>
      </c>
      <c r="B418" s="3">
        <v>2056</v>
      </c>
      <c r="C418" s="3">
        <v>3</v>
      </c>
      <c r="D418" s="3">
        <v>8</v>
      </c>
      <c r="E418" s="1">
        <v>4451.1209312240599</v>
      </c>
      <c r="F418" s="1">
        <v>-839.17347805331497</v>
      </c>
      <c r="G418" s="1">
        <v>-3818.5780370207599</v>
      </c>
      <c r="H418" s="2">
        <v>270.780244331532</v>
      </c>
      <c r="I418" s="2">
        <v>5.5703639225238</v>
      </c>
      <c r="J418" s="2">
        <v>12.667070527615101</v>
      </c>
      <c r="K418" s="2">
        <v>6086.52254432277</v>
      </c>
      <c r="L418" s="2">
        <v>3624.45977689556</v>
      </c>
      <c r="M418" s="8">
        <f t="shared" si="79"/>
        <v>270.78024433154218</v>
      </c>
      <c r="N418" s="8">
        <f t="shared" si="78"/>
        <v>-1.0174971976084635E-11</v>
      </c>
      <c r="O418" s="8">
        <f t="shared" si="80"/>
        <v>5.5703639225279815</v>
      </c>
      <c r="P418" s="8">
        <f t="shared" si="81"/>
        <v>-4.1815439999481896E-12</v>
      </c>
      <c r="Q418" s="8">
        <f t="shared" si="82"/>
        <v>12.667070527617344</v>
      </c>
      <c r="R418" s="8">
        <f t="shared" si="83"/>
        <v>-2.2435386881625163E-12</v>
      </c>
      <c r="S418" s="8">
        <f t="shared" si="84"/>
        <v>6086.52254432276</v>
      </c>
      <c r="T418" s="8">
        <f t="shared" si="85"/>
        <v>1.0004441719502211E-11</v>
      </c>
      <c r="U418" s="8">
        <f t="shared" si="86"/>
        <v>3624.4597768955487</v>
      </c>
      <c r="V418" s="8">
        <f t="shared" si="87"/>
        <v>1.1368683772161603E-11</v>
      </c>
      <c r="W418" s="2">
        <v>2.8069422851041801</v>
      </c>
      <c r="X418" s="2">
        <v>0</v>
      </c>
      <c r="Y418" s="6">
        <v>0</v>
      </c>
      <c r="Z418" s="6">
        <v>1.13823485835019</v>
      </c>
      <c r="AA418" s="6">
        <v>2.34814602092028E-2</v>
      </c>
      <c r="AB418" s="6">
        <v>9.3925840836811297E-2</v>
      </c>
      <c r="AC418" s="6">
        <v>9.3925840836811297E-2</v>
      </c>
      <c r="AD418" s="6">
        <v>0.21358218967206799</v>
      </c>
      <c r="AE418" s="6">
        <v>0.106791094836034</v>
      </c>
      <c r="AF418" s="6">
        <v>1.06791094836034E-2</v>
      </c>
      <c r="AJ418" s="3">
        <v>2056</v>
      </c>
      <c r="AK418" s="3">
        <v>3</v>
      </c>
      <c r="AL418" s="3">
        <v>9</v>
      </c>
      <c r="AM418" s="1">
        <v>1.7665777442775601</v>
      </c>
      <c r="AN418" s="1">
        <v>-0.303516576083044</v>
      </c>
      <c r="AO418" s="1">
        <v>-1.38138291101666</v>
      </c>
      <c r="AP418" s="4">
        <f t="shared" si="88"/>
        <v>2518.6292354766083</v>
      </c>
      <c r="AQ418" s="4">
        <f t="shared" si="89"/>
        <v>2763.8357426900861</v>
      </c>
      <c r="AR418" s="4">
        <f t="shared" si="90"/>
        <v>2763.3153875491271</v>
      </c>
    </row>
    <row r="419" spans="1:44">
      <c r="A419">
        <v>417</v>
      </c>
      <c r="B419" s="3">
        <v>2056</v>
      </c>
      <c r="C419" s="3">
        <v>3</v>
      </c>
      <c r="D419" s="3">
        <v>9</v>
      </c>
      <c r="E419" s="1">
        <v>4391.203899219</v>
      </c>
      <c r="F419" s="1">
        <v>-823.72323771921299</v>
      </c>
      <c r="G419" s="1">
        <v>-3748.3925577775799</v>
      </c>
      <c r="H419" s="2">
        <v>266.993511310646</v>
      </c>
      <c r="I419" s="2">
        <v>5.4677525475515498</v>
      </c>
      <c r="J419" s="2">
        <v>12.4342971563047</v>
      </c>
      <c r="K419" s="2">
        <v>6089.5223452444498</v>
      </c>
      <c r="L419" s="2">
        <v>3625.5820937410399</v>
      </c>
      <c r="M419" s="8">
        <f t="shared" si="79"/>
        <v>266.99351131065691</v>
      </c>
      <c r="N419" s="8">
        <f t="shared" si="78"/>
        <v>-1.0913936421275139E-11</v>
      </c>
      <c r="O419" s="8">
        <f t="shared" si="80"/>
        <v>5.4677525475557287</v>
      </c>
      <c r="P419" s="8">
        <f t="shared" si="81"/>
        <v>-4.1788794646890892E-12</v>
      </c>
      <c r="Q419" s="8">
        <f t="shared" si="82"/>
        <v>12.434297156306993</v>
      </c>
      <c r="R419" s="8">
        <f t="shared" si="83"/>
        <v>-2.2932766796657233E-12</v>
      </c>
      <c r="S419" s="8">
        <f t="shared" si="84"/>
        <v>6089.5223452444425</v>
      </c>
      <c r="T419" s="8">
        <f t="shared" si="85"/>
        <v>7.2759576141834259E-12</v>
      </c>
      <c r="U419" s="8">
        <f t="shared" si="86"/>
        <v>3625.5820937410335</v>
      </c>
      <c r="V419" s="8">
        <f t="shared" si="87"/>
        <v>6.3664629124104977E-12</v>
      </c>
      <c r="W419" s="2">
        <v>2.7670946322653198</v>
      </c>
      <c r="X419" s="2">
        <v>0</v>
      </c>
      <c r="Y419" s="6">
        <v>0</v>
      </c>
      <c r="Z419" s="6">
        <v>1.1223168454846699</v>
      </c>
      <c r="AA419" s="6">
        <v>2.3048896808549501E-2</v>
      </c>
      <c r="AB419" s="6">
        <v>9.2195587234198004E-2</v>
      </c>
      <c r="AC419" s="6">
        <v>9.2195587234198004E-2</v>
      </c>
      <c r="AD419" s="6">
        <v>0.20965739260938601</v>
      </c>
      <c r="AE419" s="6">
        <v>0.10482869630469301</v>
      </c>
      <c r="AF419" s="6">
        <v>1.0482869630469301E-2</v>
      </c>
      <c r="AJ419" s="3">
        <v>2056</v>
      </c>
      <c r="AK419" s="3">
        <v>4</v>
      </c>
      <c r="AL419" s="3">
        <v>10</v>
      </c>
      <c r="AM419" s="1">
        <v>1.7416828596205201</v>
      </c>
      <c r="AN419" s="1">
        <v>-0.29792951150860802</v>
      </c>
      <c r="AO419" s="1">
        <v>-1.35599122810081</v>
      </c>
      <c r="AP419" s="4">
        <f t="shared" si="88"/>
        <v>2520.2419557115932</v>
      </c>
      <c r="AQ419" s="4">
        <f t="shared" si="89"/>
        <v>2763.8259266031564</v>
      </c>
      <c r="AR419" s="4">
        <f t="shared" si="90"/>
        <v>2763.3191785447957</v>
      </c>
    </row>
    <row r="420" spans="1:44">
      <c r="A420">
        <v>418</v>
      </c>
      <c r="B420" s="3">
        <v>2056</v>
      </c>
      <c r="C420" s="3">
        <v>4</v>
      </c>
      <c r="D420" s="3">
        <v>10</v>
      </c>
      <c r="E420" s="1">
        <v>4332.08725882423</v>
      </c>
      <c r="F420" s="1">
        <v>-808.55794134421399</v>
      </c>
      <c r="G420" s="1">
        <v>-3679.4962342250801</v>
      </c>
      <c r="H420" s="2">
        <v>263.17006521837698</v>
      </c>
      <c r="I420" s="2">
        <v>5.3670359772435603</v>
      </c>
      <c r="J420" s="2">
        <v>12.2057972377818</v>
      </c>
      <c r="K420" s="2">
        <v>6092.5685270021304</v>
      </c>
      <c r="L420" s="2">
        <v>3626.6885745644599</v>
      </c>
      <c r="M420" s="8">
        <f t="shared" si="79"/>
        <v>263.17006521838721</v>
      </c>
      <c r="N420" s="8">
        <f t="shared" si="78"/>
        <v>-1.0231815394945443E-11</v>
      </c>
      <c r="O420" s="8">
        <f t="shared" si="80"/>
        <v>5.3670359772477401</v>
      </c>
      <c r="P420" s="8">
        <f t="shared" si="81"/>
        <v>-4.1797676431087893E-12</v>
      </c>
      <c r="Q420" s="8">
        <f t="shared" si="82"/>
        <v>12.205797237784051</v>
      </c>
      <c r="R420" s="8">
        <f t="shared" si="83"/>
        <v>-2.2506441155201173E-12</v>
      </c>
      <c r="S420" s="8">
        <f t="shared" si="84"/>
        <v>6092.5685270021286</v>
      </c>
      <c r="T420" s="8">
        <f t="shared" si="85"/>
        <v>0</v>
      </c>
      <c r="U420" s="8">
        <f t="shared" si="86"/>
        <v>3626.6885745644486</v>
      </c>
      <c r="V420" s="8">
        <f t="shared" si="87"/>
        <v>1.1368683772161603E-11</v>
      </c>
      <c r="W420" s="2">
        <v>2.8177527877127901</v>
      </c>
      <c r="X420" s="2">
        <v>0</v>
      </c>
      <c r="Y420" s="6">
        <v>0</v>
      </c>
      <c r="Z420" s="6">
        <v>1.10648082341482</v>
      </c>
      <c r="AA420" s="6">
        <v>2.2624321609945999E-2</v>
      </c>
      <c r="AB420" s="6">
        <v>9.0497286439784302E-2</v>
      </c>
      <c r="AC420" s="6">
        <v>9.0497286439784302E-2</v>
      </c>
      <c r="AD420" s="6">
        <v>0.20580464836305101</v>
      </c>
      <c r="AE420" s="6">
        <v>0.10290232418152501</v>
      </c>
      <c r="AF420" s="6">
        <v>1.0290232418152599E-2</v>
      </c>
      <c r="AJ420" s="3">
        <v>2056</v>
      </c>
      <c r="AK420" s="3">
        <v>4</v>
      </c>
      <c r="AL420" s="3">
        <v>11</v>
      </c>
      <c r="AM420" s="1">
        <v>1.71601621110515</v>
      </c>
      <c r="AN420" s="1">
        <v>-0.29244544086521401</v>
      </c>
      <c r="AO420" s="1">
        <v>-1.3310660175570901</v>
      </c>
      <c r="AP420" s="4">
        <f t="shared" si="88"/>
        <v>2523.5025255526439</v>
      </c>
      <c r="AQ420" s="4">
        <f t="shared" si="89"/>
        <v>2763.8163669505539</v>
      </c>
      <c r="AR420" s="4">
        <f t="shared" si="90"/>
        <v>2763.3228703096725</v>
      </c>
    </row>
    <row r="421" spans="1:44">
      <c r="A421">
        <v>419</v>
      </c>
      <c r="B421" s="3">
        <v>2056</v>
      </c>
      <c r="C421" s="3">
        <v>4</v>
      </c>
      <c r="D421" s="3">
        <v>11</v>
      </c>
      <c r="E421" s="1">
        <v>4270.0188963070104</v>
      </c>
      <c r="F421" s="1">
        <v>-793.67231242303296</v>
      </c>
      <c r="G421" s="1">
        <v>-3611.8654249942601</v>
      </c>
      <c r="H421" s="2">
        <v>259.40153474018803</v>
      </c>
      <c r="I421" s="2">
        <v>5.2681790198232799</v>
      </c>
      <c r="J421" s="2">
        <v>11.981492494986901</v>
      </c>
      <c r="K421" s="2">
        <v>6095.5695833179798</v>
      </c>
      <c r="L421" s="2">
        <v>3627.7792104270102</v>
      </c>
      <c r="M421" s="8">
        <f t="shared" si="79"/>
        <v>259.40153474019843</v>
      </c>
      <c r="N421" s="8">
        <f t="shared" si="78"/>
        <v>-1.0402345651527867E-11</v>
      </c>
      <c r="O421" s="8">
        <f t="shared" si="80"/>
        <v>5.2681790198274561</v>
      </c>
      <c r="P421" s="8">
        <f t="shared" si="81"/>
        <v>-4.1762149294299888E-12</v>
      </c>
      <c r="Q421" s="8">
        <f t="shared" si="82"/>
        <v>11.98149249498918</v>
      </c>
      <c r="R421" s="8">
        <f t="shared" si="83"/>
        <v>-2.2790658249505213E-12</v>
      </c>
      <c r="S421" s="8">
        <f t="shared" si="84"/>
        <v>6095.5695833179789</v>
      </c>
      <c r="T421" s="8">
        <f t="shared" si="85"/>
        <v>0</v>
      </c>
      <c r="U421" s="8">
        <f t="shared" si="86"/>
        <v>3627.7792104270025</v>
      </c>
      <c r="V421" s="8">
        <f t="shared" si="87"/>
        <v>7.73070496506989E-12</v>
      </c>
      <c r="W421" s="2">
        <v>2.7768260923994301</v>
      </c>
      <c r="X421" s="2">
        <v>0</v>
      </c>
      <c r="Y421" s="6">
        <v>0</v>
      </c>
      <c r="Z421" s="6">
        <v>1.09063586255397</v>
      </c>
      <c r="AA421" s="6">
        <v>2.2207586225847301E-2</v>
      </c>
      <c r="AB421" s="6">
        <v>8.8830344903389494E-2</v>
      </c>
      <c r="AC421" s="6">
        <v>8.8830344903389494E-2</v>
      </c>
      <c r="AD421" s="6">
        <v>0.202022637224685</v>
      </c>
      <c r="AE421" s="6">
        <v>0.101011318612342</v>
      </c>
      <c r="AF421" s="6">
        <v>1.01011318612342E-2</v>
      </c>
      <c r="AJ421" s="3">
        <v>2056</v>
      </c>
      <c r="AK421" s="3">
        <v>4</v>
      </c>
      <c r="AL421" s="3">
        <v>12</v>
      </c>
      <c r="AM421" s="1">
        <v>1.6907276446589601</v>
      </c>
      <c r="AN421" s="1">
        <v>-0.28706245898837102</v>
      </c>
      <c r="AO421" s="1">
        <v>-1.3065987212975101</v>
      </c>
      <c r="AP421" s="4">
        <f t="shared" si="88"/>
        <v>2524.5510015442637</v>
      </c>
      <c r="AQ421" s="4">
        <f t="shared" si="89"/>
        <v>2763.8070570425402</v>
      </c>
      <c r="AR421" s="4">
        <f t="shared" si="90"/>
        <v>2763.3264654411405</v>
      </c>
    </row>
    <row r="422" spans="1:44">
      <c r="A422">
        <v>420</v>
      </c>
      <c r="B422" s="3">
        <v>2056</v>
      </c>
      <c r="C422" s="3">
        <v>4</v>
      </c>
      <c r="D422" s="3">
        <v>12</v>
      </c>
      <c r="E422" s="1">
        <v>4208.8372667194499</v>
      </c>
      <c r="F422" s="1">
        <v>-779.06117309837498</v>
      </c>
      <c r="G422" s="1">
        <v>-3545.4769206094502</v>
      </c>
      <c r="H422" s="2">
        <v>255.68713032533</v>
      </c>
      <c r="I422" s="2">
        <v>5.1711471460152696</v>
      </c>
      <c r="J422" s="2">
        <v>11.761306076780301</v>
      </c>
      <c r="K422" s="2">
        <v>6098.5261875454898</v>
      </c>
      <c r="L422" s="2">
        <v>3628.8542289063698</v>
      </c>
      <c r="M422" s="8">
        <f t="shared" si="79"/>
        <v>255.68713032534066</v>
      </c>
      <c r="N422" s="8">
        <f t="shared" si="78"/>
        <v>-1.0658141036401503E-11</v>
      </c>
      <c r="O422" s="8">
        <f t="shared" si="80"/>
        <v>5.1711471460194467</v>
      </c>
      <c r="P422" s="8">
        <f t="shared" si="81"/>
        <v>-4.177103107849689E-12</v>
      </c>
      <c r="Q422" s="8">
        <f t="shared" si="82"/>
        <v>11.761306076782592</v>
      </c>
      <c r="R422" s="8">
        <f t="shared" si="83"/>
        <v>-2.2915003228263231E-12</v>
      </c>
      <c r="S422" s="8">
        <f t="shared" si="84"/>
        <v>6098.5261875454889</v>
      </c>
      <c r="T422" s="8">
        <f t="shared" si="85"/>
        <v>0</v>
      </c>
      <c r="U422" s="8">
        <f t="shared" si="86"/>
        <v>3628.8542289063653</v>
      </c>
      <c r="V422" s="8">
        <f t="shared" si="87"/>
        <v>4.5474735088646412E-12</v>
      </c>
      <c r="W422" s="2">
        <v>2.73649561892389</v>
      </c>
      <c r="X422" s="2">
        <v>0</v>
      </c>
      <c r="Y422" s="6">
        <v>0</v>
      </c>
      <c r="Z422" s="6">
        <v>1.07501847936297</v>
      </c>
      <c r="AA422" s="6">
        <v>2.1798545063239201E-2</v>
      </c>
      <c r="AB422" s="6">
        <v>8.7194180252956999E-2</v>
      </c>
      <c r="AC422" s="6">
        <v>8.7194180252956999E-2</v>
      </c>
      <c r="AD422" s="6">
        <v>0.198310063522288</v>
      </c>
      <c r="AE422" s="6">
        <v>9.9155031761144E-2</v>
      </c>
      <c r="AF422" s="6">
        <v>9.9155031761144E-3</v>
      </c>
      <c r="AJ422" s="3">
        <v>2057</v>
      </c>
      <c r="AK422" s="3">
        <v>1</v>
      </c>
      <c r="AL422" s="3">
        <v>1</v>
      </c>
      <c r="AM422" s="1">
        <v>1.6658116016067199</v>
      </c>
      <c r="AN422" s="1">
        <v>-0.28177869624240498</v>
      </c>
      <c r="AO422" s="1">
        <v>-1.28258093773654</v>
      </c>
      <c r="AP422" s="4">
        <f t="shared" si="88"/>
        <v>2525.5986037436128</v>
      </c>
      <c r="AQ422" s="4">
        <f t="shared" si="89"/>
        <v>2763.7979903639493</v>
      </c>
      <c r="AR422" s="4">
        <f t="shared" si="90"/>
        <v>2763.3299664708884</v>
      </c>
    </row>
    <row r="423" spans="1:44">
      <c r="A423">
        <v>421</v>
      </c>
      <c r="B423" s="3">
        <v>2057</v>
      </c>
      <c r="C423" s="3">
        <v>1</v>
      </c>
      <c r="D423" s="3">
        <v>1</v>
      </c>
      <c r="E423" s="1">
        <v>4148.5297664055797</v>
      </c>
      <c r="F423" s="1">
        <v>-764.71944227498102</v>
      </c>
      <c r="G423" s="1">
        <v>-3480.3079356658</v>
      </c>
      <c r="H423" s="2">
        <v>252.026073756334</v>
      </c>
      <c r="I423" s="2">
        <v>5.0759064761853603</v>
      </c>
      <c r="J423" s="2">
        <v>11.545162532315601</v>
      </c>
      <c r="K423" s="2">
        <v>6101.4390029269698</v>
      </c>
      <c r="L423" s="2">
        <v>3629.9138543081799</v>
      </c>
      <c r="M423" s="8">
        <f t="shared" si="79"/>
        <v>252.02607375634508</v>
      </c>
      <c r="N423" s="8">
        <f t="shared" si="78"/>
        <v>-1.1084466677857563E-11</v>
      </c>
      <c r="O423" s="8">
        <f t="shared" si="80"/>
        <v>5.0759064761895383</v>
      </c>
      <c r="P423" s="8">
        <f t="shared" si="81"/>
        <v>-4.1779912862693891E-12</v>
      </c>
      <c r="Q423" s="8">
        <f t="shared" si="82"/>
        <v>11.545162532317901</v>
      </c>
      <c r="R423" s="8">
        <f t="shared" si="83"/>
        <v>-2.3003821070233244E-12</v>
      </c>
      <c r="S423" s="8">
        <f t="shared" si="84"/>
        <v>6101.4390029269707</v>
      </c>
      <c r="T423" s="8">
        <f t="shared" si="85"/>
        <v>0</v>
      </c>
      <c r="U423" s="8">
        <f t="shared" si="86"/>
        <v>3629.9138543081735</v>
      </c>
      <c r="V423" s="8">
        <f t="shared" si="87"/>
        <v>6.3664629124104977E-12</v>
      </c>
      <c r="W423" s="2">
        <v>2.6967526710240999</v>
      </c>
      <c r="X423" s="2">
        <v>0</v>
      </c>
      <c r="Y423" s="6">
        <v>0</v>
      </c>
      <c r="Z423" s="6">
        <v>1.0596254018083</v>
      </c>
      <c r="AA423" s="6">
        <v>2.1397055269347601E-2</v>
      </c>
      <c r="AB423" s="6">
        <v>8.5588221077390503E-2</v>
      </c>
      <c r="AC423" s="6">
        <v>8.5588221077390503E-2</v>
      </c>
      <c r="AD423" s="6">
        <v>0.19466565518844001</v>
      </c>
      <c r="AE423" s="6">
        <v>9.73328275942201E-2</v>
      </c>
      <c r="AF423" s="6">
        <v>9.7332827594220107E-3</v>
      </c>
      <c r="AJ423" s="3">
        <v>2057</v>
      </c>
      <c r="AK423" s="3">
        <v>1</v>
      </c>
      <c r="AL423" s="3">
        <v>2</v>
      </c>
      <c r="AM423" s="1">
        <v>1.64126260468679</v>
      </c>
      <c r="AN423" s="1">
        <v>-0.27659231784529897</v>
      </c>
      <c r="AO423" s="1">
        <v>-1.2590044189515199</v>
      </c>
      <c r="AP423" s="4">
        <f t="shared" si="88"/>
        <v>2526.6453350969168</v>
      </c>
      <c r="AQ423" s="4">
        <f t="shared" si="89"/>
        <v>2763.7891605677087</v>
      </c>
      <c r="AR423" s="4">
        <f t="shared" si="90"/>
        <v>2763.333375862293</v>
      </c>
    </row>
    <row r="424" spans="1:44">
      <c r="A424">
        <v>422</v>
      </c>
      <c r="B424" s="3">
        <v>2057</v>
      </c>
      <c r="C424" s="3">
        <v>1</v>
      </c>
      <c r="D424" s="3">
        <v>2</v>
      </c>
      <c r="E424" s="1">
        <v>4089.0839693928101</v>
      </c>
      <c r="F424" s="1">
        <v>-750.64213377274905</v>
      </c>
      <c r="G424" s="1">
        <v>-3416.3361011564102</v>
      </c>
      <c r="H424" s="2">
        <v>248.41759798725201</v>
      </c>
      <c r="I424" s="2">
        <v>4.9824237677470897</v>
      </c>
      <c r="J424" s="2">
        <v>11.3329877858587</v>
      </c>
      <c r="K424" s="2">
        <v>6104.3086827461302</v>
      </c>
      <c r="L424" s="2">
        <v>3630.9583077130101</v>
      </c>
      <c r="M424" s="8">
        <f t="shared" si="79"/>
        <v>248.41759798726284</v>
      </c>
      <c r="N424" s="8">
        <f t="shared" si="78"/>
        <v>-1.0828671292983927E-11</v>
      </c>
      <c r="O424" s="8">
        <f t="shared" si="80"/>
        <v>4.9824237677512677</v>
      </c>
      <c r="P424" s="8">
        <f t="shared" si="81"/>
        <v>-4.1779912862693891E-12</v>
      </c>
      <c r="Q424" s="8">
        <f t="shared" si="82"/>
        <v>11.332987785861016</v>
      </c>
      <c r="R424" s="8">
        <f t="shared" si="83"/>
        <v>-2.3163693185779266E-12</v>
      </c>
      <c r="S424" s="8">
        <f t="shared" si="84"/>
        <v>6104.3086827461229</v>
      </c>
      <c r="T424" s="8">
        <f t="shared" si="85"/>
        <v>7.2759576141834259E-12</v>
      </c>
      <c r="U424" s="8">
        <f t="shared" si="86"/>
        <v>3630.9583077129987</v>
      </c>
      <c r="V424" s="8">
        <f t="shared" si="87"/>
        <v>1.1368683772161603E-11</v>
      </c>
      <c r="W424" s="2">
        <v>2.6575886791379602</v>
      </c>
      <c r="X424" s="2">
        <v>0</v>
      </c>
      <c r="Y424" s="6">
        <v>0</v>
      </c>
      <c r="Z424" s="6">
        <v>1.0444534048249601</v>
      </c>
      <c r="AA424" s="6">
        <v>2.1002976678473902E-2</v>
      </c>
      <c r="AB424" s="6">
        <v>8.4011906713895704E-2</v>
      </c>
      <c r="AC424" s="6">
        <v>8.4011906713895704E-2</v>
      </c>
      <c r="AD424" s="6">
        <v>0.19108816333598799</v>
      </c>
      <c r="AE424" s="6">
        <v>9.5544081667994094E-2</v>
      </c>
      <c r="AF424" s="6">
        <v>9.5544081667994097E-3</v>
      </c>
      <c r="AJ424" s="3">
        <v>2057</v>
      </c>
      <c r="AK424" s="3">
        <v>1</v>
      </c>
      <c r="AL424" s="3">
        <v>3</v>
      </c>
      <c r="AM424" s="1">
        <v>1.6170752568664499</v>
      </c>
      <c r="AN424" s="1">
        <v>-0.27150152320691501</v>
      </c>
      <c r="AO424" s="1">
        <v>-1.2358610678936901</v>
      </c>
      <c r="AP424" s="4">
        <f t="shared" si="88"/>
        <v>2527.6911985262768</v>
      </c>
      <c r="AQ424" s="4">
        <f t="shared" si="89"/>
        <v>2763.7805614728522</v>
      </c>
      <c r="AR424" s="4">
        <f t="shared" si="90"/>
        <v>2763.3366960162925</v>
      </c>
    </row>
    <row r="425" spans="1:44">
      <c r="A425">
        <v>423</v>
      </c>
      <c r="B425" s="3">
        <v>2057</v>
      </c>
      <c r="C425" s="3">
        <v>1</v>
      </c>
      <c r="D425" s="3">
        <v>3</v>
      </c>
      <c r="E425" s="1">
        <v>4030.4876249172398</v>
      </c>
      <c r="F425" s="1">
        <v>-736.82435451613605</v>
      </c>
      <c r="G425" s="1">
        <v>-3353.5394569242499</v>
      </c>
      <c r="H425" s="2">
        <v>244.86094698417199</v>
      </c>
      <c r="I425" s="2">
        <v>4.8906664028282698</v>
      </c>
      <c r="J425" s="2">
        <v>11.124709112044799</v>
      </c>
      <c r="K425" s="2">
        <v>6107.1358704782897</v>
      </c>
      <c r="L425" s="2">
        <v>3631.98780702265</v>
      </c>
      <c r="M425" s="8">
        <f t="shared" si="79"/>
        <v>244.86094698418304</v>
      </c>
      <c r="N425" s="8">
        <f t="shared" si="78"/>
        <v>-1.1056044968427159E-11</v>
      </c>
      <c r="O425" s="8">
        <f t="shared" si="80"/>
        <v>4.8906664028324469</v>
      </c>
      <c r="P425" s="8">
        <f t="shared" si="81"/>
        <v>-4.177103107849689E-12</v>
      </c>
      <c r="Q425" s="8">
        <f t="shared" si="82"/>
        <v>11.124709112047022</v>
      </c>
      <c r="R425" s="8">
        <f t="shared" si="83"/>
        <v>-2.2222224060897133E-12</v>
      </c>
      <c r="S425" s="8">
        <f t="shared" si="84"/>
        <v>6107.1358704782888</v>
      </c>
      <c r="T425" s="8">
        <f t="shared" si="85"/>
        <v>0</v>
      </c>
      <c r="U425" s="8">
        <f t="shared" si="86"/>
        <v>3631.9878070226446</v>
      </c>
      <c r="V425" s="8">
        <f t="shared" si="87"/>
        <v>5.4569682106375694E-12</v>
      </c>
      <c r="W425" s="2">
        <v>2.6189951985655702</v>
      </c>
      <c r="X425" s="2">
        <v>0</v>
      </c>
      <c r="Y425" s="6">
        <v>0</v>
      </c>
      <c r="Z425" s="6">
        <v>1.0294993096460201</v>
      </c>
      <c r="AA425" s="6">
        <v>2.0616171759930298E-2</v>
      </c>
      <c r="AB425" s="6">
        <v>8.2464687039721499E-2</v>
      </c>
      <c r="AC425" s="6">
        <v>8.2464687039721499E-2</v>
      </c>
      <c r="AD425" s="6">
        <v>0.18757636184110599</v>
      </c>
      <c r="AE425" s="6">
        <v>9.3788180920553299E-2</v>
      </c>
      <c r="AF425" s="6">
        <v>9.3788180920553292E-3</v>
      </c>
      <c r="AJ425" s="3">
        <v>2057</v>
      </c>
      <c r="AK425" s="3">
        <v>2</v>
      </c>
      <c r="AL425" s="3">
        <v>4</v>
      </c>
      <c r="AM425" s="1">
        <v>1.5932442401742399</v>
      </c>
      <c r="AN425" s="1">
        <v>-0.26650454528030099</v>
      </c>
      <c r="AO425" s="1">
        <v>-1.2131429356487899</v>
      </c>
      <c r="AP425" s="4">
        <f t="shared" si="88"/>
        <v>2528.7361969288895</v>
      </c>
      <c r="AQ425" s="4">
        <f t="shared" si="89"/>
        <v>2763.7721870603282</v>
      </c>
      <c r="AR425" s="4">
        <f t="shared" si="90"/>
        <v>2763.3399292687418</v>
      </c>
    </row>
    <row r="426" spans="1:44">
      <c r="A426">
        <v>424</v>
      </c>
      <c r="B426" s="3">
        <v>2057</v>
      </c>
      <c r="C426" s="3">
        <v>2</v>
      </c>
      <c r="D426" s="3">
        <v>4</v>
      </c>
      <c r="E426" s="1">
        <v>3972.7286549839</v>
      </c>
      <c r="F426" s="1">
        <v>-723.26130275884702</v>
      </c>
      <c r="G426" s="1">
        <v>-3291.89644425815</v>
      </c>
      <c r="H426" s="2">
        <v>241.251760238288</v>
      </c>
      <c r="I426" s="2">
        <v>4.8006023761916303</v>
      </c>
      <c r="J426" s="2">
        <v>10.920255111565799</v>
      </c>
      <c r="K426" s="2">
        <v>6110.0249783058198</v>
      </c>
      <c r="L426" s="2">
        <v>3633.0024039681298</v>
      </c>
      <c r="M426" s="8">
        <f t="shared" si="79"/>
        <v>241.25176023829914</v>
      </c>
      <c r="N426" s="8">
        <f t="shared" si="78"/>
        <v>-1.1141310096718371E-11</v>
      </c>
      <c r="O426" s="8">
        <f t="shared" si="80"/>
        <v>4.8006023761958092</v>
      </c>
      <c r="P426" s="8">
        <f t="shared" si="81"/>
        <v>-4.1788794646890892E-12</v>
      </c>
      <c r="Q426" s="8">
        <f t="shared" si="82"/>
        <v>10.920255111568117</v>
      </c>
      <c r="R426" s="8">
        <f t="shared" si="83"/>
        <v>-2.3181456754173269E-12</v>
      </c>
      <c r="S426" s="8">
        <f t="shared" si="84"/>
        <v>6110.0249783058161</v>
      </c>
      <c r="T426" s="8">
        <f t="shared" si="85"/>
        <v>0</v>
      </c>
      <c r="U426" s="8">
        <f t="shared" si="86"/>
        <v>3633.0024039681171</v>
      </c>
      <c r="V426" s="8">
        <f t="shared" si="87"/>
        <v>1.2732925824820995E-11</v>
      </c>
      <c r="W426" s="2">
        <v>2.68474227502622</v>
      </c>
      <c r="X426" s="2">
        <v>0</v>
      </c>
      <c r="Y426" s="6">
        <v>0</v>
      </c>
      <c r="Z426" s="6">
        <v>1.0145969454725601</v>
      </c>
      <c r="AA426" s="6">
        <v>2.0236505567049499E-2</v>
      </c>
      <c r="AB426" s="6">
        <v>8.0946022268198303E-2</v>
      </c>
      <c r="AC426" s="6">
        <v>8.0946022268198303E-2</v>
      </c>
      <c r="AD426" s="6">
        <v>0.18412904693361501</v>
      </c>
      <c r="AE426" s="6">
        <v>9.2064523466807796E-2</v>
      </c>
      <c r="AF426" s="6">
        <v>9.20645234668078E-3</v>
      </c>
      <c r="AJ426" s="3">
        <v>2057</v>
      </c>
      <c r="AK426" s="3">
        <v>2</v>
      </c>
      <c r="AL426" s="3">
        <v>5</v>
      </c>
      <c r="AM426" s="1">
        <v>1.5692461860878599</v>
      </c>
      <c r="AN426" s="1">
        <v>-0.26159964992581403</v>
      </c>
      <c r="AO426" s="1">
        <v>-1.1908422187465499</v>
      </c>
      <c r="AP426" s="4">
        <f t="shared" si="88"/>
        <v>2530.615937769418</v>
      </c>
      <c r="AQ426" s="4">
        <f t="shared" si="89"/>
        <v>2763.7640314654614</v>
      </c>
      <c r="AR426" s="4">
        <f t="shared" si="90"/>
        <v>2763.3430778958409</v>
      </c>
    </row>
    <row r="427" spans="1:44">
      <c r="A427">
        <v>425</v>
      </c>
      <c r="B427" s="3">
        <v>2057</v>
      </c>
      <c r="C427" s="3">
        <v>2</v>
      </c>
      <c r="D427" s="3">
        <v>5</v>
      </c>
      <c r="E427" s="1">
        <v>3915.7088058560198</v>
      </c>
      <c r="F427" s="1">
        <v>-709.94826634593505</v>
      </c>
      <c r="G427" s="1">
        <v>-3231.38589861227</v>
      </c>
      <c r="H427" s="2">
        <v>237.629562926239</v>
      </c>
      <c r="I427" s="2">
        <v>4.7122002834036598</v>
      </c>
      <c r="J427" s="2">
        <v>10.7195556872834</v>
      </c>
      <c r="K427" s="2">
        <v>6112.93673910084</v>
      </c>
      <c r="L427" s="2">
        <v>3634.00194200223</v>
      </c>
      <c r="M427" s="8">
        <f t="shared" si="79"/>
        <v>237.62956292624952</v>
      </c>
      <c r="N427" s="8">
        <f t="shared" si="78"/>
        <v>-1.0516032489249483E-11</v>
      </c>
      <c r="O427" s="8">
        <f t="shared" si="80"/>
        <v>4.7122002834078369</v>
      </c>
      <c r="P427" s="8">
        <f t="shared" si="81"/>
        <v>-4.177103107849689E-12</v>
      </c>
      <c r="Q427" s="8">
        <f t="shared" si="82"/>
        <v>10.719555687285711</v>
      </c>
      <c r="R427" s="8">
        <f t="shared" si="83"/>
        <v>-2.3110402480597259E-12</v>
      </c>
      <c r="S427" s="8">
        <f t="shared" si="84"/>
        <v>6112.9367391008336</v>
      </c>
      <c r="T427" s="8">
        <f t="shared" si="85"/>
        <v>0</v>
      </c>
      <c r="U427" s="8">
        <f t="shared" si="86"/>
        <v>3634.0019420022186</v>
      </c>
      <c r="V427" s="8">
        <f t="shared" si="87"/>
        <v>1.1368683772161603E-11</v>
      </c>
      <c r="W427" s="2">
        <v>2.7111519125368702</v>
      </c>
      <c r="X427" s="2">
        <v>0</v>
      </c>
      <c r="Y427" s="6">
        <v>0</v>
      </c>
      <c r="Z427" s="6">
        <v>0.99953803410140796</v>
      </c>
      <c r="AA427" s="6">
        <v>1.98638456872435E-2</v>
      </c>
      <c r="AB427" s="6">
        <v>7.9455382748974304E-2</v>
      </c>
      <c r="AC427" s="6">
        <v>7.9455382748974304E-2</v>
      </c>
      <c r="AD427" s="6">
        <v>0.18074503679444001</v>
      </c>
      <c r="AE427" s="6">
        <v>9.0372518397220006E-2</v>
      </c>
      <c r="AF427" s="6">
        <v>9.0372518397219999E-3</v>
      </c>
      <c r="AJ427" s="3">
        <v>2057</v>
      </c>
      <c r="AK427" s="3">
        <v>2</v>
      </c>
      <c r="AL427" s="3">
        <v>6</v>
      </c>
      <c r="AM427" s="1">
        <v>1.5454443415700201</v>
      </c>
      <c r="AN427" s="1">
        <v>-0.25678513528776398</v>
      </c>
      <c r="AO427" s="1">
        <v>-1.1689512565182001</v>
      </c>
      <c r="AP427" s="4">
        <f t="shared" si="88"/>
        <v>2532.710662059847</v>
      </c>
      <c r="AQ427" s="4">
        <f t="shared" si="89"/>
        <v>2763.7560889781953</v>
      </c>
      <c r="AR427" s="4">
        <f t="shared" si="90"/>
        <v>2763.3461441131176</v>
      </c>
    </row>
    <row r="428" spans="1:44">
      <c r="A428">
        <v>426</v>
      </c>
      <c r="B428" s="3">
        <v>2057</v>
      </c>
      <c r="C428" s="3">
        <v>2</v>
      </c>
      <c r="D428" s="3">
        <v>6</v>
      </c>
      <c r="E428" s="1">
        <v>3858.9488125222501</v>
      </c>
      <c r="F428" s="1">
        <v>-696.88062100865898</v>
      </c>
      <c r="G428" s="1">
        <v>-3171.9870424595401</v>
      </c>
      <c r="H428" s="2">
        <v>234.06208898430799</v>
      </c>
      <c r="I428" s="2">
        <v>4.6254293092459102</v>
      </c>
      <c r="J428" s="2">
        <v>10.5225420207576</v>
      </c>
      <c r="K428" s="2">
        <v>6115.8034663601202</v>
      </c>
      <c r="L428" s="2">
        <v>3634.9864733255599</v>
      </c>
      <c r="M428" s="8">
        <f t="shared" si="79"/>
        <v>234.06208898431836</v>
      </c>
      <c r="N428" s="8">
        <f t="shared" si="78"/>
        <v>-1.0373923942097463E-11</v>
      </c>
      <c r="O428" s="8">
        <f t="shared" si="80"/>
        <v>4.6254293092500918</v>
      </c>
      <c r="P428" s="8">
        <f t="shared" si="81"/>
        <v>-4.1815439999481896E-12</v>
      </c>
      <c r="Q428" s="8">
        <f t="shared" si="82"/>
        <v>10.522542020759914</v>
      </c>
      <c r="R428" s="8">
        <f t="shared" si="83"/>
        <v>-2.3145929617385264E-12</v>
      </c>
      <c r="S428" s="8">
        <f t="shared" si="84"/>
        <v>6115.8034663601093</v>
      </c>
      <c r="T428" s="8">
        <f t="shared" si="85"/>
        <v>1.0913936421275139E-11</v>
      </c>
      <c r="U428" s="8">
        <f t="shared" si="86"/>
        <v>3634.9864733255567</v>
      </c>
      <c r="V428" s="8">
        <f t="shared" si="87"/>
        <v>0</v>
      </c>
      <c r="W428" s="2">
        <v>2.6698060259234802</v>
      </c>
      <c r="X428" s="2">
        <v>0</v>
      </c>
      <c r="Y428" s="6">
        <v>0</v>
      </c>
      <c r="Z428" s="6">
        <v>0.98453132333801996</v>
      </c>
      <c r="AA428" s="6">
        <v>1.9498062193088101E-2</v>
      </c>
      <c r="AB428" s="6">
        <v>7.7992248772352404E-2</v>
      </c>
      <c r="AC428" s="6">
        <v>7.7992248772352404E-2</v>
      </c>
      <c r="AD428" s="6">
        <v>0.17742317116009501</v>
      </c>
      <c r="AE428" s="6">
        <v>8.87115855800477E-2</v>
      </c>
      <c r="AF428" s="6">
        <v>8.8711585580047696E-3</v>
      </c>
      <c r="AJ428" s="3">
        <v>2057</v>
      </c>
      <c r="AK428" s="3">
        <v>3</v>
      </c>
      <c r="AL428" s="3">
        <v>7</v>
      </c>
      <c r="AM428" s="1">
        <v>1.5220045134373099</v>
      </c>
      <c r="AN428" s="1">
        <v>-0.25205933118333401</v>
      </c>
      <c r="AO428" s="1">
        <v>-1.14746252850108</v>
      </c>
      <c r="AP428" s="4">
        <f t="shared" si="88"/>
        <v>2534.438481589757</v>
      </c>
      <c r="AQ428" s="4">
        <f t="shared" si="89"/>
        <v>2763.748354036481</v>
      </c>
      <c r="AR428" s="4">
        <f t="shared" si="90"/>
        <v>2763.3491300784162</v>
      </c>
    </row>
    <row r="429" spans="1:44">
      <c r="A429">
        <v>427</v>
      </c>
      <c r="B429" s="3">
        <v>2057</v>
      </c>
      <c r="C429" s="3">
        <v>3</v>
      </c>
      <c r="D429" s="3">
        <v>7</v>
      </c>
      <c r="E429" s="1">
        <v>3803.0082309934401</v>
      </c>
      <c r="F429" s="1">
        <v>-684.05382869384403</v>
      </c>
      <c r="G429" s="1">
        <v>-3113.6794782707002</v>
      </c>
      <c r="H429" s="2">
        <v>230.54850687175701</v>
      </c>
      <c r="I429" s="2">
        <v>4.54025921636328</v>
      </c>
      <c r="J429" s="2">
        <v>10.329146549187399</v>
      </c>
      <c r="K429" s="2">
        <v>6118.6258627139496</v>
      </c>
      <c r="L429" s="2">
        <v>3635.9562246487299</v>
      </c>
      <c r="M429" s="8">
        <f t="shared" si="79"/>
        <v>230.54850687176736</v>
      </c>
      <c r="N429" s="8">
        <f t="shared" si="78"/>
        <v>-1.0345502232667059E-11</v>
      </c>
      <c r="O429" s="8">
        <f t="shared" si="80"/>
        <v>4.5402592163674607</v>
      </c>
      <c r="P429" s="8">
        <f t="shared" si="81"/>
        <v>-4.1806558215284895E-12</v>
      </c>
      <c r="Q429" s="8">
        <f t="shared" si="82"/>
        <v>10.329146549189714</v>
      </c>
      <c r="R429" s="8">
        <f t="shared" si="83"/>
        <v>-2.3145929617385264E-12</v>
      </c>
      <c r="S429" s="8">
        <f t="shared" si="84"/>
        <v>6118.6258627139441</v>
      </c>
      <c r="T429" s="8">
        <f t="shared" si="85"/>
        <v>0</v>
      </c>
      <c r="U429" s="8">
        <f t="shared" si="86"/>
        <v>3635.9562246487253</v>
      </c>
      <c r="V429" s="8">
        <f t="shared" si="87"/>
        <v>4.5474735088646412E-12</v>
      </c>
      <c r="W429" s="2">
        <v>2.62909501530685</v>
      </c>
      <c r="X429" s="2">
        <v>0</v>
      </c>
      <c r="Y429" s="6">
        <v>0</v>
      </c>
      <c r="Z429" s="6">
        <v>0.969751323168486</v>
      </c>
      <c r="AA429" s="6">
        <v>1.91390275944083E-2</v>
      </c>
      <c r="AB429" s="6">
        <v>7.6556110377633393E-2</v>
      </c>
      <c r="AC429" s="6">
        <v>7.6556110377633393E-2</v>
      </c>
      <c r="AD429" s="6">
        <v>0.17416231093408699</v>
      </c>
      <c r="AE429" s="6">
        <v>8.7081155467043703E-2</v>
      </c>
      <c r="AF429" s="6">
        <v>8.7081155467043595E-3</v>
      </c>
      <c r="AJ429" s="3">
        <v>2057</v>
      </c>
      <c r="AK429" s="3">
        <v>3</v>
      </c>
      <c r="AL429" s="3">
        <v>8</v>
      </c>
      <c r="AM429" s="1">
        <v>1.49892118246106</v>
      </c>
      <c r="AN429" s="1">
        <v>-0.24742059850350001</v>
      </c>
      <c r="AO429" s="1">
        <v>-1.12636865188973</v>
      </c>
      <c r="AP429" s="4">
        <f t="shared" si="88"/>
        <v>2536.1635783739666</v>
      </c>
      <c r="AQ429" s="4">
        <f t="shared" si="89"/>
        <v>2763.7408212221562</v>
      </c>
      <c r="AR429" s="4">
        <f t="shared" si="90"/>
        <v>2763.3520378934741</v>
      </c>
    </row>
    <row r="430" spans="1:44">
      <c r="A430">
        <v>428</v>
      </c>
      <c r="B430" s="3">
        <v>2057</v>
      </c>
      <c r="C430" s="3">
        <v>3</v>
      </c>
      <c r="D430" s="3">
        <v>8</v>
      </c>
      <c r="E430" s="1">
        <v>3747.8753006171</v>
      </c>
      <c r="F430" s="1">
        <v>-671.46343592712901</v>
      </c>
      <c r="G430" s="1">
        <v>-3056.4431816167898</v>
      </c>
      <c r="H430" s="2">
        <v>227.087997747213</v>
      </c>
      <c r="I430" s="2">
        <v>4.4566603341437503</v>
      </c>
      <c r="J430" s="2">
        <v>10.139302942754901</v>
      </c>
      <c r="K430" s="2">
        <v>6121.4046197383996</v>
      </c>
      <c r="L430" s="2">
        <v>3636.91141923748</v>
      </c>
      <c r="M430" s="8">
        <f t="shared" si="79"/>
        <v>227.08799774722331</v>
      </c>
      <c r="N430" s="8">
        <f t="shared" si="78"/>
        <v>-1.0317080523236655E-11</v>
      </c>
      <c r="O430" s="8">
        <f t="shared" si="80"/>
        <v>4.4566603341479265</v>
      </c>
      <c r="P430" s="8">
        <f t="shared" si="81"/>
        <v>-4.1762149294299888E-12</v>
      </c>
      <c r="Q430" s="8">
        <f t="shared" si="82"/>
        <v>10.139302942757157</v>
      </c>
      <c r="R430" s="8">
        <f t="shared" si="83"/>
        <v>-2.2559731860383181E-12</v>
      </c>
      <c r="S430" s="8">
        <f t="shared" si="84"/>
        <v>6121.4046197383941</v>
      </c>
      <c r="T430" s="8">
        <f t="shared" si="85"/>
        <v>0</v>
      </c>
      <c r="U430" s="8">
        <f t="shared" si="86"/>
        <v>3636.9114192374718</v>
      </c>
      <c r="V430" s="8">
        <f t="shared" si="87"/>
        <v>8.1854523159563541E-12</v>
      </c>
      <c r="W430" s="2">
        <v>2.5890090698533399</v>
      </c>
      <c r="X430" s="2">
        <v>0</v>
      </c>
      <c r="Y430" s="6">
        <v>0</v>
      </c>
      <c r="Z430" s="6">
        <v>0.95519458874634799</v>
      </c>
      <c r="AA430" s="6">
        <v>1.87866167913434E-2</v>
      </c>
      <c r="AB430" s="6">
        <v>7.5146467165373806E-2</v>
      </c>
      <c r="AC430" s="6">
        <v>7.5146467165373806E-2</v>
      </c>
      <c r="AD430" s="6">
        <v>0.17096133780511599</v>
      </c>
      <c r="AE430" s="6">
        <v>8.5480668902557996E-2</v>
      </c>
      <c r="AF430" s="6">
        <v>8.5480668902557996E-3</v>
      </c>
      <c r="AJ430" s="3">
        <v>2057</v>
      </c>
      <c r="AK430" s="3">
        <v>3</v>
      </c>
      <c r="AL430" s="3">
        <v>9</v>
      </c>
      <c r="AM430" s="1">
        <v>1.4761889137114099</v>
      </c>
      <c r="AN430" s="1">
        <v>-0.24286732862570401</v>
      </c>
      <c r="AO430" s="1">
        <v>-1.10566237903246</v>
      </c>
      <c r="AP430" s="4">
        <f t="shared" si="88"/>
        <v>2537.8859554528517</v>
      </c>
      <c r="AQ430" s="4">
        <f t="shared" si="89"/>
        <v>2763.7334852600025</v>
      </c>
      <c r="AR430" s="4">
        <f t="shared" si="90"/>
        <v>2763.3548696044209</v>
      </c>
    </row>
    <row r="431" spans="1:44">
      <c r="A431">
        <v>429</v>
      </c>
      <c r="B431" s="3">
        <v>2057</v>
      </c>
      <c r="C431" s="3">
        <v>3</v>
      </c>
      <c r="D431" s="3">
        <v>9</v>
      </c>
      <c r="E431" s="1">
        <v>3693.5384281409702</v>
      </c>
      <c r="F431" s="1">
        <v>-659.10507220714999</v>
      </c>
      <c r="G431" s="1">
        <v>-3000.2584943967099</v>
      </c>
      <c r="H431" s="2">
        <v>223.67975527399699</v>
      </c>
      <c r="I431" s="2">
        <v>4.3746035478244298</v>
      </c>
      <c r="J431" s="2">
        <v>9.9529460823668501</v>
      </c>
      <c r="K431" s="2">
        <v>6124.1404181304897</v>
      </c>
      <c r="L431" s="2">
        <v>3637.85227696531</v>
      </c>
      <c r="M431" s="8">
        <f t="shared" si="79"/>
        <v>223.67975527400725</v>
      </c>
      <c r="N431" s="8">
        <f t="shared" si="78"/>
        <v>-1.0260237104375847E-11</v>
      </c>
      <c r="O431" s="8">
        <f t="shared" si="80"/>
        <v>4.3746035478286034</v>
      </c>
      <c r="P431" s="8">
        <f t="shared" si="81"/>
        <v>-4.1735503941708885E-12</v>
      </c>
      <c r="Q431" s="8">
        <f t="shared" si="82"/>
        <v>9.9529460823690705</v>
      </c>
      <c r="R431" s="8">
        <f t="shared" si="83"/>
        <v>-2.2204460492503131E-12</v>
      </c>
      <c r="S431" s="8">
        <f t="shared" si="84"/>
        <v>6124.1404181304833</v>
      </c>
      <c r="T431" s="8">
        <f t="shared" si="85"/>
        <v>0</v>
      </c>
      <c r="U431" s="8">
        <f t="shared" si="86"/>
        <v>3637.8522769653059</v>
      </c>
      <c r="V431" s="8">
        <f t="shared" si="87"/>
        <v>4.0927261579781771E-12</v>
      </c>
      <c r="W431" s="2">
        <v>2.5495385311891199</v>
      </c>
      <c r="X431" s="2">
        <v>0</v>
      </c>
      <c r="Y431" s="6">
        <v>0</v>
      </c>
      <c r="Z431" s="6">
        <v>0.940857727834016</v>
      </c>
      <c r="AA431" s="6">
        <v>1.84407070283675E-2</v>
      </c>
      <c r="AB431" s="6">
        <v>7.3762828113470194E-2</v>
      </c>
      <c r="AC431" s="6">
        <v>7.3762828113470194E-2</v>
      </c>
      <c r="AD431" s="6">
        <v>0.16781915387197099</v>
      </c>
      <c r="AE431" s="6">
        <v>8.3909576935985802E-2</v>
      </c>
      <c r="AF431" s="6">
        <v>8.3909576935985806E-3</v>
      </c>
      <c r="AJ431" s="3">
        <v>2057</v>
      </c>
      <c r="AK431" s="3">
        <v>4</v>
      </c>
      <c r="AL431" s="3">
        <v>10</v>
      </c>
      <c r="AM431" s="1">
        <v>1.45380235526855</v>
      </c>
      <c r="AN431" s="1">
        <v>-0.23839794283802501</v>
      </c>
      <c r="AO431" s="1">
        <v>-1.0853365949728</v>
      </c>
      <c r="AP431" s="4">
        <f t="shared" si="88"/>
        <v>2539.6056158566967</v>
      </c>
      <c r="AQ431" s="4">
        <f t="shared" si="89"/>
        <v>2763.7263410111154</v>
      </c>
      <c r="AR431" s="4">
        <f t="shared" si="90"/>
        <v>2763.3576272040291</v>
      </c>
    </row>
    <row r="432" spans="1:44">
      <c r="A432">
        <v>430</v>
      </c>
      <c r="B432" s="3">
        <v>2057</v>
      </c>
      <c r="C432" s="3">
        <v>4</v>
      </c>
      <c r="D432" s="3">
        <v>10</v>
      </c>
      <c r="E432" s="1">
        <v>3639.9861853555799</v>
      </c>
      <c r="F432" s="1">
        <v>-646.97444843249104</v>
      </c>
      <c r="G432" s="1">
        <v>-2945.1061181837499</v>
      </c>
      <c r="H432" s="2">
        <v>220.24222532686699</v>
      </c>
      <c r="I432" s="2">
        <v>4.2940602878187297</v>
      </c>
      <c r="J432" s="2">
        <v>9.7700120377875503</v>
      </c>
      <c r="K432" s="2">
        <v>6126.9148149921602</v>
      </c>
      <c r="L432" s="2">
        <v>3638.77888735535</v>
      </c>
      <c r="M432" s="8">
        <f t="shared" si="79"/>
        <v>220.2422253268775</v>
      </c>
      <c r="N432" s="8">
        <f t="shared" si="78"/>
        <v>-1.0516032489249483E-11</v>
      </c>
      <c r="O432" s="8">
        <f t="shared" si="80"/>
        <v>4.2940602878229033</v>
      </c>
      <c r="P432" s="8">
        <f t="shared" si="81"/>
        <v>-4.1735503941708885E-12</v>
      </c>
      <c r="Q432" s="8">
        <f t="shared" si="82"/>
        <v>9.7700120377897797</v>
      </c>
      <c r="R432" s="8">
        <f t="shared" si="83"/>
        <v>-2.2293278334473143E-12</v>
      </c>
      <c r="S432" s="8">
        <f t="shared" si="84"/>
        <v>6126.9148149921566</v>
      </c>
      <c r="T432" s="8">
        <f t="shared" si="85"/>
        <v>0</v>
      </c>
      <c r="U432" s="8">
        <f t="shared" si="86"/>
        <v>3638.7788873553477</v>
      </c>
      <c r="V432" s="8">
        <f t="shared" si="87"/>
        <v>0</v>
      </c>
      <c r="W432" s="2">
        <v>2.59156100254893</v>
      </c>
      <c r="X432" s="2">
        <v>0</v>
      </c>
      <c r="Y432" s="6">
        <v>0</v>
      </c>
      <c r="Z432" s="6">
        <v>0.92661039004156498</v>
      </c>
      <c r="AA432" s="6">
        <v>1.8101177849245299E-2</v>
      </c>
      <c r="AB432" s="6">
        <v>7.2404711396981306E-2</v>
      </c>
      <c r="AC432" s="6">
        <v>7.2404711396981306E-2</v>
      </c>
      <c r="AD432" s="6">
        <v>0.16473468127501401</v>
      </c>
      <c r="AE432" s="6">
        <v>8.2367340637507405E-2</v>
      </c>
      <c r="AF432" s="6">
        <v>8.2367340637507502E-3</v>
      </c>
      <c r="AJ432" s="3">
        <v>2057</v>
      </c>
      <c r="AK432" s="3">
        <v>4</v>
      </c>
      <c r="AL432" s="3">
        <v>11</v>
      </c>
      <c r="AM432" s="1">
        <v>1.4307466347237401</v>
      </c>
      <c r="AN432" s="1">
        <v>-0.23401089177461101</v>
      </c>
      <c r="AO432" s="1">
        <v>-1.06538431503496</v>
      </c>
      <c r="AP432" s="4">
        <f t="shared" si="88"/>
        <v>2543.1165451760207</v>
      </c>
      <c r="AQ432" s="4">
        <f t="shared" si="89"/>
        <v>2763.7193834705281</v>
      </c>
      <c r="AR432" s="4">
        <f t="shared" si="90"/>
        <v>2763.3603126324492</v>
      </c>
    </row>
    <row r="433" spans="1:44">
      <c r="A433">
        <v>431</v>
      </c>
      <c r="B433" s="3">
        <v>2057</v>
      </c>
      <c r="C433" s="3">
        <v>4</v>
      </c>
      <c r="D433" s="3">
        <v>11</v>
      </c>
      <c r="E433" s="1">
        <v>3583.84230254575</v>
      </c>
      <c r="F433" s="1">
        <v>-635.06735535922701</v>
      </c>
      <c r="G433" s="1">
        <v>-2890.9671076920399</v>
      </c>
      <c r="H433" s="2">
        <v>216.85788289399201</v>
      </c>
      <c r="I433" s="2">
        <v>4.2150025192596798</v>
      </c>
      <c r="J433" s="2">
        <v>9.5904380461562493</v>
      </c>
      <c r="K433" s="2">
        <v>6129.6454184595405</v>
      </c>
      <c r="L433" s="2">
        <v>3639.6912580810399</v>
      </c>
      <c r="M433" s="8">
        <f t="shared" si="79"/>
        <v>216.85788289400313</v>
      </c>
      <c r="N433" s="8">
        <f t="shared" si="78"/>
        <v>-1.1112888387287967E-11</v>
      </c>
      <c r="O433" s="8">
        <f t="shared" si="80"/>
        <v>4.2150025192638605</v>
      </c>
      <c r="P433" s="8">
        <f t="shared" si="81"/>
        <v>-4.1806558215284895E-12</v>
      </c>
      <c r="Q433" s="8">
        <f t="shared" si="82"/>
        <v>9.5904380461584751</v>
      </c>
      <c r="R433" s="8">
        <f t="shared" si="83"/>
        <v>-2.2257751197685138E-12</v>
      </c>
      <c r="S433" s="8">
        <f t="shared" si="84"/>
        <v>6129.6454184595368</v>
      </c>
      <c r="T433" s="8">
        <f t="shared" si="85"/>
        <v>0</v>
      </c>
      <c r="U433" s="8">
        <f t="shared" si="86"/>
        <v>3639.6912580810326</v>
      </c>
      <c r="V433" s="8">
        <f t="shared" si="87"/>
        <v>7.2759576141834259E-12</v>
      </c>
      <c r="W433" s="2">
        <v>2.5511286944925899</v>
      </c>
      <c r="X433" s="2">
        <v>0</v>
      </c>
      <c r="Y433" s="6">
        <v>0</v>
      </c>
      <c r="Z433" s="6">
        <v>0.91237072568510702</v>
      </c>
      <c r="AA433" s="6">
        <v>1.7767911052901202E-2</v>
      </c>
      <c r="AB433" s="6">
        <v>7.1071644211605098E-2</v>
      </c>
      <c r="AC433" s="6">
        <v>7.1071644211605098E-2</v>
      </c>
      <c r="AD433" s="6">
        <v>0.16170686183413499</v>
      </c>
      <c r="AE433" s="6">
        <v>8.0853430917067606E-2</v>
      </c>
      <c r="AF433" s="6">
        <v>8.0853430917067603E-3</v>
      </c>
      <c r="AJ433" s="3">
        <v>2057</v>
      </c>
      <c r="AK433" s="3">
        <v>4</v>
      </c>
      <c r="AL433" s="3">
        <v>12</v>
      </c>
      <c r="AM433" s="1">
        <v>1.4080573775654599</v>
      </c>
      <c r="AN433" s="1">
        <v>-0.22970465486213801</v>
      </c>
      <c r="AO433" s="1">
        <v>-1.04579868245254</v>
      </c>
      <c r="AP433" s="4">
        <f t="shared" si="88"/>
        <v>2544.2388231097771</v>
      </c>
      <c r="AQ433" s="4">
        <f t="shared" si="89"/>
        <v>2763.7126077631115</v>
      </c>
      <c r="AR433" s="4">
        <f t="shared" si="90"/>
        <v>2763.3629277791106</v>
      </c>
    </row>
    <row r="434" spans="1:44">
      <c r="A434">
        <v>432</v>
      </c>
      <c r="B434" s="3">
        <v>2057</v>
      </c>
      <c r="C434" s="3">
        <v>4</v>
      </c>
      <c r="D434" s="3">
        <v>12</v>
      </c>
      <c r="E434" s="1">
        <v>3528.5647116422401</v>
      </c>
      <c r="F434" s="1">
        <v>-623.37966208940202</v>
      </c>
      <c r="G434" s="1">
        <v>-2837.82286435996</v>
      </c>
      <c r="H434" s="2">
        <v>213.525900161393</v>
      </c>
      <c r="I434" s="2">
        <v>4.1374027317545803</v>
      </c>
      <c r="J434" s="2">
        <v>9.4141624908827009</v>
      </c>
      <c r="K434" s="2">
        <v>6132.3329251566602</v>
      </c>
      <c r="L434" s="2">
        <v>3640.5896094592999</v>
      </c>
      <c r="M434" s="8">
        <f t="shared" si="79"/>
        <v>213.52590016140428</v>
      </c>
      <c r="N434" s="8">
        <f t="shared" si="78"/>
        <v>-1.1283418643870391E-11</v>
      </c>
      <c r="O434" s="8">
        <f t="shared" si="80"/>
        <v>4.1374027317587627</v>
      </c>
      <c r="P434" s="8">
        <f t="shared" si="81"/>
        <v>-4.1824321783678897E-12</v>
      </c>
      <c r="Q434" s="8">
        <f t="shared" si="82"/>
        <v>9.4141624908849302</v>
      </c>
      <c r="R434" s="8">
        <f t="shared" si="83"/>
        <v>-2.2293278334473143E-12</v>
      </c>
      <c r="S434" s="8">
        <f t="shared" si="84"/>
        <v>6132.3329251566493</v>
      </c>
      <c r="T434" s="8">
        <f t="shared" si="85"/>
        <v>1.0913936421275139E-11</v>
      </c>
      <c r="U434" s="8">
        <f t="shared" si="86"/>
        <v>3640.5896094592972</v>
      </c>
      <c r="V434" s="8">
        <f t="shared" si="87"/>
        <v>0</v>
      </c>
      <c r="W434" s="2">
        <v>2.5113312497697802</v>
      </c>
      <c r="X434" s="2">
        <v>0</v>
      </c>
      <c r="Y434" s="6">
        <v>0</v>
      </c>
      <c r="Z434" s="6">
        <v>0.89835137826446299</v>
      </c>
      <c r="AA434" s="6">
        <v>1.7440790650181899E-2</v>
      </c>
      <c r="AB434" s="6">
        <v>6.9763162600727596E-2</v>
      </c>
      <c r="AC434" s="6">
        <v>6.9763162600727596E-2</v>
      </c>
      <c r="AD434" s="6">
        <v>0.15873465669307901</v>
      </c>
      <c r="AE434" s="6">
        <v>7.9367328346539603E-2</v>
      </c>
      <c r="AF434" s="6">
        <v>7.9367328346539607E-3</v>
      </c>
      <c r="AJ434" s="3">
        <v>2058</v>
      </c>
      <c r="AK434" s="3">
        <v>1</v>
      </c>
      <c r="AL434" s="3">
        <v>1</v>
      </c>
      <c r="AM434" s="1">
        <v>1.38572875013184</v>
      </c>
      <c r="AN434" s="1">
        <v>-0.22547773977705701</v>
      </c>
      <c r="AO434" s="1">
        <v>-1.0265729660398</v>
      </c>
      <c r="AP434" s="4">
        <f t="shared" si="88"/>
        <v>2545.3603257899699</v>
      </c>
      <c r="AQ434" s="4">
        <f t="shared" si="89"/>
        <v>2763.7060091420726</v>
      </c>
      <c r="AR434" s="4">
        <f t="shared" si="90"/>
        <v>2763.3654744848777</v>
      </c>
    </row>
    <row r="435" spans="1:44">
      <c r="A435">
        <v>433</v>
      </c>
      <c r="B435" s="3">
        <v>2058</v>
      </c>
      <c r="C435" s="3">
        <v>1</v>
      </c>
      <c r="D435" s="3">
        <v>1</v>
      </c>
      <c r="E435" s="1">
        <v>3474.1400552318601</v>
      </c>
      <c r="F435" s="1">
        <v>-611.90731458824996</v>
      </c>
      <c r="G435" s="1">
        <v>-2785.6551300445599</v>
      </c>
      <c r="H435" s="2">
        <v>210.24546226105701</v>
      </c>
      <c r="I435" s="2">
        <v>4.0612339293461899</v>
      </c>
      <c r="J435" s="2">
        <v>9.2411248809150894</v>
      </c>
      <c r="K435" s="2">
        <v>6134.9780205505203</v>
      </c>
      <c r="L435" s="2">
        <v>3641.4741583781502</v>
      </c>
      <c r="M435" s="8">
        <f t="shared" si="79"/>
        <v>210.24546226106756</v>
      </c>
      <c r="N435" s="8">
        <f t="shared" si="78"/>
        <v>-1.0544454198679887E-11</v>
      </c>
      <c r="O435" s="8">
        <f t="shared" si="80"/>
        <v>4.0612339293503679</v>
      </c>
      <c r="P435" s="8">
        <f t="shared" si="81"/>
        <v>-4.1779912862693891E-12</v>
      </c>
      <c r="Q435" s="8">
        <f t="shared" si="82"/>
        <v>9.2411248809173223</v>
      </c>
      <c r="R435" s="8">
        <f t="shared" si="83"/>
        <v>-2.2328805471261148E-12</v>
      </c>
      <c r="S435" s="8">
        <f t="shared" si="84"/>
        <v>6134.9780205505122</v>
      </c>
      <c r="T435" s="8">
        <f t="shared" si="85"/>
        <v>8.1854523159563541E-12</v>
      </c>
      <c r="U435" s="8">
        <f t="shared" si="86"/>
        <v>3641.4741583781465</v>
      </c>
      <c r="V435" s="8">
        <f t="shared" si="87"/>
        <v>3.637978807091713E-12</v>
      </c>
      <c r="W435" s="2">
        <v>2.4721586450717301</v>
      </c>
      <c r="X435" s="2">
        <v>0</v>
      </c>
      <c r="Y435" s="6">
        <v>0</v>
      </c>
      <c r="Z435" s="6">
        <v>0.88454891884943299</v>
      </c>
      <c r="AA435" s="6">
        <v>1.71197028214909E-2</v>
      </c>
      <c r="AB435" s="6">
        <v>6.8478811285963906E-2</v>
      </c>
      <c r="AC435" s="6">
        <v>6.8478811285963906E-2</v>
      </c>
      <c r="AD435" s="6">
        <v>0.155817045970047</v>
      </c>
      <c r="AE435" s="6">
        <v>7.7908522985023501E-2</v>
      </c>
      <c r="AF435" s="6">
        <v>7.7908522985023496E-3</v>
      </c>
      <c r="AJ435" s="3">
        <v>2058</v>
      </c>
      <c r="AK435" s="3">
        <v>1</v>
      </c>
      <c r="AL435" s="3">
        <v>2</v>
      </c>
      <c r="AM435" s="1">
        <v>1.3637550116930099</v>
      </c>
      <c r="AN435" s="1">
        <v>-0.22132868191340499</v>
      </c>
      <c r="AO435" s="1">
        <v>-1.00770055790471</v>
      </c>
      <c r="AP435" s="4">
        <f t="shared" si="88"/>
        <v>2546.4810544739626</v>
      </c>
      <c r="AQ435" s="4">
        <f t="shared" si="89"/>
        <v>2763.6995829833709</v>
      </c>
      <c r="AR435" s="4">
        <f t="shared" si="90"/>
        <v>2763.3679545406944</v>
      </c>
    </row>
    <row r="436" spans="1:44">
      <c r="A436">
        <v>434</v>
      </c>
      <c r="B436" s="3">
        <v>2058</v>
      </c>
      <c r="C436" s="3">
        <v>1</v>
      </c>
      <c r="D436" s="3">
        <v>2</v>
      </c>
      <c r="E436" s="1">
        <v>3420.55518145206</v>
      </c>
      <c r="F436" s="1">
        <v>-600.64633423149701</v>
      </c>
      <c r="G436" s="1">
        <v>-2734.4459808348602</v>
      </c>
      <c r="H436" s="2">
        <v>207.01576706780901</v>
      </c>
      <c r="I436" s="2">
        <v>3.9864696206759098</v>
      </c>
      <c r="J436" s="2">
        <v>9.0712658303738092</v>
      </c>
      <c r="K436" s="2">
        <v>6137.5813791308501</v>
      </c>
      <c r="L436" s="2">
        <v>3642.3451183502898</v>
      </c>
      <c r="M436" s="8">
        <f t="shared" si="79"/>
        <v>207.01576706781995</v>
      </c>
      <c r="N436" s="8">
        <f t="shared" si="78"/>
        <v>-1.0942358130705543E-11</v>
      </c>
      <c r="O436" s="8">
        <f t="shared" si="80"/>
        <v>3.9864696206800874</v>
      </c>
      <c r="P436" s="8">
        <f t="shared" si="81"/>
        <v>-4.177547197059539E-12</v>
      </c>
      <c r="Q436" s="8">
        <f t="shared" si="82"/>
        <v>9.0712658303760385</v>
      </c>
      <c r="R436" s="8">
        <f t="shared" si="83"/>
        <v>-2.2293278334473143E-12</v>
      </c>
      <c r="S436" s="8">
        <f t="shared" si="84"/>
        <v>6137.5813791308383</v>
      </c>
      <c r="T436" s="8">
        <f t="shared" si="85"/>
        <v>1.1823431123048067E-11</v>
      </c>
      <c r="U436" s="8">
        <f t="shared" si="86"/>
        <v>3642.3451183502793</v>
      </c>
      <c r="V436" s="8">
        <f t="shared" si="87"/>
        <v>1.0459189070388675E-11</v>
      </c>
      <c r="W436" s="2">
        <v>2.4336010160365298</v>
      </c>
      <c r="X436" s="2">
        <v>0</v>
      </c>
      <c r="Y436" s="6">
        <v>0</v>
      </c>
      <c r="Z436" s="6">
        <v>0.87095997213291898</v>
      </c>
      <c r="AA436" s="6">
        <v>1.6804535875278401E-2</v>
      </c>
      <c r="AB436" s="6">
        <v>6.7218143501113797E-2</v>
      </c>
      <c r="AC436" s="6">
        <v>6.7218143501113797E-2</v>
      </c>
      <c r="AD436" s="6">
        <v>0.15295302841444999</v>
      </c>
      <c r="AE436" s="6">
        <v>7.6476514207225205E-2</v>
      </c>
      <c r="AF436" s="6">
        <v>7.6476514207225203E-3</v>
      </c>
      <c r="AJ436" s="3">
        <v>2058</v>
      </c>
      <c r="AK436" s="3">
        <v>1</v>
      </c>
      <c r="AL436" s="3">
        <v>3</v>
      </c>
      <c r="AM436" s="1">
        <v>1.34213051297096</v>
      </c>
      <c r="AN436" s="1">
        <v>-0.217256043860965</v>
      </c>
      <c r="AO436" s="1">
        <v>-0.98917497120305597</v>
      </c>
      <c r="AP436" s="4">
        <f t="shared" si="88"/>
        <v>2547.6010104041734</v>
      </c>
      <c r="AQ436" s="4">
        <f t="shared" si="89"/>
        <v>2763.6933247844931</v>
      </c>
      <c r="AR436" s="4">
        <f t="shared" si="90"/>
        <v>2763.3703696921971</v>
      </c>
    </row>
    <row r="437" spans="1:44">
      <c r="A437">
        <v>435</v>
      </c>
      <c r="B437" s="3">
        <v>2058</v>
      </c>
      <c r="C437" s="3">
        <v>1</v>
      </c>
      <c r="D437" s="3">
        <v>3</v>
      </c>
      <c r="E437" s="1">
        <v>3367.79714084643</v>
      </c>
      <c r="F437" s="1">
        <v>-589.59281638007701</v>
      </c>
      <c r="G437" s="1">
        <v>-2684.1778209693898</v>
      </c>
      <c r="H437" s="2">
        <v>203.836024999382</v>
      </c>
      <c r="I437" s="2">
        <v>3.9130838093445002</v>
      </c>
      <c r="J437" s="2">
        <v>8.9045270385451705</v>
      </c>
      <c r="K437" s="2">
        <v>6140.1436645868398</v>
      </c>
      <c r="L437" s="2">
        <v>3643.2026995658798</v>
      </c>
      <c r="M437" s="8">
        <f t="shared" si="79"/>
        <v>203.83602499939244</v>
      </c>
      <c r="N437" s="8">
        <f t="shared" si="78"/>
        <v>-1.0430767360958271E-11</v>
      </c>
      <c r="O437" s="8">
        <f t="shared" si="80"/>
        <v>3.9130838093486817</v>
      </c>
      <c r="P437" s="8">
        <f t="shared" si="81"/>
        <v>-4.1815439999481896E-12</v>
      </c>
      <c r="Q437" s="8">
        <f t="shared" si="82"/>
        <v>8.9045270385474051</v>
      </c>
      <c r="R437" s="8">
        <f t="shared" si="83"/>
        <v>-2.2346569039655151E-12</v>
      </c>
      <c r="S437" s="8">
        <f t="shared" si="84"/>
        <v>6140.1436645868362</v>
      </c>
      <c r="T437" s="8">
        <f t="shared" si="85"/>
        <v>0</v>
      </c>
      <c r="U437" s="8">
        <f t="shared" si="86"/>
        <v>3643.2026995658689</v>
      </c>
      <c r="V437" s="8">
        <f t="shared" si="87"/>
        <v>1.0913936421275139E-11</v>
      </c>
      <c r="W437" s="2">
        <v>2.3956486547209099</v>
      </c>
      <c r="X437" s="2">
        <v>0</v>
      </c>
      <c r="Y437" s="6">
        <v>0</v>
      </c>
      <c r="Z437" s="6">
        <v>0.85758121558955402</v>
      </c>
      <c r="AA437" s="6">
        <v>1.64951802073636E-2</v>
      </c>
      <c r="AB437" s="6">
        <v>6.5980720829454498E-2</v>
      </c>
      <c r="AC437" s="6">
        <v>6.5980720829454498E-2</v>
      </c>
      <c r="AD437" s="6">
        <v>0.150141621069734</v>
      </c>
      <c r="AE437" s="6">
        <v>7.5070810534867194E-2</v>
      </c>
      <c r="AF437" s="6">
        <v>7.5070810534867104E-3</v>
      </c>
      <c r="AJ437" s="3">
        <v>2058</v>
      </c>
      <c r="AK437" s="3">
        <v>2</v>
      </c>
      <c r="AL437" s="3">
        <v>4</v>
      </c>
      <c r="AM437" s="1">
        <v>1.3208496946830399</v>
      </c>
      <c r="AN437" s="1">
        <v>-0.21325841489356301</v>
      </c>
      <c r="AO437" s="1">
        <v>-0.97098983793294602</v>
      </c>
      <c r="AP437" s="4">
        <f t="shared" si="88"/>
        <v>2548.720194813377</v>
      </c>
      <c r="AQ437" s="4">
        <f t="shared" si="89"/>
        <v>2763.6872301585004</v>
      </c>
      <c r="AR437" s="4">
        <f t="shared" si="90"/>
        <v>2763.372721637847</v>
      </c>
    </row>
    <row r="438" spans="1:44">
      <c r="A438">
        <v>436</v>
      </c>
      <c r="B438" s="3">
        <v>2058</v>
      </c>
      <c r="C438" s="3">
        <v>2</v>
      </c>
      <c r="D438" s="3">
        <v>4</v>
      </c>
      <c r="E438" s="1">
        <v>3315.8531832588801</v>
      </c>
      <c r="F438" s="1">
        <v>-578.74292898392605</v>
      </c>
      <c r="G438" s="1">
        <v>-2634.83337686799</v>
      </c>
      <c r="H438" s="2">
        <v>200.61585112716301</v>
      </c>
      <c r="I438" s="2">
        <v>3.8410509844659102</v>
      </c>
      <c r="J438" s="2">
        <v>8.7408512702291308</v>
      </c>
      <c r="K438" s="2">
        <v>6142.7552787463201</v>
      </c>
      <c r="L438" s="2">
        <v>3644.04696787182</v>
      </c>
      <c r="M438" s="8">
        <f t="shared" si="79"/>
        <v>200.61585112717381</v>
      </c>
      <c r="N438" s="8">
        <f t="shared" si="78"/>
        <v>-1.0800249583553523E-11</v>
      </c>
      <c r="O438" s="8">
        <f t="shared" si="80"/>
        <v>3.8410509844700904</v>
      </c>
      <c r="P438" s="8">
        <f t="shared" si="81"/>
        <v>-4.1802117323186394E-12</v>
      </c>
      <c r="Q438" s="8">
        <f t="shared" si="82"/>
        <v>8.7408512702313583</v>
      </c>
      <c r="R438" s="8">
        <f t="shared" si="83"/>
        <v>-2.2275514766079141E-12</v>
      </c>
      <c r="S438" s="8">
        <f t="shared" si="84"/>
        <v>6142.7552787463092</v>
      </c>
      <c r="T438" s="8">
        <f t="shared" si="85"/>
        <v>1.0913936421275139E-11</v>
      </c>
      <c r="U438" s="8">
        <f t="shared" si="86"/>
        <v>3644.0469678718096</v>
      </c>
      <c r="V438" s="8">
        <f t="shared" si="87"/>
        <v>1.0459189070388675E-11</v>
      </c>
      <c r="W438" s="2">
        <v>2.4480407722693802</v>
      </c>
      <c r="X438" s="2">
        <v>0</v>
      </c>
      <c r="Y438" s="6">
        <v>0</v>
      </c>
      <c r="Z438" s="6">
        <v>0.84426830594064195</v>
      </c>
      <c r="AA438" s="6">
        <v>1.6191528261074499E-2</v>
      </c>
      <c r="AB438" s="6">
        <v>6.4766113044298204E-2</v>
      </c>
      <c r="AC438" s="6">
        <v>6.4766113044298204E-2</v>
      </c>
      <c r="AD438" s="6">
        <v>0.14738185894215799</v>
      </c>
      <c r="AE438" s="6">
        <v>7.3690929471079303E-2</v>
      </c>
      <c r="AF438" s="6">
        <v>7.3690929471079301E-3</v>
      </c>
      <c r="AJ438" s="3">
        <v>2058</v>
      </c>
      <c r="AK438" s="3">
        <v>2</v>
      </c>
      <c r="AL438" s="3">
        <v>5</v>
      </c>
      <c r="AM438" s="1">
        <v>1.29945900283791</v>
      </c>
      <c r="AN438" s="1">
        <v>-0.209334410467274</v>
      </c>
      <c r="AO438" s="1">
        <v>-0.95313890676893098</v>
      </c>
      <c r="AP438" s="4">
        <f t="shared" si="88"/>
        <v>2550.7181965859127</v>
      </c>
      <c r="AQ438" s="4">
        <f t="shared" si="89"/>
        <v>2763.6812948337656</v>
      </c>
      <c r="AR438" s="4">
        <f t="shared" si="90"/>
        <v>2763.3750120324817</v>
      </c>
    </row>
    <row r="439" spans="1:44">
      <c r="A439">
        <v>437</v>
      </c>
      <c r="B439" s="3">
        <v>2058</v>
      </c>
      <c r="C439" s="3">
        <v>2</v>
      </c>
      <c r="D439" s="3">
        <v>5</v>
      </c>
      <c r="E439" s="1">
        <v>3264.6360816957599</v>
      </c>
      <c r="F439" s="1">
        <v>-568.09291121244098</v>
      </c>
      <c r="G439" s="1">
        <v>-2586.3956912676299</v>
      </c>
      <c r="H439" s="2">
        <v>197.386417792304</v>
      </c>
      <c r="I439" s="2">
        <v>3.7703461114099599</v>
      </c>
      <c r="J439" s="2">
        <v>8.5801823364349303</v>
      </c>
      <c r="K439" s="2">
        <v>6145.3852497196804</v>
      </c>
      <c r="L439" s="2">
        <v>3644.8778040401598</v>
      </c>
      <c r="M439" s="8">
        <f t="shared" si="79"/>
        <v>197.38641779231435</v>
      </c>
      <c r="N439" s="8">
        <f t="shared" si="78"/>
        <v>-1.0345502232667059E-11</v>
      </c>
      <c r="O439" s="8">
        <f t="shared" si="80"/>
        <v>3.7703461114141401</v>
      </c>
      <c r="P439" s="8">
        <f t="shared" si="81"/>
        <v>-4.1802117323186394E-12</v>
      </c>
      <c r="Q439" s="8">
        <f t="shared" si="82"/>
        <v>8.580182336437165</v>
      </c>
      <c r="R439" s="8">
        <f t="shared" si="83"/>
        <v>-2.2346569039655151E-12</v>
      </c>
      <c r="S439" s="8">
        <f t="shared" si="84"/>
        <v>6145.3852497196731</v>
      </c>
      <c r="T439" s="8">
        <f t="shared" si="85"/>
        <v>7.2759576141834259E-12</v>
      </c>
      <c r="U439" s="8">
        <f t="shared" si="86"/>
        <v>3644.8778040401553</v>
      </c>
      <c r="V439" s="8">
        <f t="shared" si="87"/>
        <v>4.5474735088646412E-12</v>
      </c>
      <c r="W439" s="2">
        <v>2.4694047042004299</v>
      </c>
      <c r="X439" s="2">
        <v>0</v>
      </c>
      <c r="Y439" s="6">
        <v>0</v>
      </c>
      <c r="Z439" s="6">
        <v>0.83083616834556295</v>
      </c>
      <c r="AA439" s="6">
        <v>1.5893474488185601E-2</v>
      </c>
      <c r="AB439" s="6">
        <v>6.3573897952742597E-2</v>
      </c>
      <c r="AC439" s="6">
        <v>6.3573897952742597E-2</v>
      </c>
      <c r="AD439" s="6">
        <v>0.144672794675442</v>
      </c>
      <c r="AE439" s="6">
        <v>7.2336397337721001E-2</v>
      </c>
      <c r="AF439" s="6">
        <v>7.2336397337721004E-3</v>
      </c>
      <c r="AJ439" s="3">
        <v>2058</v>
      </c>
      <c r="AK439" s="3">
        <v>2</v>
      </c>
      <c r="AL439" s="3">
        <v>6</v>
      </c>
      <c r="AM439" s="1">
        <v>1.27826502978885</v>
      </c>
      <c r="AN439" s="1">
        <v>-0.20548267172835799</v>
      </c>
      <c r="AO439" s="1">
        <v>-0.93561604093511397</v>
      </c>
      <c r="AP439" s="4">
        <f t="shared" si="88"/>
        <v>2552.9586905815831</v>
      </c>
      <c r="AQ439" s="4">
        <f t="shared" si="89"/>
        <v>2763.6755146509045</v>
      </c>
      <c r="AR439" s="4">
        <f t="shared" si="90"/>
        <v>2763.3772424878716</v>
      </c>
    </row>
    <row r="440" spans="1:44">
      <c r="A440">
        <v>438</v>
      </c>
      <c r="B440" s="3">
        <v>2058</v>
      </c>
      <c r="C440" s="3">
        <v>2</v>
      </c>
      <c r="D440" s="3">
        <v>6</v>
      </c>
      <c r="E440" s="1">
        <v>3213.70345415974</v>
      </c>
      <c r="F440" s="1">
        <v>-557.63907211110404</v>
      </c>
      <c r="G440" s="1">
        <v>-2538.8481174629801</v>
      </c>
      <c r="H440" s="2">
        <v>194.20945486403099</v>
      </c>
      <c r="I440" s="2">
        <v>3.7009446227298302</v>
      </c>
      <c r="J440" s="2">
        <v>8.4224650754191597</v>
      </c>
      <c r="K440" s="2">
        <v>6147.9718689340298</v>
      </c>
      <c r="L440" s="2">
        <v>3645.6952665037802</v>
      </c>
      <c r="M440" s="8">
        <f t="shared" si="79"/>
        <v>194.2094548640415</v>
      </c>
      <c r="N440" s="8">
        <f t="shared" si="78"/>
        <v>-1.0516032489249483E-11</v>
      </c>
      <c r="O440" s="8">
        <f t="shared" si="80"/>
        <v>3.7009446227340068</v>
      </c>
      <c r="P440" s="8">
        <f t="shared" si="81"/>
        <v>-4.1766590186398389E-12</v>
      </c>
      <c r="Q440" s="8">
        <f t="shared" si="82"/>
        <v>8.4224650754213908</v>
      </c>
      <c r="R440" s="8">
        <f t="shared" si="83"/>
        <v>-2.2311041902867146E-12</v>
      </c>
      <c r="S440" s="8">
        <f t="shared" si="84"/>
        <v>6147.9718689340243</v>
      </c>
      <c r="T440" s="8">
        <f t="shared" si="85"/>
        <v>0</v>
      </c>
      <c r="U440" s="8">
        <f t="shared" si="86"/>
        <v>3645.6952665037729</v>
      </c>
      <c r="V440" s="8">
        <f t="shared" si="87"/>
        <v>7.2759576141834259E-12</v>
      </c>
      <c r="W440" s="2">
        <v>2.4290048008092899</v>
      </c>
      <c r="X440" s="2">
        <v>0</v>
      </c>
      <c r="Y440" s="6">
        <v>0</v>
      </c>
      <c r="Z440" s="6">
        <v>0.81746246361765995</v>
      </c>
      <c r="AA440" s="6">
        <v>1.5600915310635399E-2</v>
      </c>
      <c r="AB440" s="6">
        <v>6.2403661242541798E-2</v>
      </c>
      <c r="AC440" s="6">
        <v>6.2403661242541798E-2</v>
      </c>
      <c r="AD440" s="6">
        <v>0.14201349823117099</v>
      </c>
      <c r="AE440" s="6">
        <v>7.1006749115585605E-2</v>
      </c>
      <c r="AF440" s="6">
        <v>7.1006749115585504E-3</v>
      </c>
      <c r="AJ440" s="3">
        <v>2058</v>
      </c>
      <c r="AK440" s="3">
        <v>3</v>
      </c>
      <c r="AL440" s="3">
        <v>7</v>
      </c>
      <c r="AM440" s="1">
        <v>1.2574184376009501</v>
      </c>
      <c r="AN440" s="1">
        <v>-0.20170186503069901</v>
      </c>
      <c r="AO440" s="1">
        <v>-0.91841521611655197</v>
      </c>
      <c r="AP440" s="4">
        <f t="shared" si="88"/>
        <v>2554.7947601684759</v>
      </c>
      <c r="AQ440" s="4">
        <f t="shared" si="89"/>
        <v>2763.6698855572376</v>
      </c>
      <c r="AR440" s="4">
        <f t="shared" si="90"/>
        <v>2763.3794145727506</v>
      </c>
    </row>
    <row r="441" spans="1:44">
      <c r="A441">
        <v>439</v>
      </c>
      <c r="B441" s="3">
        <v>2058</v>
      </c>
      <c r="C441" s="3">
        <v>3</v>
      </c>
      <c r="D441" s="3">
        <v>7</v>
      </c>
      <c r="E441" s="1">
        <v>3163.5644706851599</v>
      </c>
      <c r="F441" s="1">
        <v>-547.37778928555304</v>
      </c>
      <c r="G441" s="1">
        <v>-2492.1743136530099</v>
      </c>
      <c r="H441" s="2">
        <v>191.08410173262999</v>
      </c>
      <c r="I441" s="2">
        <v>3.6328224092701902</v>
      </c>
      <c r="J441" s="2">
        <v>8.2676453340601306</v>
      </c>
      <c r="K441" s="2">
        <v>6150.5158579840499</v>
      </c>
      <c r="L441" s="2">
        <v>3646.4995725399799</v>
      </c>
      <c r="M441" s="8">
        <f t="shared" si="79"/>
        <v>191.08410173264048</v>
      </c>
      <c r="N441" s="8">
        <f t="shared" si="78"/>
        <v>-1.0487610779819079E-11</v>
      </c>
      <c r="O441" s="8">
        <f t="shared" si="80"/>
        <v>3.6328224092743717</v>
      </c>
      <c r="P441" s="8">
        <f t="shared" si="81"/>
        <v>-4.1815439999481896E-12</v>
      </c>
      <c r="Q441" s="8">
        <f t="shared" si="82"/>
        <v>8.2676453340623635</v>
      </c>
      <c r="R441" s="8">
        <f t="shared" si="83"/>
        <v>-2.2328805471261148E-12</v>
      </c>
      <c r="S441" s="8">
        <f t="shared" si="84"/>
        <v>6150.5158579840408</v>
      </c>
      <c r="T441" s="8">
        <f t="shared" si="85"/>
        <v>9.0949470177292824E-12</v>
      </c>
      <c r="U441" s="8">
        <f t="shared" si="86"/>
        <v>3646.4995725399763</v>
      </c>
      <c r="V441" s="8">
        <f t="shared" si="87"/>
        <v>3.637978807091713E-12</v>
      </c>
      <c r="W441" s="2">
        <v>2.3892722443582701</v>
      </c>
      <c r="X441" s="2">
        <v>0</v>
      </c>
      <c r="Y441" s="6">
        <v>0</v>
      </c>
      <c r="Z441" s="6">
        <v>0.80430603620354502</v>
      </c>
      <c r="AA441" s="6">
        <v>1.53137490830081E-2</v>
      </c>
      <c r="AB441" s="6">
        <v>6.1254996332032699E-2</v>
      </c>
      <c r="AC441" s="6">
        <v>6.1254996332032699E-2</v>
      </c>
      <c r="AD441" s="6">
        <v>0.13940305657487601</v>
      </c>
      <c r="AE441" s="6">
        <v>6.9701528287438294E-2</v>
      </c>
      <c r="AF441" s="6">
        <v>6.9701528287438204E-3</v>
      </c>
      <c r="AJ441" s="3">
        <v>2058</v>
      </c>
      <c r="AK441" s="3">
        <v>3</v>
      </c>
      <c r="AL441" s="3">
        <v>8</v>
      </c>
      <c r="AM441" s="1">
        <v>1.2369135035766701</v>
      </c>
      <c r="AN441" s="1">
        <v>-0.19799068146257701</v>
      </c>
      <c r="AO441" s="1">
        <v>-0.90153051840826404</v>
      </c>
      <c r="AP441" s="4">
        <f t="shared" si="88"/>
        <v>2556.6278871055806</v>
      </c>
      <c r="AQ441" s="4">
        <f t="shared" si="89"/>
        <v>2763.664403607374</v>
      </c>
      <c r="AR441" s="4">
        <f t="shared" si="90"/>
        <v>2763.3815298157356</v>
      </c>
    </row>
    <row r="442" spans="1:44">
      <c r="A442">
        <v>440</v>
      </c>
      <c r="B442" s="3">
        <v>2058</v>
      </c>
      <c r="C442" s="3">
        <v>3</v>
      </c>
      <c r="D442" s="3">
        <v>8</v>
      </c>
      <c r="E442" s="1">
        <v>3114.2067876903502</v>
      </c>
      <c r="F442" s="1">
        <v>-537.30550760995698</v>
      </c>
      <c r="G442" s="1">
        <v>-2446.3582373855402</v>
      </c>
      <c r="H442" s="2">
        <v>188.00951203778001</v>
      </c>
      <c r="I442" s="2">
        <v>3.5659558114521799</v>
      </c>
      <c r="J442" s="2">
        <v>8.1156699495632694</v>
      </c>
      <c r="K442" s="2">
        <v>6153.0179263386399</v>
      </c>
      <c r="L442" s="2">
        <v>3647.2909358625602</v>
      </c>
      <c r="M442" s="8">
        <f t="shared" si="79"/>
        <v>188.00951203779096</v>
      </c>
      <c r="N442" s="8">
        <f t="shared" si="78"/>
        <v>-1.0942358130705543E-11</v>
      </c>
      <c r="O442" s="8">
        <f t="shared" si="80"/>
        <v>3.5659558114563574</v>
      </c>
      <c r="P442" s="8">
        <f t="shared" si="81"/>
        <v>-4.177547197059539E-12</v>
      </c>
      <c r="Q442" s="8">
        <f t="shared" si="82"/>
        <v>8.115669949565504</v>
      </c>
      <c r="R442" s="8">
        <f t="shared" si="83"/>
        <v>-2.2346569039655151E-12</v>
      </c>
      <c r="S442" s="8">
        <f t="shared" si="84"/>
        <v>6153.0179263386335</v>
      </c>
      <c r="T442" s="8">
        <f t="shared" si="85"/>
        <v>0</v>
      </c>
      <c r="U442" s="8">
        <f t="shared" si="86"/>
        <v>3647.2909358625484</v>
      </c>
      <c r="V442" s="8">
        <f t="shared" si="87"/>
        <v>1.1823431123048067E-11</v>
      </c>
      <c r="W442" s="2">
        <v>2.3501959051687402</v>
      </c>
      <c r="X442" s="2">
        <v>0</v>
      </c>
      <c r="Y442" s="6">
        <v>0</v>
      </c>
      <c r="Z442" s="6">
        <v>0.79136332257224895</v>
      </c>
      <c r="AA442" s="6">
        <v>1.50318760557617E-2</v>
      </c>
      <c r="AB442" s="6">
        <v>6.0127504223047003E-2</v>
      </c>
      <c r="AC442" s="6">
        <v>6.0127504223047003E-2</v>
      </c>
      <c r="AD442" s="6">
        <v>0.13684057336768199</v>
      </c>
      <c r="AE442" s="6">
        <v>6.8420286683841397E-2</v>
      </c>
      <c r="AF442" s="6">
        <v>6.8420286683841397E-3</v>
      </c>
      <c r="AJ442" s="3">
        <v>2058</v>
      </c>
      <c r="AK442" s="3">
        <v>3</v>
      </c>
      <c r="AL442" s="3">
        <v>9</v>
      </c>
      <c r="AM442" s="1">
        <v>1.2167445997816599</v>
      </c>
      <c r="AN442" s="1">
        <v>-0.19434783638256201</v>
      </c>
      <c r="AO442" s="1">
        <v>-0.88495614230122399</v>
      </c>
      <c r="AP442" s="4">
        <f t="shared" si="88"/>
        <v>2558.4580721781567</v>
      </c>
      <c r="AQ442" s="4">
        <f t="shared" si="89"/>
        <v>2763.6590649576538</v>
      </c>
      <c r="AR442" s="4">
        <f t="shared" si="90"/>
        <v>2763.383589704315</v>
      </c>
    </row>
    <row r="443" spans="1:44">
      <c r="A443">
        <v>441</v>
      </c>
      <c r="B443" s="3">
        <v>2058</v>
      </c>
      <c r="C443" s="3">
        <v>3</v>
      </c>
      <c r="D443" s="3">
        <v>9</v>
      </c>
      <c r="E443" s="1">
        <v>3065.6182530544702</v>
      </c>
      <c r="F443" s="1">
        <v>-527.41873796145205</v>
      </c>
      <c r="G443" s="1">
        <v>-2401.3841401045902</v>
      </c>
      <c r="H443" s="2">
        <v>184.984853430459</v>
      </c>
      <c r="I443" s="2">
        <v>3.5003216107312198</v>
      </c>
      <c r="J443" s="2">
        <v>7.9664867314916901</v>
      </c>
      <c r="K443" s="2">
        <v>6155.47877154656</v>
      </c>
      <c r="L443" s="2">
        <v>3648.0695666807501</v>
      </c>
      <c r="M443" s="8">
        <f t="shared" si="79"/>
        <v>184.98485343046997</v>
      </c>
      <c r="N443" s="8">
        <f t="shared" si="78"/>
        <v>-1.0970779840135947E-11</v>
      </c>
      <c r="O443" s="8">
        <f t="shared" si="80"/>
        <v>3.5003216107353978</v>
      </c>
      <c r="P443" s="8">
        <f t="shared" si="81"/>
        <v>-4.1779912862693891E-12</v>
      </c>
      <c r="Q443" s="8">
        <f t="shared" si="82"/>
        <v>7.9664867314939221</v>
      </c>
      <c r="R443" s="8">
        <f t="shared" si="83"/>
        <v>-2.2319923687064147E-12</v>
      </c>
      <c r="S443" s="8">
        <f t="shared" si="84"/>
        <v>6155.4787715465545</v>
      </c>
      <c r="T443" s="8">
        <f t="shared" si="85"/>
        <v>0</v>
      </c>
      <c r="U443" s="8">
        <f t="shared" si="86"/>
        <v>3648.0695666807405</v>
      </c>
      <c r="V443" s="8">
        <f t="shared" si="87"/>
        <v>9.5496943686157465E-12</v>
      </c>
      <c r="W443" s="2">
        <v>2.31176484091894</v>
      </c>
      <c r="X443" s="2">
        <v>0</v>
      </c>
      <c r="Y443" s="6">
        <v>0</v>
      </c>
      <c r="Z443" s="6">
        <v>0.77863081819193902</v>
      </c>
      <c r="AA443" s="6">
        <v>1.4755198339186501E-2</v>
      </c>
      <c r="AB443" s="6">
        <v>5.9020793356746003E-2</v>
      </c>
      <c r="AC443" s="6">
        <v>5.9020793356746003E-2</v>
      </c>
      <c r="AD443" s="6">
        <v>0.13432516866343699</v>
      </c>
      <c r="AE443" s="6">
        <v>6.7162584331718594E-2</v>
      </c>
      <c r="AF443" s="6">
        <v>6.7162584331718501E-3</v>
      </c>
      <c r="AJ443" s="3">
        <v>2058</v>
      </c>
      <c r="AK443" s="3">
        <v>4</v>
      </c>
      <c r="AL443" s="3">
        <v>10</v>
      </c>
      <c r="AM443" s="1">
        <v>1.1969061914674399</v>
      </c>
      <c r="AN443" s="1">
        <v>-0.190772068964351</v>
      </c>
      <c r="AO443" s="1">
        <v>-0.86868638870465198</v>
      </c>
      <c r="AP443" s="4">
        <f t="shared" si="88"/>
        <v>2560.2853161833327</v>
      </c>
      <c r="AQ443" s="4">
        <f t="shared" si="89"/>
        <v>2763.6538658654963</v>
      </c>
      <c r="AR443" s="4">
        <f t="shared" si="90"/>
        <v>2763.3855956871057</v>
      </c>
    </row>
    <row r="444" spans="1:44">
      <c r="A444">
        <v>442</v>
      </c>
      <c r="B444" s="3">
        <v>2058</v>
      </c>
      <c r="C444" s="3">
        <v>4</v>
      </c>
      <c r="D444" s="3">
        <v>10</v>
      </c>
      <c r="E444" s="1">
        <v>3017.7869031642399</v>
      </c>
      <c r="F444" s="1">
        <v>-517.71405597829903</v>
      </c>
      <c r="G444" s="1">
        <v>-2357.2365617956498</v>
      </c>
      <c r="H444" s="2">
        <v>181.938060640164</v>
      </c>
      <c r="I444" s="2">
        <v>3.43589702122412</v>
      </c>
      <c r="J444" s="2">
        <v>7.8200444441165997</v>
      </c>
      <c r="K444" s="2">
        <v>6157.9704382421796</v>
      </c>
      <c r="L444" s="2">
        <v>3648.8355596523002</v>
      </c>
      <c r="M444" s="8">
        <f t="shared" si="79"/>
        <v>181.93806064017443</v>
      </c>
      <c r="N444" s="8">
        <f t="shared" si="78"/>
        <v>-1.0430767360958271E-11</v>
      </c>
      <c r="O444" s="8">
        <f t="shared" si="80"/>
        <v>3.4358970212283038</v>
      </c>
      <c r="P444" s="8">
        <f t="shared" si="81"/>
        <v>-4.1837644459974399E-12</v>
      </c>
      <c r="Q444" s="8">
        <f t="shared" si="82"/>
        <v>7.820044444118837</v>
      </c>
      <c r="R444" s="8">
        <f t="shared" si="83"/>
        <v>-2.2373214392246155E-12</v>
      </c>
      <c r="S444" s="8">
        <f t="shared" si="84"/>
        <v>6157.970438242176</v>
      </c>
      <c r="T444" s="8">
        <f t="shared" si="85"/>
        <v>0</v>
      </c>
      <c r="U444" s="8">
        <f t="shared" si="86"/>
        <v>3648.835559652297</v>
      </c>
      <c r="V444" s="8">
        <f t="shared" si="87"/>
        <v>0</v>
      </c>
      <c r="W444" s="2">
        <v>2.3453270971422202</v>
      </c>
      <c r="X444" s="2">
        <v>0</v>
      </c>
      <c r="Y444" s="6">
        <v>0</v>
      </c>
      <c r="Z444" s="6">
        <v>0.76599297155621704</v>
      </c>
      <c r="AA444" s="6">
        <v>1.4483619868078499E-2</v>
      </c>
      <c r="AB444" s="6">
        <v>5.7934479472314102E-2</v>
      </c>
      <c r="AC444" s="6">
        <v>5.7934479472314102E-2</v>
      </c>
      <c r="AD444" s="6">
        <v>0.131855978611226</v>
      </c>
      <c r="AE444" s="6">
        <v>6.5927989305613E-2</v>
      </c>
      <c r="AF444" s="6">
        <v>6.5927989305612899E-3</v>
      </c>
      <c r="AJ444" s="3">
        <v>2058</v>
      </c>
      <c r="AK444" s="3">
        <v>4</v>
      </c>
      <c r="AL444" s="3">
        <v>11</v>
      </c>
      <c r="AM444" s="1">
        <v>1.17650216271954</v>
      </c>
      <c r="AN444" s="1">
        <v>-0.18726214175036901</v>
      </c>
      <c r="AO444" s="1">
        <v>-0.85271566300400203</v>
      </c>
      <c r="AP444" s="4">
        <f t="shared" si="88"/>
        <v>2564.0500260777112</v>
      </c>
      <c r="AQ444" s="4">
        <f t="shared" si="89"/>
        <v>2763.6488026845332</v>
      </c>
      <c r="AR444" s="4">
        <f t="shared" si="90"/>
        <v>2763.3875491760336</v>
      </c>
    </row>
    <row r="445" spans="1:44">
      <c r="A445">
        <v>443</v>
      </c>
      <c r="B445" s="3">
        <v>2058</v>
      </c>
      <c r="C445" s="3">
        <v>4</v>
      </c>
      <c r="D445" s="3">
        <v>11</v>
      </c>
      <c r="E445" s="1">
        <v>2967.73234754949</v>
      </c>
      <c r="F445" s="1">
        <v>-508.18810084328197</v>
      </c>
      <c r="G445" s="1">
        <v>-2313.9003257238501</v>
      </c>
      <c r="H445" s="2">
        <v>178.94194767053699</v>
      </c>
      <c r="I445" s="2">
        <v>3.3726596815017098</v>
      </c>
      <c r="J445" s="2">
        <v>7.67629278908211</v>
      </c>
      <c r="K445" s="2">
        <v>6160.42016273838</v>
      </c>
      <c r="L445" s="2">
        <v>3649.5889371204898</v>
      </c>
      <c r="M445" s="8">
        <f t="shared" si="79"/>
        <v>178.94194767054771</v>
      </c>
      <c r="N445" s="8">
        <f t="shared" si="78"/>
        <v>-1.0714984455262311E-11</v>
      </c>
      <c r="O445" s="8">
        <f t="shared" si="80"/>
        <v>3.372659681505886</v>
      </c>
      <c r="P445" s="8">
        <f t="shared" si="81"/>
        <v>-4.1762149294299888E-12</v>
      </c>
      <c r="Q445" s="8">
        <f t="shared" si="82"/>
        <v>7.6762927890843473</v>
      </c>
      <c r="R445" s="8">
        <f t="shared" si="83"/>
        <v>-2.2373214392246155E-12</v>
      </c>
      <c r="S445" s="8">
        <f t="shared" si="84"/>
        <v>6160.4201627383727</v>
      </c>
      <c r="T445" s="8">
        <f t="shared" si="85"/>
        <v>7.2759576141834259E-12</v>
      </c>
      <c r="U445" s="8">
        <f t="shared" si="86"/>
        <v>3649.5889371204839</v>
      </c>
      <c r="V445" s="8">
        <f t="shared" si="87"/>
        <v>5.9117155615240335E-12</v>
      </c>
      <c r="W445" s="2">
        <v>2.3060752946665599</v>
      </c>
      <c r="X445" s="2">
        <v>0</v>
      </c>
      <c r="Y445" s="6">
        <v>0</v>
      </c>
      <c r="Z445" s="6">
        <v>0.75337746818679596</v>
      </c>
      <c r="AA445" s="6">
        <v>1.4217046367112299E-2</v>
      </c>
      <c r="AB445" s="6">
        <v>5.6868185468449302E-2</v>
      </c>
      <c r="AC445" s="6">
        <v>5.6868185468449302E-2</v>
      </c>
      <c r="AD445" s="6">
        <v>0.12943215516318601</v>
      </c>
      <c r="AE445" s="6">
        <v>6.4716077581593007E-2</v>
      </c>
      <c r="AF445" s="6">
        <v>6.4716077581593E-3</v>
      </c>
      <c r="AJ445" s="3">
        <v>2058</v>
      </c>
      <c r="AK445" s="3">
        <v>4</v>
      </c>
      <c r="AL445" s="3">
        <v>12</v>
      </c>
      <c r="AM445" s="1">
        <v>1.1564474904220701</v>
      </c>
      <c r="AN445" s="1">
        <v>-0.18381684021395001</v>
      </c>
      <c r="AO445" s="1">
        <v>-0.83703847315399504</v>
      </c>
      <c r="AP445" s="4">
        <f t="shared" si="88"/>
        <v>2565.2491138844125</v>
      </c>
      <c r="AQ445" s="4">
        <f t="shared" si="89"/>
        <v>2763.6438718660729</v>
      </c>
      <c r="AR445" s="4">
        <f t="shared" si="90"/>
        <v>2763.3894515445381</v>
      </c>
    </row>
    <row r="446" spans="1:44">
      <c r="A446">
        <v>444</v>
      </c>
      <c r="B446" s="3">
        <v>2058</v>
      </c>
      <c r="C446" s="3">
        <v>4</v>
      </c>
      <c r="D446" s="3">
        <v>12</v>
      </c>
      <c r="E446" s="1">
        <v>2918.5104504302499</v>
      </c>
      <c r="F446" s="1">
        <v>-498.83757408876198</v>
      </c>
      <c r="G446" s="1">
        <v>-2271.3605332710699</v>
      </c>
      <c r="H446" s="2">
        <v>175.99566358093699</v>
      </c>
      <c r="I446" s="2">
        <v>3.3105876465433899</v>
      </c>
      <c r="J446" s="2">
        <v>7.5351823883790496</v>
      </c>
      <c r="K446" s="2">
        <v>6162.8286574672302</v>
      </c>
      <c r="L446" s="2">
        <v>3650.3299089169</v>
      </c>
      <c r="M446" s="8">
        <f t="shared" si="79"/>
        <v>175.99566358094739</v>
      </c>
      <c r="N446" s="8">
        <f t="shared" si="78"/>
        <v>-1.0402345651527867E-11</v>
      </c>
      <c r="O446" s="8">
        <f t="shared" si="80"/>
        <v>3.3105876465475679</v>
      </c>
      <c r="P446" s="8">
        <f t="shared" si="81"/>
        <v>-4.1779912862693891E-12</v>
      </c>
      <c r="Q446" s="8">
        <f t="shared" si="82"/>
        <v>7.5351823883812772</v>
      </c>
      <c r="R446" s="8">
        <f t="shared" si="83"/>
        <v>-2.2275514766079141E-12</v>
      </c>
      <c r="S446" s="8">
        <f t="shared" si="84"/>
        <v>6162.8286574672247</v>
      </c>
      <c r="T446" s="8">
        <f t="shared" si="85"/>
        <v>0</v>
      </c>
      <c r="U446" s="8">
        <f t="shared" si="86"/>
        <v>3650.3299089168936</v>
      </c>
      <c r="V446" s="8">
        <f t="shared" si="87"/>
        <v>6.3664629124104977E-12</v>
      </c>
      <c r="W446" s="2">
        <v>2.26748647774739</v>
      </c>
      <c r="X446" s="2">
        <v>0</v>
      </c>
      <c r="Y446" s="6">
        <v>0</v>
      </c>
      <c r="Z446" s="6">
        <v>0.74097179640988597</v>
      </c>
      <c r="AA446" s="6">
        <v>1.39553853168977E-2</v>
      </c>
      <c r="AB446" s="6">
        <v>5.5821541267590903E-2</v>
      </c>
      <c r="AC446" s="6">
        <v>5.5821541267590903E-2</v>
      </c>
      <c r="AD446" s="6">
        <v>0.12705286578752301</v>
      </c>
      <c r="AE446" s="6">
        <v>6.3526432893761503E-2</v>
      </c>
      <c r="AF446" s="6">
        <v>6.3526432893761496E-3</v>
      </c>
      <c r="AJ446" s="3">
        <v>2059</v>
      </c>
      <c r="AK446" s="3">
        <v>1</v>
      </c>
      <c r="AL446" s="3">
        <v>1</v>
      </c>
      <c r="AM446" s="1">
        <v>1.13673616964886</v>
      </c>
      <c r="AN446" s="1">
        <v>-0.180434972329924</v>
      </c>
      <c r="AO446" s="1">
        <v>-0.82164942780609795</v>
      </c>
      <c r="AP446" s="4">
        <f t="shared" si="88"/>
        <v>2566.4475118811283</v>
      </c>
      <c r="AQ446" s="4">
        <f t="shared" si="89"/>
        <v>2763.6390699505923</v>
      </c>
      <c r="AR446" s="4">
        <f t="shared" si="90"/>
        <v>2763.3913041306114</v>
      </c>
    </row>
    <row r="447" spans="1:44">
      <c r="A447">
        <v>445</v>
      </c>
      <c r="B447" s="3">
        <v>2059</v>
      </c>
      <c r="C447" s="3">
        <v>1</v>
      </c>
      <c r="D447" s="3">
        <v>1</v>
      </c>
      <c r="E447" s="1">
        <v>2870.1073282091502</v>
      </c>
      <c r="F447" s="1">
        <v>-489.65923842705701</v>
      </c>
      <c r="G447" s="1">
        <v>-2229.602558865</v>
      </c>
      <c r="H447" s="2">
        <v>173.09837184362499</v>
      </c>
      <c r="I447" s="2">
        <v>3.2496593798503599</v>
      </c>
      <c r="J447" s="2">
        <v>7.3966647676225596</v>
      </c>
      <c r="K447" s="2">
        <v>6165.1966226587501</v>
      </c>
      <c r="L447" s="2">
        <v>3651.05868135014</v>
      </c>
      <c r="M447" s="8">
        <f t="shared" si="79"/>
        <v>173.0983718436355</v>
      </c>
      <c r="N447" s="8">
        <f t="shared" si="78"/>
        <v>-1.0516032489249483E-11</v>
      </c>
      <c r="O447" s="8">
        <f t="shared" si="80"/>
        <v>3.249659379854537</v>
      </c>
      <c r="P447" s="8">
        <f t="shared" si="81"/>
        <v>-4.177103107849689E-12</v>
      </c>
      <c r="Q447" s="8">
        <f t="shared" si="82"/>
        <v>7.396664767624797</v>
      </c>
      <c r="R447" s="8">
        <f t="shared" si="83"/>
        <v>-2.2373214392246155E-12</v>
      </c>
      <c r="S447" s="8">
        <f t="shared" si="84"/>
        <v>6165.1966226587447</v>
      </c>
      <c r="T447" s="8">
        <f t="shared" si="85"/>
        <v>0</v>
      </c>
      <c r="U447" s="8">
        <f t="shared" si="86"/>
        <v>3651.0586813501341</v>
      </c>
      <c r="V447" s="8">
        <f t="shared" si="87"/>
        <v>5.9117155615240335E-12</v>
      </c>
      <c r="W447" s="2">
        <v>2.2295493524136099</v>
      </c>
      <c r="X447" s="2">
        <v>0</v>
      </c>
      <c r="Y447" s="6">
        <v>0</v>
      </c>
      <c r="Z447" s="6">
        <v>0.72877243324043295</v>
      </c>
      <c r="AA447" s="6">
        <v>1.3698545920706099E-2</v>
      </c>
      <c r="AB447" s="6">
        <v>5.4794183682824397E-2</v>
      </c>
      <c r="AC447" s="6">
        <v>5.4794183682824397E-2</v>
      </c>
      <c r="AD447" s="6">
        <v>0.124717293186648</v>
      </c>
      <c r="AE447" s="6">
        <v>6.2358646593323998E-2</v>
      </c>
      <c r="AF447" s="6">
        <v>6.2358646593324001E-3</v>
      </c>
      <c r="AJ447" s="3">
        <v>2059</v>
      </c>
      <c r="AK447" s="3">
        <v>1</v>
      </c>
      <c r="AL447" s="3">
        <v>2</v>
      </c>
      <c r="AM447" s="1">
        <v>1.1173622990432199</v>
      </c>
      <c r="AN447" s="1">
        <v>-0.177115368153446</v>
      </c>
      <c r="AO447" s="1">
        <v>-0.806543234469836</v>
      </c>
      <c r="AP447" s="4">
        <f t="shared" si="88"/>
        <v>2567.6452197884059</v>
      </c>
      <c r="AQ447" s="4">
        <f t="shared" si="89"/>
        <v>2763.6343935712848</v>
      </c>
      <c r="AR447" s="4">
        <f t="shared" si="90"/>
        <v>2763.3931082387439</v>
      </c>
    </row>
    <row r="448" spans="1:44">
      <c r="A448">
        <v>446</v>
      </c>
      <c r="B448" s="3">
        <v>2059</v>
      </c>
      <c r="C448" s="3">
        <v>1</v>
      </c>
      <c r="D448" s="3">
        <v>2</v>
      </c>
      <c r="E448" s="1">
        <v>2822.5093291841599</v>
      </c>
      <c r="F448" s="1">
        <v>-480.64991660186399</v>
      </c>
      <c r="G448" s="1">
        <v>-2188.6120449949499</v>
      </c>
      <c r="H448" s="2">
        <v>170.24925009771701</v>
      </c>
      <c r="I448" s="2">
        <v>3.1898537457138598</v>
      </c>
      <c r="J448" s="2">
        <v>7.2606923396284397</v>
      </c>
      <c r="K448" s="2">
        <v>6167.5247465514303</v>
      </c>
      <c r="L448" s="2">
        <v>3651.7754572654999</v>
      </c>
      <c r="M448" s="8">
        <f t="shared" si="79"/>
        <v>170.24925009772824</v>
      </c>
      <c r="N448" s="8">
        <f t="shared" si="78"/>
        <v>-1.1226575225009583E-11</v>
      </c>
      <c r="O448" s="8">
        <f t="shared" si="80"/>
        <v>3.1898537457180405</v>
      </c>
      <c r="P448" s="8">
        <f t="shared" si="81"/>
        <v>-4.1806558215284895E-12</v>
      </c>
      <c r="Q448" s="8">
        <f t="shared" si="82"/>
        <v>7.2606923396306735</v>
      </c>
      <c r="R448" s="8">
        <f t="shared" si="83"/>
        <v>-2.233768725545815E-12</v>
      </c>
      <c r="S448" s="8">
        <f t="shared" si="84"/>
        <v>6167.5247465514212</v>
      </c>
      <c r="T448" s="8">
        <f t="shared" si="85"/>
        <v>9.0949470177292824E-12</v>
      </c>
      <c r="U448" s="8">
        <f t="shared" si="86"/>
        <v>3651.7754572654953</v>
      </c>
      <c r="V448" s="8">
        <f t="shared" si="87"/>
        <v>4.5474735088646412E-12</v>
      </c>
      <c r="W448" s="2">
        <v>2.1922528185843899</v>
      </c>
      <c r="X448" s="2">
        <v>0</v>
      </c>
      <c r="Y448" s="6">
        <v>0</v>
      </c>
      <c r="Z448" s="6">
        <v>0.71677591536130403</v>
      </c>
      <c r="AA448" s="6">
        <v>1.3446439071851999E-2</v>
      </c>
      <c r="AB448" s="6">
        <v>5.3785756287408303E-2</v>
      </c>
      <c r="AC448" s="6">
        <v>5.3785756287408303E-2</v>
      </c>
      <c r="AD448" s="6">
        <v>0.122424635020343</v>
      </c>
      <c r="AE448" s="6">
        <v>6.1212317510171803E-2</v>
      </c>
      <c r="AF448" s="6">
        <v>6.1212317510171803E-3</v>
      </c>
      <c r="AJ448" s="3">
        <v>2059</v>
      </c>
      <c r="AK448" s="3">
        <v>1</v>
      </c>
      <c r="AL448" s="3">
        <v>3</v>
      </c>
      <c r="AM448" s="1">
        <v>1.09832007902641</v>
      </c>
      <c r="AN448" s="1">
        <v>-0.17385687940689301</v>
      </c>
      <c r="AO448" s="1">
        <v>-0.79171469770734004</v>
      </c>
      <c r="AP448" s="4">
        <f t="shared" si="88"/>
        <v>2568.8422373249632</v>
      </c>
      <c r="AQ448" s="4">
        <f t="shared" si="89"/>
        <v>2763.629839449467</v>
      </c>
      <c r="AR448" s="4">
        <f t="shared" si="90"/>
        <v>2763.3948651360993</v>
      </c>
    </row>
    <row r="449" spans="1:44">
      <c r="A449">
        <v>447</v>
      </c>
      <c r="B449" s="3">
        <v>2059</v>
      </c>
      <c r="C449" s="3">
        <v>1</v>
      </c>
      <c r="D449" s="3">
        <v>3</v>
      </c>
      <c r="E449" s="1">
        <v>2775.7030296661801</v>
      </c>
      <c r="F449" s="1">
        <v>-471.80649026174598</v>
      </c>
      <c r="G449" s="1">
        <v>-2148.37489732618</v>
      </c>
      <c r="H449" s="2">
        <v>167.447489907364</v>
      </c>
      <c r="I449" s="2">
        <v>3.13115000163535</v>
      </c>
      <c r="J449" s="2">
        <v>7.1272183882827997</v>
      </c>
      <c r="K449" s="2">
        <v>6169.8137055991001</v>
      </c>
      <c r="L449" s="2">
        <v>3652.4804361036099</v>
      </c>
      <c r="M449" s="8">
        <f t="shared" si="79"/>
        <v>167.44748990737449</v>
      </c>
      <c r="N449" s="8">
        <f t="shared" si="78"/>
        <v>-1.0487610779819079E-11</v>
      </c>
      <c r="O449" s="8">
        <f t="shared" si="80"/>
        <v>3.1311500016395293</v>
      </c>
      <c r="P449" s="8">
        <f t="shared" si="81"/>
        <v>-4.1793235538989393E-12</v>
      </c>
      <c r="Q449" s="8">
        <f t="shared" si="82"/>
        <v>7.1272183882850308</v>
      </c>
      <c r="R449" s="8">
        <f t="shared" si="83"/>
        <v>-2.2311041902867146E-12</v>
      </c>
      <c r="S449" s="8">
        <f t="shared" si="84"/>
        <v>6169.8137055990946</v>
      </c>
      <c r="T449" s="8">
        <f t="shared" si="85"/>
        <v>0</v>
      </c>
      <c r="U449" s="8">
        <f t="shared" si="86"/>
        <v>3652.4804361035999</v>
      </c>
      <c r="V449" s="8">
        <f t="shared" si="87"/>
        <v>1.0004441719502211E-11</v>
      </c>
      <c r="W449" s="2">
        <v>2.1555859667175699</v>
      </c>
      <c r="X449" s="2">
        <v>0</v>
      </c>
      <c r="Y449" s="6">
        <v>0</v>
      </c>
      <c r="Z449" s="6">
        <v>0.70497883810471895</v>
      </c>
      <c r="AA449" s="6">
        <v>1.31989773217165E-2</v>
      </c>
      <c r="AB449" s="6">
        <v>5.2795909286866199E-2</v>
      </c>
      <c r="AC449" s="6">
        <v>5.2795909286866199E-2</v>
      </c>
      <c r="AD449" s="6">
        <v>0.120174103633876</v>
      </c>
      <c r="AE449" s="6">
        <v>6.0087051816938103E-2</v>
      </c>
      <c r="AF449" s="6">
        <v>6.0087051816938098E-3</v>
      </c>
      <c r="AJ449" s="3">
        <v>2059</v>
      </c>
      <c r="AK449" s="3">
        <v>2</v>
      </c>
      <c r="AL449" s="3">
        <v>4</v>
      </c>
      <c r="AM449" s="1">
        <v>1.07960381003705</v>
      </c>
      <c r="AN449" s="1">
        <v>-0.17065837907466699</v>
      </c>
      <c r="AO449" s="1">
        <v>-0.77715871736055098</v>
      </c>
      <c r="AP449" s="4">
        <f t="shared" si="88"/>
        <v>2570.0385642034025</v>
      </c>
      <c r="AQ449" s="4">
        <f t="shared" si="89"/>
        <v>2763.6254043894305</v>
      </c>
      <c r="AR449" s="4">
        <f t="shared" si="90"/>
        <v>2763.396576059346</v>
      </c>
    </row>
    <row r="450" spans="1:44">
      <c r="A450">
        <v>448</v>
      </c>
      <c r="B450" s="3">
        <v>2059</v>
      </c>
      <c r="C450" s="3">
        <v>2</v>
      </c>
      <c r="D450" s="3">
        <v>4</v>
      </c>
      <c r="E450" s="1">
        <v>2729.67523016827</v>
      </c>
      <c r="F450" s="1">
        <v>-463.12589885680802</v>
      </c>
      <c r="G450" s="1">
        <v>-2108.8772798946502</v>
      </c>
      <c r="H450" s="2">
        <v>164.61624794414499</v>
      </c>
      <c r="I450" s="2">
        <v>3.0735277908952598</v>
      </c>
      <c r="J450" s="2">
        <v>6.9961970527003903</v>
      </c>
      <c r="K450" s="2">
        <v>6172.1403330488101</v>
      </c>
      <c r="L450" s="2">
        <v>3653.1736941634399</v>
      </c>
      <c r="M450" s="8">
        <f t="shared" si="79"/>
        <v>164.61624794415559</v>
      </c>
      <c r="N450" s="8">
        <f t="shared" si="78"/>
        <v>-1.0601297617540695E-11</v>
      </c>
      <c r="O450" s="8">
        <f t="shared" si="80"/>
        <v>3.0735277908994405</v>
      </c>
      <c r="P450" s="8">
        <f t="shared" si="81"/>
        <v>-4.1806558215284895E-12</v>
      </c>
      <c r="Q450" s="8">
        <f t="shared" si="82"/>
        <v>6.9961970527026187</v>
      </c>
      <c r="R450" s="8">
        <f t="shared" si="83"/>
        <v>-2.2284396550276142E-12</v>
      </c>
      <c r="S450" s="8">
        <f t="shared" si="84"/>
        <v>6172.1403330488065</v>
      </c>
      <c r="T450" s="8">
        <f t="shared" si="85"/>
        <v>0</v>
      </c>
      <c r="U450" s="8">
        <f t="shared" si="86"/>
        <v>3653.1736941634299</v>
      </c>
      <c r="V450" s="8">
        <f t="shared" si="87"/>
        <v>1.0004441719502211E-11</v>
      </c>
      <c r="W450" s="2">
        <v>2.1957064490721101</v>
      </c>
      <c r="X450" s="2">
        <v>0</v>
      </c>
      <c r="Y450" s="6">
        <v>0</v>
      </c>
      <c r="Z450" s="6">
        <v>0.69325805982993405</v>
      </c>
      <c r="AA450" s="6">
        <v>1.2956074848397E-2</v>
      </c>
      <c r="AB450" s="6">
        <v>5.1824299393588E-2</v>
      </c>
      <c r="AC450" s="6">
        <v>5.1824299393588E-2</v>
      </c>
      <c r="AD450" s="6">
        <v>0.117964925790968</v>
      </c>
      <c r="AE450" s="6">
        <v>5.8982462895483999E-2</v>
      </c>
      <c r="AF450" s="6">
        <v>5.8982462895484098E-3</v>
      </c>
      <c r="AJ450" s="3">
        <v>2059</v>
      </c>
      <c r="AK450" s="3">
        <v>2</v>
      </c>
      <c r="AL450" s="3">
        <v>5</v>
      </c>
      <c r="AM450" s="1">
        <v>1.0608276098734</v>
      </c>
      <c r="AN450" s="1">
        <v>-0.167518761005752</v>
      </c>
      <c r="AO450" s="1">
        <v>-0.76287028681049796</v>
      </c>
      <c r="AP450" s="4">
        <f t="shared" si="88"/>
        <v>2572.1562836058083</v>
      </c>
      <c r="AQ450" s="4">
        <f t="shared" si="89"/>
        <v>2763.6210852819399</v>
      </c>
      <c r="AR450" s="4">
        <f t="shared" si="90"/>
        <v>2763.3982422119284</v>
      </c>
    </row>
    <row r="451" spans="1:44">
      <c r="A451">
        <v>449</v>
      </c>
      <c r="B451" s="3">
        <v>2059</v>
      </c>
      <c r="C451" s="3">
        <v>2</v>
      </c>
      <c r="D451" s="3">
        <v>5</v>
      </c>
      <c r="E451" s="1">
        <v>2684.3495778419801</v>
      </c>
      <c r="F451" s="1">
        <v>-454.60513855456298</v>
      </c>
      <c r="G451" s="1">
        <v>-2070.1056103913102</v>
      </c>
      <c r="H451" s="2">
        <v>161.778947206591</v>
      </c>
      <c r="I451" s="2">
        <v>3.0169671352672802</v>
      </c>
      <c r="J451" s="2">
        <v>6.8675833116663796</v>
      </c>
      <c r="K451" s="2">
        <v>6174.4813566830599</v>
      </c>
      <c r="L451" s="2">
        <v>3653.8551456634</v>
      </c>
      <c r="M451" s="8">
        <f t="shared" si="79"/>
        <v>161.77894720660183</v>
      </c>
      <c r="N451" s="8">
        <f t="shared" ref="N451:N514" si="91">H451-M451</f>
        <v>-1.0828671292983927E-11</v>
      </c>
      <c r="O451" s="8">
        <f t="shared" si="80"/>
        <v>3.0169671352714609</v>
      </c>
      <c r="P451" s="8">
        <f t="shared" si="81"/>
        <v>-4.1806558215284895E-12</v>
      </c>
      <c r="Q451" s="8">
        <f t="shared" si="82"/>
        <v>6.8675833116686116</v>
      </c>
      <c r="R451" s="8">
        <f t="shared" si="83"/>
        <v>-2.2319923687064147E-12</v>
      </c>
      <c r="S451" s="8">
        <f t="shared" si="84"/>
        <v>6174.4813566830571</v>
      </c>
      <c r="T451" s="8">
        <f t="shared" si="85"/>
        <v>0</v>
      </c>
      <c r="U451" s="8">
        <f t="shared" si="86"/>
        <v>3653.855145663395</v>
      </c>
      <c r="V451" s="8">
        <f t="shared" si="87"/>
        <v>5.0022208597511053E-12</v>
      </c>
      <c r="W451" s="2">
        <v>2.2125096444133101</v>
      </c>
      <c r="X451" s="2">
        <v>0</v>
      </c>
      <c r="Y451" s="6">
        <v>0</v>
      </c>
      <c r="Z451" s="6">
        <v>0.68145149996492704</v>
      </c>
      <c r="AA451" s="6">
        <v>1.27176474259726E-2</v>
      </c>
      <c r="AB451" s="6">
        <v>5.0870589703890398E-2</v>
      </c>
      <c r="AC451" s="6">
        <v>5.0870589703890398E-2</v>
      </c>
      <c r="AD451" s="6">
        <v>0.115796342411547</v>
      </c>
      <c r="AE451" s="6">
        <v>5.7898171205773799E-2</v>
      </c>
      <c r="AF451" s="6">
        <v>5.7898171205773797E-3</v>
      </c>
      <c r="AJ451" s="3">
        <v>2059</v>
      </c>
      <c r="AK451" s="3">
        <v>2</v>
      </c>
      <c r="AL451" s="3">
        <v>6</v>
      </c>
      <c r="AM451" s="1">
        <v>1.0422440047935</v>
      </c>
      <c r="AN451" s="1">
        <v>-0.16443693952386201</v>
      </c>
      <c r="AO451" s="1">
        <v>-0.74884449126808506</v>
      </c>
      <c r="AP451" s="4">
        <f t="shared" si="88"/>
        <v>2574.5481110911555</v>
      </c>
      <c r="AQ451" s="4">
        <f t="shared" si="89"/>
        <v>2763.616879096036</v>
      </c>
      <c r="AR451" s="4">
        <f t="shared" si="90"/>
        <v>2763.3998647647336</v>
      </c>
    </row>
    <row r="452" spans="1:44">
      <c r="A452">
        <v>450</v>
      </c>
      <c r="B452" s="3">
        <v>2059</v>
      </c>
      <c r="C452" s="3">
        <v>2</v>
      </c>
      <c r="D452" s="3">
        <v>6</v>
      </c>
      <c r="E452" s="1">
        <v>2639.3226528636301</v>
      </c>
      <c r="F452" s="1">
        <v>-446.24126117851898</v>
      </c>
      <c r="G452" s="1">
        <v>-2032.0465555338899</v>
      </c>
      <c r="H452" s="2">
        <v>158.99112703775501</v>
      </c>
      <c r="I452" s="2">
        <v>2.9614484278750401</v>
      </c>
      <c r="J452" s="2">
        <v>6.7413329683568604</v>
      </c>
      <c r="K452" s="2">
        <v>6176.7812388887796</v>
      </c>
      <c r="L452" s="2">
        <v>3654.5248526772298</v>
      </c>
      <c r="M452" s="8">
        <f t="shared" ref="M452:M515" si="92">M451-W452-X452-Y452-Z452+AC452+AF452</f>
        <v>158.99112703776601</v>
      </c>
      <c r="N452" s="8">
        <f t="shared" si="91"/>
        <v>-1.0999201549566351E-11</v>
      </c>
      <c r="O452" s="8">
        <f t="shared" ref="O452:O515" si="93">O451+X452+AE452-AA452-AB452-AC452</f>
        <v>2.9614484278792235</v>
      </c>
      <c r="P452" s="8">
        <f t="shared" ref="P452:P515" si="94">I452-O452</f>
        <v>-4.1833203567875898E-12</v>
      </c>
      <c r="Q452" s="8">
        <f t="shared" ref="Q452:Q515" si="95">Q451+Y452+AB452-AD452-AE452-AF452</f>
        <v>6.7413329683590932</v>
      </c>
      <c r="R452" s="8">
        <f t="shared" ref="R452:R515" si="96">J452-Q452</f>
        <v>-2.2328805471261148E-12</v>
      </c>
      <c r="S452" s="8">
        <f t="shared" ref="S452:S515" si="97">S451+W452+AA452+AD452</f>
        <v>6176.7812388887714</v>
      </c>
      <c r="T452" s="8">
        <f t="shared" ref="T452:T515" si="98">K452-S452</f>
        <v>8.1854523159563541E-12</v>
      </c>
      <c r="U452" s="8">
        <f t="shared" ref="U452:U515" si="99">U451+Z452</f>
        <v>3654.5248526772175</v>
      </c>
      <c r="V452" s="8">
        <f t="shared" ref="V452:V515" si="100">L452-U452</f>
        <v>1.2278178473934531E-11</v>
      </c>
      <c r="W452" s="2">
        <v>2.1737309850063302</v>
      </c>
      <c r="X452" s="2">
        <v>0</v>
      </c>
      <c r="Y452" s="6">
        <v>0</v>
      </c>
      <c r="Z452" s="6">
        <v>0.66970701382268005</v>
      </c>
      <c r="AA452" s="6">
        <v>1.2483612394370401E-2</v>
      </c>
      <c r="AB452" s="6">
        <v>4.99344495774817E-2</v>
      </c>
      <c r="AC452" s="6">
        <v>4.99344495774817E-2</v>
      </c>
      <c r="AD452" s="6">
        <v>0.11366760831419299</v>
      </c>
      <c r="AE452" s="6">
        <v>5.6833804157096601E-2</v>
      </c>
      <c r="AF452" s="6">
        <v>5.6833804157096603E-3</v>
      </c>
      <c r="AJ452" s="3">
        <v>2059</v>
      </c>
      <c r="AK452" s="3">
        <v>3</v>
      </c>
      <c r="AL452" s="3">
        <v>7</v>
      </c>
      <c r="AM452" s="1">
        <v>1.0239881131406201</v>
      </c>
      <c r="AN452" s="1">
        <v>-0.161411849045029</v>
      </c>
      <c r="AO452" s="1">
        <v>-0.73507650609583297</v>
      </c>
      <c r="AP452" s="4">
        <f t="shared" ref="AP452:AP515" si="101">E452/AM452-1</f>
        <v>2576.4934484041055</v>
      </c>
      <c r="AQ452" s="4">
        <f t="shared" ref="AQ452:AQ515" si="102">F452/AN452-1</f>
        <v>2763.6127828820745</v>
      </c>
      <c r="AR452" s="4">
        <f t="shared" ref="AR452:AR515" si="103">G452/AO452-1</f>
        <v>2763.4014448599028</v>
      </c>
    </row>
    <row r="453" spans="1:44">
      <c r="A453">
        <v>451</v>
      </c>
      <c r="B453" s="3">
        <v>2059</v>
      </c>
      <c r="C453" s="3">
        <v>3</v>
      </c>
      <c r="D453" s="3">
        <v>7</v>
      </c>
      <c r="E453" s="1">
        <v>2595.0517711201501</v>
      </c>
      <c r="F453" s="1">
        <v>-438.03137316579699</v>
      </c>
      <c r="G453" s="1">
        <v>-1994.6870265176799</v>
      </c>
      <c r="H453" s="2">
        <v>156.251914048484</v>
      </c>
      <c r="I453" s="2">
        <v>2.90695242618825</v>
      </c>
      <c r="J453" s="2">
        <v>6.6174026353331898</v>
      </c>
      <c r="K453" s="2">
        <v>6179.0407108858399</v>
      </c>
      <c r="L453" s="2">
        <v>3655.18302000414</v>
      </c>
      <c r="M453" s="8">
        <f t="shared" si="92"/>
        <v>156.2519140484948</v>
      </c>
      <c r="N453" s="8">
        <f t="shared" si="91"/>
        <v>-1.0800249583553523E-11</v>
      </c>
      <c r="O453" s="8">
        <f t="shared" si="93"/>
        <v>2.9069524261924347</v>
      </c>
      <c r="P453" s="8">
        <f t="shared" si="94"/>
        <v>-4.18465262441714E-12</v>
      </c>
      <c r="Q453" s="8">
        <f t="shared" si="95"/>
        <v>6.6174026353354263</v>
      </c>
      <c r="R453" s="8">
        <f t="shared" si="96"/>
        <v>-2.2364332608049153E-12</v>
      </c>
      <c r="S453" s="8">
        <f t="shared" si="97"/>
        <v>6179.0407108858326</v>
      </c>
      <c r="T453" s="8">
        <f t="shared" si="98"/>
        <v>7.2759576141834259E-12</v>
      </c>
      <c r="U453" s="8">
        <f t="shared" si="99"/>
        <v>3655.1830200041377</v>
      </c>
      <c r="V453" s="8">
        <f t="shared" si="100"/>
        <v>0</v>
      </c>
      <c r="W453" s="2">
        <v>2.13564011646866</v>
      </c>
      <c r="X453" s="2">
        <v>0</v>
      </c>
      <c r="Y453" s="6">
        <v>0</v>
      </c>
      <c r="Z453" s="6">
        <v>0.65816732692000501</v>
      </c>
      <c r="AA453" s="6">
        <v>1.2253888629820501E-2</v>
      </c>
      <c r="AB453" s="6">
        <v>4.9015554519282099E-2</v>
      </c>
      <c r="AC453" s="6">
        <v>4.9015554519282099E-2</v>
      </c>
      <c r="AD453" s="6">
        <v>0.111577991963193</v>
      </c>
      <c r="AE453" s="6">
        <v>5.5788995981596701E-2</v>
      </c>
      <c r="AF453" s="6">
        <v>5.5788995981596702E-3</v>
      </c>
      <c r="AJ453" s="3">
        <v>2059</v>
      </c>
      <c r="AK453" s="3">
        <v>3</v>
      </c>
      <c r="AL453" s="3">
        <v>8</v>
      </c>
      <c r="AM453" s="1">
        <v>1.0060541158774501</v>
      </c>
      <c r="AN453" s="1">
        <v>-0.15844244370248201</v>
      </c>
      <c r="AO453" s="1">
        <v>-0.72156159516002005</v>
      </c>
      <c r="AP453" s="4">
        <f t="shared" si="101"/>
        <v>2578.4355692852805</v>
      </c>
      <c r="AQ453" s="4">
        <f t="shared" si="102"/>
        <v>2763.608793766889</v>
      </c>
      <c r="AR453" s="4">
        <f t="shared" si="103"/>
        <v>2763.4029836085165</v>
      </c>
    </row>
    <row r="454" spans="1:44">
      <c r="A454">
        <v>452</v>
      </c>
      <c r="B454" s="3">
        <v>2059</v>
      </c>
      <c r="C454" s="3">
        <v>3</v>
      </c>
      <c r="D454" s="3">
        <v>8</v>
      </c>
      <c r="E454" s="1">
        <v>2551.5242272703099</v>
      </c>
      <c r="F454" s="1">
        <v>-429.97263454499603</v>
      </c>
      <c r="G454" s="1">
        <v>-1958.0141745515</v>
      </c>
      <c r="H454" s="2">
        <v>153.56045045457799</v>
      </c>
      <c r="I454" s="2">
        <v>2.8534602451553401</v>
      </c>
      <c r="J454" s="2">
        <v>6.4957497198055201</v>
      </c>
      <c r="K454" s="2">
        <v>6181.2604907516998</v>
      </c>
      <c r="L454" s="2">
        <v>3655.8298488287501</v>
      </c>
      <c r="M454" s="8">
        <f t="shared" si="92"/>
        <v>153.56045045458882</v>
      </c>
      <c r="N454" s="8">
        <f t="shared" si="91"/>
        <v>-1.0828671292983927E-11</v>
      </c>
      <c r="O454" s="8">
        <f t="shared" si="93"/>
        <v>2.8534602451595181</v>
      </c>
      <c r="P454" s="8">
        <f t="shared" si="94"/>
        <v>-4.1779912862693891E-12</v>
      </c>
      <c r="Q454" s="8">
        <f t="shared" si="95"/>
        <v>6.4957497198077592</v>
      </c>
      <c r="R454" s="8">
        <f t="shared" si="96"/>
        <v>-2.2390977960640157E-12</v>
      </c>
      <c r="S454" s="8">
        <f t="shared" si="97"/>
        <v>6181.2604907516879</v>
      </c>
      <c r="T454" s="8">
        <f t="shared" si="98"/>
        <v>1.1823431123048067E-11</v>
      </c>
      <c r="U454" s="8">
        <f t="shared" si="99"/>
        <v>3655.8298488287487</v>
      </c>
      <c r="V454" s="8">
        <f t="shared" si="100"/>
        <v>0</v>
      </c>
      <c r="W454" s="2">
        <v>2.0982246941196698</v>
      </c>
      <c r="X454" s="2">
        <v>0</v>
      </c>
      <c r="Y454" s="6">
        <v>0</v>
      </c>
      <c r="Z454" s="6">
        <v>0.64682882461087199</v>
      </c>
      <c r="AA454" s="6">
        <v>1.2028396515887401E-2</v>
      </c>
      <c r="AB454" s="6">
        <v>4.8113586063549603E-2</v>
      </c>
      <c r="AC454" s="6">
        <v>4.8113586063549603E-2</v>
      </c>
      <c r="AD454" s="6">
        <v>0.10952677522014</v>
      </c>
      <c r="AE454" s="6">
        <v>5.4763387610070102E-2</v>
      </c>
      <c r="AF454" s="6">
        <v>5.4763387610070099E-3</v>
      </c>
      <c r="AJ454" s="3">
        <v>2059</v>
      </c>
      <c r="AK454" s="3">
        <v>3</v>
      </c>
      <c r="AL454" s="3">
        <v>9</v>
      </c>
      <c r="AM454" s="1">
        <v>0.98843629802977295</v>
      </c>
      <c r="AN454" s="1">
        <v>-0.15552769697868199</v>
      </c>
      <c r="AO454" s="1">
        <v>-0.70829510921269601</v>
      </c>
      <c r="AP454" s="4">
        <f t="shared" si="101"/>
        <v>2580.374472342025</v>
      </c>
      <c r="AQ454" s="4">
        <f t="shared" si="102"/>
        <v>2763.6049089502812</v>
      </c>
      <c r="AR454" s="4">
        <f t="shared" si="103"/>
        <v>2763.4044820921135</v>
      </c>
    </row>
    <row r="455" spans="1:44">
      <c r="A455">
        <v>453</v>
      </c>
      <c r="B455" s="3">
        <v>2059</v>
      </c>
      <c r="C455" s="3">
        <v>3</v>
      </c>
      <c r="D455" s="3">
        <v>9</v>
      </c>
      <c r="E455" s="1">
        <v>2508.7275296256998</v>
      </c>
      <c r="F455" s="1">
        <v>-422.06225793476301</v>
      </c>
      <c r="G455" s="1">
        <v>-1922.0153864751001</v>
      </c>
      <c r="H455" s="2">
        <v>150.91589379462499</v>
      </c>
      <c r="I455" s="2">
        <v>2.8009533504697401</v>
      </c>
      <c r="J455" s="2">
        <v>6.3763324091608196</v>
      </c>
      <c r="K455" s="2">
        <v>6183.4412836601496</v>
      </c>
      <c r="L455" s="2">
        <v>3656.4655367855798</v>
      </c>
      <c r="M455" s="8">
        <f t="shared" si="92"/>
        <v>150.91589379463622</v>
      </c>
      <c r="N455" s="8">
        <f t="shared" si="91"/>
        <v>-1.1226575225009583E-11</v>
      </c>
      <c r="O455" s="8">
        <f t="shared" si="93"/>
        <v>2.8009533504739172</v>
      </c>
      <c r="P455" s="8">
        <f t="shared" si="94"/>
        <v>-4.177103107849689E-12</v>
      </c>
      <c r="Q455" s="8">
        <f t="shared" si="95"/>
        <v>6.3763324091630516</v>
      </c>
      <c r="R455" s="8">
        <f t="shared" si="96"/>
        <v>-2.2319923687064147E-12</v>
      </c>
      <c r="S455" s="8">
        <f t="shared" si="97"/>
        <v>6183.4412836601423</v>
      </c>
      <c r="T455" s="8">
        <f t="shared" si="98"/>
        <v>7.2759576141834259E-12</v>
      </c>
      <c r="U455" s="8">
        <f t="shared" si="99"/>
        <v>3656.4655367855762</v>
      </c>
      <c r="V455" s="8">
        <f t="shared" si="100"/>
        <v>3.637978807091713E-12</v>
      </c>
      <c r="W455" s="2">
        <v>2.0614725974405701</v>
      </c>
      <c r="X455" s="2">
        <v>0</v>
      </c>
      <c r="Y455" s="6">
        <v>0</v>
      </c>
      <c r="Z455" s="6">
        <v>0.63568795682731005</v>
      </c>
      <c r="AA455" s="6">
        <v>1.18070579150657E-2</v>
      </c>
      <c r="AB455" s="6">
        <v>4.7228231660262798E-2</v>
      </c>
      <c r="AC455" s="6">
        <v>4.7228231660262798E-2</v>
      </c>
      <c r="AD455" s="6">
        <v>0.107513253099981</v>
      </c>
      <c r="AE455" s="6">
        <v>5.3756626549990701E-2</v>
      </c>
      <c r="AF455" s="6">
        <v>5.3756626549990704E-3</v>
      </c>
      <c r="AJ455" s="3">
        <v>2059</v>
      </c>
      <c r="AK455" s="3">
        <v>4</v>
      </c>
      <c r="AL455" s="3">
        <v>10</v>
      </c>
      <c r="AM455" s="1">
        <v>0.97112904681187295</v>
      </c>
      <c r="AN455" s="1">
        <v>-0.15266660134434801</v>
      </c>
      <c r="AO455" s="1">
        <v>-0.69527248430301902</v>
      </c>
      <c r="AP455" s="4">
        <f t="shared" si="101"/>
        <v>2582.3101562162319</v>
      </c>
      <c r="AQ455" s="4">
        <f t="shared" si="102"/>
        <v>2763.6011257090745</v>
      </c>
      <c r="AR455" s="4">
        <f t="shared" si="103"/>
        <v>2763.4059413653317</v>
      </c>
    </row>
    <row r="456" spans="1:44">
      <c r="A456">
        <v>454</v>
      </c>
      <c r="B456" s="3">
        <v>2059</v>
      </c>
      <c r="C456" s="3">
        <v>4</v>
      </c>
      <c r="D456" s="3">
        <v>10</v>
      </c>
      <c r="E456" s="1">
        <v>2466.6493965570098</v>
      </c>
      <c r="F456" s="1">
        <v>-414.29750755925897</v>
      </c>
      <c r="G456" s="1">
        <v>-1886.6782804525899</v>
      </c>
      <c r="H456" s="2">
        <v>148.255771341317</v>
      </c>
      <c r="I456" s="2">
        <v>2.7494135519671001</v>
      </c>
      <c r="J456" s="2">
        <v>6.2591096567507796</v>
      </c>
      <c r="K456" s="2">
        <v>6185.6455244771296</v>
      </c>
      <c r="L456" s="2">
        <v>3657.0901809728198</v>
      </c>
      <c r="M456" s="8">
        <f t="shared" si="92"/>
        <v>148.2557713413276</v>
      </c>
      <c r="N456" s="8">
        <f t="shared" si="91"/>
        <v>-1.0601297617540695E-11</v>
      </c>
      <c r="O456" s="8">
        <f t="shared" si="93"/>
        <v>2.7494135519712843</v>
      </c>
      <c r="P456" s="8">
        <f t="shared" si="94"/>
        <v>-4.18420853520729E-12</v>
      </c>
      <c r="Q456" s="8">
        <f t="shared" si="95"/>
        <v>6.2591096567530178</v>
      </c>
      <c r="R456" s="8">
        <f t="shared" si="96"/>
        <v>-2.2382096176443156E-12</v>
      </c>
      <c r="S456" s="8">
        <f t="shared" si="97"/>
        <v>6185.6455244771232</v>
      </c>
      <c r="T456" s="8">
        <f t="shared" si="98"/>
        <v>0</v>
      </c>
      <c r="U456" s="8">
        <f t="shared" si="99"/>
        <v>3657.0901809728166</v>
      </c>
      <c r="V456" s="8">
        <f t="shared" si="100"/>
        <v>0</v>
      </c>
      <c r="W456" s="2">
        <v>2.0871142873086002</v>
      </c>
      <c r="X456" s="2">
        <v>0</v>
      </c>
      <c r="Y456" s="6">
        <v>0</v>
      </c>
      <c r="Z456" s="6">
        <v>0.62464418724033199</v>
      </c>
      <c r="AA456" s="6">
        <v>1.15897961409286E-2</v>
      </c>
      <c r="AB456" s="6">
        <v>4.6359184563714698E-2</v>
      </c>
      <c r="AC456" s="6">
        <v>4.6359184563714698E-2</v>
      </c>
      <c r="AD456" s="6">
        <v>0.10553673353145</v>
      </c>
      <c r="AE456" s="6">
        <v>5.2768366765725397E-2</v>
      </c>
      <c r="AF456" s="6">
        <v>5.2768366765725402E-3</v>
      </c>
      <c r="AJ456" s="3">
        <v>2059</v>
      </c>
      <c r="AK456" s="3">
        <v>4</v>
      </c>
      <c r="AL456" s="3">
        <v>11</v>
      </c>
      <c r="AM456" s="1">
        <v>0.95335620632571005</v>
      </c>
      <c r="AN456" s="1">
        <v>-0.14985816790435999</v>
      </c>
      <c r="AO456" s="1">
        <v>-0.68248924021742197</v>
      </c>
      <c r="AP456" s="4">
        <f t="shared" si="101"/>
        <v>2586.3323949540531</v>
      </c>
      <c r="AQ456" s="4">
        <f t="shared" si="102"/>
        <v>2763.5974413864787</v>
      </c>
      <c r="AR456" s="4">
        <f t="shared" si="103"/>
        <v>2763.407362453871</v>
      </c>
    </row>
    <row r="457" spans="1:44">
      <c r="A457">
        <v>455</v>
      </c>
      <c r="B457" s="3">
        <v>2059</v>
      </c>
      <c r="C457" s="3">
        <v>4</v>
      </c>
      <c r="D457" s="3">
        <v>11</v>
      </c>
      <c r="E457" s="1">
        <v>2422.7091983073301</v>
      </c>
      <c r="F457" s="1">
        <v>-406.675698285176</v>
      </c>
      <c r="G457" s="1">
        <v>-1851.9907017471601</v>
      </c>
      <c r="H457" s="2">
        <v>145.64312471265399</v>
      </c>
      <c r="I457" s="2">
        <v>2.6988229971506499</v>
      </c>
      <c r="J457" s="2">
        <v>6.14404116793526</v>
      </c>
      <c r="K457" s="2">
        <v>6187.8101953430496</v>
      </c>
      <c r="L457" s="2">
        <v>3657.7038157791999</v>
      </c>
      <c r="M457" s="8">
        <f t="shared" si="92"/>
        <v>145.6431247126649</v>
      </c>
      <c r="N457" s="8">
        <f t="shared" si="91"/>
        <v>-1.0913936421275139E-11</v>
      </c>
      <c r="O457" s="8">
        <f t="shared" si="93"/>
        <v>2.6988229971548288</v>
      </c>
      <c r="P457" s="8">
        <f t="shared" si="94"/>
        <v>-4.1788794646890892E-12</v>
      </c>
      <c r="Q457" s="8">
        <f t="shared" si="95"/>
        <v>6.1440411679374947</v>
      </c>
      <c r="R457" s="8">
        <f t="shared" si="96"/>
        <v>-2.2346569039655151E-12</v>
      </c>
      <c r="S457" s="8">
        <f t="shared" si="97"/>
        <v>6187.8101953430378</v>
      </c>
      <c r="T457" s="8">
        <f t="shared" si="98"/>
        <v>1.1823431123048067E-11</v>
      </c>
      <c r="U457" s="8">
        <f t="shared" si="99"/>
        <v>3657.7038157791972</v>
      </c>
      <c r="V457" s="8">
        <f t="shared" si="100"/>
        <v>0</v>
      </c>
      <c r="W457" s="2">
        <v>2.0496977928616902</v>
      </c>
      <c r="X457" s="2">
        <v>0</v>
      </c>
      <c r="Y457" s="6">
        <v>0</v>
      </c>
      <c r="Z457" s="6">
        <v>0.61363480638037304</v>
      </c>
      <c r="AA457" s="6">
        <v>1.1376535930817401E-2</v>
      </c>
      <c r="AB457" s="6">
        <v>4.5506143723269797E-2</v>
      </c>
      <c r="AC457" s="6">
        <v>4.5506143723269797E-2</v>
      </c>
      <c r="AD457" s="6">
        <v>0.103596537121802</v>
      </c>
      <c r="AE457" s="6">
        <v>5.1798268560901202E-2</v>
      </c>
      <c r="AF457" s="6">
        <v>5.17982685609012E-3</v>
      </c>
      <c r="AJ457" s="3">
        <v>2059</v>
      </c>
      <c r="AK457" s="3">
        <v>4</v>
      </c>
      <c r="AL457" s="3">
        <v>12</v>
      </c>
      <c r="AM457" s="1">
        <v>0.93591062074764997</v>
      </c>
      <c r="AN457" s="1">
        <v>-0.14710142605038001</v>
      </c>
      <c r="AO457" s="1">
        <v>-0.66994097894806204</v>
      </c>
      <c r="AP457" s="4">
        <f t="shared" si="101"/>
        <v>2587.6117163324366</v>
      </c>
      <c r="AQ457" s="4">
        <f t="shared" si="102"/>
        <v>2763.5938533994613</v>
      </c>
      <c r="AR457" s="4">
        <f t="shared" si="103"/>
        <v>2763.4087463572487</v>
      </c>
    </row>
    <row r="458" spans="1:44">
      <c r="A458">
        <v>456</v>
      </c>
      <c r="B458" s="3">
        <v>2059</v>
      </c>
      <c r="C458" s="3">
        <v>4</v>
      </c>
      <c r="D458" s="3">
        <v>12</v>
      </c>
      <c r="E458" s="1">
        <v>2379.5556569809</v>
      </c>
      <c r="F458" s="1">
        <v>-399.19419467463598</v>
      </c>
      <c r="G458" s="1">
        <v>-1817.9407185709799</v>
      </c>
      <c r="H458" s="2">
        <v>143.07709639095501</v>
      </c>
      <c r="I458" s="2">
        <v>2.6491641648419901</v>
      </c>
      <c r="J458" s="2">
        <v>6.0310873863765497</v>
      </c>
      <c r="K458" s="2">
        <v>6189.9360143821796</v>
      </c>
      <c r="L458" s="2">
        <v>3658.3066376756401</v>
      </c>
      <c r="M458" s="8">
        <f t="shared" si="92"/>
        <v>143.07709639096586</v>
      </c>
      <c r="N458" s="8">
        <f t="shared" si="91"/>
        <v>-1.0857093002414331E-11</v>
      </c>
      <c r="O458" s="8">
        <f t="shared" si="93"/>
        <v>2.6491641648461726</v>
      </c>
      <c r="P458" s="8">
        <f t="shared" si="94"/>
        <v>-4.1824321783678897E-12</v>
      </c>
      <c r="Q458" s="8">
        <f t="shared" si="95"/>
        <v>6.0310873863787853</v>
      </c>
      <c r="R458" s="8">
        <f t="shared" si="96"/>
        <v>-2.2355450823852152E-12</v>
      </c>
      <c r="S458" s="8">
        <f t="shared" si="97"/>
        <v>6189.9360143821659</v>
      </c>
      <c r="T458" s="8">
        <f t="shared" si="98"/>
        <v>1.3642420526593924E-11</v>
      </c>
      <c r="U458" s="8">
        <f t="shared" si="99"/>
        <v>3658.3066376756356</v>
      </c>
      <c r="V458" s="8">
        <f t="shared" si="100"/>
        <v>4.5474735088646412E-12</v>
      </c>
      <c r="W458" s="2">
        <v>2.01295983878317</v>
      </c>
      <c r="X458" s="2">
        <v>0</v>
      </c>
      <c r="Y458" s="6">
        <v>0</v>
      </c>
      <c r="Z458" s="6">
        <v>0.60282189643841899</v>
      </c>
      <c r="AA458" s="6">
        <v>1.11672034190604E-2</v>
      </c>
      <c r="AB458" s="6">
        <v>4.4668813676241599E-2</v>
      </c>
      <c r="AC458" s="6">
        <v>4.4668813676241599E-2</v>
      </c>
      <c r="AD458" s="6">
        <v>0.10169199692577501</v>
      </c>
      <c r="AE458" s="6">
        <v>5.0845998462887503E-2</v>
      </c>
      <c r="AF458" s="6">
        <v>5.0845998462887504E-3</v>
      </c>
      <c r="AJ458" s="3">
        <v>2060</v>
      </c>
      <c r="AK458" s="3">
        <v>1</v>
      </c>
      <c r="AL458" s="3">
        <v>1</v>
      </c>
      <c r="AM458" s="1">
        <v>0.91878623058858699</v>
      </c>
      <c r="AN458" s="1">
        <v>-0.144395423120078</v>
      </c>
      <c r="AO458" s="1">
        <v>-0.65762338318908997</v>
      </c>
      <c r="AP458" s="4">
        <f t="shared" si="101"/>
        <v>2588.8904203826869</v>
      </c>
      <c r="AQ458" s="4">
        <f t="shared" si="102"/>
        <v>2763.5903592295272</v>
      </c>
      <c r="AR458" s="4">
        <f t="shared" si="103"/>
        <v>2763.4100940496178</v>
      </c>
    </row>
    <row r="459" spans="1:44">
      <c r="A459">
        <v>457</v>
      </c>
      <c r="B459" s="3">
        <v>2060</v>
      </c>
      <c r="C459" s="3">
        <v>1</v>
      </c>
      <c r="D459" s="3">
        <v>1</v>
      </c>
      <c r="E459" s="1">
        <v>2337.1746258778699</v>
      </c>
      <c r="F459" s="1">
        <v>-391.85041005777998</v>
      </c>
      <c r="G459" s="1">
        <v>-1784.51661800794</v>
      </c>
      <c r="H459" s="2">
        <v>140.55684452273701</v>
      </c>
      <c r="I459" s="2">
        <v>2.6004198589549499</v>
      </c>
      <c r="J459" s="2">
        <v>5.9202094805803904</v>
      </c>
      <c r="K459" s="2">
        <v>6192.0236865530796</v>
      </c>
      <c r="L459" s="2">
        <v>3658.89883958464</v>
      </c>
      <c r="M459" s="8">
        <f t="shared" si="92"/>
        <v>140.55684452274801</v>
      </c>
      <c r="N459" s="8">
        <f t="shared" si="91"/>
        <v>-1.0999201549566351E-11</v>
      </c>
      <c r="O459" s="8">
        <f t="shared" si="93"/>
        <v>2.6004198589591283</v>
      </c>
      <c r="P459" s="8">
        <f t="shared" si="94"/>
        <v>-4.1784353754792392E-12</v>
      </c>
      <c r="Q459" s="8">
        <f t="shared" si="95"/>
        <v>5.9202094805826277</v>
      </c>
      <c r="R459" s="8">
        <f t="shared" si="96"/>
        <v>-2.2373214392246155E-12</v>
      </c>
      <c r="S459" s="8">
        <f t="shared" si="97"/>
        <v>6192.0236865530724</v>
      </c>
      <c r="T459" s="8">
        <f t="shared" si="98"/>
        <v>7.2759576141834259E-12</v>
      </c>
      <c r="U459" s="8">
        <f t="shared" si="99"/>
        <v>3658.89883958463</v>
      </c>
      <c r="V459" s="8">
        <f t="shared" si="100"/>
        <v>1.0004441719502211E-11</v>
      </c>
      <c r="W459" s="2">
        <v>1.9768879865772</v>
      </c>
      <c r="X459" s="2">
        <v>0</v>
      </c>
      <c r="Y459" s="6">
        <v>0</v>
      </c>
      <c r="Z459" s="6">
        <v>0.59220190899444003</v>
      </c>
      <c r="AA459" s="6">
        <v>1.09617261107111E-2</v>
      </c>
      <c r="AB459" s="6">
        <v>4.38469044428446E-2</v>
      </c>
      <c r="AC459" s="6">
        <v>4.38469044428446E-2</v>
      </c>
      <c r="AD459" s="6">
        <v>9.9822458218711205E-2</v>
      </c>
      <c r="AE459" s="6">
        <v>4.9911229109355602E-2</v>
      </c>
      <c r="AF459" s="6">
        <v>4.9911229109355602E-3</v>
      </c>
      <c r="AJ459" s="3">
        <v>2060</v>
      </c>
      <c r="AK459" s="3">
        <v>1</v>
      </c>
      <c r="AL459" s="3">
        <v>2</v>
      </c>
      <c r="AM459" s="1">
        <v>0.90197708912827401</v>
      </c>
      <c r="AN459" s="1">
        <v>-0.14173922406282199</v>
      </c>
      <c r="AO459" s="1">
        <v>-0.64553221486019996</v>
      </c>
      <c r="AP459" s="4">
        <f t="shared" si="101"/>
        <v>2590.1685053293968</v>
      </c>
      <c r="AQ459" s="4">
        <f t="shared" si="102"/>
        <v>2763.5869564243071</v>
      </c>
      <c r="AR459" s="4">
        <f t="shared" si="103"/>
        <v>2763.4114064770647</v>
      </c>
    </row>
    <row r="460" spans="1:44">
      <c r="A460">
        <v>458</v>
      </c>
      <c r="B460" s="3">
        <v>2060</v>
      </c>
      <c r="C460" s="3">
        <v>1</v>
      </c>
      <c r="D460" s="3">
        <v>2</v>
      </c>
      <c r="E460" s="1">
        <v>2295.5522137164498</v>
      </c>
      <c r="F460" s="1">
        <v>-384.64180562265102</v>
      </c>
      <c r="G460" s="1">
        <v>-1751.7069020158999</v>
      </c>
      <c r="H460" s="2">
        <v>138.08154262959999</v>
      </c>
      <c r="I460" s="2">
        <v>2.5525732023896701</v>
      </c>
      <c r="J460" s="2">
        <v>5.8113693306792404</v>
      </c>
      <c r="K460" s="2">
        <v>6194.0739038922402</v>
      </c>
      <c r="L460" s="2">
        <v>3659.4806109450801</v>
      </c>
      <c r="M460" s="8">
        <f t="shared" si="92"/>
        <v>138.08154262961108</v>
      </c>
      <c r="N460" s="8">
        <f t="shared" si="91"/>
        <v>-1.1084466677857563E-11</v>
      </c>
      <c r="O460" s="8">
        <f t="shared" si="93"/>
        <v>2.552573202393853</v>
      </c>
      <c r="P460" s="8">
        <f t="shared" si="94"/>
        <v>-4.1828762675777398E-12</v>
      </c>
      <c r="Q460" s="8">
        <f t="shared" si="95"/>
        <v>5.8113693306814804</v>
      </c>
      <c r="R460" s="8">
        <f t="shared" si="96"/>
        <v>-2.2399859744837158E-12</v>
      </c>
      <c r="S460" s="8">
        <f t="shared" si="97"/>
        <v>6194.0739038922329</v>
      </c>
      <c r="T460" s="8">
        <f t="shared" si="98"/>
        <v>7.2759576141834259E-12</v>
      </c>
      <c r="U460" s="8">
        <f t="shared" si="99"/>
        <v>3659.4806109450724</v>
      </c>
      <c r="V460" s="8">
        <f t="shared" si="100"/>
        <v>7.73070496506989E-12</v>
      </c>
      <c r="W460" s="2">
        <v>1.9414700280313899</v>
      </c>
      <c r="X460" s="2">
        <v>0</v>
      </c>
      <c r="Y460" s="6">
        <v>0</v>
      </c>
      <c r="Z460" s="6">
        <v>0.58177136044238997</v>
      </c>
      <c r="AA460" s="6">
        <v>1.0760032855795E-2</v>
      </c>
      <c r="AB460" s="6">
        <v>4.3040131423180097E-2</v>
      </c>
      <c r="AC460" s="6">
        <v>4.3040131423180097E-2</v>
      </c>
      <c r="AD460" s="6">
        <v>9.7987278273759998E-2</v>
      </c>
      <c r="AE460" s="6">
        <v>4.8993639136879999E-2</v>
      </c>
      <c r="AF460" s="6">
        <v>4.8993639136879997E-3</v>
      </c>
      <c r="AJ460" s="3">
        <v>2060</v>
      </c>
      <c r="AK460" s="3">
        <v>1</v>
      </c>
      <c r="AL460" s="3">
        <v>3</v>
      </c>
      <c r="AM460" s="1">
        <v>0.88547736030699697</v>
      </c>
      <c r="AN460" s="1">
        <v>-0.13913191111169401</v>
      </c>
      <c r="AO460" s="1">
        <v>-0.633663313657016</v>
      </c>
      <c r="AP460" s="4">
        <f t="shared" si="101"/>
        <v>2591.4459693927993</v>
      </c>
      <c r="AQ460" s="4">
        <f t="shared" si="102"/>
        <v>2763.5836425970142</v>
      </c>
      <c r="AR460" s="4">
        <f t="shared" si="103"/>
        <v>2763.4126845633505</v>
      </c>
    </row>
    <row r="461" spans="1:44">
      <c r="A461">
        <v>459</v>
      </c>
      <c r="B461" s="3">
        <v>2060</v>
      </c>
      <c r="C461" s="3">
        <v>1</v>
      </c>
      <c r="D461" s="3">
        <v>3</v>
      </c>
      <c r="E461" s="1">
        <v>2254.6747800073399</v>
      </c>
      <c r="F461" s="1">
        <v>-377.565889521901</v>
      </c>
      <c r="G461" s="1">
        <v>-1719.5002834955101</v>
      </c>
      <c r="H461" s="2">
        <v>135.650379324494</v>
      </c>
      <c r="I461" s="2">
        <v>2.5056076310447399</v>
      </c>
      <c r="J461" s="2">
        <v>5.7045295154536602</v>
      </c>
      <c r="K461" s="2">
        <v>6196.0873457531297</v>
      </c>
      <c r="L461" s="2">
        <v>3660.0521377758701</v>
      </c>
      <c r="M461" s="8">
        <f t="shared" si="92"/>
        <v>135.65037932450534</v>
      </c>
      <c r="N461" s="8">
        <f t="shared" si="91"/>
        <v>-1.1340262062731199E-11</v>
      </c>
      <c r="O461" s="8">
        <f t="shared" si="93"/>
        <v>2.5056076310489228</v>
      </c>
      <c r="P461" s="8">
        <f t="shared" si="94"/>
        <v>-4.1828762675777398E-12</v>
      </c>
      <c r="Q461" s="8">
        <f t="shared" si="95"/>
        <v>5.7045295154558993</v>
      </c>
      <c r="R461" s="8">
        <f t="shared" si="96"/>
        <v>-2.2390977960640157E-12</v>
      </c>
      <c r="S461" s="8">
        <f t="shared" si="97"/>
        <v>6196.0873457531161</v>
      </c>
      <c r="T461" s="8">
        <f t="shared" si="98"/>
        <v>1.3642420526593924E-11</v>
      </c>
      <c r="U461" s="8">
        <f t="shared" si="99"/>
        <v>3660.0521377758664</v>
      </c>
      <c r="V461" s="8">
        <f t="shared" si="100"/>
        <v>3.637978807091713E-12</v>
      </c>
      <c r="W461" s="2">
        <v>1.90669398091511</v>
      </c>
      <c r="X461" s="2">
        <v>0</v>
      </c>
      <c r="Y461" s="6">
        <v>0</v>
      </c>
      <c r="Z461" s="6">
        <v>0.57152683079399802</v>
      </c>
      <c r="AA461" s="6">
        <v>1.0562053824052901E-2</v>
      </c>
      <c r="AB461" s="6">
        <v>4.2248215296211797E-2</v>
      </c>
      <c r="AC461" s="6">
        <v>4.2248215296211797E-2</v>
      </c>
      <c r="AD461" s="6">
        <v>9.6185826143092401E-2</v>
      </c>
      <c r="AE461" s="6">
        <v>4.8092913071546201E-2</v>
      </c>
      <c r="AF461" s="6">
        <v>4.8092913071546197E-3</v>
      </c>
      <c r="AJ461" s="3">
        <v>2060</v>
      </c>
      <c r="AK461" s="3">
        <v>2</v>
      </c>
      <c r="AL461" s="3">
        <v>4</v>
      </c>
      <c r="AM461" s="1">
        <v>0.86928131665682495</v>
      </c>
      <c r="AN461" s="1">
        <v>-0.13657258346173601</v>
      </c>
      <c r="AO461" s="1">
        <v>-0.62201259562780198</v>
      </c>
      <c r="AP461" s="4">
        <f t="shared" si="101"/>
        <v>2592.7228107911133</v>
      </c>
      <c r="AQ461" s="4">
        <f t="shared" si="102"/>
        <v>2763.5804154219936</v>
      </c>
      <c r="AR461" s="4">
        <f t="shared" si="103"/>
        <v>2763.4139292066998</v>
      </c>
    </row>
    <row r="462" spans="1:44">
      <c r="A462">
        <v>460</v>
      </c>
      <c r="B462" s="3">
        <v>2060</v>
      </c>
      <c r="C462" s="3">
        <v>2</v>
      </c>
      <c r="D462" s="3">
        <v>4</v>
      </c>
      <c r="E462" s="1">
        <v>2214.5289305080901</v>
      </c>
      <c r="F462" s="1">
        <v>-370.62021599696902</v>
      </c>
      <c r="G462" s="1">
        <v>-1687.88568243501</v>
      </c>
      <c r="H462" s="2">
        <v>133.19912691837999</v>
      </c>
      <c r="I462" s="2">
        <v>2.45950688794471</v>
      </c>
      <c r="J462" s="2">
        <v>5.5996532995876098</v>
      </c>
      <c r="K462" s="2">
        <v>6198.12821013552</v>
      </c>
      <c r="L462" s="2">
        <v>3660.6135027585601</v>
      </c>
      <c r="M462" s="8">
        <f t="shared" si="92"/>
        <v>133.1991269183911</v>
      </c>
      <c r="N462" s="8">
        <f t="shared" si="91"/>
        <v>-1.1112888387287967E-11</v>
      </c>
      <c r="O462" s="8">
        <f t="shared" si="93"/>
        <v>2.4595068879488942</v>
      </c>
      <c r="P462" s="8">
        <f t="shared" si="94"/>
        <v>-4.18420853520729E-12</v>
      </c>
      <c r="Q462" s="8">
        <f t="shared" si="95"/>
        <v>5.5996532995898516</v>
      </c>
      <c r="R462" s="8">
        <f t="shared" si="96"/>
        <v>-2.2417623313231161E-12</v>
      </c>
      <c r="S462" s="8">
        <f t="shared" si="97"/>
        <v>6198.1282101355118</v>
      </c>
      <c r="T462" s="8">
        <f t="shared" si="98"/>
        <v>8.1854523159563541E-12</v>
      </c>
      <c r="U462" s="8">
        <f t="shared" si="99"/>
        <v>3660.6135027585506</v>
      </c>
      <c r="V462" s="8">
        <f t="shared" si="100"/>
        <v>9.5496943686157465E-12</v>
      </c>
      <c r="W462" s="2">
        <v>1.9360791794729599</v>
      </c>
      <c r="X462" s="2">
        <v>0</v>
      </c>
      <c r="Y462" s="6">
        <v>0</v>
      </c>
      <c r="Z462" s="6">
        <v>0.56136498268413904</v>
      </c>
      <c r="AA462" s="6">
        <v>1.0367720480173001E-2</v>
      </c>
      <c r="AB462" s="6">
        <v>4.1470881920692197E-2</v>
      </c>
      <c r="AC462" s="6">
        <v>4.1470881920692197E-2</v>
      </c>
      <c r="AD462" s="6">
        <v>9.4417482443058101E-2</v>
      </c>
      <c r="AE462" s="6">
        <v>4.7208741221529002E-2</v>
      </c>
      <c r="AF462" s="6">
        <v>4.7208741221528997E-3</v>
      </c>
      <c r="AJ462" s="3">
        <v>2060</v>
      </c>
      <c r="AK462" s="3">
        <v>2</v>
      </c>
      <c r="AL462" s="3">
        <v>5</v>
      </c>
      <c r="AM462" s="1">
        <v>0.85306614997850205</v>
      </c>
      <c r="AN462" s="1">
        <v>-0.13406035695427401</v>
      </c>
      <c r="AO462" s="1">
        <v>-0.61057605177604402</v>
      </c>
      <c r="AP462" s="4">
        <f t="shared" si="101"/>
        <v>2594.9639009986481</v>
      </c>
      <c r="AQ462" s="4">
        <f t="shared" si="102"/>
        <v>2763.5772726338632</v>
      </c>
      <c r="AR462" s="4">
        <f t="shared" si="103"/>
        <v>2763.4151412838532</v>
      </c>
    </row>
    <row r="463" spans="1:44">
      <c r="A463">
        <v>461</v>
      </c>
      <c r="B463" s="3">
        <v>2060</v>
      </c>
      <c r="C463" s="3">
        <v>2</v>
      </c>
      <c r="D463" s="3">
        <v>5</v>
      </c>
      <c r="E463" s="1">
        <v>2175.0486535007899</v>
      </c>
      <c r="F463" s="1">
        <v>-363.80238451905598</v>
      </c>
      <c r="G463" s="1">
        <v>-1656.8522221191499</v>
      </c>
      <c r="H463" s="2">
        <v>130.74444620329999</v>
      </c>
      <c r="I463" s="2">
        <v>2.4142550174808202</v>
      </c>
      <c r="J463" s="2">
        <v>5.4967046211536301</v>
      </c>
      <c r="K463" s="2">
        <v>6200.17994554909</v>
      </c>
      <c r="L463" s="2">
        <v>3661.1646486089599</v>
      </c>
      <c r="M463" s="8">
        <f t="shared" si="92"/>
        <v>130.74444620331124</v>
      </c>
      <c r="N463" s="8">
        <f t="shared" si="91"/>
        <v>-1.1254996934439987E-11</v>
      </c>
      <c r="O463" s="8">
        <f t="shared" si="93"/>
        <v>2.4142550174850048</v>
      </c>
      <c r="P463" s="8">
        <f t="shared" si="94"/>
        <v>-4.18465262441714E-12</v>
      </c>
      <c r="Q463" s="8">
        <f t="shared" si="95"/>
        <v>5.4967046211558666</v>
      </c>
      <c r="R463" s="8">
        <f t="shared" si="96"/>
        <v>-2.2364332608049153E-12</v>
      </c>
      <c r="S463" s="8">
        <f t="shared" si="97"/>
        <v>6200.1799455490836</v>
      </c>
      <c r="T463" s="8">
        <f t="shared" si="98"/>
        <v>0</v>
      </c>
      <c r="U463" s="8">
        <f t="shared" si="99"/>
        <v>3661.1646486089562</v>
      </c>
      <c r="V463" s="8">
        <f t="shared" si="100"/>
        <v>3.637978807091713E-12</v>
      </c>
      <c r="W463" s="2">
        <v>1.94887680886932</v>
      </c>
      <c r="X463" s="2">
        <v>0</v>
      </c>
      <c r="Y463" s="6">
        <v>0</v>
      </c>
      <c r="Z463" s="6">
        <v>0.55114585040570896</v>
      </c>
      <c r="AA463" s="6">
        <v>1.01769655594997E-2</v>
      </c>
      <c r="AB463" s="6">
        <v>4.0707862237998799E-2</v>
      </c>
      <c r="AC463" s="6">
        <v>4.0707862237998799E-2</v>
      </c>
      <c r="AD463" s="6">
        <v>9.2681639143215699E-2</v>
      </c>
      <c r="AE463" s="6">
        <v>4.6340819571607801E-2</v>
      </c>
      <c r="AF463" s="6">
        <v>4.6340819571607803E-3</v>
      </c>
      <c r="AJ463" s="3">
        <v>2060</v>
      </c>
      <c r="AK463" s="3">
        <v>2</v>
      </c>
      <c r="AL463" s="3">
        <v>6</v>
      </c>
      <c r="AM463" s="1">
        <v>0.83703515386517502</v>
      </c>
      <c r="AN463" s="1">
        <v>-0.131594363767216</v>
      </c>
      <c r="AO463" s="1">
        <v>-0.59934974668844299</v>
      </c>
      <c r="AP463" s="4">
        <f t="shared" si="101"/>
        <v>2597.5152994555528</v>
      </c>
      <c r="AQ463" s="4">
        <f t="shared" si="102"/>
        <v>2763.5742120278387</v>
      </c>
      <c r="AR463" s="4">
        <f t="shared" si="103"/>
        <v>2763.4163216447027</v>
      </c>
    </row>
    <row r="464" spans="1:44">
      <c r="A464">
        <v>462</v>
      </c>
      <c r="B464" s="3">
        <v>2060</v>
      </c>
      <c r="C464" s="3">
        <v>2</v>
      </c>
      <c r="D464" s="3">
        <v>6</v>
      </c>
      <c r="E464" s="1">
        <v>2135.87095424156</v>
      </c>
      <c r="F464" s="1">
        <v>-357.11003894575498</v>
      </c>
      <c r="G464" s="1">
        <v>-1626.38922541539</v>
      </c>
      <c r="H464" s="2">
        <v>128.335630275348</v>
      </c>
      <c r="I464" s="2">
        <v>2.3698363597625201</v>
      </c>
      <c r="J464" s="2">
        <v>5.3956480793237596</v>
      </c>
      <c r="K464" s="2">
        <v>6202.1932467131101</v>
      </c>
      <c r="L464" s="2">
        <v>3661.70563857244</v>
      </c>
      <c r="M464" s="8">
        <f t="shared" si="92"/>
        <v>128.33563027535956</v>
      </c>
      <c r="N464" s="8">
        <f t="shared" si="91"/>
        <v>-1.1567635738174431E-11</v>
      </c>
      <c r="O464" s="8">
        <f t="shared" si="93"/>
        <v>2.3698363597666963</v>
      </c>
      <c r="P464" s="8">
        <f t="shared" si="94"/>
        <v>-4.1762149294299888E-12</v>
      </c>
      <c r="Q464" s="8">
        <f t="shared" si="95"/>
        <v>5.3956480793259969</v>
      </c>
      <c r="R464" s="8">
        <f t="shared" si="96"/>
        <v>-2.2373214392246155E-12</v>
      </c>
      <c r="S464" s="8">
        <f t="shared" si="97"/>
        <v>6202.1932467131019</v>
      </c>
      <c r="T464" s="8">
        <f t="shared" si="98"/>
        <v>8.1854523159563541E-12</v>
      </c>
      <c r="U464" s="8">
        <f t="shared" si="99"/>
        <v>3661.7056385724377</v>
      </c>
      <c r="V464" s="8">
        <f t="shared" si="100"/>
        <v>0</v>
      </c>
      <c r="W464" s="2">
        <v>1.9123337416149999</v>
      </c>
      <c r="X464" s="2">
        <v>0</v>
      </c>
      <c r="Y464" s="6">
        <v>0</v>
      </c>
      <c r="Z464" s="6">
        <v>0.54098996348147299</v>
      </c>
      <c r="AA464" s="6">
        <v>9.9897230442102802E-3</v>
      </c>
      <c r="AB464" s="6">
        <v>3.99588921768411E-2</v>
      </c>
      <c r="AC464" s="6">
        <v>3.99588921768411E-2</v>
      </c>
      <c r="AD464" s="6">
        <v>9.0977699359168607E-2</v>
      </c>
      <c r="AE464" s="6">
        <v>4.5488849679584303E-2</v>
      </c>
      <c r="AF464" s="6">
        <v>4.54888496795843E-3</v>
      </c>
      <c r="AJ464" s="3">
        <v>2060</v>
      </c>
      <c r="AK464" s="3">
        <v>3</v>
      </c>
      <c r="AL464" s="3">
        <v>7</v>
      </c>
      <c r="AM464" s="1">
        <v>0.82130783746043901</v>
      </c>
      <c r="AN464" s="1">
        <v>-0.12917375211120499</v>
      </c>
      <c r="AO464" s="1">
        <v>-0.58832981718785204</v>
      </c>
      <c r="AP464" s="4">
        <f t="shared" si="101"/>
        <v>2599.5729603724149</v>
      </c>
      <c r="AQ464" s="4">
        <f t="shared" si="102"/>
        <v>2763.5712314551402</v>
      </c>
      <c r="AR464" s="4">
        <f t="shared" si="103"/>
        <v>2763.4174711207752</v>
      </c>
    </row>
    <row r="465" spans="1:44">
      <c r="A465">
        <v>463</v>
      </c>
      <c r="B465" s="3">
        <v>2060</v>
      </c>
      <c r="C465" s="3">
        <v>3</v>
      </c>
      <c r="D465" s="3">
        <v>7</v>
      </c>
      <c r="E465" s="1">
        <v>2097.4009371448601</v>
      </c>
      <c r="F465" s="1">
        <v>-350.54086669444098</v>
      </c>
      <c r="G465" s="1">
        <v>-1596.48621111988</v>
      </c>
      <c r="H465" s="2">
        <v>125.971810044968</v>
      </c>
      <c r="I465" s="2">
        <v>2.3262355450775298</v>
      </c>
      <c r="J465" s="2">
        <v>5.2964489223023898</v>
      </c>
      <c r="K465" s="2">
        <v>6204.1688430988097</v>
      </c>
      <c r="L465" s="2">
        <v>3662.2366623888402</v>
      </c>
      <c r="M465" s="8">
        <f t="shared" si="92"/>
        <v>125.97181004497911</v>
      </c>
      <c r="N465" s="8">
        <f t="shared" si="91"/>
        <v>-1.1112888387287967E-11</v>
      </c>
      <c r="O465" s="8">
        <f t="shared" si="93"/>
        <v>2.3262355450817136</v>
      </c>
      <c r="P465" s="8">
        <f t="shared" si="94"/>
        <v>-4.1837644459974399E-12</v>
      </c>
      <c r="Q465" s="8">
        <f t="shared" si="95"/>
        <v>5.2964489223046316</v>
      </c>
      <c r="R465" s="8">
        <f t="shared" si="96"/>
        <v>-2.2417623313231161E-12</v>
      </c>
      <c r="S465" s="8">
        <f t="shared" si="97"/>
        <v>6204.1688430987942</v>
      </c>
      <c r="T465" s="8">
        <f t="shared" si="98"/>
        <v>1.546140993013978E-11</v>
      </c>
      <c r="U465" s="8">
        <f t="shared" si="99"/>
        <v>3662.2366623888324</v>
      </c>
      <c r="V465" s="8">
        <f t="shared" si="100"/>
        <v>7.73070496506989E-12</v>
      </c>
      <c r="W465" s="2">
        <v>1.87648538040294</v>
      </c>
      <c r="X465" s="2">
        <v>0</v>
      </c>
      <c r="Y465" s="6">
        <v>0</v>
      </c>
      <c r="Z465" s="6">
        <v>0.53102381639477603</v>
      </c>
      <c r="AA465" s="6">
        <v>9.8059281399503102E-3</v>
      </c>
      <c r="AB465" s="6">
        <v>3.9223712559801199E-2</v>
      </c>
      <c r="AC465" s="6">
        <v>3.9223712559801199E-2</v>
      </c>
      <c r="AD465" s="6">
        <v>8.93050771491396E-2</v>
      </c>
      <c r="AE465" s="6">
        <v>4.46525385745698E-2</v>
      </c>
      <c r="AF465" s="6">
        <v>4.4652538574569802E-3</v>
      </c>
      <c r="AJ465" s="3">
        <v>2060</v>
      </c>
      <c r="AK465" s="3">
        <v>3</v>
      </c>
      <c r="AL465" s="3">
        <v>8</v>
      </c>
      <c r="AM465" s="1">
        <v>0.805878400852861</v>
      </c>
      <c r="AN465" s="1">
        <v>-0.126797685931507</v>
      </c>
      <c r="AO465" s="1">
        <v>-0.57751247101071801</v>
      </c>
      <c r="AP465" s="4">
        <f t="shared" si="101"/>
        <v>2601.6270649829812</v>
      </c>
      <c r="AQ465" s="4">
        <f t="shared" si="102"/>
        <v>2763.5683288241912</v>
      </c>
      <c r="AR465" s="4">
        <f t="shared" si="103"/>
        <v>2763.4185905212266</v>
      </c>
    </row>
    <row r="466" spans="1:44">
      <c r="A466">
        <v>464</v>
      </c>
      <c r="B466" s="3">
        <v>2060</v>
      </c>
      <c r="C466" s="3">
        <v>3</v>
      </c>
      <c r="D466" s="3">
        <v>8</v>
      </c>
      <c r="E466" s="1">
        <v>2059.62578361946</v>
      </c>
      <c r="F466" s="1">
        <v>-344.092597930735</v>
      </c>
      <c r="G466" s="1">
        <v>-1567.1328903712499</v>
      </c>
      <c r="H466" s="2">
        <v>123.652133122368</v>
      </c>
      <c r="I466" s="2">
        <v>2.2834374884583899</v>
      </c>
      <c r="J466" s="2">
        <v>5.1990730354770198</v>
      </c>
      <c r="K466" s="2">
        <v>6206.1074501507101</v>
      </c>
      <c r="L466" s="2">
        <v>3662.7579062029799</v>
      </c>
      <c r="M466" s="8">
        <f t="shared" si="92"/>
        <v>123.65213312237867</v>
      </c>
      <c r="N466" s="8">
        <f t="shared" si="91"/>
        <v>-1.0672351891116705E-11</v>
      </c>
      <c r="O466" s="8">
        <f t="shared" si="93"/>
        <v>2.2834374884625657</v>
      </c>
      <c r="P466" s="8">
        <f t="shared" si="94"/>
        <v>-4.1757708402201388E-12</v>
      </c>
      <c r="Q466" s="8">
        <f t="shared" si="95"/>
        <v>5.1990730354792642</v>
      </c>
      <c r="R466" s="8">
        <f t="shared" si="96"/>
        <v>-2.2444268665822165E-12</v>
      </c>
      <c r="S466" s="8">
        <f t="shared" si="97"/>
        <v>6206.1074501507001</v>
      </c>
      <c r="T466" s="8">
        <f t="shared" si="98"/>
        <v>1.0004441719502211E-11</v>
      </c>
      <c r="U466" s="8">
        <f t="shared" si="99"/>
        <v>3662.7579062029718</v>
      </c>
      <c r="V466" s="8">
        <f t="shared" si="100"/>
        <v>8.1854523159563541E-12</v>
      </c>
      <c r="W466" s="2">
        <v>1.8413183373383599</v>
      </c>
      <c r="X466" s="2">
        <v>0</v>
      </c>
      <c r="Y466" s="6">
        <v>0</v>
      </c>
      <c r="Z466" s="6">
        <v>0.52124381413944898</v>
      </c>
      <c r="AA466" s="6">
        <v>9.6255172529173903E-3</v>
      </c>
      <c r="AB466" s="6">
        <v>3.8502069011669499E-2</v>
      </c>
      <c r="AC466" s="6">
        <v>3.8502069011669499E-2</v>
      </c>
      <c r="AD466" s="6">
        <v>8.76631973142179E-2</v>
      </c>
      <c r="AE466" s="6">
        <v>4.3831598657108901E-2</v>
      </c>
      <c r="AF466" s="6">
        <v>4.3831598657108903E-3</v>
      </c>
      <c r="AJ466" s="3">
        <v>2060</v>
      </c>
      <c r="AK466" s="3">
        <v>3</v>
      </c>
      <c r="AL466" s="3">
        <v>9</v>
      </c>
      <c r="AM466" s="1">
        <v>0.79074115582235205</v>
      </c>
      <c r="AN466" s="1">
        <v>-0.124465344615535</v>
      </c>
      <c r="AO466" s="1">
        <v>-0.56689398550859504</v>
      </c>
      <c r="AP466" s="4">
        <f t="shared" si="101"/>
        <v>2603.6776096755684</v>
      </c>
      <c r="AQ466" s="4">
        <f t="shared" si="102"/>
        <v>2763.5655020970989</v>
      </c>
      <c r="AR466" s="4">
        <f t="shared" si="103"/>
        <v>2763.4196806309028</v>
      </c>
    </row>
    <row r="467" spans="1:44">
      <c r="A467">
        <v>465</v>
      </c>
      <c r="B467" s="3">
        <v>2060</v>
      </c>
      <c r="C467" s="3">
        <v>3</v>
      </c>
      <c r="D467" s="3">
        <v>9</v>
      </c>
      <c r="E467" s="1">
        <v>2022.5329078930999</v>
      </c>
      <c r="F467" s="1">
        <v>-337.76300477286298</v>
      </c>
      <c r="G467" s="1">
        <v>-1538.3191631350201</v>
      </c>
      <c r="H467" s="2">
        <v>121.37576349226801</v>
      </c>
      <c r="I467" s="2">
        <v>2.2414273843530301</v>
      </c>
      <c r="J467" s="2">
        <v>5.1034869297831298</v>
      </c>
      <c r="K467" s="2">
        <v>6208.0097695598297</v>
      </c>
      <c r="L467" s="2">
        <v>3663.2695526337602</v>
      </c>
      <c r="M467" s="8">
        <f t="shared" si="92"/>
        <v>121.37576349227861</v>
      </c>
      <c r="N467" s="8">
        <f t="shared" si="91"/>
        <v>-1.0601297617540695E-11</v>
      </c>
      <c r="O467" s="8">
        <f t="shared" si="93"/>
        <v>2.2414273843572086</v>
      </c>
      <c r="P467" s="8">
        <f t="shared" si="94"/>
        <v>-4.1784353754792392E-12</v>
      </c>
      <c r="Q467" s="8">
        <f t="shared" si="95"/>
        <v>5.1034869297853707</v>
      </c>
      <c r="R467" s="8">
        <f t="shared" si="96"/>
        <v>-2.240874152903416E-12</v>
      </c>
      <c r="S467" s="8">
        <f t="shared" si="97"/>
        <v>6208.009769559817</v>
      </c>
      <c r="T467" s="8">
        <f t="shared" si="98"/>
        <v>1.2732925824820995E-11</v>
      </c>
      <c r="U467" s="8">
        <f t="shared" si="99"/>
        <v>3663.2695526337529</v>
      </c>
      <c r="V467" s="8">
        <f t="shared" si="100"/>
        <v>7.2759576141834259E-12</v>
      </c>
      <c r="W467" s="2">
        <v>1.80681948594835</v>
      </c>
      <c r="X467" s="2">
        <v>0</v>
      </c>
      <c r="Y467" s="6">
        <v>0</v>
      </c>
      <c r="Z467" s="6">
        <v>0.51164643078136296</v>
      </c>
      <c r="AA467" s="6">
        <v>9.4484279673850303E-3</v>
      </c>
      <c r="AB467" s="6">
        <v>3.77937118695401E-2</v>
      </c>
      <c r="AC467" s="6">
        <v>3.77937118695401E-2</v>
      </c>
      <c r="AD467" s="6">
        <v>8.6051495202215306E-2</v>
      </c>
      <c r="AE467" s="6">
        <v>4.3025747601107597E-2</v>
      </c>
      <c r="AF467" s="6">
        <v>4.3025747601107599E-3</v>
      </c>
      <c r="AJ467" s="3">
        <v>2060</v>
      </c>
      <c r="AK467" s="3">
        <v>4</v>
      </c>
      <c r="AL467" s="3">
        <v>10</v>
      </c>
      <c r="AM467" s="1">
        <v>0.775890523671385</v>
      </c>
      <c r="AN467" s="1">
        <v>-0.122175922705876</v>
      </c>
      <c r="AO467" s="1">
        <v>-0.55647070637328699</v>
      </c>
      <c r="AP467" s="4">
        <f t="shared" si="101"/>
        <v>2605.7245908904911</v>
      </c>
      <c r="AQ467" s="4">
        <f t="shared" si="102"/>
        <v>2763.5627492905228</v>
      </c>
      <c r="AR467" s="4">
        <f t="shared" si="103"/>
        <v>2763.4207422180061</v>
      </c>
    </row>
    <row r="468" spans="1:44">
      <c r="A468">
        <v>466</v>
      </c>
      <c r="B468" s="3">
        <v>2060</v>
      </c>
      <c r="C468" s="3">
        <v>4</v>
      </c>
      <c r="D468" s="3">
        <v>10</v>
      </c>
      <c r="E468" s="1">
        <v>1986.1099527752599</v>
      </c>
      <c r="F468" s="1">
        <v>-331.54990051058297</v>
      </c>
      <c r="G468" s="1">
        <v>-1510.03511474431</v>
      </c>
      <c r="H468" s="2">
        <v>119.089538282693</v>
      </c>
      <c r="I468" s="2">
        <v>2.2001907013976498</v>
      </c>
      <c r="J468" s="2">
        <v>5.0096577302794003</v>
      </c>
      <c r="K468" s="2">
        <v>6209.9289148956004</v>
      </c>
      <c r="L468" s="2">
        <v>3663.77169839002</v>
      </c>
      <c r="M468" s="8">
        <f t="shared" si="92"/>
        <v>119.08953828270455</v>
      </c>
      <c r="N468" s="8">
        <f t="shared" si="91"/>
        <v>-1.1553424883459229E-11</v>
      </c>
      <c r="O468" s="8">
        <f t="shared" si="93"/>
        <v>2.2001907014018269</v>
      </c>
      <c r="P468" s="8">
        <f t="shared" si="94"/>
        <v>-4.177103107849689E-12</v>
      </c>
      <c r="Q468" s="8">
        <f t="shared" si="95"/>
        <v>5.0096577302816465</v>
      </c>
      <c r="R468" s="8">
        <f t="shared" si="96"/>
        <v>-2.2462032234216167E-12</v>
      </c>
      <c r="S468" s="8">
        <f t="shared" si="97"/>
        <v>6209.9289148955877</v>
      </c>
      <c r="T468" s="8">
        <f t="shared" si="98"/>
        <v>1.2732925824820995E-11</v>
      </c>
      <c r="U468" s="8">
        <f t="shared" si="99"/>
        <v>3663.7716983900154</v>
      </c>
      <c r="V468" s="8">
        <f t="shared" si="100"/>
        <v>4.5474735088646412E-12</v>
      </c>
      <c r="W468" s="2">
        <v>1.8254013202319801</v>
      </c>
      <c r="X468" s="2">
        <v>0</v>
      </c>
      <c r="Y468" s="6">
        <v>0</v>
      </c>
      <c r="Z468" s="6">
        <v>0.50214575626246305</v>
      </c>
      <c r="AA468" s="6">
        <v>9.2745990236572894E-3</v>
      </c>
      <c r="AB468" s="6">
        <v>3.7098396094629102E-2</v>
      </c>
      <c r="AC468" s="6">
        <v>3.7098396094629102E-2</v>
      </c>
      <c r="AD468" s="6">
        <v>8.4469416515067203E-2</v>
      </c>
      <c r="AE468" s="6">
        <v>4.2234708257533601E-2</v>
      </c>
      <c r="AF468" s="6">
        <v>4.2234708257533598E-3</v>
      </c>
      <c r="AJ468" s="3">
        <v>2060</v>
      </c>
      <c r="AK468" s="3">
        <v>4</v>
      </c>
      <c r="AL468" s="3">
        <v>11</v>
      </c>
      <c r="AM468" s="1">
        <v>0.76066668125890502</v>
      </c>
      <c r="AN468" s="1">
        <v>-0.119928629618738</v>
      </c>
      <c r="AO468" s="1">
        <v>-0.54623904638520104</v>
      </c>
      <c r="AP468" s="4">
        <f t="shared" si="101"/>
        <v>2610.0121577669784</v>
      </c>
      <c r="AQ468" s="4">
        <f t="shared" si="102"/>
        <v>2763.5600684724295</v>
      </c>
      <c r="AR468" s="4">
        <f t="shared" si="103"/>
        <v>2763.4217760285337</v>
      </c>
    </row>
    <row r="469" spans="1:44">
      <c r="A469">
        <v>467</v>
      </c>
      <c r="B469" s="3">
        <v>2060</v>
      </c>
      <c r="C469" s="3">
        <v>4</v>
      </c>
      <c r="D469" s="3">
        <v>11</v>
      </c>
      <c r="E469" s="1">
        <v>1948.1638308087299</v>
      </c>
      <c r="F469" s="1">
        <v>-325.45113883909897</v>
      </c>
      <c r="G469" s="1">
        <v>-1482.27101250789</v>
      </c>
      <c r="H469" s="2">
        <v>116.847012665067</v>
      </c>
      <c r="I469" s="2">
        <v>2.1597131772894902</v>
      </c>
      <c r="J469" s="2">
        <v>4.9175531649296298</v>
      </c>
      <c r="K469" s="2">
        <v>6211.8113342257002</v>
      </c>
      <c r="L469" s="2">
        <v>3664.2643867670099</v>
      </c>
      <c r="M469" s="8">
        <f t="shared" si="92"/>
        <v>116.84701266507813</v>
      </c>
      <c r="N469" s="8">
        <f t="shared" si="91"/>
        <v>-1.1127099242003169E-11</v>
      </c>
      <c r="O469" s="8">
        <f t="shared" si="93"/>
        <v>2.1597131772936722</v>
      </c>
      <c r="P469" s="8">
        <f t="shared" si="94"/>
        <v>-4.1819880891580397E-12</v>
      </c>
      <c r="Q469" s="8">
        <f t="shared" si="95"/>
        <v>4.9175531649318698</v>
      </c>
      <c r="R469" s="8">
        <f t="shared" si="96"/>
        <v>-2.2399859744837158E-12</v>
      </c>
      <c r="S469" s="8">
        <f t="shared" si="97"/>
        <v>6211.8113342256875</v>
      </c>
      <c r="T469" s="8">
        <f t="shared" si="98"/>
        <v>1.2732925824820995E-11</v>
      </c>
      <c r="U469" s="8">
        <f t="shared" si="99"/>
        <v>3664.2643867670008</v>
      </c>
      <c r="V469" s="8">
        <f t="shared" si="100"/>
        <v>9.0949470177292824E-12</v>
      </c>
      <c r="W469" s="2">
        <v>1.79039894268278</v>
      </c>
      <c r="X469" s="2">
        <v>0</v>
      </c>
      <c r="Y469" s="6">
        <v>0</v>
      </c>
      <c r="Z469" s="6">
        <v>0.49268837698541101</v>
      </c>
      <c r="AA469" s="6">
        <v>9.1039702964457892E-3</v>
      </c>
      <c r="AB469" s="6">
        <v>3.6415881185783101E-2</v>
      </c>
      <c r="AC469" s="6">
        <v>3.6415881185783101E-2</v>
      </c>
      <c r="AD469" s="6">
        <v>8.2916417119715799E-2</v>
      </c>
      <c r="AE469" s="6">
        <v>4.1458208559857899E-2</v>
      </c>
      <c r="AF469" s="6">
        <v>4.1458208559857898E-3</v>
      </c>
      <c r="AJ469" s="3">
        <v>2060</v>
      </c>
      <c r="AK469" s="3">
        <v>4</v>
      </c>
      <c r="AL469" s="3">
        <v>12</v>
      </c>
      <c r="AM469" s="1">
        <v>0.74574382290004104</v>
      </c>
      <c r="AN469" s="1">
        <v>-0.117722689367701</v>
      </c>
      <c r="AO469" s="1">
        <v>-0.53619548418449603</v>
      </c>
      <c r="AP469" s="4">
        <f t="shared" si="101"/>
        <v>2611.3767585934943</v>
      </c>
      <c r="AQ469" s="4">
        <f t="shared" si="102"/>
        <v>2763.5574577604871</v>
      </c>
      <c r="AR469" s="4">
        <f t="shared" si="103"/>
        <v>2763.4227827884224</v>
      </c>
    </row>
    <row r="470" spans="1:44">
      <c r="A470">
        <v>468</v>
      </c>
      <c r="B470" s="3">
        <v>2060</v>
      </c>
      <c r="C470" s="3">
        <v>4</v>
      </c>
      <c r="D470" s="3">
        <v>12</v>
      </c>
      <c r="E470" s="1">
        <v>1910.9476040474501</v>
      </c>
      <c r="F470" s="1">
        <v>-319.46461310756303</v>
      </c>
      <c r="G470" s="1">
        <v>-1455.0173023807999</v>
      </c>
      <c r="H470" s="2">
        <v>114.647339560904</v>
      </c>
      <c r="I470" s="2">
        <v>2.1199808137577598</v>
      </c>
      <c r="J470" s="2">
        <v>4.8271415535875297</v>
      </c>
      <c r="K470" s="2">
        <v>6213.65773955442</v>
      </c>
      <c r="L470" s="2">
        <v>3664.74779851732</v>
      </c>
      <c r="M470" s="8">
        <f t="shared" si="92"/>
        <v>114.64733956091521</v>
      </c>
      <c r="N470" s="8">
        <f t="shared" si="91"/>
        <v>-1.1212364370294381E-11</v>
      </c>
      <c r="O470" s="8">
        <f t="shared" si="93"/>
        <v>2.1199808137619365</v>
      </c>
      <c r="P470" s="8">
        <f t="shared" si="94"/>
        <v>-4.1766590186398389E-12</v>
      </c>
      <c r="Q470" s="8">
        <f t="shared" si="95"/>
        <v>4.827141553589767</v>
      </c>
      <c r="R470" s="8">
        <f t="shared" si="96"/>
        <v>-2.2373214392246155E-12</v>
      </c>
      <c r="S470" s="8">
        <f t="shared" si="97"/>
        <v>6213.6577395544127</v>
      </c>
      <c r="T470" s="8">
        <f t="shared" si="98"/>
        <v>7.2759576141834259E-12</v>
      </c>
      <c r="U470" s="8">
        <f t="shared" si="99"/>
        <v>3664.7477985173123</v>
      </c>
      <c r="V470" s="8">
        <f t="shared" si="100"/>
        <v>7.73070496506989E-12</v>
      </c>
      <c r="W470" s="2">
        <v>1.7560768830890401</v>
      </c>
      <c r="X470" s="2">
        <v>0</v>
      </c>
      <c r="Y470" s="6">
        <v>0</v>
      </c>
      <c r="Z470" s="6">
        <v>0.48341175031163403</v>
      </c>
      <c r="AA470" s="6">
        <v>8.9364827736603102E-3</v>
      </c>
      <c r="AB470" s="6">
        <v>3.5745931094641199E-2</v>
      </c>
      <c r="AC470" s="6">
        <v>3.5745931094641199E-2</v>
      </c>
      <c r="AD470" s="6">
        <v>8.1391962862414902E-2</v>
      </c>
      <c r="AE470" s="6">
        <v>4.0695981431207402E-2</v>
      </c>
      <c r="AF470" s="6">
        <v>4.0695981431207399E-3</v>
      </c>
      <c r="AJ470" s="3">
        <v>2061</v>
      </c>
      <c r="AK470" s="3">
        <v>1</v>
      </c>
      <c r="AL470" s="3">
        <v>1</v>
      </c>
      <c r="AM470" s="1">
        <v>0.73111595706566801</v>
      </c>
      <c r="AN470" s="1">
        <v>-0.11555734029266</v>
      </c>
      <c r="AO470" s="1">
        <v>-0.52633656306461796</v>
      </c>
      <c r="AP470" s="4">
        <f t="shared" si="101"/>
        <v>2612.7407966268897</v>
      </c>
      <c r="AQ470" s="4">
        <f t="shared" si="102"/>
        <v>2763.5549153215916</v>
      </c>
      <c r="AR470" s="4">
        <f t="shared" si="103"/>
        <v>2763.4237632075137</v>
      </c>
    </row>
    <row r="471" spans="1:44">
      <c r="A471">
        <v>469</v>
      </c>
      <c r="B471" s="3">
        <v>2061</v>
      </c>
      <c r="C471" s="3">
        <v>1</v>
      </c>
      <c r="D471" s="3">
        <v>1</v>
      </c>
      <c r="E471" s="1">
        <v>1874.4471472530499</v>
      </c>
      <c r="F471" s="1">
        <v>-313.58825558178899</v>
      </c>
      <c r="G471" s="1">
        <v>-1428.26460568996</v>
      </c>
      <c r="H471" s="2">
        <v>112.48968852724499</v>
      </c>
      <c r="I471" s="2">
        <v>2.0809798716305101</v>
      </c>
      <c r="J471" s="2">
        <v>4.7383917971810297</v>
      </c>
      <c r="K471" s="2">
        <v>6215.4688289137703</v>
      </c>
      <c r="L471" s="2">
        <v>3665.2221108901699</v>
      </c>
      <c r="M471" s="8">
        <f t="shared" si="92"/>
        <v>112.48968852725589</v>
      </c>
      <c r="N471" s="8">
        <f t="shared" si="91"/>
        <v>-1.0899725566559937E-11</v>
      </c>
      <c r="O471" s="8">
        <f t="shared" si="93"/>
        <v>2.0809798716346908</v>
      </c>
      <c r="P471" s="8">
        <f t="shared" si="94"/>
        <v>-4.1806558215284895E-12</v>
      </c>
      <c r="Q471" s="8">
        <f t="shared" si="95"/>
        <v>4.738391797183275</v>
      </c>
      <c r="R471" s="8">
        <f t="shared" si="96"/>
        <v>-2.2453150450019166E-12</v>
      </c>
      <c r="S471" s="8">
        <f t="shared" si="97"/>
        <v>6215.4688289137575</v>
      </c>
      <c r="T471" s="8">
        <f t="shared" si="98"/>
        <v>1.2732925824820995E-11</v>
      </c>
      <c r="U471" s="8">
        <f t="shared" si="99"/>
        <v>3665.2221108901613</v>
      </c>
      <c r="V471" s="8">
        <f t="shared" si="100"/>
        <v>8.6401996668428183E-12</v>
      </c>
      <c r="W471" s="2">
        <v>1.72242175142189</v>
      </c>
      <c r="X471" s="2">
        <v>0</v>
      </c>
      <c r="Y471" s="6">
        <v>0</v>
      </c>
      <c r="Z471" s="6">
        <v>0.474312372849163</v>
      </c>
      <c r="AA471" s="6">
        <v>8.7720785356048703E-3</v>
      </c>
      <c r="AB471" s="6">
        <v>3.5088314142419398E-2</v>
      </c>
      <c r="AC471" s="6">
        <v>3.5088314142419398E-2</v>
      </c>
      <c r="AD471" s="6">
        <v>7.9895529386395006E-2</v>
      </c>
      <c r="AE471" s="6">
        <v>3.9947764693197503E-2</v>
      </c>
      <c r="AF471" s="6">
        <v>3.99477646931975E-3</v>
      </c>
      <c r="AJ471" s="3">
        <v>2061</v>
      </c>
      <c r="AK471" s="3">
        <v>1</v>
      </c>
      <c r="AL471" s="3">
        <v>2</v>
      </c>
      <c r="AM471" s="1">
        <v>0.71677721223151603</v>
      </c>
      <c r="AN471" s="1">
        <v>-0.113431834793876</v>
      </c>
      <c r="AO471" s="1">
        <v>-0.51665888978781205</v>
      </c>
      <c r="AP471" s="4">
        <f t="shared" si="101"/>
        <v>2614.1042684761182</v>
      </c>
      <c r="AQ471" s="4">
        <f t="shared" si="102"/>
        <v>2763.5524393714481</v>
      </c>
      <c r="AR471" s="4">
        <f t="shared" si="103"/>
        <v>2763.424717973086</v>
      </c>
    </row>
    <row r="472" spans="1:44">
      <c r="A472">
        <v>470</v>
      </c>
      <c r="B472" s="3">
        <v>2061</v>
      </c>
      <c r="C472" s="3">
        <v>1</v>
      </c>
      <c r="D472" s="3">
        <v>2</v>
      </c>
      <c r="E472" s="1">
        <v>1838.6486100321299</v>
      </c>
      <c r="F472" s="1">
        <v>-307.82003672063797</v>
      </c>
      <c r="G472" s="1">
        <v>-1402.00371592694</v>
      </c>
      <c r="H472" s="2">
        <v>110.373245426061</v>
      </c>
      <c r="I472" s="2">
        <v>2.04269686599579</v>
      </c>
      <c r="J472" s="2">
        <v>4.65127336709243</v>
      </c>
      <c r="K472" s="2">
        <v>6217.2452866406702</v>
      </c>
      <c r="L472" s="2">
        <v>3665.6874977001698</v>
      </c>
      <c r="M472" s="8">
        <f t="shared" si="92"/>
        <v>110.37324542607207</v>
      </c>
      <c r="N472" s="8">
        <f t="shared" si="91"/>
        <v>-1.1070255823142361E-11</v>
      </c>
      <c r="O472" s="8">
        <f t="shared" si="93"/>
        <v>2.0426968659999676</v>
      </c>
      <c r="P472" s="8">
        <f t="shared" si="94"/>
        <v>-4.177547197059539E-12</v>
      </c>
      <c r="Q472" s="8">
        <f t="shared" si="95"/>
        <v>4.6512733670946727</v>
      </c>
      <c r="R472" s="8">
        <f t="shared" si="96"/>
        <v>-2.2426505097428162E-12</v>
      </c>
      <c r="S472" s="8">
        <f t="shared" si="97"/>
        <v>6217.2452866406629</v>
      </c>
      <c r="T472" s="8">
        <f t="shared" si="98"/>
        <v>7.2759576141834259E-12</v>
      </c>
      <c r="U472" s="8">
        <f t="shared" si="99"/>
        <v>3665.6874977001635</v>
      </c>
      <c r="V472" s="8">
        <f t="shared" si="100"/>
        <v>6.3664629124104977E-12</v>
      </c>
      <c r="W472" s="2">
        <v>1.68942042421776</v>
      </c>
      <c r="X472" s="2">
        <v>0</v>
      </c>
      <c r="Y472" s="6">
        <v>0</v>
      </c>
      <c r="Z472" s="6">
        <v>0.46538681000198201</v>
      </c>
      <c r="AA472" s="6">
        <v>8.6107007345709898E-3</v>
      </c>
      <c r="AB472" s="6">
        <v>3.4442802938283897E-2</v>
      </c>
      <c r="AC472" s="6">
        <v>3.4442802938283897E-2</v>
      </c>
      <c r="AD472" s="6">
        <v>7.8426601952829994E-2</v>
      </c>
      <c r="AE472" s="6">
        <v>3.9213300976414997E-2</v>
      </c>
      <c r="AF472" s="6">
        <v>3.9213300976414997E-3</v>
      </c>
      <c r="AJ472" s="3">
        <v>2061</v>
      </c>
      <c r="AK472" s="3">
        <v>1</v>
      </c>
      <c r="AL472" s="3">
        <v>3</v>
      </c>
      <c r="AM472" s="1">
        <v>0.70272183446140102</v>
      </c>
      <c r="AN472" s="1">
        <v>-0.11134543907102799</v>
      </c>
      <c r="AO472" s="1">
        <v>-0.50715913342222596</v>
      </c>
      <c r="AP472" s="4">
        <f t="shared" si="101"/>
        <v>2615.4671707423981</v>
      </c>
      <c r="AQ472" s="4">
        <f t="shared" si="102"/>
        <v>2763.5500281720342</v>
      </c>
      <c r="AR472" s="4">
        <f t="shared" si="103"/>
        <v>2763.4256477576391</v>
      </c>
    </row>
    <row r="473" spans="1:44">
      <c r="A473">
        <v>471</v>
      </c>
      <c r="B473" s="3">
        <v>2061</v>
      </c>
      <c r="C473" s="3">
        <v>1</v>
      </c>
      <c r="D473" s="3">
        <v>3</v>
      </c>
      <c r="E473" s="1">
        <v>1803.53841146276</v>
      </c>
      <c r="F473" s="1">
        <v>-302.15796446620902</v>
      </c>
      <c r="G473" s="1">
        <v>-1376.2255955928299</v>
      </c>
      <c r="H473" s="2">
        <v>108.297212100303</v>
      </c>
      <c r="I473" s="2">
        <v>2.0051185614549301</v>
      </c>
      <c r="J473" s="2">
        <v>4.5657562947308898</v>
      </c>
      <c r="K473" s="2">
        <v>6218.9877836487303</v>
      </c>
      <c r="L473" s="2">
        <v>3666.1441293947701</v>
      </c>
      <c r="M473" s="8">
        <f t="shared" si="92"/>
        <v>108.29721210031404</v>
      </c>
      <c r="N473" s="8">
        <f t="shared" si="91"/>
        <v>-1.1041834113711957E-11</v>
      </c>
      <c r="O473" s="8">
        <f t="shared" si="93"/>
        <v>2.0051185614591085</v>
      </c>
      <c r="P473" s="8">
        <f t="shared" si="94"/>
        <v>-4.1784353754792392E-12</v>
      </c>
      <c r="Q473" s="8">
        <f t="shared" si="95"/>
        <v>4.5657562947331334</v>
      </c>
      <c r="R473" s="8">
        <f t="shared" si="96"/>
        <v>-2.2435386881625163E-12</v>
      </c>
      <c r="S473" s="8">
        <f t="shared" si="97"/>
        <v>6218.9877836487203</v>
      </c>
      <c r="T473" s="8">
        <f t="shared" si="98"/>
        <v>1.0004441719502211E-11</v>
      </c>
      <c r="U473" s="8">
        <f t="shared" si="99"/>
        <v>3666.1441293947664</v>
      </c>
      <c r="V473" s="8">
        <f t="shared" si="100"/>
        <v>3.637978807091713E-12</v>
      </c>
      <c r="W473" s="2">
        <v>1.65706003921759</v>
      </c>
      <c r="X473" s="2">
        <v>0</v>
      </c>
      <c r="Y473" s="6">
        <v>0</v>
      </c>
      <c r="Z473" s="6">
        <v>0.45663169460297098</v>
      </c>
      <c r="AA473" s="6">
        <v>8.4522935748203194E-3</v>
      </c>
      <c r="AB473" s="6">
        <v>3.3809174299281201E-2</v>
      </c>
      <c r="AC473" s="6">
        <v>3.3809174299281201E-2</v>
      </c>
      <c r="AD473" s="6">
        <v>7.6984675265046001E-2</v>
      </c>
      <c r="AE473" s="6">
        <v>3.8492337632523001E-2</v>
      </c>
      <c r="AF473" s="6">
        <v>3.8492337632523E-3</v>
      </c>
      <c r="AJ473" s="3">
        <v>2061</v>
      </c>
      <c r="AK473" s="3">
        <v>2</v>
      </c>
      <c r="AL473" s="3">
        <v>4</v>
      </c>
      <c r="AM473" s="1">
        <v>0.68894418503934696</v>
      </c>
      <c r="AN473" s="1">
        <v>-0.10929743286716399</v>
      </c>
      <c r="AO473" s="1">
        <v>-0.497834024200213</v>
      </c>
      <c r="AP473" s="4">
        <f t="shared" si="101"/>
        <v>2616.8295000193034</v>
      </c>
      <c r="AQ473" s="4">
        <f t="shared" si="102"/>
        <v>2763.5476800305137</v>
      </c>
      <c r="AR473" s="4">
        <f t="shared" si="103"/>
        <v>2763.4265532147633</v>
      </c>
    </row>
    <row r="474" spans="1:44">
      <c r="A474">
        <v>472</v>
      </c>
      <c r="B474" s="3">
        <v>2061</v>
      </c>
      <c r="C474" s="3">
        <v>2</v>
      </c>
      <c r="D474" s="3">
        <v>4</v>
      </c>
      <c r="E474" s="1">
        <v>1769.10323482629</v>
      </c>
      <c r="F474" s="1">
        <v>-296.60008354741802</v>
      </c>
      <c r="G474" s="1">
        <v>-1350.92137310352</v>
      </c>
      <c r="H474" s="2">
        <v>106.209084679962</v>
      </c>
      <c r="I474" s="2">
        <v>1.96823196746635</v>
      </c>
      <c r="J474" s="2">
        <v>4.4818111612940097</v>
      </c>
      <c r="K474" s="2">
        <v>6220.7487806463596</v>
      </c>
      <c r="L474" s="2">
        <v>3666.5920915449101</v>
      </c>
      <c r="M474" s="8">
        <f t="shared" si="92"/>
        <v>106.2090846799732</v>
      </c>
      <c r="N474" s="8">
        <f t="shared" si="91"/>
        <v>-1.1198153515579179E-11</v>
      </c>
      <c r="O474" s="8">
        <f t="shared" si="93"/>
        <v>1.9682319674705275</v>
      </c>
      <c r="P474" s="8">
        <f t="shared" si="94"/>
        <v>-4.177547197059539E-12</v>
      </c>
      <c r="Q474" s="8">
        <f t="shared" si="95"/>
        <v>4.4818111612962577</v>
      </c>
      <c r="R474" s="8">
        <f t="shared" si="96"/>
        <v>-2.247979580261017E-12</v>
      </c>
      <c r="S474" s="8">
        <f t="shared" si="97"/>
        <v>6220.7487806463487</v>
      </c>
      <c r="T474" s="8">
        <f t="shared" si="98"/>
        <v>1.0913936421275139E-11</v>
      </c>
      <c r="U474" s="8">
        <f t="shared" si="99"/>
        <v>3666.5920915449037</v>
      </c>
      <c r="V474" s="8">
        <f t="shared" si="100"/>
        <v>6.3664629124104977E-12</v>
      </c>
      <c r="W474" s="2">
        <v>1.67713094204002</v>
      </c>
      <c r="X474" s="2">
        <v>0</v>
      </c>
      <c r="Y474" s="6">
        <v>0</v>
      </c>
      <c r="Z474" s="6">
        <v>0.44796215013742102</v>
      </c>
      <c r="AA474" s="6">
        <v>8.2968022929487996E-3</v>
      </c>
      <c r="AB474" s="6">
        <v>3.3187209171795198E-2</v>
      </c>
      <c r="AC474" s="6">
        <v>3.3187209171795198E-2</v>
      </c>
      <c r="AD474" s="6">
        <v>7.5569253295916794E-2</v>
      </c>
      <c r="AE474" s="6">
        <v>3.7784626647958397E-2</v>
      </c>
      <c r="AF474" s="6">
        <v>3.7784626647958401E-3</v>
      </c>
      <c r="AJ474" s="3">
        <v>2061</v>
      </c>
      <c r="AK474" s="3">
        <v>2</v>
      </c>
      <c r="AL474" s="3">
        <v>5</v>
      </c>
      <c r="AM474" s="1">
        <v>0.67518010540392104</v>
      </c>
      <c r="AN474" s="1">
        <v>-0.107287109217464</v>
      </c>
      <c r="AO474" s="1">
        <v>-0.48868035239744501</v>
      </c>
      <c r="AP474" s="4">
        <f t="shared" si="101"/>
        <v>2619.1945535227792</v>
      </c>
      <c r="AQ474" s="4">
        <f t="shared" si="102"/>
        <v>2763.5453932981727</v>
      </c>
      <c r="AR474" s="4">
        <f t="shared" si="103"/>
        <v>2763.4274349806724</v>
      </c>
    </row>
    <row r="475" spans="1:44">
      <c r="A475">
        <v>473</v>
      </c>
      <c r="B475" s="3">
        <v>2061</v>
      </c>
      <c r="C475" s="3">
        <v>2</v>
      </c>
      <c r="D475" s="3">
        <v>5</v>
      </c>
      <c r="E475" s="1">
        <v>1735.2869212957801</v>
      </c>
      <c r="F475" s="1">
        <v>-291.144474796743</v>
      </c>
      <c r="G475" s="1">
        <v>-1326.08233975127</v>
      </c>
      <c r="H475" s="2">
        <v>104.119560738548</v>
      </c>
      <c r="I475" s="2">
        <v>1.9320243337779199</v>
      </c>
      <c r="J475" s="2">
        <v>4.3994090877150098</v>
      </c>
      <c r="K475" s="2">
        <v>6222.5176550545602</v>
      </c>
      <c r="L475" s="2">
        <v>3667.0313507853898</v>
      </c>
      <c r="M475" s="8">
        <f t="shared" si="92"/>
        <v>104.11956073855873</v>
      </c>
      <c r="N475" s="8">
        <f t="shared" si="91"/>
        <v>-1.0729195309977513E-11</v>
      </c>
      <c r="O475" s="8">
        <f t="shared" si="93"/>
        <v>1.9320243337820984</v>
      </c>
      <c r="P475" s="8">
        <f t="shared" si="94"/>
        <v>-4.1784353754792392E-12</v>
      </c>
      <c r="Q475" s="8">
        <f t="shared" si="95"/>
        <v>4.3994090877172569</v>
      </c>
      <c r="R475" s="8">
        <f t="shared" si="96"/>
        <v>-2.2470914018413168E-12</v>
      </c>
      <c r="S475" s="8">
        <f t="shared" si="97"/>
        <v>6222.5176550545511</v>
      </c>
      <c r="T475" s="8">
        <f t="shared" si="98"/>
        <v>9.0949470177292824E-12</v>
      </c>
      <c r="U475" s="8">
        <f t="shared" si="99"/>
        <v>3667.0313507853834</v>
      </c>
      <c r="V475" s="8">
        <f t="shared" si="100"/>
        <v>6.3664629124104977E-12</v>
      </c>
      <c r="W475" s="2">
        <v>1.68655038594526</v>
      </c>
      <c r="X475" s="2">
        <v>0</v>
      </c>
      <c r="Y475" s="6">
        <v>0</v>
      </c>
      <c r="Z475" s="6">
        <v>0.43925924047963499</v>
      </c>
      <c r="AA475" s="6">
        <v>8.1441731386247308E-3</v>
      </c>
      <c r="AB475" s="6">
        <v>3.2576692554498902E-2</v>
      </c>
      <c r="AC475" s="6">
        <v>3.2576692554498902E-2</v>
      </c>
      <c r="AD475" s="6">
        <v>7.4179849118386598E-2</v>
      </c>
      <c r="AE475" s="6">
        <v>3.7089924559193299E-2</v>
      </c>
      <c r="AF475" s="6">
        <v>3.70899245591932E-3</v>
      </c>
      <c r="AJ475" s="3">
        <v>2061</v>
      </c>
      <c r="AK475" s="3">
        <v>2</v>
      </c>
      <c r="AL475" s="3">
        <v>6</v>
      </c>
      <c r="AM475" s="1">
        <v>0.66158793906394198</v>
      </c>
      <c r="AN475" s="1">
        <v>-0.105313774202724</v>
      </c>
      <c r="AO475" s="1">
        <v>-0.47969496723247601</v>
      </c>
      <c r="AP475" s="4">
        <f t="shared" si="101"/>
        <v>2621.9119650382045</v>
      </c>
      <c r="AQ475" s="4">
        <f t="shared" si="102"/>
        <v>2763.5431663697073</v>
      </c>
      <c r="AR475" s="4">
        <f t="shared" si="103"/>
        <v>2763.428293675649</v>
      </c>
    </row>
    <row r="476" spans="1:44">
      <c r="A476">
        <v>474</v>
      </c>
      <c r="B476" s="3">
        <v>2061</v>
      </c>
      <c r="C476" s="3">
        <v>2</v>
      </c>
      <c r="D476" s="3">
        <v>6</v>
      </c>
      <c r="E476" s="1">
        <v>1701.76706057807</v>
      </c>
      <c r="F476" s="1">
        <v>-285.78925447970698</v>
      </c>
      <c r="G476" s="1">
        <v>-1301.6999467206799</v>
      </c>
      <c r="H476" s="2">
        <v>102.07178972718199</v>
      </c>
      <c r="I476" s="2">
        <v>1.8964831459462099</v>
      </c>
      <c r="J476" s="2">
        <v>4.3185217247922303</v>
      </c>
      <c r="K476" s="2">
        <v>6224.2512362082698</v>
      </c>
      <c r="L476" s="2">
        <v>3667.4619691938001</v>
      </c>
      <c r="M476" s="8">
        <f t="shared" si="92"/>
        <v>102.07178972719359</v>
      </c>
      <c r="N476" s="8">
        <f t="shared" si="91"/>
        <v>-1.1596057447604835E-11</v>
      </c>
      <c r="O476" s="8">
        <f t="shared" si="93"/>
        <v>1.8964831459503928</v>
      </c>
      <c r="P476" s="8">
        <f t="shared" si="94"/>
        <v>-4.1828762675777398E-12</v>
      </c>
      <c r="Q476" s="8">
        <f t="shared" si="95"/>
        <v>4.3185217247944756</v>
      </c>
      <c r="R476" s="8">
        <f t="shared" si="96"/>
        <v>-2.2453150450019166E-12</v>
      </c>
      <c r="S476" s="8">
        <f t="shared" si="97"/>
        <v>6224.2512362082634</v>
      </c>
      <c r="T476" s="8">
        <f t="shared" si="98"/>
        <v>0</v>
      </c>
      <c r="U476" s="8">
        <f t="shared" si="99"/>
        <v>3667.4619691937914</v>
      </c>
      <c r="V476" s="8">
        <f t="shared" si="100"/>
        <v>8.6401996668428183E-12</v>
      </c>
      <c r="W476" s="2">
        <v>1.6527708156169001</v>
      </c>
      <c r="X476" s="2">
        <v>0</v>
      </c>
      <c r="Y476" s="6">
        <v>0</v>
      </c>
      <c r="Z476" s="6">
        <v>0.430618408407965</v>
      </c>
      <c r="AA476" s="6">
        <v>7.9943533556932796E-3</v>
      </c>
      <c r="AB476" s="6">
        <v>3.1977413422773097E-2</v>
      </c>
      <c r="AC476" s="6">
        <v>3.1977413422773097E-2</v>
      </c>
      <c r="AD476" s="6">
        <v>7.2815984739067405E-2</v>
      </c>
      <c r="AE476" s="6">
        <v>3.6407992369533702E-2</v>
      </c>
      <c r="AF476" s="6">
        <v>3.6407992369533698E-3</v>
      </c>
      <c r="AJ476" s="3">
        <v>2061</v>
      </c>
      <c r="AK476" s="3">
        <v>3</v>
      </c>
      <c r="AL476" s="3">
        <v>7</v>
      </c>
      <c r="AM476" s="1">
        <v>0.64827191942540197</v>
      </c>
      <c r="AN476" s="1">
        <v>-0.103376746707457</v>
      </c>
      <c r="AO476" s="1">
        <v>-0.47087477578637299</v>
      </c>
      <c r="AP476" s="4">
        <f t="shared" si="101"/>
        <v>2624.0821755266479</v>
      </c>
      <c r="AQ476" s="4">
        <f t="shared" si="102"/>
        <v>2763.540997681559</v>
      </c>
      <c r="AR476" s="4">
        <f t="shared" si="103"/>
        <v>2763.4291299036086</v>
      </c>
    </row>
    <row r="477" spans="1:44">
      <c r="A477">
        <v>475</v>
      </c>
      <c r="B477" s="3">
        <v>2061</v>
      </c>
      <c r="C477" s="3">
        <v>3</v>
      </c>
      <c r="D477" s="3">
        <v>7</v>
      </c>
      <c r="E477" s="1">
        <v>1668.89751911796</v>
      </c>
      <c r="F477" s="1">
        <v>-280.532573637094</v>
      </c>
      <c r="G477" s="1">
        <v>-1277.7658021591899</v>
      </c>
      <c r="H477" s="2">
        <v>100.064924232424</v>
      </c>
      <c r="I477" s="2">
        <v>1.86159612094088</v>
      </c>
      <c r="J477" s="2">
        <v>4.2391212434977703</v>
      </c>
      <c r="K477" s="2">
        <v>6225.95023899228</v>
      </c>
      <c r="L477" s="2">
        <v>3667.88411941085</v>
      </c>
      <c r="M477" s="8">
        <f t="shared" si="92"/>
        <v>100.06492423243533</v>
      </c>
      <c r="N477" s="8">
        <f t="shared" si="91"/>
        <v>-1.1326051208015997E-11</v>
      </c>
      <c r="O477" s="8">
        <f t="shared" si="93"/>
        <v>1.861596120945058</v>
      </c>
      <c r="P477" s="8">
        <f t="shared" si="94"/>
        <v>-4.1779912862693891E-12</v>
      </c>
      <c r="Q477" s="8">
        <f t="shared" si="95"/>
        <v>4.2391212435000121</v>
      </c>
      <c r="R477" s="8">
        <f t="shared" si="96"/>
        <v>-2.2417623313231161E-12</v>
      </c>
      <c r="S477" s="8">
        <f t="shared" si="97"/>
        <v>6225.9502389922718</v>
      </c>
      <c r="T477" s="8">
        <f t="shared" si="98"/>
        <v>8.1854523159563541E-12</v>
      </c>
      <c r="U477" s="8">
        <f t="shared" si="99"/>
        <v>3667.8841194108413</v>
      </c>
      <c r="V477" s="8">
        <f t="shared" si="100"/>
        <v>8.6401996668428183E-12</v>
      </c>
      <c r="W477" s="2">
        <v>1.61967830190954</v>
      </c>
      <c r="X477" s="2">
        <v>0</v>
      </c>
      <c r="Y477" s="6">
        <v>0</v>
      </c>
      <c r="Z477" s="6">
        <v>0.42215021705001599</v>
      </c>
      <c r="AA477" s="6">
        <v>7.8472911636402794E-3</v>
      </c>
      <c r="AB477" s="6">
        <v>3.1389164654561097E-2</v>
      </c>
      <c r="AC477" s="6">
        <v>3.1389164654561097E-2</v>
      </c>
      <c r="AD477" s="6">
        <v>7.1477190934854801E-2</v>
      </c>
      <c r="AE477" s="6">
        <v>3.57385954674274E-2</v>
      </c>
      <c r="AF477" s="6">
        <v>3.57385954674274E-3</v>
      </c>
      <c r="AJ477" s="3">
        <v>2061</v>
      </c>
      <c r="AK477" s="3">
        <v>3</v>
      </c>
      <c r="AL477" s="3">
        <v>8</v>
      </c>
      <c r="AM477" s="1">
        <v>0.63522638477027005</v>
      </c>
      <c r="AN477" s="1">
        <v>-0.101475358182535</v>
      </c>
      <c r="AO477" s="1">
        <v>-0.46221674194206402</v>
      </c>
      <c r="AP477" s="4">
        <f t="shared" si="101"/>
        <v>2626.2484253334624</v>
      </c>
      <c r="AQ477" s="4">
        <f t="shared" si="102"/>
        <v>2763.5388857112375</v>
      </c>
      <c r="AR477" s="4">
        <f t="shared" si="103"/>
        <v>2763.4299442518891</v>
      </c>
    </row>
    <row r="478" spans="1:44">
      <c r="A478">
        <v>476</v>
      </c>
      <c r="B478" s="3">
        <v>2061</v>
      </c>
      <c r="C478" s="3">
        <v>3</v>
      </c>
      <c r="D478" s="3">
        <v>8</v>
      </c>
      <c r="E478" s="1">
        <v>1636.66562699613</v>
      </c>
      <c r="F478" s="1">
        <v>-275.37261743944401</v>
      </c>
      <c r="G478" s="1">
        <v>-1254.27166830186</v>
      </c>
      <c r="H478" s="2">
        <v>98.098134303364702</v>
      </c>
      <c r="I478" s="2">
        <v>1.8273512028324601</v>
      </c>
      <c r="J478" s="2">
        <v>4.1611803254620101</v>
      </c>
      <c r="K478" s="2">
        <v>6227.6153635945602</v>
      </c>
      <c r="L478" s="2">
        <v>3668.2979705737698</v>
      </c>
      <c r="M478" s="8">
        <f t="shared" si="92"/>
        <v>98.09813430337536</v>
      </c>
      <c r="N478" s="8">
        <f t="shared" si="91"/>
        <v>-1.0658141036401503E-11</v>
      </c>
      <c r="O478" s="8">
        <f t="shared" si="93"/>
        <v>1.8273512028366394</v>
      </c>
      <c r="P478" s="8">
        <f t="shared" si="94"/>
        <v>-4.1793235538989393E-12</v>
      </c>
      <c r="Q478" s="8">
        <f t="shared" si="95"/>
        <v>4.1611803254642563</v>
      </c>
      <c r="R478" s="8">
        <f t="shared" si="96"/>
        <v>-2.2462032234216167E-12</v>
      </c>
      <c r="S478" s="8">
        <f t="shared" si="97"/>
        <v>6227.6153635945539</v>
      </c>
      <c r="T478" s="8">
        <f t="shared" si="98"/>
        <v>0</v>
      </c>
      <c r="U478" s="8">
        <f t="shared" si="99"/>
        <v>3668.297970573763</v>
      </c>
      <c r="V478" s="8">
        <f t="shared" si="100"/>
        <v>6.8212102632969618E-12</v>
      </c>
      <c r="W478" s="2">
        <v>1.5872586594504501</v>
      </c>
      <c r="X478" s="2">
        <v>0</v>
      </c>
      <c r="Y478" s="6">
        <v>0</v>
      </c>
      <c r="Z478" s="6">
        <v>0.41385116292177199</v>
      </c>
      <c r="AA478" s="6">
        <v>7.7029357394080497E-3</v>
      </c>
      <c r="AB478" s="6">
        <v>3.0811742957632199E-2</v>
      </c>
      <c r="AC478" s="6">
        <v>3.0811742957632199E-2</v>
      </c>
      <c r="AD478" s="6">
        <v>7.0163007092508001E-2</v>
      </c>
      <c r="AE478" s="6">
        <v>3.5081503546254E-2</v>
      </c>
      <c r="AF478" s="6">
        <v>3.5081503546254E-3</v>
      </c>
      <c r="AJ478" s="3">
        <v>2061</v>
      </c>
      <c r="AK478" s="3">
        <v>3</v>
      </c>
      <c r="AL478" s="3">
        <v>9</v>
      </c>
      <c r="AM478" s="1">
        <v>0.62244579050683502</v>
      </c>
      <c r="AN478" s="1">
        <v>-9.9608952412284194E-2</v>
      </c>
      <c r="AO478" s="1">
        <v>-0.45371788534303398</v>
      </c>
      <c r="AP478" s="4">
        <f t="shared" si="101"/>
        <v>2628.4107084625834</v>
      </c>
      <c r="AQ478" s="4">
        <f t="shared" si="102"/>
        <v>2763.5368289756643</v>
      </c>
      <c r="AR478" s="4">
        <f t="shared" si="103"/>
        <v>2763.4307372929907</v>
      </c>
    </row>
    <row r="479" spans="1:44">
      <c r="A479">
        <v>477</v>
      </c>
      <c r="B479" s="3">
        <v>2061</v>
      </c>
      <c r="C479" s="3">
        <v>3</v>
      </c>
      <c r="D479" s="3">
        <v>9</v>
      </c>
      <c r="E479" s="1">
        <v>1605.0589621322099</v>
      </c>
      <c r="F479" s="1">
        <v>-270.30760455379499</v>
      </c>
      <c r="G479" s="1">
        <v>-1231.20945864794</v>
      </c>
      <c r="H479" s="2">
        <v>96.170607086544095</v>
      </c>
      <c r="I479" s="2">
        <v>1.79373655856202</v>
      </c>
      <c r="J479" s="2">
        <v>4.0846721536309696</v>
      </c>
      <c r="K479" s="2">
        <v>6229.2472958127601</v>
      </c>
      <c r="L479" s="2">
        <v>3668.7036883884998</v>
      </c>
      <c r="M479" s="8">
        <f t="shared" si="92"/>
        <v>96.170607086554796</v>
      </c>
      <c r="N479" s="8">
        <f t="shared" si="91"/>
        <v>-1.0700773600547109E-11</v>
      </c>
      <c r="O479" s="8">
        <f t="shared" si="93"/>
        <v>1.7937365585662042</v>
      </c>
      <c r="P479" s="8">
        <f t="shared" si="94"/>
        <v>-4.18420853520729E-12</v>
      </c>
      <c r="Q479" s="8">
        <f t="shared" si="95"/>
        <v>4.0846721536332096</v>
      </c>
      <c r="R479" s="8">
        <f t="shared" si="96"/>
        <v>-2.2399859744837158E-12</v>
      </c>
      <c r="S479" s="8">
        <f t="shared" si="97"/>
        <v>6229.2472958127482</v>
      </c>
      <c r="T479" s="8">
        <f t="shared" si="98"/>
        <v>1.1823431123048067E-11</v>
      </c>
      <c r="U479" s="8">
        <f t="shared" si="99"/>
        <v>3668.7036883884898</v>
      </c>
      <c r="V479" s="8">
        <f t="shared" si="100"/>
        <v>1.0004441719502211E-11</v>
      </c>
      <c r="W479" s="2">
        <v>1.55549799994456</v>
      </c>
      <c r="X479" s="2">
        <v>0</v>
      </c>
      <c r="Y479" s="6">
        <v>0</v>
      </c>
      <c r="Z479" s="6">
        <v>0.40571781472678797</v>
      </c>
      <c r="AA479" s="6">
        <v>7.5612371995562996E-3</v>
      </c>
      <c r="AB479" s="6">
        <v>3.0244948798225198E-2</v>
      </c>
      <c r="AC479" s="6">
        <v>3.0244948798225198E-2</v>
      </c>
      <c r="AD479" s="6">
        <v>6.8872981051143201E-2</v>
      </c>
      <c r="AE479" s="6">
        <v>3.44364905255716E-2</v>
      </c>
      <c r="AF479" s="6">
        <v>3.44364905255716E-3</v>
      </c>
      <c r="AJ479" s="3">
        <v>2061</v>
      </c>
      <c r="AK479" s="3">
        <v>4</v>
      </c>
      <c r="AL479" s="3">
        <v>10</v>
      </c>
      <c r="AM479" s="1">
        <v>0.60992470672535204</v>
      </c>
      <c r="AN479" s="1">
        <v>-9.7776885285932702E-2</v>
      </c>
      <c r="AO479" s="1">
        <v>-0.44537528037103902</v>
      </c>
      <c r="AP479" s="4">
        <f t="shared" si="101"/>
        <v>2630.5690189854286</v>
      </c>
      <c r="AQ479" s="4">
        <f t="shared" si="102"/>
        <v>2763.5348260309588</v>
      </c>
      <c r="AR479" s="4">
        <f t="shared" si="103"/>
        <v>2763.4315095849684</v>
      </c>
    </row>
    <row r="480" spans="1:44">
      <c r="A480">
        <v>478</v>
      </c>
      <c r="B480" s="3">
        <v>2061</v>
      </c>
      <c r="C480" s="3">
        <v>4</v>
      </c>
      <c r="D480" s="3">
        <v>10</v>
      </c>
      <c r="E480" s="1">
        <v>1574.0653454189101</v>
      </c>
      <c r="F480" s="1">
        <v>-265.33578652208899</v>
      </c>
      <c r="G480" s="1">
        <v>-1208.5712351884099</v>
      </c>
      <c r="H480" s="2">
        <v>94.237866467808502</v>
      </c>
      <c r="I480" s="2">
        <v>1.7607405737909601</v>
      </c>
      <c r="J480" s="2">
        <v>4.0095704030932504</v>
      </c>
      <c r="K480" s="2">
        <v>6230.89045620257</v>
      </c>
      <c r="L480" s="2">
        <v>3669.1013663527301</v>
      </c>
      <c r="M480" s="8">
        <f t="shared" si="92"/>
        <v>94.237866467819231</v>
      </c>
      <c r="N480" s="8">
        <f t="shared" si="91"/>
        <v>-1.0729195309977513E-11</v>
      </c>
      <c r="O480" s="8">
        <f t="shared" si="93"/>
        <v>1.7607405737951447</v>
      </c>
      <c r="P480" s="8">
        <f t="shared" si="94"/>
        <v>-4.18465262441714E-12</v>
      </c>
      <c r="Q480" s="8">
        <f t="shared" si="95"/>
        <v>4.0095704030954966</v>
      </c>
      <c r="R480" s="8">
        <f t="shared" si="96"/>
        <v>-2.2462032234216167E-12</v>
      </c>
      <c r="S480" s="8">
        <f t="shared" si="97"/>
        <v>6230.8904562025609</v>
      </c>
      <c r="T480" s="8">
        <f t="shared" si="98"/>
        <v>9.0949470177292824E-12</v>
      </c>
      <c r="U480" s="8">
        <f t="shared" si="99"/>
        <v>3669.1013663527215</v>
      </c>
      <c r="V480" s="8">
        <f t="shared" si="100"/>
        <v>8.6401996668428183E-12</v>
      </c>
      <c r="W480" s="2">
        <v>1.56813157428246</v>
      </c>
      <c r="X480" s="2">
        <v>0</v>
      </c>
      <c r="Y480" s="6">
        <v>0</v>
      </c>
      <c r="Z480" s="6">
        <v>0.39767796423154</v>
      </c>
      <c r="AA480" s="6">
        <v>7.4221465827614304E-3</v>
      </c>
      <c r="AB480" s="6">
        <v>2.9688586331045701E-2</v>
      </c>
      <c r="AC480" s="6">
        <v>2.9688586331045701E-2</v>
      </c>
      <c r="AD480" s="6">
        <v>6.7606668947586601E-2</v>
      </c>
      <c r="AE480" s="6">
        <v>3.3803334473793301E-2</v>
      </c>
      <c r="AF480" s="6">
        <v>3.3803334473793199E-3</v>
      </c>
      <c r="AJ480" s="3">
        <v>2061</v>
      </c>
      <c r="AK480" s="3">
        <v>4</v>
      </c>
      <c r="AL480" s="3">
        <v>11</v>
      </c>
      <c r="AM480" s="1">
        <v>0.59711176118970499</v>
      </c>
      <c r="AN480" s="1">
        <v>-9.5978524573350599E-2</v>
      </c>
      <c r="AO480" s="1">
        <v>-0.437186055142468</v>
      </c>
      <c r="AP480" s="4">
        <f t="shared" si="101"/>
        <v>2635.1318730059693</v>
      </c>
      <c r="AQ480" s="4">
        <f t="shared" si="102"/>
        <v>2763.5328754695415</v>
      </c>
      <c r="AR480" s="4">
        <f t="shared" si="103"/>
        <v>2763.4322616707586</v>
      </c>
    </row>
    <row r="481" spans="1:44">
      <c r="A481">
        <v>479</v>
      </c>
      <c r="B481" s="3">
        <v>2061</v>
      </c>
      <c r="C481" s="3">
        <v>4</v>
      </c>
      <c r="D481" s="3">
        <v>11</v>
      </c>
      <c r="E481" s="1">
        <v>1541.85283591707</v>
      </c>
      <c r="F481" s="1">
        <v>-260.455447151812</v>
      </c>
      <c r="G481" s="1">
        <v>-1186.34920568492</v>
      </c>
      <c r="H481" s="2">
        <v>92.344620030484506</v>
      </c>
      <c r="I481" s="2">
        <v>1.7283518488294101</v>
      </c>
      <c r="J481" s="2">
        <v>3.9358492320738101</v>
      </c>
      <c r="K481" s="2">
        <v>6232.5001256781798</v>
      </c>
      <c r="L481" s="2">
        <v>3669.49105321042</v>
      </c>
      <c r="M481" s="8">
        <f t="shared" si="92"/>
        <v>92.344620030495264</v>
      </c>
      <c r="N481" s="8">
        <f t="shared" si="91"/>
        <v>-1.0757617019407917E-11</v>
      </c>
      <c r="O481" s="8">
        <f t="shared" si="93"/>
        <v>1.7283518488335878</v>
      </c>
      <c r="P481" s="8">
        <f t="shared" si="94"/>
        <v>-4.1777692416644641E-12</v>
      </c>
      <c r="Q481" s="8">
        <f t="shared" si="95"/>
        <v>3.9358492320760536</v>
      </c>
      <c r="R481" s="8">
        <f t="shared" si="96"/>
        <v>-2.2435386881625163E-12</v>
      </c>
      <c r="S481" s="8">
        <f t="shared" si="97"/>
        <v>6232.5001256781743</v>
      </c>
      <c r="T481" s="8">
        <f t="shared" si="98"/>
        <v>0</v>
      </c>
      <c r="U481" s="8">
        <f t="shared" si="99"/>
        <v>3669.4910532104132</v>
      </c>
      <c r="V481" s="8">
        <f t="shared" si="100"/>
        <v>6.8212102632969618E-12</v>
      </c>
      <c r="W481" s="2">
        <v>1.53602022471594</v>
      </c>
      <c r="X481" s="2">
        <v>0</v>
      </c>
      <c r="Y481" s="6">
        <v>0</v>
      </c>
      <c r="Z481" s="6">
        <v>0.38968685769184702</v>
      </c>
      <c r="AA481" s="6">
        <v>7.2856158326472797E-3</v>
      </c>
      <c r="AB481" s="6">
        <v>2.9142463330589102E-2</v>
      </c>
      <c r="AC481" s="6">
        <v>2.9142463330589102E-2</v>
      </c>
      <c r="AD481" s="6">
        <v>6.6363635064536797E-2</v>
      </c>
      <c r="AE481" s="6">
        <v>3.3181817532268398E-2</v>
      </c>
      <c r="AF481" s="6">
        <v>3.3181817532268302E-3</v>
      </c>
      <c r="AJ481" s="3">
        <v>2061</v>
      </c>
      <c r="AK481" s="3">
        <v>4</v>
      </c>
      <c r="AL481" s="3">
        <v>12</v>
      </c>
      <c r="AM481" s="1">
        <v>0.584570394420037</v>
      </c>
      <c r="AN481" s="1">
        <v>-9.4213249704978894E-2</v>
      </c>
      <c r="AO481" s="1">
        <v>-0.42914739052304801</v>
      </c>
      <c r="AP481" s="4">
        <f t="shared" si="101"/>
        <v>2636.5828311434939</v>
      </c>
      <c r="AQ481" s="4">
        <f t="shared" si="102"/>
        <v>2763.5309759233119</v>
      </c>
      <c r="AR481" s="4">
        <f t="shared" si="103"/>
        <v>2763.432994079234</v>
      </c>
    </row>
    <row r="482" spans="1:44">
      <c r="A482">
        <v>480</v>
      </c>
      <c r="B482" s="3">
        <v>2061</v>
      </c>
      <c r="C482" s="3">
        <v>4</v>
      </c>
      <c r="D482" s="3">
        <v>12</v>
      </c>
      <c r="E482" s="1">
        <v>1510.3050306774101</v>
      </c>
      <c r="F482" s="1">
        <v>-255.66490191724199</v>
      </c>
      <c r="G482" s="1">
        <v>-1164.53572099746</v>
      </c>
      <c r="H482" s="2">
        <v>90.490047965459993</v>
      </c>
      <c r="I482" s="2">
        <v>1.69655919464168</v>
      </c>
      <c r="J482" s="2">
        <v>3.86348327309127</v>
      </c>
      <c r="K482" s="2">
        <v>6234.0769973327697</v>
      </c>
      <c r="L482" s="2">
        <v>3669.8729122340301</v>
      </c>
      <c r="M482" s="8">
        <f t="shared" si="92"/>
        <v>90.490047965470765</v>
      </c>
      <c r="N482" s="8">
        <f t="shared" si="91"/>
        <v>-1.0771827874123119E-11</v>
      </c>
      <c r="O482" s="8">
        <f t="shared" si="93"/>
        <v>1.6965591946458609</v>
      </c>
      <c r="P482" s="8">
        <f t="shared" si="94"/>
        <v>-4.1808778661334145E-12</v>
      </c>
      <c r="Q482" s="8">
        <f t="shared" si="95"/>
        <v>3.863483273093514</v>
      </c>
      <c r="R482" s="8">
        <f t="shared" si="96"/>
        <v>-2.2439827773723664E-12</v>
      </c>
      <c r="S482" s="8">
        <f t="shared" si="97"/>
        <v>6234.0769973327597</v>
      </c>
      <c r="T482" s="8">
        <f t="shared" si="98"/>
        <v>1.0004441719502211E-11</v>
      </c>
      <c r="U482" s="8">
        <f t="shared" si="99"/>
        <v>3669.8729122340224</v>
      </c>
      <c r="V482" s="8">
        <f t="shared" si="100"/>
        <v>7.73070496506989E-12</v>
      </c>
      <c r="W482" s="2">
        <v>1.5045766051232401</v>
      </c>
      <c r="X482" s="2">
        <v>0</v>
      </c>
      <c r="Y482" s="6">
        <v>0</v>
      </c>
      <c r="Z482" s="6">
        <v>0.38185902360910201</v>
      </c>
      <c r="AA482" s="6">
        <v>7.1515977809411798E-3</v>
      </c>
      <c r="AB482" s="6">
        <v>2.8606391123764702E-2</v>
      </c>
      <c r="AC482" s="6">
        <v>2.8606391123764702E-2</v>
      </c>
      <c r="AD482" s="6">
        <v>6.5143451681486803E-2</v>
      </c>
      <c r="AE482" s="6">
        <v>3.2571725840743401E-2</v>
      </c>
      <c r="AF482" s="6">
        <v>3.2571725840743401E-3</v>
      </c>
      <c r="AJ482" s="3">
        <v>2062</v>
      </c>
      <c r="AK482" s="3">
        <v>1</v>
      </c>
      <c r="AL482" s="3">
        <v>1</v>
      </c>
      <c r="AM482" s="1">
        <v>0.57229480464985305</v>
      </c>
      <c r="AN482" s="1">
        <v>-9.2480451555878695E-2</v>
      </c>
      <c r="AO482" s="1">
        <v>-0.42125651916052897</v>
      </c>
      <c r="AP482" s="4">
        <f t="shared" si="101"/>
        <v>2638.0332716744815</v>
      </c>
      <c r="AQ482" s="4">
        <f t="shared" si="102"/>
        <v>2763.5291260582103</v>
      </c>
      <c r="AR482" s="4">
        <f t="shared" si="103"/>
        <v>2763.4337073242737</v>
      </c>
    </row>
    <row r="483" spans="1:44">
      <c r="A483">
        <v>481</v>
      </c>
      <c r="B483" s="3">
        <v>2062</v>
      </c>
      <c r="C483" s="3">
        <v>1</v>
      </c>
      <c r="D483" s="3">
        <v>1</v>
      </c>
      <c r="E483" s="1">
        <v>1479.40811234176</v>
      </c>
      <c r="F483" s="1">
        <v>-250.962497372505</v>
      </c>
      <c r="G483" s="1">
        <v>-1143.12327246259</v>
      </c>
      <c r="H483" s="2">
        <v>88.673347727543401</v>
      </c>
      <c r="I483" s="2">
        <v>1.66535162892732</v>
      </c>
      <c r="J483" s="2">
        <v>3.79244762427611</v>
      </c>
      <c r="K483" s="2">
        <v>6235.6217497120097</v>
      </c>
      <c r="L483" s="2">
        <v>3670.2471033072402</v>
      </c>
      <c r="M483" s="8">
        <f t="shared" si="92"/>
        <v>88.67334772755413</v>
      </c>
      <c r="N483" s="8">
        <f t="shared" si="91"/>
        <v>-1.0729195309977513E-11</v>
      </c>
      <c r="O483" s="8">
        <f t="shared" si="93"/>
        <v>1.6653516289315025</v>
      </c>
      <c r="P483" s="8">
        <f t="shared" si="94"/>
        <v>-4.1824321783678897E-12</v>
      </c>
      <c r="Q483" s="8">
        <f t="shared" si="95"/>
        <v>3.7924476242783567</v>
      </c>
      <c r="R483" s="8">
        <f t="shared" si="96"/>
        <v>-2.2466473126314668E-12</v>
      </c>
      <c r="S483" s="8">
        <f t="shared" si="97"/>
        <v>6235.6217497119978</v>
      </c>
      <c r="T483" s="8">
        <f t="shared" si="98"/>
        <v>1.1823431123048067E-11</v>
      </c>
      <c r="U483" s="8">
        <f t="shared" si="99"/>
        <v>3670.2471033072302</v>
      </c>
      <c r="V483" s="8">
        <f t="shared" si="100"/>
        <v>1.0004441719502211E-11</v>
      </c>
      <c r="W483" s="2">
        <v>1.47378663417878</v>
      </c>
      <c r="X483" s="2">
        <v>0</v>
      </c>
      <c r="Y483" s="6">
        <v>0</v>
      </c>
      <c r="Z483" s="6">
        <v>0.374191073208061</v>
      </c>
      <c r="AA483" s="6">
        <v>7.0200461309484798E-3</v>
      </c>
      <c r="AB483" s="6">
        <v>2.8080184523793902E-2</v>
      </c>
      <c r="AC483" s="6">
        <v>2.8080184523793902E-2</v>
      </c>
      <c r="AD483" s="6">
        <v>6.3945698928355693E-2</v>
      </c>
      <c r="AE483" s="6">
        <v>3.1972849464177798E-2</v>
      </c>
      <c r="AF483" s="6">
        <v>3.19728494641778E-3</v>
      </c>
      <c r="AJ483" s="3">
        <v>2062</v>
      </c>
      <c r="AK483" s="3">
        <v>1</v>
      </c>
      <c r="AL483" s="3">
        <v>2</v>
      </c>
      <c r="AM483" s="1">
        <v>0.560279314911455</v>
      </c>
      <c r="AN483" s="1">
        <v>-9.0779532233818905E-2</v>
      </c>
      <c r="AO483" s="1">
        <v>-0.413510724535049</v>
      </c>
      <c r="AP483" s="4">
        <f t="shared" si="101"/>
        <v>2639.4831893098922</v>
      </c>
      <c r="AQ483" s="4">
        <f t="shared" si="102"/>
        <v>2763.5273245747317</v>
      </c>
      <c r="AR483" s="4">
        <f t="shared" si="103"/>
        <v>2763.4344019079954</v>
      </c>
    </row>
    <row r="484" spans="1:44">
      <c r="A484">
        <v>482</v>
      </c>
      <c r="B484" s="3">
        <v>2062</v>
      </c>
      <c r="C484" s="3">
        <v>1</v>
      </c>
      <c r="D484" s="3">
        <v>2</v>
      </c>
      <c r="E484" s="1">
        <v>1449.14855262694</v>
      </c>
      <c r="F484" s="1">
        <v>-246.346610575542</v>
      </c>
      <c r="G484" s="1">
        <v>-1122.1044893174201</v>
      </c>
      <c r="H484" s="2">
        <v>86.893733667219493</v>
      </c>
      <c r="I484" s="2">
        <v>1.63471837227615</v>
      </c>
      <c r="J484" s="2">
        <v>3.7227178408467099</v>
      </c>
      <c r="K484" s="2">
        <v>6237.13504712334</v>
      </c>
      <c r="L484" s="2">
        <v>3670.61378299631</v>
      </c>
      <c r="M484" s="8">
        <f t="shared" si="92"/>
        <v>86.893733667230237</v>
      </c>
      <c r="N484" s="8">
        <f t="shared" si="91"/>
        <v>-1.0743406164692715E-11</v>
      </c>
      <c r="O484" s="8">
        <f t="shared" si="93"/>
        <v>1.634718372280336</v>
      </c>
      <c r="P484" s="8">
        <f t="shared" si="94"/>
        <v>-4.1859848920466902E-12</v>
      </c>
      <c r="Q484" s="8">
        <f t="shared" si="95"/>
        <v>3.7227178408489543</v>
      </c>
      <c r="R484" s="8">
        <f t="shared" si="96"/>
        <v>-2.2444268665822165E-12</v>
      </c>
      <c r="S484" s="8">
        <f t="shared" si="97"/>
        <v>6237.1350471233345</v>
      </c>
      <c r="T484" s="8">
        <f t="shared" si="98"/>
        <v>0</v>
      </c>
      <c r="U484" s="8">
        <f t="shared" si="99"/>
        <v>3670.6137829962986</v>
      </c>
      <c r="V484" s="8">
        <f t="shared" si="100"/>
        <v>1.1368683772161603E-11</v>
      </c>
      <c r="W484" s="2">
        <v>1.4436365312528501</v>
      </c>
      <c r="X484" s="2">
        <v>0</v>
      </c>
      <c r="Y484" s="6">
        <v>0</v>
      </c>
      <c r="Z484" s="6">
        <v>0.36667968906848802</v>
      </c>
      <c r="AA484" s="6">
        <v>6.8909154413396897E-3</v>
      </c>
      <c r="AB484" s="6">
        <v>2.75636617653587E-2</v>
      </c>
      <c r="AC484" s="6">
        <v>2.75636617653587E-2</v>
      </c>
      <c r="AD484" s="6">
        <v>6.2769964641781306E-2</v>
      </c>
      <c r="AE484" s="6">
        <v>3.1384982320890598E-2</v>
      </c>
      <c r="AF484" s="6">
        <v>3.1384982320890602E-3</v>
      </c>
      <c r="AJ484" s="3">
        <v>2062</v>
      </c>
      <c r="AK484" s="3">
        <v>1</v>
      </c>
      <c r="AL484" s="3">
        <v>3</v>
      </c>
      <c r="AM484" s="1">
        <v>0.54851837033539597</v>
      </c>
      <c r="AN484" s="1">
        <v>-8.9109904871325002E-2</v>
      </c>
      <c r="AO484" s="1">
        <v>-0.40590734002684298</v>
      </c>
      <c r="AP484" s="4">
        <f t="shared" si="101"/>
        <v>2640.9325787408843</v>
      </c>
      <c r="AQ484" s="4">
        <f t="shared" si="102"/>
        <v>2763.5255702075692</v>
      </c>
      <c r="AR484" s="4">
        <f t="shared" si="103"/>
        <v>2763.4350783191417</v>
      </c>
    </row>
    <row r="485" spans="1:44">
      <c r="A485">
        <v>483</v>
      </c>
      <c r="B485" s="3">
        <v>2062</v>
      </c>
      <c r="C485" s="3">
        <v>1</v>
      </c>
      <c r="D485" s="3">
        <v>3</v>
      </c>
      <c r="E485" s="1">
        <v>1419.5131062421599</v>
      </c>
      <c r="F485" s="1">
        <v>-241.81564852285899</v>
      </c>
      <c r="G485" s="1">
        <v>-1101.47213617124</v>
      </c>
      <c r="H485" s="2">
        <v>85.150436670348498</v>
      </c>
      <c r="I485" s="2">
        <v>1.6046488443959701</v>
      </c>
      <c r="J485" s="2">
        <v>3.6542699267404402</v>
      </c>
      <c r="K485" s="2">
        <v>6238.6175399386002</v>
      </c>
      <c r="L485" s="2">
        <v>3670.9731046199099</v>
      </c>
      <c r="M485" s="8">
        <f t="shared" si="92"/>
        <v>85.150436670359198</v>
      </c>
      <c r="N485" s="8">
        <f t="shared" si="91"/>
        <v>-1.0700773600547109E-11</v>
      </c>
      <c r="O485" s="8">
        <f t="shared" si="93"/>
        <v>1.604648844400155</v>
      </c>
      <c r="P485" s="8">
        <f t="shared" si="94"/>
        <v>-4.1848746690220651E-12</v>
      </c>
      <c r="Q485" s="8">
        <f t="shared" si="95"/>
        <v>3.6542699267426877</v>
      </c>
      <c r="R485" s="8">
        <f t="shared" si="96"/>
        <v>-2.2475354910511669E-12</v>
      </c>
      <c r="S485" s="8">
        <f t="shared" si="97"/>
        <v>6238.6175399385893</v>
      </c>
      <c r="T485" s="8">
        <f t="shared" si="98"/>
        <v>1.0913936421275139E-11</v>
      </c>
      <c r="U485" s="8">
        <f t="shared" si="99"/>
        <v>3670.9731046199017</v>
      </c>
      <c r="V485" s="8">
        <f t="shared" si="100"/>
        <v>8.1854523159563541E-12</v>
      </c>
      <c r="W485" s="2">
        <v>1.41411280991995</v>
      </c>
      <c r="X485" s="2">
        <v>0</v>
      </c>
      <c r="Y485" s="6">
        <v>0</v>
      </c>
      <c r="Z485" s="6">
        <v>0.35932162360327102</v>
      </c>
      <c r="AA485" s="6">
        <v>6.7641611102438803E-3</v>
      </c>
      <c r="AB485" s="6">
        <v>2.70566444409755E-2</v>
      </c>
      <c r="AC485" s="6">
        <v>2.70566444409755E-2</v>
      </c>
      <c r="AD485" s="6">
        <v>6.1615844224027501E-2</v>
      </c>
      <c r="AE485" s="6">
        <v>3.0807922112013698E-2</v>
      </c>
      <c r="AF485" s="6">
        <v>3.0807922112013699E-3</v>
      </c>
      <c r="AJ485" s="3">
        <v>2062</v>
      </c>
      <c r="AK485" s="3">
        <v>2</v>
      </c>
      <c r="AL485" s="3">
        <v>4</v>
      </c>
      <c r="AM485" s="1">
        <v>0.53700653550868804</v>
      </c>
      <c r="AN485" s="1">
        <v>-8.7470993421612797E-2</v>
      </c>
      <c r="AO485" s="1">
        <v>-0.39844374800098498</v>
      </c>
      <c r="AP485" s="4">
        <f t="shared" si="101"/>
        <v>2642.3814346365511</v>
      </c>
      <c r="AQ485" s="4">
        <f t="shared" si="102"/>
        <v>2763.5238617252276</v>
      </c>
      <c r="AR485" s="4">
        <f t="shared" si="103"/>
        <v>2763.4357370328648</v>
      </c>
    </row>
    <row r="486" spans="1:44">
      <c r="A486">
        <v>484</v>
      </c>
      <c r="B486" s="3">
        <v>2062</v>
      </c>
      <c r="C486" s="3">
        <v>2</v>
      </c>
      <c r="D486" s="3">
        <v>4</v>
      </c>
      <c r="E486" s="1">
        <v>1390.4888049379999</v>
      </c>
      <c r="F486" s="1">
        <v>-237.36804759474199</v>
      </c>
      <c r="G486" s="1">
        <v>-1081.2191105239999</v>
      </c>
      <c r="H486" s="2">
        <v>83.401350738158996</v>
      </c>
      <c r="I486" s="2">
        <v>1.57513266041142</v>
      </c>
      <c r="J486" s="2">
        <v>3.5870803263970998</v>
      </c>
      <c r="K486" s="2">
        <v>6240.1112832242998</v>
      </c>
      <c r="L486" s="2">
        <v>3671.32515305072</v>
      </c>
      <c r="M486" s="8">
        <f t="shared" si="92"/>
        <v>83.401350738169796</v>
      </c>
      <c r="N486" s="8">
        <f t="shared" si="91"/>
        <v>-1.0800249583553523E-11</v>
      </c>
      <c r="O486" s="8">
        <f t="shared" si="93"/>
        <v>1.5751326604156026</v>
      </c>
      <c r="P486" s="8">
        <f t="shared" si="94"/>
        <v>-4.1826542229728148E-12</v>
      </c>
      <c r="Q486" s="8">
        <f t="shared" si="95"/>
        <v>3.5870803263993474</v>
      </c>
      <c r="R486" s="8">
        <f t="shared" si="96"/>
        <v>-2.2475354910511669E-12</v>
      </c>
      <c r="S486" s="8">
        <f t="shared" si="97"/>
        <v>6240.1112832242961</v>
      </c>
      <c r="T486" s="8">
        <f t="shared" si="98"/>
        <v>0</v>
      </c>
      <c r="U486" s="8">
        <f t="shared" si="99"/>
        <v>3671.3251530507118</v>
      </c>
      <c r="V486" s="8">
        <f t="shared" si="100"/>
        <v>8.1854523159563541E-12</v>
      </c>
      <c r="W486" s="2">
        <v>1.42662060584299</v>
      </c>
      <c r="X486" s="2">
        <v>0</v>
      </c>
      <c r="Y486" s="6">
        <v>0</v>
      </c>
      <c r="Z486" s="6">
        <v>0.35204843081021298</v>
      </c>
      <c r="AA486" s="6">
        <v>6.6397393596423597E-3</v>
      </c>
      <c r="AB486" s="6">
        <v>2.6558957438569401E-2</v>
      </c>
      <c r="AC486" s="6">
        <v>2.6558957438569401E-2</v>
      </c>
      <c r="AD486" s="6">
        <v>6.0482940504458002E-2</v>
      </c>
      <c r="AE486" s="6">
        <v>3.0241470252229001E-2</v>
      </c>
      <c r="AF486" s="6">
        <v>3.0241470252229002E-3</v>
      </c>
      <c r="AJ486" s="3">
        <v>2062</v>
      </c>
      <c r="AK486" s="3">
        <v>2</v>
      </c>
      <c r="AL486" s="3">
        <v>5</v>
      </c>
      <c r="AM486" s="1">
        <v>0.52553170587447295</v>
      </c>
      <c r="AN486" s="1">
        <v>-8.5862232458333604E-2</v>
      </c>
      <c r="AO486" s="1">
        <v>-0.391117378908868</v>
      </c>
      <c r="AP486" s="4">
        <f t="shared" si="101"/>
        <v>2644.8704382531168</v>
      </c>
      <c r="AQ486" s="4">
        <f t="shared" si="102"/>
        <v>2763.5221979282878</v>
      </c>
      <c r="AR486" s="4">
        <f t="shared" si="103"/>
        <v>2763.4363785121614</v>
      </c>
    </row>
    <row r="487" spans="1:44">
      <c r="A487">
        <v>485</v>
      </c>
      <c r="B487" s="3">
        <v>2062</v>
      </c>
      <c r="C487" s="3">
        <v>2</v>
      </c>
      <c r="D487" s="3">
        <v>5</v>
      </c>
      <c r="E487" s="1">
        <v>1362.0284907894199</v>
      </c>
      <c r="F487" s="1">
        <v>-233.00227301078399</v>
      </c>
      <c r="G487" s="1">
        <v>-1061.3384403293401</v>
      </c>
      <c r="H487" s="2">
        <v>81.652317359624703</v>
      </c>
      <c r="I487" s="2">
        <v>1.5461596272326701</v>
      </c>
      <c r="J487" s="2">
        <v>3.5211259166918598</v>
      </c>
      <c r="K487" s="2">
        <v>6241.6104835617998</v>
      </c>
      <c r="L487" s="2">
        <v>3671.6699135346398</v>
      </c>
      <c r="M487" s="8">
        <f t="shared" si="92"/>
        <v>81.652317359635404</v>
      </c>
      <c r="N487" s="8">
        <f t="shared" si="91"/>
        <v>-1.0700773600547109E-11</v>
      </c>
      <c r="O487" s="8">
        <f t="shared" si="93"/>
        <v>1.5461596272368563</v>
      </c>
      <c r="P487" s="8">
        <f t="shared" si="94"/>
        <v>-4.1862069366516153E-12</v>
      </c>
      <c r="Q487" s="8">
        <f t="shared" si="95"/>
        <v>3.5211259166941016</v>
      </c>
      <c r="R487" s="8">
        <f t="shared" si="96"/>
        <v>-2.2417623313231161E-12</v>
      </c>
      <c r="S487" s="8">
        <f t="shared" si="97"/>
        <v>6241.6104835617953</v>
      </c>
      <c r="T487" s="8">
        <f t="shared" si="98"/>
        <v>0</v>
      </c>
      <c r="U487" s="8">
        <f t="shared" si="99"/>
        <v>3671.6699135346312</v>
      </c>
      <c r="V487" s="8">
        <f t="shared" si="100"/>
        <v>8.6401996668428183E-12</v>
      </c>
      <c r="W487" s="2">
        <v>1.4333118666754501</v>
      </c>
      <c r="X487" s="2">
        <v>0</v>
      </c>
      <c r="Y487" s="6">
        <v>0</v>
      </c>
      <c r="Z487" s="6">
        <v>0.344760483919345</v>
      </c>
      <c r="AA487" s="6">
        <v>6.5176072200568902E-3</v>
      </c>
      <c r="AB487" s="6">
        <v>2.6070428880227502E-2</v>
      </c>
      <c r="AC487" s="6">
        <v>2.6070428880227502E-2</v>
      </c>
      <c r="AD487" s="6">
        <v>5.9370863603531498E-2</v>
      </c>
      <c r="AE487" s="6">
        <v>2.9685431801765701E-2</v>
      </c>
      <c r="AF487" s="6">
        <v>2.96854318017657E-3</v>
      </c>
      <c r="AJ487" s="3">
        <v>2062</v>
      </c>
      <c r="AK487" s="3">
        <v>2</v>
      </c>
      <c r="AL487" s="3">
        <v>6</v>
      </c>
      <c r="AM487" s="1">
        <v>0.51421346850441896</v>
      </c>
      <c r="AN487" s="1">
        <v>-8.4283066979059296E-2</v>
      </c>
      <c r="AO487" s="1">
        <v>-0.38392571040609502</v>
      </c>
      <c r="AP487" s="4">
        <f t="shared" si="101"/>
        <v>2647.7608244701496</v>
      </c>
      <c r="AQ487" s="4">
        <f t="shared" si="102"/>
        <v>2763.5205776466937</v>
      </c>
      <c r="AR487" s="4">
        <f t="shared" si="103"/>
        <v>2763.4370032075112</v>
      </c>
    </row>
    <row r="488" spans="1:44">
      <c r="A488">
        <v>486</v>
      </c>
      <c r="B488" s="3">
        <v>2062</v>
      </c>
      <c r="C488" s="3">
        <v>2</v>
      </c>
      <c r="D488" s="3">
        <v>6</v>
      </c>
      <c r="E488" s="1">
        <v>1333.8496394460301</v>
      </c>
      <c r="F488" s="1">
        <v>-228.716818296241</v>
      </c>
      <c r="G488" s="1">
        <v>-1041.82328160317</v>
      </c>
      <c r="H488" s="2">
        <v>79.940596136042302</v>
      </c>
      <c r="I488" s="2">
        <v>1.5177197399925699</v>
      </c>
      <c r="J488" s="2">
        <v>3.45638399901509</v>
      </c>
      <c r="K488" s="2">
        <v>6243.0778551787598</v>
      </c>
      <c r="L488" s="2">
        <v>3672.0074449461799</v>
      </c>
      <c r="M488" s="8">
        <f t="shared" si="92"/>
        <v>79.940596136053088</v>
      </c>
      <c r="N488" s="8">
        <f t="shared" si="91"/>
        <v>-1.0786038728838321E-11</v>
      </c>
      <c r="O488" s="8">
        <f t="shared" si="93"/>
        <v>1.5177197399967535</v>
      </c>
      <c r="P488" s="8">
        <f t="shared" si="94"/>
        <v>-4.1835424013925149E-12</v>
      </c>
      <c r="Q488" s="8">
        <f t="shared" si="95"/>
        <v>3.4563839990173357</v>
      </c>
      <c r="R488" s="8">
        <f t="shared" si="96"/>
        <v>-2.2457591342117666E-12</v>
      </c>
      <c r="S488" s="8">
        <f t="shared" si="97"/>
        <v>6243.0778551787535</v>
      </c>
      <c r="T488" s="8">
        <f t="shared" si="98"/>
        <v>0</v>
      </c>
      <c r="U488" s="8">
        <f t="shared" si="99"/>
        <v>3672.0074449461727</v>
      </c>
      <c r="V488" s="8">
        <f t="shared" si="100"/>
        <v>7.2759576141834259E-12</v>
      </c>
      <c r="W488" s="2">
        <v>1.40269466364296</v>
      </c>
      <c r="X488" s="2">
        <v>0</v>
      </c>
      <c r="Y488" s="6">
        <v>0</v>
      </c>
      <c r="Z488" s="6">
        <v>0.33753141154141397</v>
      </c>
      <c r="AA488" s="6">
        <v>6.3977225155265596E-3</v>
      </c>
      <c r="AB488" s="6">
        <v>2.55908900621062E-2</v>
      </c>
      <c r="AC488" s="6">
        <v>2.55908900621062E-2</v>
      </c>
      <c r="AD488" s="6">
        <v>5.8279230799272302E-2</v>
      </c>
      <c r="AE488" s="6">
        <v>2.9139615399636099E-2</v>
      </c>
      <c r="AF488" s="6">
        <v>2.9139615399636099E-3</v>
      </c>
      <c r="AJ488" s="3">
        <v>2062</v>
      </c>
      <c r="AK488" s="3">
        <v>3</v>
      </c>
      <c r="AL488" s="3">
        <v>7</v>
      </c>
      <c r="AM488" s="1">
        <v>0.50314148903534495</v>
      </c>
      <c r="AN488" s="1">
        <v>-8.2732952212432598E-2</v>
      </c>
      <c r="AO488" s="1">
        <v>-0.37686626648650501</v>
      </c>
      <c r="AP488" s="4">
        <f t="shared" si="101"/>
        <v>2650.0428348959495</v>
      </c>
      <c r="AQ488" s="4">
        <f t="shared" si="102"/>
        <v>2763.5189997447092</v>
      </c>
      <c r="AR488" s="4">
        <f t="shared" si="103"/>
        <v>2763.4376115591554</v>
      </c>
    </row>
    <row r="489" spans="1:44">
      <c r="A489">
        <v>487</v>
      </c>
      <c r="B489" s="3">
        <v>2062</v>
      </c>
      <c r="C489" s="3">
        <v>3</v>
      </c>
      <c r="D489" s="3">
        <v>7</v>
      </c>
      <c r="E489" s="1">
        <v>1306.2571171560801</v>
      </c>
      <c r="F489" s="1">
        <v>-224.51020475724201</v>
      </c>
      <c r="G489" s="1">
        <v>-1022.66691607384</v>
      </c>
      <c r="H489" s="2">
        <v>78.265377563340095</v>
      </c>
      <c r="I489" s="2">
        <v>1.4898031785508501</v>
      </c>
      <c r="J489" s="2">
        <v>3.3928322914964899</v>
      </c>
      <c r="K489" s="2">
        <v>6244.5140854846704</v>
      </c>
      <c r="L489" s="2">
        <v>3672.3379014819302</v>
      </c>
      <c r="M489" s="8">
        <f t="shared" si="92"/>
        <v>78.265377563350881</v>
      </c>
      <c r="N489" s="8">
        <f t="shared" si="91"/>
        <v>-1.0786038728838321E-11</v>
      </c>
      <c r="O489" s="8">
        <f t="shared" si="93"/>
        <v>1.4898031785550296</v>
      </c>
      <c r="P489" s="8">
        <f t="shared" si="94"/>
        <v>-4.1795455985038643E-12</v>
      </c>
      <c r="Q489" s="8">
        <f t="shared" si="95"/>
        <v>3.3928322914987388</v>
      </c>
      <c r="R489" s="8">
        <f t="shared" si="96"/>
        <v>-2.2488677586807171E-12</v>
      </c>
      <c r="S489" s="8">
        <f t="shared" si="97"/>
        <v>6244.5140854846668</v>
      </c>
      <c r="T489" s="8">
        <f t="shared" si="98"/>
        <v>0</v>
      </c>
      <c r="U489" s="8">
        <f t="shared" si="99"/>
        <v>3672.3379014819225</v>
      </c>
      <c r="V489" s="8">
        <f t="shared" si="100"/>
        <v>7.73070496506989E-12</v>
      </c>
      <c r="W489" s="2">
        <v>1.3727425956678401</v>
      </c>
      <c r="X489" s="6">
        <v>0</v>
      </c>
      <c r="Y489" s="6">
        <v>0</v>
      </c>
      <c r="Z489" s="6">
        <v>0.33045653574964901</v>
      </c>
      <c r="AA489" s="6">
        <v>6.2800438488677997E-3</v>
      </c>
      <c r="AB489" s="6">
        <v>2.5120175395471199E-2</v>
      </c>
      <c r="AC489" s="6">
        <v>2.5120175395471199E-2</v>
      </c>
      <c r="AD489" s="6">
        <v>5.7207666396173099E-2</v>
      </c>
      <c r="AE489" s="6">
        <v>2.8603833198086501E-2</v>
      </c>
      <c r="AF489" s="6">
        <v>2.8603833198086498E-3</v>
      </c>
      <c r="AJ489" s="3">
        <v>2062</v>
      </c>
      <c r="AK489" s="3">
        <v>3</v>
      </c>
      <c r="AL489" s="3">
        <v>8</v>
      </c>
      <c r="AM489" s="1">
        <v>0.49231035650477301</v>
      </c>
      <c r="AN489" s="1">
        <v>-8.1211353428917096E-2</v>
      </c>
      <c r="AO489" s="1">
        <v>-0.36993661663202798</v>
      </c>
      <c r="AP489" s="4">
        <f t="shared" si="101"/>
        <v>2652.3204103810394</v>
      </c>
      <c r="AQ489" s="4">
        <f t="shared" si="102"/>
        <v>2763.5174631124937</v>
      </c>
      <c r="AR489" s="4">
        <f t="shared" si="103"/>
        <v>2763.4382039939451</v>
      </c>
    </row>
    <row r="490" spans="1:44">
      <c r="A490">
        <v>488</v>
      </c>
      <c r="B490" s="3">
        <v>2062</v>
      </c>
      <c r="C490" s="3">
        <v>3</v>
      </c>
      <c r="D490" s="3">
        <v>8</v>
      </c>
      <c r="E490" s="1">
        <v>1279.23865887529</v>
      </c>
      <c r="F490" s="1">
        <v>-220.38098096697399</v>
      </c>
      <c r="G490" s="1">
        <v>-1003.86274887779</v>
      </c>
      <c r="H490" s="2">
        <v>76.625869985917106</v>
      </c>
      <c r="I490" s="2">
        <v>1.46240030406418</v>
      </c>
      <c r="J490" s="2">
        <v>3.33044892137079</v>
      </c>
      <c r="K490" s="2">
        <v>6245.91984679508</v>
      </c>
      <c r="L490" s="2">
        <v>3672.66143399356</v>
      </c>
      <c r="M490" s="8">
        <f t="shared" si="92"/>
        <v>76.625869985927864</v>
      </c>
      <c r="N490" s="8">
        <f t="shared" si="91"/>
        <v>-1.0757617019407917E-11</v>
      </c>
      <c r="O490" s="8">
        <f t="shared" si="93"/>
        <v>1.4624003040683642</v>
      </c>
      <c r="P490" s="8">
        <f t="shared" si="94"/>
        <v>-4.18420853520729E-12</v>
      </c>
      <c r="Q490" s="8">
        <f t="shared" si="95"/>
        <v>3.3304489213730362</v>
      </c>
      <c r="R490" s="8">
        <f t="shared" si="96"/>
        <v>-2.2462032234216167E-12</v>
      </c>
      <c r="S490" s="8">
        <f t="shared" si="97"/>
        <v>6245.919846795071</v>
      </c>
      <c r="T490" s="8">
        <f t="shared" si="98"/>
        <v>9.0949470177292824E-12</v>
      </c>
      <c r="U490" s="8">
        <f t="shared" si="99"/>
        <v>3672.6614339935527</v>
      </c>
      <c r="V490" s="8">
        <f t="shared" si="100"/>
        <v>7.2759576141834259E-12</v>
      </c>
      <c r="W490" s="2">
        <v>1.34344097822149</v>
      </c>
      <c r="X490" s="6">
        <v>0</v>
      </c>
      <c r="Y490" s="6">
        <v>0</v>
      </c>
      <c r="Z490" s="6">
        <v>0.32353251163020202</v>
      </c>
      <c r="AA490" s="6">
        <v>6.1645305872119298E-3</v>
      </c>
      <c r="AB490" s="6">
        <v>2.4658122348847698E-2</v>
      </c>
      <c r="AC490" s="6">
        <v>2.4658122348847698E-2</v>
      </c>
      <c r="AD490" s="6">
        <v>5.6155801596484201E-2</v>
      </c>
      <c r="AE490" s="6">
        <v>2.80779007982421E-2</v>
      </c>
      <c r="AF490" s="6">
        <v>2.8077900798242099E-3</v>
      </c>
      <c r="AJ490" s="3">
        <v>2062</v>
      </c>
      <c r="AK490" s="3">
        <v>3</v>
      </c>
      <c r="AL490" s="3">
        <v>9</v>
      </c>
      <c r="AM490" s="1">
        <v>0.48171477996950102</v>
      </c>
      <c r="AN490" s="1">
        <v>-7.9717745755075203E-2</v>
      </c>
      <c r="AO490" s="1">
        <v>-0.36313437497809298</v>
      </c>
      <c r="AP490" s="4">
        <f t="shared" si="101"/>
        <v>2654.593542212433</v>
      </c>
      <c r="AQ490" s="4">
        <f t="shared" si="102"/>
        <v>2763.5159666716181</v>
      </c>
      <c r="AR490" s="4">
        <f t="shared" si="103"/>
        <v>2763.4387809288246</v>
      </c>
    </row>
    <row r="491" spans="1:44">
      <c r="A491">
        <v>489</v>
      </c>
      <c r="B491" s="3">
        <v>2062</v>
      </c>
      <c r="C491" s="3">
        <v>3</v>
      </c>
      <c r="D491" s="3">
        <v>9</v>
      </c>
      <c r="E491" s="1">
        <v>1252.7822573892299</v>
      </c>
      <c r="F491" s="1">
        <v>-216.327722260679</v>
      </c>
      <c r="G491" s="1">
        <v>-985.40430629516595</v>
      </c>
      <c r="H491" s="2">
        <v>75.021299197127504</v>
      </c>
      <c r="I491" s="2">
        <v>1.43550165562077</v>
      </c>
      <c r="J491" s="2">
        <v>3.2692124174825801</v>
      </c>
      <c r="K491" s="2">
        <v>6247.2957966681897</v>
      </c>
      <c r="L491" s="2">
        <v>3672.9781900615699</v>
      </c>
      <c r="M491" s="8">
        <f t="shared" si="92"/>
        <v>75.021299197138333</v>
      </c>
      <c r="N491" s="8">
        <f t="shared" si="91"/>
        <v>-1.0828671292983927E-11</v>
      </c>
      <c r="O491" s="8">
        <f t="shared" si="93"/>
        <v>1.4355016556249549</v>
      </c>
      <c r="P491" s="8">
        <f t="shared" si="94"/>
        <v>-4.1848746690220651E-12</v>
      </c>
      <c r="Q491" s="8">
        <f t="shared" si="95"/>
        <v>3.2692124174848294</v>
      </c>
      <c r="R491" s="8">
        <f t="shared" si="96"/>
        <v>-2.2493118478905672E-12</v>
      </c>
      <c r="S491" s="8">
        <f t="shared" si="97"/>
        <v>6247.2957966681815</v>
      </c>
      <c r="T491" s="8">
        <f t="shared" si="98"/>
        <v>8.1854523159563541E-12</v>
      </c>
      <c r="U491" s="8">
        <f t="shared" si="99"/>
        <v>3672.9781900615635</v>
      </c>
      <c r="V491" s="8">
        <f t="shared" si="100"/>
        <v>6.3664629124104977E-12</v>
      </c>
      <c r="W491" s="2">
        <v>1.31477545588887</v>
      </c>
      <c r="X491" s="6">
        <v>0</v>
      </c>
      <c r="Y491" s="6">
        <v>0</v>
      </c>
      <c r="Z491" s="6">
        <v>0.316756068010623</v>
      </c>
      <c r="AA491" s="6">
        <v>6.0511428478149101E-3</v>
      </c>
      <c r="AB491" s="6">
        <v>2.4204571391259599E-2</v>
      </c>
      <c r="AC491" s="6">
        <v>2.4204571391259599E-2</v>
      </c>
      <c r="AD491" s="6">
        <v>5.5123274373849403E-2</v>
      </c>
      <c r="AE491" s="6">
        <v>2.7561637186924701E-2</v>
      </c>
      <c r="AF491" s="6">
        <v>2.75616371869247E-3</v>
      </c>
      <c r="AJ491" s="3">
        <v>2062</v>
      </c>
      <c r="AK491" s="3">
        <v>4</v>
      </c>
      <c r="AL491" s="3">
        <v>10</v>
      </c>
      <c r="AM491" s="1">
        <v>0.47134958581949898</v>
      </c>
      <c r="AN491" s="1">
        <v>-7.8251613991308505E-2</v>
      </c>
      <c r="AO491" s="1">
        <v>-0.35645719949429</v>
      </c>
      <c r="AP491" s="4">
        <f t="shared" si="101"/>
        <v>2656.8622217544003</v>
      </c>
      <c r="AQ491" s="4">
        <f t="shared" si="102"/>
        <v>2763.5145093711008</v>
      </c>
      <c r="AR491" s="4">
        <f t="shared" si="103"/>
        <v>2763.4393427686987</v>
      </c>
    </row>
    <row r="492" spans="1:44">
      <c r="A492">
        <v>490</v>
      </c>
      <c r="B492" s="3">
        <v>2062</v>
      </c>
      <c r="C492" s="3">
        <v>4</v>
      </c>
      <c r="D492" s="3">
        <v>10</v>
      </c>
      <c r="E492" s="1">
        <v>1226.8761578697299</v>
      </c>
      <c r="F492" s="1">
        <v>-212.34903024041699</v>
      </c>
      <c r="G492" s="1">
        <v>-967.285233528616</v>
      </c>
      <c r="H492" s="2">
        <v>73.415273670721902</v>
      </c>
      <c r="I492" s="2">
        <v>1.4090979469381899</v>
      </c>
      <c r="J492" s="2">
        <v>3.2091017029277902</v>
      </c>
      <c r="K492" s="2">
        <v>6248.6782688143903</v>
      </c>
      <c r="L492" s="2">
        <v>3673.2882578650101</v>
      </c>
      <c r="M492" s="8">
        <f t="shared" si="92"/>
        <v>73.415273670732716</v>
      </c>
      <c r="N492" s="8">
        <f t="shared" si="91"/>
        <v>-1.0814460438268725E-11</v>
      </c>
      <c r="O492" s="8">
        <f t="shared" si="93"/>
        <v>1.4090979469423701</v>
      </c>
      <c r="P492" s="8">
        <f t="shared" si="94"/>
        <v>-4.1802117323186394E-12</v>
      </c>
      <c r="Q492" s="8">
        <f t="shared" si="95"/>
        <v>3.2091017029300395</v>
      </c>
      <c r="R492" s="8">
        <f t="shared" si="96"/>
        <v>-2.2493118478905672E-12</v>
      </c>
      <c r="S492" s="8">
        <f t="shared" si="97"/>
        <v>6248.6782688143876</v>
      </c>
      <c r="T492" s="8">
        <f t="shared" si="98"/>
        <v>0</v>
      </c>
      <c r="U492" s="8">
        <f t="shared" si="99"/>
        <v>3673.2882578650006</v>
      </c>
      <c r="V492" s="8">
        <f t="shared" si="100"/>
        <v>9.5496943686157465E-12</v>
      </c>
      <c r="W492" s="2">
        <v>1.3224225753725001</v>
      </c>
      <c r="X492" s="6">
        <v>0</v>
      </c>
      <c r="Y492" s="6">
        <v>0</v>
      </c>
      <c r="Z492" s="6">
        <v>0.31006780343712098</v>
      </c>
      <c r="AA492" s="6">
        <v>5.9398414841340397E-3</v>
      </c>
      <c r="AB492" s="6">
        <v>2.37593659365361E-2</v>
      </c>
      <c r="AC492" s="6">
        <v>2.37593659365361E-2</v>
      </c>
      <c r="AD492" s="6">
        <v>5.4109729349242901E-2</v>
      </c>
      <c r="AE492" s="6">
        <v>2.7054864674621398E-2</v>
      </c>
      <c r="AF492" s="6">
        <v>2.7054864674621402E-3</v>
      </c>
      <c r="AJ492" s="3">
        <v>2062</v>
      </c>
      <c r="AK492" s="3">
        <v>4</v>
      </c>
      <c r="AL492" s="3">
        <v>11</v>
      </c>
      <c r="AM492" s="1">
        <v>0.46076424087864098</v>
      </c>
      <c r="AN492" s="1">
        <v>-7.6812452432995004E-2</v>
      </c>
      <c r="AO492" s="1">
        <v>-0.34990279118003498</v>
      </c>
      <c r="AP492" s="4">
        <f t="shared" si="101"/>
        <v>2661.6982934486714</v>
      </c>
      <c r="AQ492" s="4">
        <f t="shared" si="102"/>
        <v>2763.5130901874691</v>
      </c>
      <c r="AR492" s="4">
        <f t="shared" si="103"/>
        <v>2763.4398899090806</v>
      </c>
    </row>
    <row r="493" spans="1:44">
      <c r="A493">
        <v>491</v>
      </c>
      <c r="B493" s="3">
        <v>2062</v>
      </c>
      <c r="C493" s="3">
        <v>4</v>
      </c>
      <c r="D493" s="3">
        <v>11</v>
      </c>
      <c r="E493" s="1">
        <v>1200.02408679213</v>
      </c>
      <c r="F493" s="1">
        <v>-208.443532288932</v>
      </c>
      <c r="G493" s="1">
        <v>-949.49929252121694</v>
      </c>
      <c r="H493" s="2">
        <v>71.844269122695906</v>
      </c>
      <c r="I493" s="2">
        <v>1.38318006312327</v>
      </c>
      <c r="J493" s="2">
        <v>3.1500960878292501</v>
      </c>
      <c r="K493" s="2">
        <v>6250.03076585486</v>
      </c>
      <c r="L493" s="2">
        <v>3673.5916888714801</v>
      </c>
      <c r="M493" s="8">
        <f t="shared" si="92"/>
        <v>71.844269122706649</v>
      </c>
      <c r="N493" s="8">
        <f t="shared" si="91"/>
        <v>-1.0743406164692715E-11</v>
      </c>
      <c r="O493" s="8">
        <f t="shared" si="93"/>
        <v>1.3831800631274573</v>
      </c>
      <c r="P493" s="8">
        <f t="shared" si="94"/>
        <v>-4.1873171596762404E-12</v>
      </c>
      <c r="Q493" s="8">
        <f t="shared" si="95"/>
        <v>3.1500960878314932</v>
      </c>
      <c r="R493" s="8">
        <f t="shared" si="96"/>
        <v>-2.2430945989526663E-12</v>
      </c>
      <c r="S493" s="8">
        <f t="shared" si="97"/>
        <v>6250.0307658548536</v>
      </c>
      <c r="T493" s="8">
        <f t="shared" si="98"/>
        <v>0</v>
      </c>
      <c r="U493" s="8">
        <f t="shared" si="99"/>
        <v>3673.5916888714733</v>
      </c>
      <c r="V493" s="8">
        <f t="shared" si="100"/>
        <v>6.8212102632969618E-12</v>
      </c>
      <c r="W493" s="2">
        <v>1.29355163472528</v>
      </c>
      <c r="X493" s="6">
        <v>0</v>
      </c>
      <c r="Y493" s="6">
        <v>0</v>
      </c>
      <c r="Z493" s="6">
        <v>0.30343100647291099</v>
      </c>
      <c r="AA493" s="6">
        <v>5.8305880721663504E-3</v>
      </c>
      <c r="AB493" s="6">
        <v>2.3322352288665402E-2</v>
      </c>
      <c r="AC493" s="6">
        <v>2.3322352288665402E-2</v>
      </c>
      <c r="AD493" s="6">
        <v>5.3114817669168701E-2</v>
      </c>
      <c r="AE493" s="6">
        <v>2.6557408834584299E-2</v>
      </c>
      <c r="AF493" s="6">
        <v>2.6557408834584299E-3</v>
      </c>
      <c r="AJ493" s="3">
        <v>2062</v>
      </c>
      <c r="AK493" s="3">
        <v>4</v>
      </c>
      <c r="AL493" s="3">
        <v>12</v>
      </c>
      <c r="AM493" s="1">
        <v>0.45041904725121801</v>
      </c>
      <c r="AN493" s="1">
        <v>-7.5399764694957697E-2</v>
      </c>
      <c r="AO493" s="1">
        <v>-0.34346889327493102</v>
      </c>
      <c r="AP493" s="4">
        <f t="shared" si="101"/>
        <v>2663.2392103876218</v>
      </c>
      <c r="AQ493" s="4">
        <f t="shared" si="102"/>
        <v>2763.5117081230296</v>
      </c>
      <c r="AR493" s="4">
        <f t="shared" si="103"/>
        <v>2763.4404227348373</v>
      </c>
    </row>
    <row r="494" spans="1:44">
      <c r="A494">
        <v>492</v>
      </c>
      <c r="B494" s="3">
        <v>2062</v>
      </c>
      <c r="C494" s="3">
        <v>4</v>
      </c>
      <c r="D494" s="3">
        <v>12</v>
      </c>
      <c r="E494" s="1">
        <v>1173.7654526941001</v>
      </c>
      <c r="F494" s="1">
        <v>-204.60988109294399</v>
      </c>
      <c r="G494" s="1">
        <v>-932.04035981450897</v>
      </c>
      <c r="H494" s="2">
        <v>70.307508665097799</v>
      </c>
      <c r="I494" s="2">
        <v>1.35773905749292</v>
      </c>
      <c r="J494" s="2">
        <v>3.092175262244</v>
      </c>
      <c r="K494" s="2">
        <v>6251.3539492330701</v>
      </c>
      <c r="L494" s="2">
        <v>3673.8886277820802</v>
      </c>
      <c r="M494" s="8">
        <f t="shared" si="92"/>
        <v>70.3075086651086</v>
      </c>
      <c r="N494" s="8">
        <f t="shared" si="91"/>
        <v>-1.0800249583553523E-11</v>
      </c>
      <c r="O494" s="8">
        <f t="shared" si="93"/>
        <v>1.3577390574971042</v>
      </c>
      <c r="P494" s="8">
        <f t="shared" si="94"/>
        <v>-4.18420853520729E-12</v>
      </c>
      <c r="Q494" s="8">
        <f t="shared" si="95"/>
        <v>3.0921752622462435</v>
      </c>
      <c r="R494" s="8">
        <f t="shared" si="96"/>
        <v>-2.2435386881625163E-12</v>
      </c>
      <c r="S494" s="8">
        <f t="shared" si="97"/>
        <v>6251.3539492330665</v>
      </c>
      <c r="T494" s="8">
        <f t="shared" si="98"/>
        <v>0</v>
      </c>
      <c r="U494" s="8">
        <f t="shared" si="99"/>
        <v>3673.8886277820743</v>
      </c>
      <c r="V494" s="8">
        <f t="shared" si="100"/>
        <v>5.9117155615240335E-12</v>
      </c>
      <c r="W494" s="2">
        <v>1.2653218364295999</v>
      </c>
      <c r="X494" s="6">
        <v>0</v>
      </c>
      <c r="Y494" s="6">
        <v>0</v>
      </c>
      <c r="Z494" s="6">
        <v>0.29693891060090799</v>
      </c>
      <c r="AA494" s="6">
        <v>5.7233448970436798E-3</v>
      </c>
      <c r="AB494" s="6">
        <v>2.2893379588174698E-2</v>
      </c>
      <c r="AC494" s="6">
        <v>2.2893379588174698E-2</v>
      </c>
      <c r="AD494" s="6">
        <v>5.2138196886079999E-2</v>
      </c>
      <c r="AE494" s="6">
        <v>2.6069098443039999E-2</v>
      </c>
      <c r="AF494" s="6">
        <v>2.6069098443040001E-3</v>
      </c>
      <c r="AJ494" s="3">
        <v>2063</v>
      </c>
      <c r="AK494" s="3">
        <v>1</v>
      </c>
      <c r="AL494" s="3">
        <v>1</v>
      </c>
      <c r="AM494" s="1">
        <v>0.44030850873481298</v>
      </c>
      <c r="AN494" s="1">
        <v>-7.4013063539202201E-2</v>
      </c>
      <c r="AO494" s="1">
        <v>-0.33715329048359899</v>
      </c>
      <c r="AP494" s="4">
        <f t="shared" si="101"/>
        <v>2664.7796281675542</v>
      </c>
      <c r="AQ494" s="4">
        <f t="shared" si="102"/>
        <v>2763.5103622088159</v>
      </c>
      <c r="AR494" s="4">
        <f t="shared" si="103"/>
        <v>2763.4409416192502</v>
      </c>
    </row>
    <row r="495" spans="1:44">
      <c r="A495">
        <v>493</v>
      </c>
      <c r="B495" s="3">
        <v>2063</v>
      </c>
      <c r="C495" s="3">
        <v>1</v>
      </c>
      <c r="D495" s="3">
        <v>1</v>
      </c>
      <c r="E495" s="1">
        <v>1148.0870296857299</v>
      </c>
      <c r="F495" s="1">
        <v>-200.846754174583</v>
      </c>
      <c r="G495" s="1">
        <v>-914.90242444751505</v>
      </c>
      <c r="H495" s="2">
        <v>68.804232912981902</v>
      </c>
      <c r="I495" s="2">
        <v>1.3327661484544999</v>
      </c>
      <c r="J495" s="2">
        <v>3.0353192891999998</v>
      </c>
      <c r="K495" s="2">
        <v>6252.6484655610002</v>
      </c>
      <c r="L495" s="2">
        <v>3674.1792160883501</v>
      </c>
      <c r="M495" s="8">
        <f t="shared" si="92"/>
        <v>68.804232912992688</v>
      </c>
      <c r="N495" s="8">
        <f t="shared" si="91"/>
        <v>-1.0786038728838321E-11</v>
      </c>
      <c r="O495" s="8">
        <f t="shared" si="93"/>
        <v>1.3327661484586784</v>
      </c>
      <c r="P495" s="8">
        <f t="shared" si="94"/>
        <v>-4.1784353754792392E-12</v>
      </c>
      <c r="Q495" s="8">
        <f t="shared" si="95"/>
        <v>3.0353192892022429</v>
      </c>
      <c r="R495" s="8">
        <f t="shared" si="96"/>
        <v>-2.2430945989526663E-12</v>
      </c>
      <c r="S495" s="8">
        <f t="shared" si="97"/>
        <v>6252.6484655609966</v>
      </c>
      <c r="T495" s="8">
        <f t="shared" si="98"/>
        <v>0</v>
      </c>
      <c r="U495" s="8">
        <f t="shared" si="99"/>
        <v>3674.1792160883424</v>
      </c>
      <c r="V495" s="8">
        <f t="shared" si="100"/>
        <v>7.73070496506989E-12</v>
      </c>
      <c r="W495" s="2">
        <v>1.2377187221493999</v>
      </c>
      <c r="X495" s="6">
        <v>0</v>
      </c>
      <c r="Y495" s="6">
        <v>0</v>
      </c>
      <c r="Z495" s="6">
        <v>0.29058830626807203</v>
      </c>
      <c r="AA495" s="6">
        <v>5.6180749398794796E-3</v>
      </c>
      <c r="AB495" s="6">
        <v>2.2472299759517901E-2</v>
      </c>
      <c r="AC495" s="6">
        <v>2.2472299759517901E-2</v>
      </c>
      <c r="AD495" s="6">
        <v>5.1179530840979301E-2</v>
      </c>
      <c r="AE495" s="6">
        <v>2.5589765420489598E-2</v>
      </c>
      <c r="AF495" s="6">
        <v>2.5589765420489601E-3</v>
      </c>
      <c r="AJ495" s="3">
        <v>2063</v>
      </c>
      <c r="AK495" s="3">
        <v>1</v>
      </c>
      <c r="AL495" s="3">
        <v>2</v>
      </c>
      <c r="AM495" s="1">
        <v>0.43042725585422398</v>
      </c>
      <c r="AN495" s="1">
        <v>-7.2651870705861696E-2</v>
      </c>
      <c r="AO495" s="1">
        <v>-0.33095380821467502</v>
      </c>
      <c r="AP495" s="4">
        <f t="shared" si="101"/>
        <v>2666.3195390641367</v>
      </c>
      <c r="AQ495" s="4">
        <f t="shared" si="102"/>
        <v>2763.5090514975313</v>
      </c>
      <c r="AR495" s="4">
        <f t="shared" si="103"/>
        <v>2763.4414469286257</v>
      </c>
    </row>
    <row r="496" spans="1:44">
      <c r="A496">
        <v>494</v>
      </c>
      <c r="B496" s="3">
        <v>2063</v>
      </c>
      <c r="C496" s="3">
        <v>1</v>
      </c>
      <c r="D496" s="3">
        <v>2</v>
      </c>
      <c r="E496" s="1">
        <v>1122.97588876022</v>
      </c>
      <c r="F496" s="1">
        <v>-197.15285343257</v>
      </c>
      <c r="G496" s="1">
        <v>-898.07958589092698</v>
      </c>
      <c r="H496" s="2">
        <v>67.3336995846782</v>
      </c>
      <c r="I496" s="2">
        <v>1.3082527164448099</v>
      </c>
      <c r="J496" s="2">
        <v>2.9795085978597999</v>
      </c>
      <c r="K496" s="2">
        <v>6253.91494695644</v>
      </c>
      <c r="L496" s="2">
        <v>3674.4635921445702</v>
      </c>
      <c r="M496" s="8">
        <f t="shared" si="92"/>
        <v>67.333699584689043</v>
      </c>
      <c r="N496" s="8">
        <f t="shared" si="91"/>
        <v>-1.0842882147699129E-11</v>
      </c>
      <c r="O496" s="8">
        <f t="shared" si="93"/>
        <v>1.3082527164489959</v>
      </c>
      <c r="P496" s="8">
        <f t="shared" si="94"/>
        <v>-4.1859848920466902E-12</v>
      </c>
      <c r="Q496" s="8">
        <f t="shared" si="95"/>
        <v>2.9795085978620444</v>
      </c>
      <c r="R496" s="8">
        <f t="shared" si="96"/>
        <v>-2.2444268665822165E-12</v>
      </c>
      <c r="S496" s="8">
        <f t="shared" si="97"/>
        <v>6253.9149469564272</v>
      </c>
      <c r="T496" s="8">
        <f t="shared" si="98"/>
        <v>1.2732925824820995E-11</v>
      </c>
      <c r="U496" s="8">
        <f t="shared" si="99"/>
        <v>3674.4635921445652</v>
      </c>
      <c r="V496" s="8">
        <f t="shared" si="100"/>
        <v>5.0022208597511053E-12</v>
      </c>
      <c r="W496" s="2">
        <v>1.21072816401756</v>
      </c>
      <c r="X496" s="6">
        <v>0</v>
      </c>
      <c r="Y496" s="6">
        <v>0</v>
      </c>
      <c r="Z496" s="6">
        <v>0.28437605622293399</v>
      </c>
      <c r="AA496" s="6">
        <v>5.5147418648625003E-3</v>
      </c>
      <c r="AB496" s="6">
        <v>2.2058967459450001E-2</v>
      </c>
      <c r="AC496" s="6">
        <v>2.2058967459450001E-2</v>
      </c>
      <c r="AD496" s="6">
        <v>5.0238489548160202E-2</v>
      </c>
      <c r="AE496" s="6">
        <v>2.5119244774080101E-2</v>
      </c>
      <c r="AF496" s="6">
        <v>2.5119244774080098E-3</v>
      </c>
      <c r="AJ496" s="3">
        <v>2063</v>
      </c>
      <c r="AK496" s="3">
        <v>1</v>
      </c>
      <c r="AL496" s="3">
        <v>3</v>
      </c>
      <c r="AM496" s="1">
        <v>0.420770042921078</v>
      </c>
      <c r="AN496" s="1">
        <v>-7.1315716747286997E-2</v>
      </c>
      <c r="AO496" s="1">
        <v>-0.32486831183374798</v>
      </c>
      <c r="AP496" s="4">
        <f t="shared" si="101"/>
        <v>2667.8589353088801</v>
      </c>
      <c r="AQ496" s="4">
        <f t="shared" si="102"/>
        <v>2763.5077750700739</v>
      </c>
      <c r="AR496" s="4">
        <f t="shared" si="103"/>
        <v>2763.4419390171888</v>
      </c>
    </row>
    <row r="497" spans="1:44">
      <c r="A497">
        <v>495</v>
      </c>
      <c r="B497" s="3">
        <v>2063</v>
      </c>
      <c r="C497" s="3">
        <v>1</v>
      </c>
      <c r="D497" s="3">
        <v>3</v>
      </c>
      <c r="E497" s="1">
        <v>1098.4193910914801</v>
      </c>
      <c r="F497" s="1">
        <v>-193.526904691033</v>
      </c>
      <c r="G497" s="1">
        <v>-881.566052022392</v>
      </c>
      <c r="H497" s="2">
        <v>65.895183111299303</v>
      </c>
      <c r="I497" s="2">
        <v>1.2841903009265101</v>
      </c>
      <c r="J497" s="2">
        <v>2.9247239768089899</v>
      </c>
      <c r="K497" s="2">
        <v>6255.1540113725196</v>
      </c>
      <c r="L497" s="2">
        <v>3674.7418912384401</v>
      </c>
      <c r="M497" s="8">
        <f t="shared" si="92"/>
        <v>65.895183111310104</v>
      </c>
      <c r="N497" s="8">
        <f t="shared" si="91"/>
        <v>-1.0800249583553523E-11</v>
      </c>
      <c r="O497" s="8">
        <f t="shared" si="93"/>
        <v>1.2841903009306894</v>
      </c>
      <c r="P497" s="8">
        <f t="shared" si="94"/>
        <v>-4.1793235538989393E-12</v>
      </c>
      <c r="Q497" s="8">
        <f t="shared" si="95"/>
        <v>2.9247239768112347</v>
      </c>
      <c r="R497" s="8">
        <f t="shared" si="96"/>
        <v>-2.2448709557920665E-12</v>
      </c>
      <c r="S497" s="8">
        <f t="shared" si="97"/>
        <v>6255.1540113725114</v>
      </c>
      <c r="T497" s="8">
        <f t="shared" si="98"/>
        <v>8.1854523159563541E-12</v>
      </c>
      <c r="U497" s="8">
        <f t="shared" si="99"/>
        <v>3674.7418912384296</v>
      </c>
      <c r="V497" s="8">
        <f t="shared" si="100"/>
        <v>1.0459189070388675E-11</v>
      </c>
      <c r="W497" s="2">
        <v>1.18433635699485</v>
      </c>
      <c r="X497" s="6">
        <v>0</v>
      </c>
      <c r="Y497" s="6">
        <v>0</v>
      </c>
      <c r="Z497" s="6">
        <v>0.27829909386455898</v>
      </c>
      <c r="AA497" s="6">
        <v>5.4133100065924897E-3</v>
      </c>
      <c r="AB497" s="6">
        <v>2.16532400263699E-2</v>
      </c>
      <c r="AC497" s="6">
        <v>2.16532400263699E-2</v>
      </c>
      <c r="AD497" s="6">
        <v>4.9314749082051197E-2</v>
      </c>
      <c r="AE497" s="6">
        <v>2.4657374541025599E-2</v>
      </c>
      <c r="AF497" s="6">
        <v>2.4657374541025602E-3</v>
      </c>
      <c r="AJ497" s="3">
        <v>2063</v>
      </c>
      <c r="AK497" s="3">
        <v>2</v>
      </c>
      <c r="AL497" s="3">
        <v>4</v>
      </c>
      <c r="AM497" s="1">
        <v>0.41133174516203402</v>
      </c>
      <c r="AN497" s="1">
        <v>-7.0004140865224801E-2</v>
      </c>
      <c r="AO497" s="1">
        <v>-0.31889470592996799</v>
      </c>
      <c r="AP497" s="4">
        <f t="shared" si="101"/>
        <v>2669.397809093934</v>
      </c>
      <c r="AQ497" s="4">
        <f t="shared" si="102"/>
        <v>2763.5065320295826</v>
      </c>
      <c r="AR497" s="4">
        <f t="shared" si="103"/>
        <v>2763.4424182319021</v>
      </c>
    </row>
    <row r="498" spans="1:44">
      <c r="A498">
        <v>496</v>
      </c>
      <c r="B498" s="3">
        <v>2063</v>
      </c>
      <c r="C498" s="3">
        <v>2</v>
      </c>
      <c r="D498" s="3">
        <v>4</v>
      </c>
      <c r="E498" s="1">
        <v>1074.4051814797201</v>
      </c>
      <c r="F498" s="1">
        <v>-189.967657257236</v>
      </c>
      <c r="G498" s="1">
        <v>-865.356137135876</v>
      </c>
      <c r="H498" s="2">
        <v>64.455468172194003</v>
      </c>
      <c r="I498" s="2">
        <v>1.26057059744069</v>
      </c>
      <c r="J498" s="2">
        <v>2.8709465674671102</v>
      </c>
      <c r="K498" s="2">
        <v>6256.3988203434101</v>
      </c>
      <c r="L498" s="2">
        <v>3675.0141943194799</v>
      </c>
      <c r="M498" s="8">
        <f t="shared" si="92"/>
        <v>64.455468172204803</v>
      </c>
      <c r="N498" s="8">
        <f t="shared" si="91"/>
        <v>-1.0800249583553523E-11</v>
      </c>
      <c r="O498" s="8">
        <f t="shared" si="93"/>
        <v>1.2605705974448711</v>
      </c>
      <c r="P498" s="8">
        <f t="shared" si="94"/>
        <v>-4.1810999107383395E-12</v>
      </c>
      <c r="Q498" s="8">
        <f t="shared" si="95"/>
        <v>2.8709465674693546</v>
      </c>
      <c r="R498" s="8">
        <f t="shared" si="96"/>
        <v>-2.2444268665822165E-12</v>
      </c>
      <c r="S498" s="8">
        <f t="shared" si="97"/>
        <v>6256.398820343401</v>
      </c>
      <c r="T498" s="8">
        <f t="shared" si="98"/>
        <v>9.0949470177292824E-12</v>
      </c>
      <c r="U498" s="8">
        <f t="shared" si="99"/>
        <v>3675.0141943194726</v>
      </c>
      <c r="V498" s="8">
        <f t="shared" si="100"/>
        <v>7.2759576141834259E-12</v>
      </c>
      <c r="W498" s="2">
        <v>1.19108723506631</v>
      </c>
      <c r="X498" s="6">
        <v>0</v>
      </c>
      <c r="Y498" s="6">
        <v>0</v>
      </c>
      <c r="Z498" s="6">
        <v>0.27230308104291601</v>
      </c>
      <c r="AA498" s="6">
        <v>5.3137443576534004E-3</v>
      </c>
      <c r="AB498" s="6">
        <v>2.1254977430613602E-2</v>
      </c>
      <c r="AC498" s="6">
        <v>2.1254977430613602E-2</v>
      </c>
      <c r="AD498" s="6">
        <v>4.8407991466124997E-2</v>
      </c>
      <c r="AE498" s="6">
        <v>2.4203995733062499E-2</v>
      </c>
      <c r="AF498" s="6">
        <v>2.4203995733062499E-3</v>
      </c>
      <c r="AJ498" s="3">
        <v>2063</v>
      </c>
      <c r="AK498" s="3">
        <v>2</v>
      </c>
      <c r="AL498" s="3">
        <v>5</v>
      </c>
      <c r="AM498" s="1">
        <v>0.401944809243932</v>
      </c>
      <c r="AN498" s="1">
        <v>-6.8716690751022602E-2</v>
      </c>
      <c r="AO498" s="1">
        <v>-0.31303093359607798</v>
      </c>
      <c r="AP498" s="4">
        <f t="shared" si="101"/>
        <v>2672.0166848048179</v>
      </c>
      <c r="AQ498" s="4">
        <f t="shared" si="102"/>
        <v>2763.5053215023895</v>
      </c>
      <c r="AR498" s="4">
        <f t="shared" si="103"/>
        <v>2763.4428849082865</v>
      </c>
    </row>
    <row r="499" spans="1:44">
      <c r="A499">
        <v>497</v>
      </c>
      <c r="B499" s="3">
        <v>2063</v>
      </c>
      <c r="C499" s="3">
        <v>2</v>
      </c>
      <c r="D499" s="3">
        <v>5</v>
      </c>
      <c r="E499" s="1">
        <v>1050.8940935473099</v>
      </c>
      <c r="F499" s="1">
        <v>-186.473883487498</v>
      </c>
      <c r="G499" s="1">
        <v>-849.44425999024202</v>
      </c>
      <c r="H499" s="2">
        <v>63.016690704617098</v>
      </c>
      <c r="I499" s="2">
        <v>1.23738545471483</v>
      </c>
      <c r="J499" s="2">
        <v>2.8181578576188402</v>
      </c>
      <c r="K499" s="2">
        <v>6257.64726607785</v>
      </c>
      <c r="L499" s="2">
        <v>3675.28049990519</v>
      </c>
      <c r="M499" s="8">
        <f t="shared" si="92"/>
        <v>63.016690704627919</v>
      </c>
      <c r="N499" s="8">
        <f t="shared" si="91"/>
        <v>-1.0821565865626326E-11</v>
      </c>
      <c r="O499" s="8">
        <f t="shared" si="93"/>
        <v>1.2373854547190135</v>
      </c>
      <c r="P499" s="8">
        <f t="shared" si="94"/>
        <v>-4.1835424013925149E-12</v>
      </c>
      <c r="Q499" s="8">
        <f t="shared" si="95"/>
        <v>2.8181578576210882</v>
      </c>
      <c r="R499" s="8">
        <f t="shared" si="96"/>
        <v>-2.247979580261017E-12</v>
      </c>
      <c r="S499" s="8">
        <f t="shared" si="97"/>
        <v>6257.64726607784</v>
      </c>
      <c r="T499" s="8">
        <f t="shared" si="98"/>
        <v>1.0004441719502211E-11</v>
      </c>
      <c r="U499" s="8">
        <f t="shared" si="99"/>
        <v>3675.2804999051841</v>
      </c>
      <c r="V499" s="8">
        <f t="shared" si="100"/>
        <v>5.9117155615240335E-12</v>
      </c>
      <c r="W499" s="2">
        <v>1.1957118193194001</v>
      </c>
      <c r="X499" s="6">
        <v>0</v>
      </c>
      <c r="Y499" s="6">
        <v>0</v>
      </c>
      <c r="Z499" s="6">
        <v>0.26630558571134999</v>
      </c>
      <c r="AA499" s="6">
        <v>5.2160105564194601E-3</v>
      </c>
      <c r="AB499" s="6">
        <v>2.0864042225677799E-2</v>
      </c>
      <c r="AC499" s="6">
        <v>2.0864042225677799E-2</v>
      </c>
      <c r="AD499" s="6">
        <v>4.7517904563834902E-2</v>
      </c>
      <c r="AE499" s="6">
        <v>2.3758952281917399E-2</v>
      </c>
      <c r="AF499" s="6">
        <v>2.3758952281917401E-3</v>
      </c>
      <c r="AJ499" s="3">
        <v>2063</v>
      </c>
      <c r="AK499" s="3">
        <v>2</v>
      </c>
      <c r="AL499" s="3">
        <v>6</v>
      </c>
      <c r="AM499" s="1">
        <v>0.39269685657169701</v>
      </c>
      <c r="AN499" s="1">
        <v>-6.7452922428806503E-2</v>
      </c>
      <c r="AO499" s="1">
        <v>-0.30727497572163098</v>
      </c>
      <c r="AP499" s="4">
        <f t="shared" si="101"/>
        <v>2675.0949978611347</v>
      </c>
      <c r="AQ499" s="4">
        <f t="shared" si="102"/>
        <v>2763.5041426383373</v>
      </c>
      <c r="AR499" s="4">
        <f t="shared" si="103"/>
        <v>2763.4433393748841</v>
      </c>
    </row>
    <row r="500" spans="1:44">
      <c r="A500">
        <v>498</v>
      </c>
      <c r="B500" s="3">
        <v>2063</v>
      </c>
      <c r="C500" s="3">
        <v>2</v>
      </c>
      <c r="D500" s="3">
        <v>6</v>
      </c>
      <c r="E500" s="1">
        <v>1027.64167635541</v>
      </c>
      <c r="F500" s="1">
        <v>-183.044378361078</v>
      </c>
      <c r="G500" s="1">
        <v>-833.82494189161605</v>
      </c>
      <c r="H500" s="2">
        <v>61.610630243587302</v>
      </c>
      <c r="I500" s="2">
        <v>1.2146268718247999</v>
      </c>
      <c r="J500" s="2">
        <v>2.76633967506331</v>
      </c>
      <c r="K500" s="2">
        <v>6258.8675412548901</v>
      </c>
      <c r="L500" s="2">
        <v>3675.5408619546201</v>
      </c>
      <c r="M500" s="8">
        <f t="shared" si="92"/>
        <v>61.610630243598052</v>
      </c>
      <c r="N500" s="8">
        <f t="shared" si="91"/>
        <v>-1.0750511592050316E-11</v>
      </c>
      <c r="O500" s="8">
        <f t="shared" si="93"/>
        <v>1.2146268718289779</v>
      </c>
      <c r="P500" s="8">
        <f t="shared" si="94"/>
        <v>-4.1779912862693891E-12</v>
      </c>
      <c r="Q500" s="8">
        <f t="shared" si="95"/>
        <v>2.7663396750655558</v>
      </c>
      <c r="R500" s="8">
        <f t="shared" si="96"/>
        <v>-2.2457591342117666E-12</v>
      </c>
      <c r="S500" s="8">
        <f t="shared" si="97"/>
        <v>6258.8675412548855</v>
      </c>
      <c r="T500" s="8">
        <f t="shared" si="98"/>
        <v>0</v>
      </c>
      <c r="U500" s="8">
        <f t="shared" si="99"/>
        <v>3675.5408619546142</v>
      </c>
      <c r="V500" s="8">
        <f t="shared" si="100"/>
        <v>5.9117155615240335E-12</v>
      </c>
      <c r="W500" s="2">
        <v>1.1685109201986601</v>
      </c>
      <c r="X500" s="6">
        <v>0</v>
      </c>
      <c r="Y500" s="6">
        <v>0</v>
      </c>
      <c r="Z500" s="6">
        <v>0.26036204943013702</v>
      </c>
      <c r="AA500" s="6">
        <v>5.1200748750896202E-3</v>
      </c>
      <c r="AB500" s="6">
        <v>2.0480299500358502E-2</v>
      </c>
      <c r="AC500" s="6">
        <v>2.0480299500358502E-2</v>
      </c>
      <c r="AD500" s="6">
        <v>4.6644181971542402E-2</v>
      </c>
      <c r="AE500" s="6">
        <v>2.3322090985771201E-2</v>
      </c>
      <c r="AF500" s="6">
        <v>2.33220909857712E-3</v>
      </c>
      <c r="AJ500" s="3">
        <v>2063</v>
      </c>
      <c r="AK500" s="3">
        <v>3</v>
      </c>
      <c r="AL500" s="3">
        <v>7</v>
      </c>
      <c r="AM500" s="1">
        <v>0</v>
      </c>
      <c r="AN500" s="1">
        <v>0</v>
      </c>
      <c r="AO500" s="1">
        <v>0</v>
      </c>
      <c r="AP500" s="4" t="e">
        <f t="shared" si="101"/>
        <v>#DIV/0!</v>
      </c>
      <c r="AQ500" s="4" t="e">
        <f t="shared" si="102"/>
        <v>#DIV/0!</v>
      </c>
      <c r="AR500" s="4" t="e">
        <f t="shared" si="103"/>
        <v>#DIV/0!</v>
      </c>
    </row>
    <row r="501" spans="1:44">
      <c r="A501">
        <v>499</v>
      </c>
      <c r="B501" s="3">
        <v>2063</v>
      </c>
      <c r="C501" s="3">
        <v>3</v>
      </c>
      <c r="D501" s="3">
        <v>7</v>
      </c>
      <c r="E501" s="1">
        <v>1004.90734014983</v>
      </c>
      <c r="F501" s="1">
        <v>-179.67795906207101</v>
      </c>
      <c r="G501" s="1">
        <v>-818.49280481092001</v>
      </c>
      <c r="H501" s="2">
        <v>60.236529346200498</v>
      </c>
      <c r="I501" s="2">
        <v>1.19228699540998</v>
      </c>
      <c r="J501" s="2">
        <v>2.7154741813793302</v>
      </c>
      <c r="K501" s="2">
        <v>6260.0602938777502</v>
      </c>
      <c r="L501" s="2">
        <v>3675.7954155992502</v>
      </c>
      <c r="M501" s="8">
        <f t="shared" si="92"/>
        <v>60.236529346211334</v>
      </c>
      <c r="N501" s="8">
        <f t="shared" si="91"/>
        <v>-1.0835776720341528E-11</v>
      </c>
      <c r="O501" s="8">
        <f t="shared" si="93"/>
        <v>1.1922869954141639</v>
      </c>
      <c r="P501" s="8">
        <f t="shared" si="94"/>
        <v>-4.1839864906023649E-12</v>
      </c>
      <c r="Q501" s="8">
        <f t="shared" si="95"/>
        <v>2.715474181381571</v>
      </c>
      <c r="R501" s="8">
        <f t="shared" si="96"/>
        <v>-2.240874152903416E-12</v>
      </c>
      <c r="S501" s="8">
        <f t="shared" si="97"/>
        <v>6260.0602938777429</v>
      </c>
      <c r="T501" s="8">
        <f t="shared" si="98"/>
        <v>7.2759576141834259E-12</v>
      </c>
      <c r="U501" s="8">
        <f t="shared" si="99"/>
        <v>3675.7954155992429</v>
      </c>
      <c r="V501" s="8">
        <f t="shared" si="100"/>
        <v>7.2759576141834259E-12</v>
      </c>
      <c r="W501" s="2">
        <v>1.14194019573553</v>
      </c>
      <c r="X501" s="2">
        <v>0</v>
      </c>
      <c r="Y501" s="2">
        <v>0</v>
      </c>
      <c r="Z501" s="2">
        <v>0.25455364462864599</v>
      </c>
      <c r="AA501" s="2">
        <v>5.0259042079459698E-3</v>
      </c>
      <c r="AB501" s="2">
        <v>2.01036168317839E-2</v>
      </c>
      <c r="AC501" s="2">
        <v>2.01036168317839E-2</v>
      </c>
      <c r="AD501" s="2">
        <v>4.5786522913399498E-2</v>
      </c>
      <c r="AE501" s="2">
        <v>2.28932614566997E-2</v>
      </c>
      <c r="AF501" s="2">
        <v>2.28932614566997E-3</v>
      </c>
      <c r="AJ501" s="3">
        <v>2063</v>
      </c>
      <c r="AK501" s="3">
        <v>3</v>
      </c>
      <c r="AL501" s="3">
        <v>8</v>
      </c>
      <c r="AM501" s="1">
        <v>0</v>
      </c>
      <c r="AN501" s="1">
        <v>0</v>
      </c>
      <c r="AO501" s="1">
        <v>0</v>
      </c>
      <c r="AP501" s="4" t="e">
        <f t="shared" si="101"/>
        <v>#DIV/0!</v>
      </c>
      <c r="AQ501" s="4" t="e">
        <f t="shared" si="102"/>
        <v>#DIV/0!</v>
      </c>
      <c r="AR501" s="4" t="e">
        <f t="shared" si="103"/>
        <v>#DIV/0!</v>
      </c>
    </row>
    <row r="502" spans="1:44">
      <c r="A502">
        <v>500</v>
      </c>
      <c r="B502" s="3">
        <v>2063</v>
      </c>
      <c r="C502" s="3">
        <v>3</v>
      </c>
      <c r="D502" s="3">
        <v>8</v>
      </c>
      <c r="E502" s="1">
        <v>982.67946937528995</v>
      </c>
      <c r="F502" s="1">
        <v>-176.37346456894599</v>
      </c>
      <c r="G502" s="1">
        <v>-803.44256953721401</v>
      </c>
      <c r="H502" s="2">
        <v>58.893648405094098</v>
      </c>
      <c r="I502" s="2">
        <v>1.1703581169405699</v>
      </c>
      <c r="J502" s="2">
        <v>2.6655438658045201</v>
      </c>
      <c r="K502" s="2">
        <v>6261.2261567695996</v>
      </c>
      <c r="L502" s="2">
        <v>3676.04429284255</v>
      </c>
      <c r="M502" s="8">
        <f t="shared" si="92"/>
        <v>58.893648405104905</v>
      </c>
      <c r="N502" s="8">
        <f t="shared" si="91"/>
        <v>-1.0807355010911124E-11</v>
      </c>
      <c r="O502" s="8">
        <f t="shared" si="93"/>
        <v>1.1703581169447517</v>
      </c>
      <c r="P502" s="8">
        <f t="shared" si="94"/>
        <v>-4.1817660445531146E-12</v>
      </c>
      <c r="Q502" s="8">
        <f t="shared" si="95"/>
        <v>2.6655438658067654</v>
      </c>
      <c r="R502" s="8">
        <f t="shared" si="96"/>
        <v>-2.2453150450019166E-12</v>
      </c>
      <c r="S502" s="8">
        <f t="shared" si="97"/>
        <v>6261.2261567695905</v>
      </c>
      <c r="T502" s="8">
        <f t="shared" si="98"/>
        <v>9.0949470177292824E-12</v>
      </c>
      <c r="U502" s="8">
        <f t="shared" si="99"/>
        <v>3676.0442928425464</v>
      </c>
      <c r="V502" s="8">
        <f t="shared" si="100"/>
        <v>3.637978807091713E-12</v>
      </c>
      <c r="W502" s="2">
        <v>1.1159847936492799</v>
      </c>
      <c r="X502" s="2">
        <v>0</v>
      </c>
      <c r="Y502" s="2">
        <v>0</v>
      </c>
      <c r="Z502" s="2">
        <v>0.24887724330338301</v>
      </c>
      <c r="AA502" s="2">
        <v>4.9334660598319797E-3</v>
      </c>
      <c r="AB502" s="2">
        <v>1.9733864239327902E-2</v>
      </c>
      <c r="AC502" s="2">
        <v>1.9733864239327902E-2</v>
      </c>
      <c r="AD502" s="2">
        <v>4.49446321381506E-2</v>
      </c>
      <c r="AE502" s="2">
        <v>2.24723160690753E-2</v>
      </c>
      <c r="AF502" s="2">
        <v>2.24723160690753E-3</v>
      </c>
      <c r="AJ502" s="3">
        <v>2063</v>
      </c>
      <c r="AK502" s="3">
        <v>3</v>
      </c>
      <c r="AL502" s="3">
        <v>9</v>
      </c>
      <c r="AM502" s="1">
        <v>0</v>
      </c>
      <c r="AN502" s="1">
        <v>0</v>
      </c>
      <c r="AO502" s="1">
        <v>0</v>
      </c>
      <c r="AP502" s="4" t="e">
        <f t="shared" si="101"/>
        <v>#DIV/0!</v>
      </c>
      <c r="AQ502" s="4" t="e">
        <f t="shared" si="102"/>
        <v>#DIV/0!</v>
      </c>
      <c r="AR502" s="4" t="e">
        <f t="shared" si="103"/>
        <v>#DIV/0!</v>
      </c>
    </row>
    <row r="503" spans="1:44">
      <c r="A503">
        <v>501</v>
      </c>
      <c r="B503" s="3">
        <v>2063</v>
      </c>
      <c r="C503" s="3">
        <v>3</v>
      </c>
      <c r="D503" s="3">
        <v>9</v>
      </c>
      <c r="E503" s="1">
        <v>960.94671035851104</v>
      </c>
      <c r="F503" s="1">
        <v>-173.12975525206801</v>
      </c>
      <c r="G503" s="1">
        <v>-788.66905386328699</v>
      </c>
      <c r="H503" s="2">
        <v>57.581265221861301</v>
      </c>
      <c r="I503" s="2">
        <v>1.14883267003586</v>
      </c>
      <c r="J503" s="2">
        <v>2.6165315392262798</v>
      </c>
      <c r="K503" s="2">
        <v>6262.3657479352196</v>
      </c>
      <c r="L503" s="2">
        <v>3676.2876226336498</v>
      </c>
      <c r="M503" s="8">
        <f t="shared" si="92"/>
        <v>57.581265221872101</v>
      </c>
      <c r="N503" s="8">
        <f t="shared" si="91"/>
        <v>-1.0800249583553523E-11</v>
      </c>
      <c r="O503" s="8">
        <f t="shared" si="93"/>
        <v>1.1488326700400469</v>
      </c>
      <c r="P503" s="8">
        <f t="shared" si="94"/>
        <v>-4.1868730704663903E-12</v>
      </c>
      <c r="Q503" s="8">
        <f t="shared" si="95"/>
        <v>2.6165315392285295</v>
      </c>
      <c r="R503" s="8">
        <f t="shared" si="96"/>
        <v>-2.2497559371004172E-12</v>
      </c>
      <c r="S503" s="8">
        <f t="shared" si="97"/>
        <v>6262.3657479352096</v>
      </c>
      <c r="T503" s="8">
        <f t="shared" si="98"/>
        <v>1.0004441719502211E-11</v>
      </c>
      <c r="U503" s="8">
        <f t="shared" si="99"/>
        <v>3676.2876226336421</v>
      </c>
      <c r="V503" s="8">
        <f t="shared" si="100"/>
        <v>7.73070496506989E-12</v>
      </c>
      <c r="W503" s="2">
        <v>1.09063021726742</v>
      </c>
      <c r="X503" s="2">
        <v>0</v>
      </c>
      <c r="Y503" s="2">
        <v>0</v>
      </c>
      <c r="Z503" s="2">
        <v>0.24332979109566</v>
      </c>
      <c r="AA503" s="2">
        <v>4.8427285348460998E-3</v>
      </c>
      <c r="AB503" s="2">
        <v>1.9370914139384399E-2</v>
      </c>
      <c r="AC503" s="2">
        <v>1.9370914139384399E-2</v>
      </c>
      <c r="AD503" s="2">
        <v>4.41182198178195E-2</v>
      </c>
      <c r="AE503" s="2">
        <v>2.2059109908909701E-2</v>
      </c>
      <c r="AF503" s="2">
        <v>2.2059109908909701E-3</v>
      </c>
      <c r="AJ503" s="3">
        <v>2063</v>
      </c>
      <c r="AK503" s="3">
        <v>4</v>
      </c>
      <c r="AL503" s="3">
        <v>10</v>
      </c>
      <c r="AM503" s="1">
        <v>0</v>
      </c>
      <c r="AN503" s="1">
        <v>0</v>
      </c>
      <c r="AO503" s="1">
        <v>0</v>
      </c>
      <c r="AP503" s="4" t="e">
        <f t="shared" si="101"/>
        <v>#DIV/0!</v>
      </c>
      <c r="AQ503" s="4" t="e">
        <f t="shared" si="102"/>
        <v>#DIV/0!</v>
      </c>
      <c r="AR503" s="4" t="e">
        <f t="shared" si="103"/>
        <v>#DIV/0!</v>
      </c>
    </row>
    <row r="504" spans="1:44">
      <c r="A504">
        <v>502</v>
      </c>
      <c r="B504" s="3">
        <v>2063</v>
      </c>
      <c r="C504" s="3">
        <v>4</v>
      </c>
      <c r="D504" s="3">
        <v>10</v>
      </c>
      <c r="E504" s="1">
        <v>939.69796537497098</v>
      </c>
      <c r="F504" s="1">
        <v>-169.945712478205</v>
      </c>
      <c r="G504" s="1">
        <v>-774.16717080572903</v>
      </c>
      <c r="H504" s="2">
        <v>56.270168658659699</v>
      </c>
      <c r="I504" s="2">
        <v>1.1277032278327599</v>
      </c>
      <c r="J504" s="2">
        <v>2.5684203282824898</v>
      </c>
      <c r="K504" s="2">
        <v>6263.5082218359803</v>
      </c>
      <c r="L504" s="2">
        <v>3676.5254859492302</v>
      </c>
      <c r="M504" s="8">
        <f t="shared" si="92"/>
        <v>56.270168658670528</v>
      </c>
      <c r="N504" s="8">
        <f t="shared" si="91"/>
        <v>-1.0828671292983927E-11</v>
      </c>
      <c r="O504" s="8">
        <f t="shared" si="93"/>
        <v>1.1277032278369481</v>
      </c>
      <c r="P504" s="8">
        <f t="shared" si="94"/>
        <v>-4.1882053380959405E-12</v>
      </c>
      <c r="Q504" s="8">
        <f t="shared" si="95"/>
        <v>2.5684203282847342</v>
      </c>
      <c r="R504" s="8">
        <f t="shared" si="96"/>
        <v>-2.2444268665822165E-12</v>
      </c>
      <c r="S504" s="8">
        <f t="shared" si="97"/>
        <v>6263.5082218359748</v>
      </c>
      <c r="T504" s="8">
        <f t="shared" si="98"/>
        <v>0</v>
      </c>
      <c r="U504" s="8">
        <f t="shared" si="99"/>
        <v>3676.5254859492247</v>
      </c>
      <c r="V504" s="8">
        <f t="shared" si="100"/>
        <v>5.4569682106375694E-12</v>
      </c>
      <c r="W504" s="2">
        <v>1.0944132389921299</v>
      </c>
      <c r="X504" s="2">
        <v>0</v>
      </c>
      <c r="Y504" s="2">
        <v>0</v>
      </c>
      <c r="Z504" s="2">
        <v>0.237863315582833</v>
      </c>
      <c r="AA504" s="2">
        <v>4.7536603252469204E-3</v>
      </c>
      <c r="AB504" s="2">
        <v>1.9014641300987699E-2</v>
      </c>
      <c r="AC504" s="2">
        <v>1.9014641300987699E-2</v>
      </c>
      <c r="AD504" s="2">
        <v>4.3307001448247298E-2</v>
      </c>
      <c r="AE504" s="2">
        <v>2.16535007241236E-2</v>
      </c>
      <c r="AF504" s="2">
        <v>2.1653500724123599E-3</v>
      </c>
      <c r="AJ504" s="3">
        <v>2063</v>
      </c>
      <c r="AK504" s="3">
        <v>4</v>
      </c>
      <c r="AL504" s="3">
        <v>11</v>
      </c>
      <c r="AM504" s="1">
        <v>0</v>
      </c>
      <c r="AN504" s="1">
        <v>0</v>
      </c>
      <c r="AO504" s="1">
        <v>0</v>
      </c>
      <c r="AP504" s="4" t="e">
        <f t="shared" si="101"/>
        <v>#DIV/0!</v>
      </c>
      <c r="AQ504" s="4" t="e">
        <f t="shared" si="102"/>
        <v>#DIV/0!</v>
      </c>
      <c r="AR504" s="4" t="e">
        <f t="shared" si="103"/>
        <v>#DIV/0!</v>
      </c>
    </row>
    <row r="505" spans="1:44">
      <c r="A505">
        <v>503</v>
      </c>
      <c r="B505" s="3">
        <v>2063</v>
      </c>
      <c r="C505" s="3">
        <v>4</v>
      </c>
      <c r="D505" s="3">
        <v>11</v>
      </c>
      <c r="E505" s="1">
        <v>917.73463967622899</v>
      </c>
      <c r="F505" s="1">
        <v>-166.82023822282</v>
      </c>
      <c r="G505" s="1">
        <v>-759.93192685608699</v>
      </c>
      <c r="H505" s="2">
        <v>54.989531958547602</v>
      </c>
      <c r="I505" s="2">
        <v>1.1069625004034001</v>
      </c>
      <c r="J505" s="2">
        <v>2.5211936695700099</v>
      </c>
      <c r="K505" s="2">
        <v>6264.6243776779402</v>
      </c>
      <c r="L505" s="2">
        <v>3676.7579341935302</v>
      </c>
      <c r="M505" s="8">
        <f t="shared" si="92"/>
        <v>54.989531958558452</v>
      </c>
      <c r="N505" s="8">
        <f t="shared" si="91"/>
        <v>-1.084998757505673E-11</v>
      </c>
      <c r="O505" s="8">
        <f t="shared" si="93"/>
        <v>1.1069625004075818</v>
      </c>
      <c r="P505" s="8">
        <f t="shared" si="94"/>
        <v>-4.1817660445531146E-12</v>
      </c>
      <c r="Q505" s="8">
        <f t="shared" si="95"/>
        <v>2.521193669572253</v>
      </c>
      <c r="R505" s="8">
        <f t="shared" si="96"/>
        <v>-2.2430945989526663E-12</v>
      </c>
      <c r="S505" s="8">
        <f t="shared" si="97"/>
        <v>6264.6243776779329</v>
      </c>
      <c r="T505" s="8">
        <f t="shared" si="98"/>
        <v>7.2759576141834259E-12</v>
      </c>
      <c r="U505" s="8">
        <f t="shared" si="99"/>
        <v>3676.7579341935207</v>
      </c>
      <c r="V505" s="8">
        <f t="shared" si="100"/>
        <v>9.5496943686157465E-12</v>
      </c>
      <c r="W505" s="2">
        <v>1.0689789135060099</v>
      </c>
      <c r="X505" s="2">
        <v>0</v>
      </c>
      <c r="Y505" s="2">
        <v>0</v>
      </c>
      <c r="Z505" s="2">
        <v>0.23244824429590399</v>
      </c>
      <c r="AA505" s="2">
        <v>4.6662307005655296E-3</v>
      </c>
      <c r="AB505" s="2">
        <v>1.8664922802262101E-2</v>
      </c>
      <c r="AC505" s="2">
        <v>1.8664922802262101E-2</v>
      </c>
      <c r="AD505" s="2">
        <v>4.2510697751447203E-2</v>
      </c>
      <c r="AE505" s="2">
        <v>2.1255348875723602E-2</v>
      </c>
      <c r="AF505" s="2">
        <v>2.1255348875723599E-3</v>
      </c>
      <c r="AJ505" s="3">
        <v>2063</v>
      </c>
      <c r="AK505" s="3">
        <v>4</v>
      </c>
      <c r="AL505" s="3">
        <v>12</v>
      </c>
      <c r="AM505" s="1">
        <v>0</v>
      </c>
      <c r="AN505" s="1">
        <v>0</v>
      </c>
      <c r="AO505" s="1">
        <v>0</v>
      </c>
      <c r="AP505" s="4" t="e">
        <f t="shared" si="101"/>
        <v>#DIV/0!</v>
      </c>
      <c r="AQ505" s="4" t="e">
        <f t="shared" si="102"/>
        <v>#DIV/0!</v>
      </c>
      <c r="AR505" s="4" t="e">
        <f t="shared" si="103"/>
        <v>#DIV/0!</v>
      </c>
    </row>
    <row r="506" spans="1:44">
      <c r="A506">
        <v>504</v>
      </c>
      <c r="B506" s="3">
        <v>2063</v>
      </c>
      <c r="C506" s="3">
        <v>4</v>
      </c>
      <c r="D506" s="3">
        <v>12</v>
      </c>
      <c r="E506" s="1">
        <v>896.290374427541</v>
      </c>
      <c r="F506" s="1">
        <v>-163.75225468949401</v>
      </c>
      <c r="G506" s="1">
        <v>-745.95842026616504</v>
      </c>
      <c r="H506" s="2">
        <v>53.738634256468501</v>
      </c>
      <c r="I506" s="2">
        <v>1.08660333222098</v>
      </c>
      <c r="J506" s="2">
        <v>2.47483530395909</v>
      </c>
      <c r="K506" s="2">
        <v>6265.7148339567802</v>
      </c>
      <c r="L506" s="2">
        <v>3676.9850931505598</v>
      </c>
      <c r="M506" s="8">
        <f t="shared" si="92"/>
        <v>53.73863425647928</v>
      </c>
      <c r="N506" s="8">
        <f t="shared" si="91"/>
        <v>-1.077893330148072E-11</v>
      </c>
      <c r="O506" s="8">
        <f t="shared" si="93"/>
        <v>1.0866033322251623</v>
      </c>
      <c r="P506" s="8">
        <f t="shared" si="94"/>
        <v>-4.1822101337629647E-12</v>
      </c>
      <c r="Q506" s="8">
        <f t="shared" si="95"/>
        <v>2.4748353039613349</v>
      </c>
      <c r="R506" s="8">
        <f t="shared" si="96"/>
        <v>-2.2448709557920665E-12</v>
      </c>
      <c r="S506" s="8">
        <f t="shared" si="97"/>
        <v>6265.7148339567675</v>
      </c>
      <c r="T506" s="8">
        <f t="shared" si="98"/>
        <v>1.2732925824820995E-11</v>
      </c>
      <c r="U506" s="8">
        <f t="shared" si="99"/>
        <v>3676.9850931505584</v>
      </c>
      <c r="V506" s="8">
        <f t="shared" si="100"/>
        <v>0</v>
      </c>
      <c r="W506" s="2">
        <v>1.0441468347579199</v>
      </c>
      <c r="X506" s="2">
        <v>0</v>
      </c>
      <c r="Y506" s="2">
        <v>0</v>
      </c>
      <c r="Z506" s="2">
        <v>0.22715895703792499</v>
      </c>
      <c r="AA506" s="2">
        <v>4.5804094969212903E-3</v>
      </c>
      <c r="AB506" s="2">
        <v>1.8321637987685099E-2</v>
      </c>
      <c r="AC506" s="2">
        <v>1.8321637987685099E-2</v>
      </c>
      <c r="AD506" s="2">
        <v>4.1729034579744098E-2</v>
      </c>
      <c r="AE506" s="2">
        <v>2.0864517289872E-2</v>
      </c>
      <c r="AF506" s="2">
        <v>2.0864517289872E-3</v>
      </c>
      <c r="AJ506" s="3">
        <v>2064</v>
      </c>
      <c r="AK506" s="3">
        <v>1</v>
      </c>
      <c r="AL506" s="3">
        <v>1</v>
      </c>
      <c r="AM506" s="1">
        <v>0</v>
      </c>
      <c r="AN506" s="1">
        <v>0</v>
      </c>
      <c r="AO506" s="1">
        <v>0</v>
      </c>
      <c r="AP506" s="4" t="e">
        <f t="shared" si="101"/>
        <v>#DIV/0!</v>
      </c>
      <c r="AQ506" s="4" t="e">
        <f t="shared" si="102"/>
        <v>#DIV/0!</v>
      </c>
      <c r="AR506" s="4" t="e">
        <f t="shared" si="103"/>
        <v>#DIV/0!</v>
      </c>
    </row>
    <row r="507" spans="1:44">
      <c r="A507">
        <v>505</v>
      </c>
      <c r="B507" s="3">
        <v>2064</v>
      </c>
      <c r="C507" s="3">
        <v>1</v>
      </c>
      <c r="D507" s="3">
        <v>1</v>
      </c>
      <c r="E507" s="1">
        <v>875.352787305731</v>
      </c>
      <c r="F507" s="1">
        <v>-160.74070393602599</v>
      </c>
      <c r="G507" s="1">
        <v>-732.24183936239103</v>
      </c>
      <c r="H507" s="2">
        <v>52.5167720307157</v>
      </c>
      <c r="I507" s="2">
        <v>1.0666186996729801</v>
      </c>
      <c r="J507" s="2">
        <v>2.4293292710116599</v>
      </c>
      <c r="K507" s="2">
        <v>6266.7801943705799</v>
      </c>
      <c r="L507" s="2">
        <v>3677.2070856280102</v>
      </c>
      <c r="M507" s="8">
        <f t="shared" si="92"/>
        <v>52.516772030726536</v>
      </c>
      <c r="N507" s="8">
        <f t="shared" si="91"/>
        <v>-1.0835776720341528E-11</v>
      </c>
      <c r="O507" s="8">
        <f t="shared" si="93"/>
        <v>1.0666186996771603</v>
      </c>
      <c r="P507" s="8">
        <f t="shared" si="94"/>
        <v>-4.1802117323186394E-12</v>
      </c>
      <c r="Q507" s="8">
        <f t="shared" si="95"/>
        <v>2.4293292710139012</v>
      </c>
      <c r="R507" s="8">
        <f t="shared" si="96"/>
        <v>-2.241318242113266E-12</v>
      </c>
      <c r="S507" s="8">
        <f t="shared" si="97"/>
        <v>6266.7801943705726</v>
      </c>
      <c r="T507" s="8">
        <f t="shared" si="98"/>
        <v>7.2759576141834259E-12</v>
      </c>
      <c r="U507" s="8">
        <f t="shared" si="99"/>
        <v>3677.2070856280016</v>
      </c>
      <c r="V507" s="8">
        <f t="shared" si="100"/>
        <v>8.6401996668428183E-12</v>
      </c>
      <c r="W507" s="2">
        <v>1.01990250387699</v>
      </c>
      <c r="X507" s="2">
        <v>0</v>
      </c>
      <c r="Y507" s="2">
        <v>0</v>
      </c>
      <c r="Z507" s="2">
        <v>0.221992477442987</v>
      </c>
      <c r="AA507" s="2">
        <v>4.4961671065372197E-3</v>
      </c>
      <c r="AB507" s="2">
        <v>1.7984668426148799E-2</v>
      </c>
      <c r="AC507" s="2">
        <v>1.7984668426148799E-2</v>
      </c>
      <c r="AD507" s="2">
        <v>4.0961742821666002E-2</v>
      </c>
      <c r="AE507" s="2">
        <v>2.0480871410833001E-2</v>
      </c>
      <c r="AF507" s="2">
        <v>2.0480871410833001E-3</v>
      </c>
      <c r="AJ507" s="3">
        <v>2064</v>
      </c>
      <c r="AK507" s="3">
        <v>1</v>
      </c>
      <c r="AL507" s="3">
        <v>2</v>
      </c>
      <c r="AM507" s="1">
        <v>0</v>
      </c>
      <c r="AN507" s="1">
        <v>0</v>
      </c>
      <c r="AO507" s="1">
        <v>0</v>
      </c>
      <c r="AP507" s="4" t="e">
        <f t="shared" si="101"/>
        <v>#DIV/0!</v>
      </c>
      <c r="AQ507" s="4" t="e">
        <f t="shared" si="102"/>
        <v>#DIV/0!</v>
      </c>
      <c r="AR507" s="4" t="e">
        <f t="shared" si="103"/>
        <v>#DIV/0!</v>
      </c>
    </row>
    <row r="508" spans="1:44">
      <c r="A508">
        <v>506</v>
      </c>
      <c r="B508" s="3">
        <v>2064</v>
      </c>
      <c r="C508" s="3">
        <v>1</v>
      </c>
      <c r="D508" s="3">
        <v>2</v>
      </c>
      <c r="E508" s="1">
        <v>854.90979367849002</v>
      </c>
      <c r="F508" s="1">
        <v>-157.784547508174</v>
      </c>
      <c r="G508" s="1">
        <v>-718.77746089301399</v>
      </c>
      <c r="H508" s="2">
        <v>51.323258679670403</v>
      </c>
      <c r="I508" s="2">
        <v>1.0470017086207</v>
      </c>
      <c r="J508" s="2">
        <v>2.38465990350165</v>
      </c>
      <c r="K508" s="2">
        <v>6267.8210481794504</v>
      </c>
      <c r="L508" s="2">
        <v>3677.4240315287502</v>
      </c>
      <c r="M508" s="8">
        <f t="shared" si="92"/>
        <v>51.323258679681267</v>
      </c>
      <c r="N508" s="8">
        <f t="shared" si="91"/>
        <v>-1.0864198429771932E-11</v>
      </c>
      <c r="O508" s="8">
        <f t="shared" si="93"/>
        <v>1.0470017086248804</v>
      </c>
      <c r="P508" s="8">
        <f t="shared" si="94"/>
        <v>-4.1804337769235644E-12</v>
      </c>
      <c r="Q508" s="8">
        <f t="shared" si="95"/>
        <v>2.3846599035038927</v>
      </c>
      <c r="R508" s="8">
        <f t="shared" si="96"/>
        <v>-2.2426505097428162E-12</v>
      </c>
      <c r="S508" s="8">
        <f t="shared" si="97"/>
        <v>6267.8210481794358</v>
      </c>
      <c r="T508" s="8">
        <f t="shared" si="98"/>
        <v>1.4551915228366852E-11</v>
      </c>
      <c r="U508" s="8">
        <f t="shared" si="99"/>
        <v>3677.4240315287457</v>
      </c>
      <c r="V508" s="8">
        <f t="shared" si="100"/>
        <v>4.5474735088646412E-12</v>
      </c>
      <c r="W508" s="2">
        <v>0.99623177608620594</v>
      </c>
      <c r="X508" s="2">
        <v>0</v>
      </c>
      <c r="Y508" s="2">
        <v>0</v>
      </c>
      <c r="Z508" s="2">
        <v>0.216945900744347</v>
      </c>
      <c r="AA508" s="2">
        <v>4.4134744674509101E-3</v>
      </c>
      <c r="AB508" s="2">
        <v>1.7653897869803599E-2</v>
      </c>
      <c r="AC508" s="2">
        <v>1.7653897869803599E-2</v>
      </c>
      <c r="AD508" s="2">
        <v>4.0208558309556101E-2</v>
      </c>
      <c r="AE508" s="2">
        <v>2.0104279154777999E-2</v>
      </c>
      <c r="AF508" s="2">
        <v>2.0104279154777999E-3</v>
      </c>
      <c r="AJ508" s="3">
        <v>2064</v>
      </c>
      <c r="AK508" s="3">
        <v>1</v>
      </c>
      <c r="AL508" s="3">
        <v>3</v>
      </c>
      <c r="AM508" s="1">
        <v>0</v>
      </c>
      <c r="AN508" s="1">
        <v>0</v>
      </c>
      <c r="AO508" s="1">
        <v>0</v>
      </c>
      <c r="AP508" s="4" t="e">
        <f t="shared" si="101"/>
        <v>#DIV/0!</v>
      </c>
      <c r="AQ508" s="4" t="e">
        <f t="shared" si="102"/>
        <v>#DIV/0!</v>
      </c>
      <c r="AR508" s="4" t="e">
        <f t="shared" si="103"/>
        <v>#DIV/0!</v>
      </c>
    </row>
    <row r="509" spans="1:44">
      <c r="A509">
        <v>507</v>
      </c>
      <c r="B509" s="3">
        <v>2064</v>
      </c>
      <c r="C509" s="3">
        <v>1</v>
      </c>
      <c r="D509" s="3">
        <v>3</v>
      </c>
      <c r="E509" s="1">
        <v>834.94959940037802</v>
      </c>
      <c r="F509" s="1">
        <v>-154.882766079503</v>
      </c>
      <c r="G509" s="1">
        <v>-705.56064840427905</v>
      </c>
      <c r="H509" s="2">
        <v>50.157424108994</v>
      </c>
      <c r="I509" s="2">
        <v>1.0277455920043801</v>
      </c>
      <c r="J509" s="2">
        <v>2.34081182203556</v>
      </c>
      <c r="K509" s="2">
        <v>6268.8379705561802</v>
      </c>
      <c r="L509" s="2">
        <v>3677.6360479207801</v>
      </c>
      <c r="M509" s="8">
        <f t="shared" si="92"/>
        <v>50.157424109004857</v>
      </c>
      <c r="N509" s="8">
        <f t="shared" si="91"/>
        <v>-1.0857093002414331E-11</v>
      </c>
      <c r="O509" s="8">
        <f t="shared" si="93"/>
        <v>1.0277455920085594</v>
      </c>
      <c r="P509" s="8">
        <f t="shared" si="94"/>
        <v>-4.1793235538989393E-12</v>
      </c>
      <c r="Q509" s="8">
        <f t="shared" si="95"/>
        <v>2.3408118220378094</v>
      </c>
      <c r="R509" s="8">
        <f t="shared" si="96"/>
        <v>-2.2493118478905672E-12</v>
      </c>
      <c r="S509" s="8">
        <f t="shared" si="97"/>
        <v>6268.8379705561674</v>
      </c>
      <c r="T509" s="8">
        <f t="shared" si="98"/>
        <v>1.2732925824820995E-11</v>
      </c>
      <c r="U509" s="8">
        <f t="shared" si="99"/>
        <v>3677.6360479207729</v>
      </c>
      <c r="V509" s="8">
        <f t="shared" si="100"/>
        <v>7.2759576141834259E-12</v>
      </c>
      <c r="W509" s="2">
        <v>0.97312085194926901</v>
      </c>
      <c r="X509" s="2">
        <v>0</v>
      </c>
      <c r="Y509" s="2">
        <v>0</v>
      </c>
      <c r="Z509" s="2">
        <v>0.212016392027254</v>
      </c>
      <c r="AA509" s="2">
        <v>4.3323030534175699E-3</v>
      </c>
      <c r="AB509" s="2">
        <v>1.73292122136702E-2</v>
      </c>
      <c r="AC509" s="2">
        <v>1.73292122136702E-2</v>
      </c>
      <c r="AD509" s="2">
        <v>3.9469221728873502E-2</v>
      </c>
      <c r="AE509" s="2">
        <v>1.9734610864436699E-2</v>
      </c>
      <c r="AF509" s="2">
        <v>1.9734610864436701E-3</v>
      </c>
      <c r="AJ509" s="3">
        <v>2064</v>
      </c>
      <c r="AK509" s="3">
        <v>2</v>
      </c>
      <c r="AL509" s="3">
        <v>4</v>
      </c>
      <c r="AM509" s="1">
        <v>0</v>
      </c>
      <c r="AN509" s="1">
        <v>0</v>
      </c>
      <c r="AO509" s="1">
        <v>0</v>
      </c>
      <c r="AP509" s="4" t="e">
        <f t="shared" si="101"/>
        <v>#DIV/0!</v>
      </c>
      <c r="AQ509" s="4" t="e">
        <f t="shared" si="102"/>
        <v>#DIV/0!</v>
      </c>
      <c r="AR509" s="4" t="e">
        <f t="shared" si="103"/>
        <v>#DIV/0!</v>
      </c>
    </row>
    <row r="510" spans="1:44">
      <c r="A510">
        <v>508</v>
      </c>
      <c r="B510" s="3">
        <v>2064</v>
      </c>
      <c r="C510" s="3">
        <v>2</v>
      </c>
      <c r="D510" s="3">
        <v>4</v>
      </c>
      <c r="E510" s="1">
        <v>815.46069378614902</v>
      </c>
      <c r="F510" s="1">
        <v>-152.03435909842599</v>
      </c>
      <c r="G510" s="1">
        <v>-692.58685064691099</v>
      </c>
      <c r="H510" s="2">
        <v>48.993650579829897</v>
      </c>
      <c r="I510" s="2">
        <v>1.0088437074929399</v>
      </c>
      <c r="J510" s="2">
        <v>2.2977699297713801</v>
      </c>
      <c r="K510" s="2">
        <v>6269.8565261356598</v>
      </c>
      <c r="L510" s="2">
        <v>3677.8432096472402</v>
      </c>
      <c r="M510" s="8">
        <f t="shared" si="92"/>
        <v>48.993650579840768</v>
      </c>
      <c r="N510" s="8">
        <f t="shared" si="91"/>
        <v>-1.0871303857129533E-11</v>
      </c>
      <c r="O510" s="8">
        <f t="shared" si="93"/>
        <v>1.0088437074971242</v>
      </c>
      <c r="P510" s="8">
        <f t="shared" si="94"/>
        <v>-4.18420853520729E-12</v>
      </c>
      <c r="Q510" s="8">
        <f t="shared" si="95"/>
        <v>2.2977699297736276</v>
      </c>
      <c r="R510" s="8">
        <f t="shared" si="96"/>
        <v>-2.2475354910511669E-12</v>
      </c>
      <c r="S510" s="8">
        <f t="shared" si="97"/>
        <v>6269.8565261356453</v>
      </c>
      <c r="T510" s="8">
        <f t="shared" si="98"/>
        <v>1.4551915228366852E-11</v>
      </c>
      <c r="U510" s="8">
        <f t="shared" si="99"/>
        <v>3677.8432096472347</v>
      </c>
      <c r="V510" s="8">
        <f t="shared" si="100"/>
        <v>5.4569682106375694E-12</v>
      </c>
      <c r="W510" s="2">
        <v>0.97555947608469495</v>
      </c>
      <c r="X510" s="2">
        <v>0</v>
      </c>
      <c r="Y510" s="2">
        <v>0</v>
      </c>
      <c r="Z510" s="2">
        <v>0.20716172646185499</v>
      </c>
      <c r="AA510" s="2">
        <v>4.2526248640013002E-3</v>
      </c>
      <c r="AB510" s="2">
        <v>1.7010499456005201E-2</v>
      </c>
      <c r="AC510" s="2">
        <v>1.7010499456005201E-2</v>
      </c>
      <c r="AD510" s="2">
        <v>3.8743478529153101E-2</v>
      </c>
      <c r="AE510" s="2">
        <v>1.9371739264576499E-2</v>
      </c>
      <c r="AF510" s="2">
        <v>1.9371739264576499E-3</v>
      </c>
      <c r="AJ510" s="3">
        <v>2064</v>
      </c>
      <c r="AK510" s="3">
        <v>2</v>
      </c>
      <c r="AL510" s="3">
        <v>5</v>
      </c>
      <c r="AM510" s="1">
        <v>0</v>
      </c>
      <c r="AN510" s="1">
        <v>0</v>
      </c>
      <c r="AO510" s="1">
        <v>0</v>
      </c>
      <c r="AP510" s="4" t="e">
        <f t="shared" si="101"/>
        <v>#DIV/0!</v>
      </c>
      <c r="AQ510" s="4" t="e">
        <f t="shared" si="102"/>
        <v>#DIV/0!</v>
      </c>
      <c r="AR510" s="4" t="e">
        <f t="shared" si="103"/>
        <v>#DIV/0!</v>
      </c>
    </row>
    <row r="511" spans="1:44">
      <c r="A511">
        <v>509</v>
      </c>
      <c r="B511" s="3">
        <v>2064</v>
      </c>
      <c r="C511" s="3">
        <v>2</v>
      </c>
      <c r="D511" s="3">
        <v>5</v>
      </c>
      <c r="E511" s="1">
        <v>796.41103962923796</v>
      </c>
      <c r="F511" s="1">
        <v>-149.23834444150799</v>
      </c>
      <c r="G511" s="1">
        <v>-679.85160001161205</v>
      </c>
      <c r="H511" s="2">
        <v>47.831324215209598</v>
      </c>
      <c r="I511" s="2">
        <v>0.990289535177581</v>
      </c>
      <c r="J511" s="2">
        <v>2.2555194072340701</v>
      </c>
      <c r="K511" s="2">
        <v>6270.8773423904304</v>
      </c>
      <c r="L511" s="2">
        <v>3678.0455244519399</v>
      </c>
      <c r="M511" s="8">
        <f t="shared" si="92"/>
        <v>47.831324215220462</v>
      </c>
      <c r="N511" s="8">
        <f t="shared" si="91"/>
        <v>-1.0864198429771932E-11</v>
      </c>
      <c r="O511" s="8">
        <f t="shared" si="93"/>
        <v>0.99028953518176055</v>
      </c>
      <c r="P511" s="8">
        <f t="shared" si="94"/>
        <v>-4.1795455985038643E-12</v>
      </c>
      <c r="Q511" s="8">
        <f t="shared" si="95"/>
        <v>2.2555194072363127</v>
      </c>
      <c r="R511" s="8">
        <f t="shared" si="96"/>
        <v>-2.2426505097428162E-12</v>
      </c>
      <c r="S511" s="8">
        <f t="shared" si="97"/>
        <v>6270.8773423904158</v>
      </c>
      <c r="T511" s="8">
        <f t="shared" si="98"/>
        <v>1.4551915228366852E-11</v>
      </c>
      <c r="U511" s="8">
        <f t="shared" si="99"/>
        <v>3678.0455244519371</v>
      </c>
      <c r="V511" s="8">
        <f t="shared" si="100"/>
        <v>0</v>
      </c>
      <c r="W511" s="2">
        <v>0.97861076351930698</v>
      </c>
      <c r="X511" s="2">
        <v>0</v>
      </c>
      <c r="Y511" s="2">
        <v>0</v>
      </c>
      <c r="Z511" s="2">
        <v>0.20231480470223201</v>
      </c>
      <c r="AA511" s="2">
        <v>4.1744124148511601E-3</v>
      </c>
      <c r="AB511" s="2">
        <v>1.6697649659404599E-2</v>
      </c>
      <c r="AC511" s="2">
        <v>1.6697649659404599E-2</v>
      </c>
      <c r="AD511" s="2">
        <v>3.80310788365932E-2</v>
      </c>
      <c r="AE511" s="2">
        <v>1.90155394182966E-2</v>
      </c>
      <c r="AF511" s="2">
        <v>1.9015539418296601E-3</v>
      </c>
      <c r="AJ511" s="3">
        <v>2064</v>
      </c>
      <c r="AK511" s="3">
        <v>2</v>
      </c>
      <c r="AL511" s="3">
        <v>6</v>
      </c>
      <c r="AM511" s="1">
        <v>0</v>
      </c>
      <c r="AN511" s="1">
        <v>0</v>
      </c>
      <c r="AO511" s="1">
        <v>0</v>
      </c>
      <c r="AP511" s="4" t="e">
        <f t="shared" si="101"/>
        <v>#DIV/0!</v>
      </c>
      <c r="AQ511" s="4" t="e">
        <f t="shared" si="102"/>
        <v>#DIV/0!</v>
      </c>
      <c r="AR511" s="4" t="e">
        <f t="shared" si="103"/>
        <v>#DIV/0!</v>
      </c>
    </row>
    <row r="512" spans="1:44">
      <c r="A512">
        <v>510</v>
      </c>
      <c r="B512" s="3">
        <v>2064</v>
      </c>
      <c r="C512" s="3">
        <v>2</v>
      </c>
      <c r="D512" s="3">
        <v>6</v>
      </c>
      <c r="E512" s="1">
        <v>777.59244300975297</v>
      </c>
      <c r="F512" s="1">
        <v>-146.49375807332899</v>
      </c>
      <c r="G512" s="1">
        <v>-667.35051099361897</v>
      </c>
      <c r="H512" s="2">
        <v>46.697126211920398</v>
      </c>
      <c r="I512" s="2">
        <v>0.97207667530827602</v>
      </c>
      <c r="J512" s="2">
        <v>2.2140457072259299</v>
      </c>
      <c r="K512" s="2">
        <v>6271.8737109961403</v>
      </c>
      <c r="L512" s="2">
        <v>3678.2430404093998</v>
      </c>
      <c r="M512" s="8">
        <f t="shared" si="92"/>
        <v>46.697126211931192</v>
      </c>
      <c r="N512" s="8">
        <f t="shared" si="91"/>
        <v>-1.0793144156195922E-11</v>
      </c>
      <c r="O512" s="8">
        <f t="shared" si="93"/>
        <v>0.97207667531245612</v>
      </c>
      <c r="P512" s="8">
        <f t="shared" si="94"/>
        <v>-4.1801007100161769E-12</v>
      </c>
      <c r="Q512" s="8">
        <f t="shared" si="95"/>
        <v>2.2140457072281703</v>
      </c>
      <c r="R512" s="8">
        <f t="shared" si="96"/>
        <v>-2.2404300636935659E-12</v>
      </c>
      <c r="S512" s="8">
        <f t="shared" si="97"/>
        <v>6271.8737109961294</v>
      </c>
      <c r="T512" s="8">
        <f t="shared" si="98"/>
        <v>1.0913936421275139E-11</v>
      </c>
      <c r="U512" s="8">
        <f t="shared" si="99"/>
        <v>3678.2430404093907</v>
      </c>
      <c r="V512" s="8">
        <f t="shared" si="100"/>
        <v>9.0949470177292824E-12</v>
      </c>
      <c r="W512" s="2">
        <v>0.95493918961677005</v>
      </c>
      <c r="X512" s="2">
        <v>0</v>
      </c>
      <c r="Y512" s="2">
        <v>0</v>
      </c>
      <c r="Z512" s="2">
        <v>0.197515957453539</v>
      </c>
      <c r="AA512" s="2">
        <v>4.09763872815845E-3</v>
      </c>
      <c r="AB512" s="2">
        <v>1.63905549126338E-2</v>
      </c>
      <c r="AC512" s="2">
        <v>1.63905549126338E-2</v>
      </c>
      <c r="AD512" s="2">
        <v>3.7331777368242898E-2</v>
      </c>
      <c r="AE512" s="2">
        <v>1.86658886841214E-2</v>
      </c>
      <c r="AF512" s="2">
        <v>1.8665888684121399E-3</v>
      </c>
      <c r="AJ512" s="3">
        <v>2064</v>
      </c>
      <c r="AK512" s="3">
        <v>3</v>
      </c>
      <c r="AL512" s="3">
        <v>7</v>
      </c>
      <c r="AM512" s="1">
        <v>0</v>
      </c>
      <c r="AN512" s="1">
        <v>0</v>
      </c>
      <c r="AO512" s="1">
        <v>0</v>
      </c>
      <c r="AP512" s="4" t="e">
        <f t="shared" si="101"/>
        <v>#DIV/0!</v>
      </c>
      <c r="AQ512" s="4" t="e">
        <f t="shared" si="102"/>
        <v>#DIV/0!</v>
      </c>
      <c r="AR512" s="4" t="e">
        <f t="shared" si="103"/>
        <v>#DIV/0!</v>
      </c>
    </row>
    <row r="513" spans="1:44">
      <c r="A513">
        <v>511</v>
      </c>
      <c r="B513" s="3">
        <v>2064</v>
      </c>
      <c r="C513" s="3">
        <v>3</v>
      </c>
      <c r="D513" s="3">
        <v>7</v>
      </c>
      <c r="E513" s="1">
        <v>759.22215550275405</v>
      </c>
      <c r="F513" s="1">
        <v>-143.79965371271001</v>
      </c>
      <c r="G513" s="1">
        <v>-655.07927868481102</v>
      </c>
      <c r="H513" s="2">
        <v>45.590362835390103</v>
      </c>
      <c r="I513" s="2">
        <v>0.95419884607252903</v>
      </c>
      <c r="J513" s="2">
        <v>2.17333454983007</v>
      </c>
      <c r="K513" s="2">
        <v>6272.8462301373002</v>
      </c>
      <c r="L513" s="2">
        <v>3678.4358736314098</v>
      </c>
      <c r="M513" s="8">
        <f t="shared" si="92"/>
        <v>45.590362835400938</v>
      </c>
      <c r="N513" s="8">
        <f t="shared" si="91"/>
        <v>-1.0835776720341528E-11</v>
      </c>
      <c r="O513" s="8">
        <f t="shared" si="93"/>
        <v>0.95419884607670946</v>
      </c>
      <c r="P513" s="8">
        <f t="shared" si="94"/>
        <v>-4.1804337769235644E-12</v>
      </c>
      <c r="Q513" s="8">
        <f t="shared" si="95"/>
        <v>2.1733345498323118</v>
      </c>
      <c r="R513" s="8">
        <f t="shared" si="96"/>
        <v>-2.2417623313231161E-12</v>
      </c>
      <c r="S513" s="8">
        <f t="shared" si="97"/>
        <v>6272.8462301372838</v>
      </c>
      <c r="T513" s="8">
        <f t="shared" si="98"/>
        <v>1.6370904631912708E-11</v>
      </c>
      <c r="U513" s="8">
        <f t="shared" si="99"/>
        <v>3678.4358736313984</v>
      </c>
      <c r="V513" s="8">
        <f t="shared" si="100"/>
        <v>1.1368683772161603E-11</v>
      </c>
      <c r="W513" s="2">
        <v>0.93185153048304203</v>
      </c>
      <c r="X513" s="2">
        <v>0</v>
      </c>
      <c r="Y513" s="2">
        <v>0</v>
      </c>
      <c r="Z513" s="2">
        <v>0.19283322200776201</v>
      </c>
      <c r="AA513" s="2">
        <v>4.02227732329176E-3</v>
      </c>
      <c r="AB513" s="2">
        <v>1.6089109293166998E-2</v>
      </c>
      <c r="AC513" s="2">
        <v>1.6089109293166998E-2</v>
      </c>
      <c r="AD513" s="2">
        <v>3.6645333347758199E-2</v>
      </c>
      <c r="AE513" s="2">
        <v>1.83226666738791E-2</v>
      </c>
      <c r="AF513" s="2">
        <v>1.8322666673879001E-3</v>
      </c>
      <c r="AJ513" s="3">
        <v>2064</v>
      </c>
      <c r="AK513" s="3">
        <v>3</v>
      </c>
      <c r="AL513" s="3">
        <v>8</v>
      </c>
      <c r="AM513" s="1">
        <v>0</v>
      </c>
      <c r="AN513" s="1">
        <v>0</v>
      </c>
      <c r="AO513" s="1">
        <v>0</v>
      </c>
      <c r="AP513" s="4" t="e">
        <f t="shared" si="101"/>
        <v>#DIV/0!</v>
      </c>
      <c r="AQ513" s="4" t="e">
        <f t="shared" si="102"/>
        <v>#DIV/0!</v>
      </c>
      <c r="AR513" s="4" t="e">
        <f t="shared" si="103"/>
        <v>#DIV/0!</v>
      </c>
    </row>
    <row r="514" spans="1:44">
      <c r="A514">
        <v>512</v>
      </c>
      <c r="B514" s="3">
        <v>2064</v>
      </c>
      <c r="C514" s="3">
        <v>3</v>
      </c>
      <c r="D514" s="3">
        <v>8</v>
      </c>
      <c r="E514" s="1">
        <v>741.28942141938296</v>
      </c>
      <c r="F514" s="1">
        <v>-141.15510250494501</v>
      </c>
      <c r="G514" s="1">
        <v>-643.03367729347406</v>
      </c>
      <c r="H514" s="2">
        <v>44.510357765753</v>
      </c>
      <c r="I514" s="2">
        <v>0.93664988141542105</v>
      </c>
      <c r="J514" s="2">
        <v>2.1333719175053099</v>
      </c>
      <c r="K514" s="2">
        <v>6273.7954830687504</v>
      </c>
      <c r="L514" s="2">
        <v>3678.6241373665698</v>
      </c>
      <c r="M514" s="8">
        <f t="shared" si="92"/>
        <v>44.5103577657638</v>
      </c>
      <c r="N514" s="8">
        <f t="shared" si="91"/>
        <v>-1.0800249583553523E-11</v>
      </c>
      <c r="O514" s="8">
        <f t="shared" si="93"/>
        <v>0.93664988141960082</v>
      </c>
      <c r="P514" s="8">
        <f t="shared" si="94"/>
        <v>-4.1797676431087893E-12</v>
      </c>
      <c r="Q514" s="8">
        <f t="shared" si="95"/>
        <v>2.1333719175075521</v>
      </c>
      <c r="R514" s="8">
        <f t="shared" si="96"/>
        <v>-2.2422064205329661E-12</v>
      </c>
      <c r="S514" s="8">
        <f t="shared" si="97"/>
        <v>6273.7954830687413</v>
      </c>
      <c r="T514" s="8">
        <f t="shared" si="98"/>
        <v>9.0949470177292824E-12</v>
      </c>
      <c r="U514" s="8">
        <f t="shared" si="99"/>
        <v>3678.6241373665598</v>
      </c>
      <c r="V514" s="8">
        <f t="shared" si="100"/>
        <v>1.0004441719502211E-11</v>
      </c>
      <c r="W514" s="2">
        <v>0.90933311882752199</v>
      </c>
      <c r="X514" s="2">
        <v>0</v>
      </c>
      <c r="Y514" s="2">
        <v>0</v>
      </c>
      <c r="Z514" s="2">
        <v>0.188263735161181</v>
      </c>
      <c r="AA514" s="2">
        <v>3.9483022076065299E-3</v>
      </c>
      <c r="AB514" s="2">
        <v>1.5793208830426099E-2</v>
      </c>
      <c r="AC514" s="2">
        <v>1.5793208830426099E-2</v>
      </c>
      <c r="AD514" s="2">
        <v>3.5971510422700401E-2</v>
      </c>
      <c r="AE514" s="2">
        <v>1.79857552113502E-2</v>
      </c>
      <c r="AF514" s="2">
        <v>1.7985755211350201E-3</v>
      </c>
      <c r="AJ514" s="3">
        <v>2064</v>
      </c>
      <c r="AK514" s="3">
        <v>3</v>
      </c>
      <c r="AL514" s="3">
        <v>9</v>
      </c>
      <c r="AM514" s="1">
        <v>0</v>
      </c>
      <c r="AN514" s="1">
        <v>0</v>
      </c>
      <c r="AO514" s="1">
        <v>0</v>
      </c>
      <c r="AP514" s="4" t="e">
        <f t="shared" si="101"/>
        <v>#DIV/0!</v>
      </c>
      <c r="AQ514" s="4" t="e">
        <f t="shared" si="102"/>
        <v>#DIV/0!</v>
      </c>
      <c r="AR514" s="4" t="e">
        <f t="shared" si="103"/>
        <v>#DIV/0!</v>
      </c>
    </row>
    <row r="515" spans="1:44">
      <c r="A515">
        <v>513</v>
      </c>
      <c r="B515" s="3">
        <v>2064</v>
      </c>
      <c r="C515" s="3">
        <v>3</v>
      </c>
      <c r="D515" s="3">
        <v>9</v>
      </c>
      <c r="E515" s="1">
        <v>723.78374470025096</v>
      </c>
      <c r="F515" s="1">
        <v>-138.55919270020399</v>
      </c>
      <c r="G515" s="1">
        <v>-631.20955869223496</v>
      </c>
      <c r="H515" s="2">
        <v>43.456451653585397</v>
      </c>
      <c r="I515" s="2">
        <v>0.91942372890026403</v>
      </c>
      <c r="J515" s="2">
        <v>2.09414405027082</v>
      </c>
      <c r="K515" s="2">
        <v>6274.7220384950897</v>
      </c>
      <c r="L515" s="2">
        <v>3678.8079420721401</v>
      </c>
      <c r="M515" s="8">
        <f t="shared" si="92"/>
        <v>43.456451653596233</v>
      </c>
      <c r="N515" s="8">
        <f t="shared" ref="N515:N578" si="104">H515-M515</f>
        <v>-1.0835776720341528E-11</v>
      </c>
      <c r="O515" s="8">
        <f t="shared" si="93"/>
        <v>0.91942372890444424</v>
      </c>
      <c r="P515" s="8">
        <f t="shared" si="94"/>
        <v>-4.1802117323186394E-12</v>
      </c>
      <c r="Q515" s="8">
        <f t="shared" si="95"/>
        <v>2.0941440502730657</v>
      </c>
      <c r="R515" s="8">
        <f t="shared" si="96"/>
        <v>-2.2457591342117666E-12</v>
      </c>
      <c r="S515" s="8">
        <f t="shared" si="97"/>
        <v>6274.7220384950851</v>
      </c>
      <c r="T515" s="8">
        <f t="shared" si="98"/>
        <v>0</v>
      </c>
      <c r="U515" s="8">
        <f t="shared" si="99"/>
        <v>3678.8079420721333</v>
      </c>
      <c r="V515" s="8">
        <f t="shared" si="100"/>
        <v>6.8212102632969618E-12</v>
      </c>
      <c r="W515" s="2">
        <v>0.887369661893043</v>
      </c>
      <c r="X515" s="2">
        <v>0</v>
      </c>
      <c r="Y515" s="2">
        <v>0</v>
      </c>
      <c r="Z515" s="2">
        <v>0.18380470557340001</v>
      </c>
      <c r="AA515" s="2">
        <v>3.8756878674256201E-3</v>
      </c>
      <c r="AB515" s="2">
        <v>1.5502751469702401E-2</v>
      </c>
      <c r="AC515" s="2">
        <v>1.5502751469702401E-2</v>
      </c>
      <c r="AD515" s="2">
        <v>3.5310076583347699E-2</v>
      </c>
      <c r="AE515" s="2">
        <v>1.7655038291673801E-2</v>
      </c>
      <c r="AF515" s="2">
        <v>1.76550382916738E-3</v>
      </c>
      <c r="AJ515" s="3">
        <v>2064</v>
      </c>
      <c r="AK515" s="3">
        <v>4</v>
      </c>
      <c r="AL515" s="3">
        <v>10</v>
      </c>
      <c r="AM515" s="1">
        <v>0</v>
      </c>
      <c r="AN515" s="1">
        <v>0</v>
      </c>
      <c r="AO515" s="1">
        <v>0</v>
      </c>
      <c r="AP515" s="4" t="e">
        <f t="shared" si="101"/>
        <v>#DIV/0!</v>
      </c>
      <c r="AQ515" s="4" t="e">
        <f t="shared" si="102"/>
        <v>#DIV/0!</v>
      </c>
      <c r="AR515" s="4" t="e">
        <f t="shared" si="103"/>
        <v>#DIV/0!</v>
      </c>
    </row>
    <row r="516" spans="1:44">
      <c r="A516">
        <v>514</v>
      </c>
      <c r="B516" s="3">
        <v>2064</v>
      </c>
      <c r="C516" s="3">
        <v>4</v>
      </c>
      <c r="D516" s="3">
        <v>10</v>
      </c>
      <c r="E516" s="1">
        <v>706.69488261388403</v>
      </c>
      <c r="F516" s="1">
        <v>-136.01102933805799</v>
      </c>
      <c r="G516" s="1">
        <v>-619.60285099077203</v>
      </c>
      <c r="H516" s="2">
        <v>42.405581706702101</v>
      </c>
      <c r="I516" s="2">
        <v>0.90251444760906896</v>
      </c>
      <c r="J516" s="2">
        <v>2.0556374409789302</v>
      </c>
      <c r="K516" s="2">
        <v>6275.6489063307199</v>
      </c>
      <c r="L516" s="2">
        <v>3678.9873600739802</v>
      </c>
      <c r="M516" s="8">
        <f t="shared" ref="M516:M579" si="105">M515-W516-X516-Y516-Z516+AC516+AF516</f>
        <v>42.40558170671293</v>
      </c>
      <c r="N516" s="8">
        <f t="shared" si="104"/>
        <v>-1.0828671292983927E-11</v>
      </c>
      <c r="O516" s="8">
        <f t="shared" ref="O516:O579" si="106">O515+X516+AE516-AA516-AB516-AC516</f>
        <v>0.90251444761324984</v>
      </c>
      <c r="P516" s="8">
        <f t="shared" ref="P516:P579" si="107">I516-O516</f>
        <v>-4.1808778661334145E-12</v>
      </c>
      <c r="Q516" s="8">
        <f t="shared" ref="Q516:Q579" si="108">Q515+Y516+AB516-AD516-AE516-AF516</f>
        <v>2.0556374409811795</v>
      </c>
      <c r="R516" s="8">
        <f t="shared" ref="R516:R579" si="109">J516-Q516</f>
        <v>-2.2493118478905672E-12</v>
      </c>
      <c r="S516" s="8">
        <f t="shared" ref="S516:S579" si="110">S515+W516+AA516+AD516</f>
        <v>6275.6489063307072</v>
      </c>
      <c r="T516" s="8">
        <f t="shared" ref="T516:T579" si="111">K516-S516</f>
        <v>1.2732925824820995E-11</v>
      </c>
      <c r="U516" s="8">
        <f t="shared" ref="U516:U579" si="112">U515+Z516</f>
        <v>3678.9873600739775</v>
      </c>
      <c r="V516" s="8">
        <f t="shared" ref="V516:V579" si="113">L516-U516</f>
        <v>0</v>
      </c>
      <c r="W516" s="2">
        <v>0.88840262228007405</v>
      </c>
      <c r="X516" s="2">
        <v>0</v>
      </c>
      <c r="Y516" s="2">
        <v>0</v>
      </c>
      <c r="Z516" s="2">
        <v>0.17941800184412701</v>
      </c>
      <c r="AA516" s="2">
        <v>3.8044092591878399E-3</v>
      </c>
      <c r="AB516" s="2">
        <v>1.5217637036751301E-2</v>
      </c>
      <c r="AC516" s="2">
        <v>1.5217637036751301E-2</v>
      </c>
      <c r="AD516" s="2">
        <v>3.4660804082991901E-2</v>
      </c>
      <c r="AE516" s="2">
        <v>1.7330402041495899E-2</v>
      </c>
      <c r="AF516" s="2">
        <v>1.73304020414959E-3</v>
      </c>
      <c r="AJ516" s="3">
        <v>2064</v>
      </c>
      <c r="AK516" s="3">
        <v>4</v>
      </c>
      <c r="AL516" s="3">
        <v>11</v>
      </c>
      <c r="AM516" s="1">
        <v>0</v>
      </c>
      <c r="AN516" s="1">
        <v>0</v>
      </c>
      <c r="AO516" s="1">
        <v>0</v>
      </c>
      <c r="AP516" s="4" t="e">
        <f t="shared" ref="AP516:AP579" si="114">E516/AM516-1</f>
        <v>#DIV/0!</v>
      </c>
      <c r="AQ516" s="4" t="e">
        <f t="shared" ref="AQ516:AQ579" si="115">F516/AN516-1</f>
        <v>#DIV/0!</v>
      </c>
      <c r="AR516" s="4" t="e">
        <f t="shared" ref="AR516:AR579" si="116">G516/AO516-1</f>
        <v>#DIV/0!</v>
      </c>
    </row>
    <row r="517" spans="1:44">
      <c r="A517">
        <v>515</v>
      </c>
      <c r="B517" s="3">
        <v>2064</v>
      </c>
      <c r="C517" s="3">
        <v>4</v>
      </c>
      <c r="D517" s="3">
        <v>11</v>
      </c>
      <c r="E517" s="1">
        <v>689.07867376016998</v>
      </c>
      <c r="F517" s="1">
        <v>-133.509733937607</v>
      </c>
      <c r="G517" s="1">
        <v>-608.20955713661704</v>
      </c>
      <c r="H517" s="2">
        <v>41.3806827901359</v>
      </c>
      <c r="I517" s="2">
        <v>0.885916206082066</v>
      </c>
      <c r="J517" s="2">
        <v>2.0178388306744499</v>
      </c>
      <c r="K517" s="2">
        <v>6276.5531219264303</v>
      </c>
      <c r="L517" s="2">
        <v>3679.16244024667</v>
      </c>
      <c r="M517" s="8">
        <f t="shared" si="105"/>
        <v>41.380682790146771</v>
      </c>
      <c r="N517" s="8">
        <f t="shared" si="104"/>
        <v>-1.0871303857129533E-11</v>
      </c>
      <c r="O517" s="8">
        <f t="shared" si="106"/>
        <v>0.88591620608624688</v>
      </c>
      <c r="P517" s="8">
        <f t="shared" si="107"/>
        <v>-4.1808778661334145E-12</v>
      </c>
      <c r="Q517" s="8">
        <f t="shared" si="108"/>
        <v>2.017838830676697</v>
      </c>
      <c r="R517" s="8">
        <f t="shared" si="109"/>
        <v>-2.2470914018413168E-12</v>
      </c>
      <c r="S517" s="8">
        <f t="shared" si="110"/>
        <v>6276.5531219264221</v>
      </c>
      <c r="T517" s="8">
        <f t="shared" si="111"/>
        <v>8.1854523159563541E-12</v>
      </c>
      <c r="U517" s="8">
        <f t="shared" si="112"/>
        <v>3679.1624402466591</v>
      </c>
      <c r="V517" s="8">
        <f t="shared" si="113"/>
        <v>1.0913936421275139E-11</v>
      </c>
      <c r="W517" s="2">
        <v>0.86645768455532901</v>
      </c>
      <c r="X517" s="2">
        <v>0</v>
      </c>
      <c r="Y517" s="2">
        <v>0</v>
      </c>
      <c r="Z517" s="2">
        <v>0.17508017268186099</v>
      </c>
      <c r="AA517" s="2">
        <v>3.7344418007611599E-3</v>
      </c>
      <c r="AB517" s="2">
        <v>1.49377672030446E-2</v>
      </c>
      <c r="AC517" s="2">
        <v>1.49377672030446E-2</v>
      </c>
      <c r="AD517" s="2">
        <v>3.4023469359694997E-2</v>
      </c>
      <c r="AE517" s="2">
        <v>1.7011734679847498E-2</v>
      </c>
      <c r="AF517" s="2">
        <v>1.70117346798475E-3</v>
      </c>
      <c r="AJ517" s="3">
        <v>2064</v>
      </c>
      <c r="AK517" s="3">
        <v>4</v>
      </c>
      <c r="AL517" s="3">
        <v>12</v>
      </c>
      <c r="AM517" s="1">
        <v>0</v>
      </c>
      <c r="AN517" s="1">
        <v>0</v>
      </c>
      <c r="AO517" s="1">
        <v>0</v>
      </c>
      <c r="AP517" s="4" t="e">
        <f t="shared" si="114"/>
        <v>#DIV/0!</v>
      </c>
      <c r="AQ517" s="4" t="e">
        <f t="shared" si="115"/>
        <v>#DIV/0!</v>
      </c>
      <c r="AR517" s="4" t="e">
        <f t="shared" si="116"/>
        <v>#DIV/0!</v>
      </c>
    </row>
    <row r="518" spans="1:44">
      <c r="A518">
        <v>516</v>
      </c>
      <c r="B518" s="3">
        <v>2064</v>
      </c>
      <c r="C518" s="3">
        <v>4</v>
      </c>
      <c r="D518" s="3">
        <v>12</v>
      </c>
      <c r="E518" s="1">
        <v>671.90709546964104</v>
      </c>
      <c r="F518" s="1">
        <v>-131.05444419346301</v>
      </c>
      <c r="G518" s="1">
        <v>-597.02575354024304</v>
      </c>
      <c r="H518" s="2">
        <v>40.381100252232798</v>
      </c>
      <c r="I518" s="2">
        <v>0.86962328029554703</v>
      </c>
      <c r="J518" s="2">
        <v>1.9807352040389301</v>
      </c>
      <c r="K518" s="2">
        <v>6277.4352514890397</v>
      </c>
      <c r="L518" s="2">
        <v>3679.3332897743799</v>
      </c>
      <c r="M518" s="8">
        <f t="shared" si="105"/>
        <v>40.381100252243648</v>
      </c>
      <c r="N518" s="8">
        <f t="shared" si="104"/>
        <v>-1.084998757505673E-11</v>
      </c>
      <c r="O518" s="8">
        <f t="shared" si="106"/>
        <v>0.86962328029972846</v>
      </c>
      <c r="P518" s="8">
        <f t="shared" si="107"/>
        <v>-4.1814329776457271E-12</v>
      </c>
      <c r="Q518" s="8">
        <f t="shared" si="108"/>
        <v>1.9807352040411765</v>
      </c>
      <c r="R518" s="8">
        <f t="shared" si="109"/>
        <v>-2.2464252680265417E-12</v>
      </c>
      <c r="S518" s="8">
        <f t="shared" si="110"/>
        <v>6277.4352514890334</v>
      </c>
      <c r="T518" s="8">
        <f t="shared" si="111"/>
        <v>0</v>
      </c>
      <c r="U518" s="8">
        <f t="shared" si="112"/>
        <v>3679.3332897743735</v>
      </c>
      <c r="V518" s="8">
        <f t="shared" si="113"/>
        <v>6.3664629124104977E-12</v>
      </c>
      <c r="W518" s="2">
        <v>0.84506594828846004</v>
      </c>
      <c r="X518" s="2">
        <v>0</v>
      </c>
      <c r="Y518" s="2">
        <v>0</v>
      </c>
      <c r="Z518" s="2">
        <v>0.170849527714307</v>
      </c>
      <c r="AA518" s="2">
        <v>3.66576136291746E-3</v>
      </c>
      <c r="AB518" s="2">
        <v>1.46630454516698E-2</v>
      </c>
      <c r="AC518" s="2">
        <v>1.46630454516698E-2</v>
      </c>
      <c r="AD518" s="2">
        <v>3.3397852959477399E-2</v>
      </c>
      <c r="AE518" s="2">
        <v>1.66989264797387E-2</v>
      </c>
      <c r="AF518" s="2">
        <v>1.66989264797387E-3</v>
      </c>
      <c r="AJ518" s="3">
        <v>2065</v>
      </c>
      <c r="AK518" s="3">
        <v>1</v>
      </c>
      <c r="AL518" s="3">
        <v>1</v>
      </c>
      <c r="AM518" s="1">
        <v>0</v>
      </c>
      <c r="AN518" s="1">
        <v>0</v>
      </c>
      <c r="AO518" s="1">
        <v>0</v>
      </c>
      <c r="AP518" s="4" t="e">
        <f t="shared" si="114"/>
        <v>#DIV/0!</v>
      </c>
      <c r="AQ518" s="4" t="e">
        <f t="shared" si="115"/>
        <v>#DIV/0!</v>
      </c>
      <c r="AR518" s="4" t="e">
        <f t="shared" si="116"/>
        <v>#DIV/0!</v>
      </c>
    </row>
    <row r="519" spans="1:44">
      <c r="A519">
        <v>517</v>
      </c>
      <c r="B519" s="3">
        <v>2065</v>
      </c>
      <c r="C519" s="3">
        <v>1</v>
      </c>
      <c r="D519" s="3">
        <v>1</v>
      </c>
      <c r="E519" s="1">
        <v>655.16880948560697</v>
      </c>
      <c r="F519" s="1">
        <v>-128.64431367733201</v>
      </c>
      <c r="G519" s="1">
        <v>-586.04758872576201</v>
      </c>
      <c r="H519" s="2">
        <v>39.406196233001999</v>
      </c>
      <c r="I519" s="2">
        <v>0.85363005167731099</v>
      </c>
      <c r="J519" s="2">
        <v>1.94431378491838</v>
      </c>
      <c r="K519" s="2">
        <v>6278.29584679041</v>
      </c>
      <c r="L519" s="2">
        <v>3679.5000131399902</v>
      </c>
      <c r="M519" s="8">
        <f t="shared" si="105"/>
        <v>39.406196233012892</v>
      </c>
      <c r="N519" s="8">
        <f t="shared" si="104"/>
        <v>-1.0892620139202336E-11</v>
      </c>
      <c r="O519" s="8">
        <f t="shared" si="106"/>
        <v>0.85363005168149164</v>
      </c>
      <c r="P519" s="8">
        <f t="shared" si="107"/>
        <v>-4.1806558215284895E-12</v>
      </c>
      <c r="Q519" s="8">
        <f t="shared" si="108"/>
        <v>1.9443137849206258</v>
      </c>
      <c r="R519" s="8">
        <f t="shared" si="109"/>
        <v>-2.2457591342117666E-12</v>
      </c>
      <c r="S519" s="8">
        <f t="shared" si="110"/>
        <v>6278.2958467903954</v>
      </c>
      <c r="T519" s="8">
        <f t="shared" si="111"/>
        <v>1.4551915228366852E-11</v>
      </c>
      <c r="U519" s="8">
        <f t="shared" si="112"/>
        <v>3679.5000131399811</v>
      </c>
      <c r="V519" s="8">
        <f t="shared" si="113"/>
        <v>9.0949470177292824E-12</v>
      </c>
      <c r="W519" s="2">
        <v>0.82421321764023703</v>
      </c>
      <c r="X519" s="2">
        <v>0</v>
      </c>
      <c r="Y519" s="2">
        <v>0</v>
      </c>
      <c r="Z519" s="2">
        <v>0.166723365607435</v>
      </c>
      <c r="AA519" s="2">
        <v>3.5983442609659202E-3</v>
      </c>
      <c r="AB519" s="2">
        <v>1.4393377043863601E-2</v>
      </c>
      <c r="AC519" s="2">
        <v>1.4393377043863601E-2</v>
      </c>
      <c r="AD519" s="2">
        <v>3.2783739460912502E-2</v>
      </c>
      <c r="AE519" s="2">
        <v>1.6391869730456199E-2</v>
      </c>
      <c r="AF519" s="2">
        <v>1.6391869730456199E-3</v>
      </c>
      <c r="AJ519" s="3">
        <v>2065</v>
      </c>
      <c r="AK519" s="3">
        <v>1</v>
      </c>
      <c r="AL519" s="3">
        <v>2</v>
      </c>
      <c r="AM519" s="1">
        <v>0</v>
      </c>
      <c r="AN519" s="1">
        <v>0</v>
      </c>
      <c r="AO519" s="1">
        <v>0</v>
      </c>
      <c r="AP519" s="4" t="e">
        <f t="shared" si="114"/>
        <v>#DIV/0!</v>
      </c>
      <c r="AQ519" s="4" t="e">
        <f t="shared" si="115"/>
        <v>#DIV/0!</v>
      </c>
      <c r="AR519" s="4" t="e">
        <f t="shared" si="116"/>
        <v>#DIV/0!</v>
      </c>
    </row>
    <row r="520" spans="1:44">
      <c r="A520">
        <v>518</v>
      </c>
      <c r="B520" s="3">
        <v>2065</v>
      </c>
      <c r="C520" s="3">
        <v>1</v>
      </c>
      <c r="D520" s="3">
        <v>2</v>
      </c>
      <c r="E520" s="1">
        <v>638.85276910501</v>
      </c>
      <c r="F520" s="1">
        <v>-126.278511545347</v>
      </c>
      <c r="G520" s="1">
        <v>-575.27128200692596</v>
      </c>
      <c r="H520" s="2">
        <v>38.4553492269252</v>
      </c>
      <c r="I520" s="2">
        <v>0.837931005158985</v>
      </c>
      <c r="J520" s="2">
        <v>1.90856203193284</v>
      </c>
      <c r="K520" s="2">
        <v>6279.1354455416804</v>
      </c>
      <c r="L520" s="2">
        <v>3679.6627121942902</v>
      </c>
      <c r="M520" s="8">
        <f t="shared" si="105"/>
        <v>38.455349226935994</v>
      </c>
      <c r="N520" s="8">
        <f t="shared" si="104"/>
        <v>-1.0793144156195922E-11</v>
      </c>
      <c r="O520" s="8">
        <f t="shared" si="106"/>
        <v>0.83793100516316632</v>
      </c>
      <c r="P520" s="8">
        <f t="shared" si="107"/>
        <v>-4.1813219553432646E-12</v>
      </c>
      <c r="Q520" s="8">
        <f t="shared" si="108"/>
        <v>1.9085620319350849</v>
      </c>
      <c r="R520" s="8">
        <f t="shared" si="109"/>
        <v>-2.2448709557920665E-12</v>
      </c>
      <c r="S520" s="8">
        <f t="shared" si="110"/>
        <v>6279.1354455416704</v>
      </c>
      <c r="T520" s="8">
        <f t="shared" si="111"/>
        <v>1.0004441719502211E-11</v>
      </c>
      <c r="U520" s="8">
        <f t="shared" si="112"/>
        <v>3679.6627121942865</v>
      </c>
      <c r="V520" s="8">
        <f t="shared" si="113"/>
        <v>3.637978807091713E-12</v>
      </c>
      <c r="W520" s="2">
        <v>0.80388566662755101</v>
      </c>
      <c r="X520" s="2">
        <v>0</v>
      </c>
      <c r="Y520" s="2">
        <v>0</v>
      </c>
      <c r="Z520" s="2">
        <v>0.162699054305567</v>
      </c>
      <c r="AA520" s="2">
        <v>3.53216724654183E-3</v>
      </c>
      <c r="AB520" s="2">
        <v>1.4128668986167299E-2</v>
      </c>
      <c r="AC520" s="2">
        <v>1.4128668986167299E-2</v>
      </c>
      <c r="AD520" s="2">
        <v>3.2180917401102099E-2</v>
      </c>
      <c r="AE520" s="2">
        <v>1.6090458700551001E-2</v>
      </c>
      <c r="AF520" s="2">
        <v>1.6090458700550999E-3</v>
      </c>
      <c r="AJ520" s="3">
        <v>2065</v>
      </c>
      <c r="AK520" s="3">
        <v>1</v>
      </c>
      <c r="AL520" s="3">
        <v>3</v>
      </c>
      <c r="AM520" s="1">
        <v>0</v>
      </c>
      <c r="AN520" s="1">
        <v>0</v>
      </c>
      <c r="AO520" s="1">
        <v>0</v>
      </c>
      <c r="AP520" s="4" t="e">
        <f t="shared" si="114"/>
        <v>#DIV/0!</v>
      </c>
      <c r="AQ520" s="4" t="e">
        <f t="shared" si="115"/>
        <v>#DIV/0!</v>
      </c>
      <c r="AR520" s="4" t="e">
        <f t="shared" si="116"/>
        <v>#DIV/0!</v>
      </c>
    </row>
    <row r="521" spans="1:44">
      <c r="A521">
        <v>519</v>
      </c>
      <c r="B521" s="3">
        <v>2065</v>
      </c>
      <c r="C521" s="3">
        <v>1</v>
      </c>
      <c r="D521" s="3">
        <v>3</v>
      </c>
      <c r="E521" s="1">
        <v>622.94821163135498</v>
      </c>
      <c r="F521" s="1">
        <v>-123.956222250262</v>
      </c>
      <c r="G521" s="1">
        <v>-564.69312218626305</v>
      </c>
      <c r="H521" s="2">
        <v>37.527953657291398</v>
      </c>
      <c r="I521" s="2">
        <v>0.82252072726455605</v>
      </c>
      <c r="J521" s="2">
        <v>1.8734676341663701</v>
      </c>
      <c r="K521" s="2">
        <v>6279.9545717577503</v>
      </c>
      <c r="L521" s="2">
        <v>3679.82148622352</v>
      </c>
      <c r="M521" s="8">
        <f t="shared" si="105"/>
        <v>37.527953657302255</v>
      </c>
      <c r="N521" s="8">
        <f t="shared" si="104"/>
        <v>-1.0857093002414331E-11</v>
      </c>
      <c r="O521" s="8">
        <f t="shared" si="106"/>
        <v>0.82252072726873704</v>
      </c>
      <c r="P521" s="8">
        <f t="shared" si="107"/>
        <v>-4.180988888435877E-12</v>
      </c>
      <c r="Q521" s="8">
        <f t="shared" si="108"/>
        <v>1.8734676341686161</v>
      </c>
      <c r="R521" s="8">
        <f t="shared" si="109"/>
        <v>-2.2459811788166917E-12</v>
      </c>
      <c r="S521" s="8">
        <f t="shared" si="110"/>
        <v>6279.9545717577375</v>
      </c>
      <c r="T521" s="8">
        <f t="shared" si="111"/>
        <v>1.2732925824820995E-11</v>
      </c>
      <c r="U521" s="8">
        <f t="shared" si="112"/>
        <v>3679.8214862235145</v>
      </c>
      <c r="V521" s="8">
        <f t="shared" si="113"/>
        <v>5.4569682106375694E-12</v>
      </c>
      <c r="W521" s="2">
        <v>0.78406982936422998</v>
      </c>
      <c r="X521" s="2">
        <v>0</v>
      </c>
      <c r="Y521" s="2">
        <v>0</v>
      </c>
      <c r="Z521" s="2">
        <v>0.15877402922785799</v>
      </c>
      <c r="AA521" s="2">
        <v>3.4672074995481198E-3</v>
      </c>
      <c r="AB521" s="2">
        <v>1.3868829998192399E-2</v>
      </c>
      <c r="AC521" s="2">
        <v>1.3868829998192399E-2</v>
      </c>
      <c r="AD521" s="2">
        <v>3.15891792030073E-2</v>
      </c>
      <c r="AE521" s="2">
        <v>1.5794589601503602E-2</v>
      </c>
      <c r="AF521" s="2">
        <v>1.57945896015036E-3</v>
      </c>
      <c r="AJ521" s="3">
        <v>2065</v>
      </c>
      <c r="AK521" s="3">
        <v>2</v>
      </c>
      <c r="AL521" s="3">
        <v>4</v>
      </c>
      <c r="AM521" s="1">
        <v>0</v>
      </c>
      <c r="AN521" s="1">
        <v>0</v>
      </c>
      <c r="AO521" s="1">
        <v>0</v>
      </c>
      <c r="AP521" s="4" t="e">
        <f t="shared" si="114"/>
        <v>#DIV/0!</v>
      </c>
      <c r="AQ521" s="4" t="e">
        <f t="shared" si="115"/>
        <v>#DIV/0!</v>
      </c>
      <c r="AR521" s="4" t="e">
        <f t="shared" si="116"/>
        <v>#DIV/0!</v>
      </c>
    </row>
    <row r="522" spans="1:44">
      <c r="A522">
        <v>520</v>
      </c>
      <c r="B522" s="3">
        <v>2065</v>
      </c>
      <c r="C522" s="3">
        <v>2</v>
      </c>
      <c r="D522" s="3">
        <v>4</v>
      </c>
      <c r="E522" s="1">
        <v>607.44465102336005</v>
      </c>
      <c r="F522" s="1">
        <v>-121.67664525975999</v>
      </c>
      <c r="G522" s="1">
        <v>-554.30946627938897</v>
      </c>
      <c r="H522" s="2">
        <v>36.604150300450797</v>
      </c>
      <c r="I522" s="2">
        <v>0.80739390423439195</v>
      </c>
      <c r="J522" s="2">
        <v>1.8390185069359899</v>
      </c>
      <c r="K522" s="2">
        <v>6280.77303575523</v>
      </c>
      <c r="L522" s="2">
        <v>3679.9764015331398</v>
      </c>
      <c r="M522" s="8">
        <f t="shared" si="105"/>
        <v>36.604150300461605</v>
      </c>
      <c r="N522" s="8">
        <f t="shared" si="104"/>
        <v>-1.0807355010911124E-11</v>
      </c>
      <c r="O522" s="8">
        <f t="shared" si="106"/>
        <v>0.80739390423857327</v>
      </c>
      <c r="P522" s="8">
        <f t="shared" si="107"/>
        <v>-4.1813219553432646E-12</v>
      </c>
      <c r="Q522" s="8">
        <f t="shared" si="108"/>
        <v>1.8390185069382314</v>
      </c>
      <c r="R522" s="8">
        <f t="shared" si="109"/>
        <v>-2.2415402867181911E-12</v>
      </c>
      <c r="S522" s="8">
        <f t="shared" si="110"/>
        <v>6280.7730357552227</v>
      </c>
      <c r="T522" s="8">
        <f t="shared" si="111"/>
        <v>7.2759576141834259E-12</v>
      </c>
      <c r="U522" s="8">
        <f t="shared" si="112"/>
        <v>3679.9764015331307</v>
      </c>
      <c r="V522" s="8">
        <f t="shared" si="113"/>
        <v>9.0949470177292824E-12</v>
      </c>
      <c r="W522" s="2">
        <v>0.78405223376069699</v>
      </c>
      <c r="X522" s="2">
        <v>0</v>
      </c>
      <c r="Y522" s="2">
        <v>0</v>
      </c>
      <c r="Z522" s="2">
        <v>0.154915309616144</v>
      </c>
      <c r="AA522" s="2">
        <v>3.40344262024652E-3</v>
      </c>
      <c r="AB522" s="2">
        <v>1.3613770480986101E-2</v>
      </c>
      <c r="AC522" s="2">
        <v>1.3613770480986101E-2</v>
      </c>
      <c r="AD522" s="2">
        <v>3.1008321104110101E-2</v>
      </c>
      <c r="AE522" s="2">
        <v>1.5504160552055E-2</v>
      </c>
      <c r="AF522" s="2">
        <v>1.5504160552055001E-3</v>
      </c>
      <c r="AJ522" s="3">
        <v>2065</v>
      </c>
      <c r="AK522" s="3">
        <v>2</v>
      </c>
      <c r="AL522" s="3">
        <v>5</v>
      </c>
      <c r="AM522" s="1">
        <v>0</v>
      </c>
      <c r="AN522" s="1">
        <v>0</v>
      </c>
      <c r="AO522" s="1">
        <v>0</v>
      </c>
      <c r="AP522" s="4" t="e">
        <f t="shared" si="114"/>
        <v>#DIV/0!</v>
      </c>
      <c r="AQ522" s="4" t="e">
        <f t="shared" si="115"/>
        <v>#DIV/0!</v>
      </c>
      <c r="AR522" s="4" t="e">
        <f t="shared" si="116"/>
        <v>#DIV/0!</v>
      </c>
    </row>
    <row r="523" spans="1:44">
      <c r="A523">
        <v>521</v>
      </c>
      <c r="B523" s="3">
        <v>2065</v>
      </c>
      <c r="C523" s="3">
        <v>2</v>
      </c>
      <c r="D523" s="3">
        <v>5</v>
      </c>
      <c r="E523" s="1">
        <v>592.31581310097499</v>
      </c>
      <c r="F523" s="1">
        <v>-119.438994779224</v>
      </c>
      <c r="G523" s="1">
        <v>-544.11673826151105</v>
      </c>
      <c r="H523" s="2">
        <v>35.682063960209597</v>
      </c>
      <c r="I523" s="2">
        <v>0.79254532018412205</v>
      </c>
      <c r="J523" s="2">
        <v>1.8052027876380801</v>
      </c>
      <c r="K523" s="2">
        <v>6281.5927176934601</v>
      </c>
      <c r="L523" s="2">
        <v>3680.1274702384999</v>
      </c>
      <c r="M523" s="8">
        <f t="shared" si="105"/>
        <v>35.682063960220411</v>
      </c>
      <c r="N523" s="8">
        <f t="shared" si="104"/>
        <v>-1.0814460438268725E-11</v>
      </c>
      <c r="O523" s="8">
        <f t="shared" si="106"/>
        <v>0.79254532018830282</v>
      </c>
      <c r="P523" s="8">
        <f t="shared" si="107"/>
        <v>-4.180766843830952E-12</v>
      </c>
      <c r="Q523" s="8">
        <f t="shared" si="108"/>
        <v>1.8052027876403223</v>
      </c>
      <c r="R523" s="8">
        <f t="shared" si="109"/>
        <v>-2.2422064205329661E-12</v>
      </c>
      <c r="S523" s="8">
        <f t="shared" si="110"/>
        <v>6281.5927176934529</v>
      </c>
      <c r="T523" s="8">
        <f t="shared" si="111"/>
        <v>7.2759576141834259E-12</v>
      </c>
      <c r="U523" s="8">
        <f t="shared" si="112"/>
        <v>3680.1274702384899</v>
      </c>
      <c r="V523" s="8">
        <f t="shared" si="113"/>
        <v>1.0004441719502211E-11</v>
      </c>
      <c r="W523" s="2">
        <v>0.78590294452244203</v>
      </c>
      <c r="X523" s="2">
        <v>0</v>
      </c>
      <c r="Y523" s="2">
        <v>0</v>
      </c>
      <c r="Z523" s="2">
        <v>0.151068705359056</v>
      </c>
      <c r="AA523" s="2">
        <v>3.3408506214957301E-3</v>
      </c>
      <c r="AB523" s="2">
        <v>1.33634024859829E-2</v>
      </c>
      <c r="AC523" s="2">
        <v>1.33634024859829E-2</v>
      </c>
      <c r="AD523" s="2">
        <v>3.0438143086382E-2</v>
      </c>
      <c r="AE523" s="2">
        <v>1.5219071543191E-2</v>
      </c>
      <c r="AF523" s="2">
        <v>1.5219071543190999E-3</v>
      </c>
      <c r="AJ523" s="3">
        <v>2065</v>
      </c>
      <c r="AK523" s="3">
        <v>2</v>
      </c>
      <c r="AL523" s="3">
        <v>6</v>
      </c>
      <c r="AM523" s="1">
        <v>0</v>
      </c>
      <c r="AN523" s="1">
        <v>0</v>
      </c>
      <c r="AO523" s="1">
        <v>0</v>
      </c>
      <c r="AP523" s="4" t="e">
        <f t="shared" si="114"/>
        <v>#DIV/0!</v>
      </c>
      <c r="AQ523" s="4" t="e">
        <f t="shared" si="115"/>
        <v>#DIV/0!</v>
      </c>
      <c r="AR523" s="4" t="e">
        <f t="shared" si="116"/>
        <v>#DIV/0!</v>
      </c>
    </row>
    <row r="524" spans="1:44">
      <c r="A524">
        <v>522</v>
      </c>
      <c r="B524" s="3">
        <v>2065</v>
      </c>
      <c r="C524" s="3">
        <v>2</v>
      </c>
      <c r="D524" s="3">
        <v>6</v>
      </c>
      <c r="E524" s="1">
        <v>577.38796580062296</v>
      </c>
      <c r="F524" s="1">
        <v>-117.242499480175</v>
      </c>
      <c r="G524" s="1">
        <v>-534.11142783757305</v>
      </c>
      <c r="H524" s="2">
        <v>34.783707266108799</v>
      </c>
      <c r="I524" s="2">
        <v>0.77796985529768603</v>
      </c>
      <c r="J524" s="2">
        <v>1.7720088316709299</v>
      </c>
      <c r="K524" s="2">
        <v>6282.3915798463204</v>
      </c>
      <c r="L524" s="2">
        <v>3680.2747342006001</v>
      </c>
      <c r="M524" s="8">
        <f t="shared" si="105"/>
        <v>34.783707266119627</v>
      </c>
      <c r="N524" s="8">
        <f t="shared" si="104"/>
        <v>-1.0828671292983927E-11</v>
      </c>
      <c r="O524" s="8">
        <f t="shared" si="106"/>
        <v>0.77796985530186757</v>
      </c>
      <c r="P524" s="8">
        <f t="shared" si="107"/>
        <v>-4.1815439999481896E-12</v>
      </c>
      <c r="Q524" s="8">
        <f t="shared" si="108"/>
        <v>1.7720088316731779</v>
      </c>
      <c r="R524" s="8">
        <f t="shared" si="109"/>
        <v>-2.247979580261017E-12</v>
      </c>
      <c r="S524" s="8">
        <f t="shared" si="110"/>
        <v>6282.3915798463086</v>
      </c>
      <c r="T524" s="8">
        <f t="shared" si="111"/>
        <v>1.1823431123048067E-11</v>
      </c>
      <c r="U524" s="8">
        <f t="shared" si="112"/>
        <v>3680.2747342005887</v>
      </c>
      <c r="V524" s="8">
        <f t="shared" si="113"/>
        <v>1.1368683772161603E-11</v>
      </c>
      <c r="W524" s="2">
        <v>0.76570429412680896</v>
      </c>
      <c r="X524" s="2">
        <v>0</v>
      </c>
      <c r="Y524" s="2">
        <v>0</v>
      </c>
      <c r="Z524" s="2">
        <v>0.14726396209889001</v>
      </c>
      <c r="AA524" s="2">
        <v>3.2794099211336299E-3</v>
      </c>
      <c r="AB524" s="2">
        <v>1.3117639684534501E-2</v>
      </c>
      <c r="AC524" s="2">
        <v>1.3117639684534501E-2</v>
      </c>
      <c r="AD524" s="2">
        <v>2.9878448807534801E-2</v>
      </c>
      <c r="AE524" s="2">
        <v>1.4939224403767401E-2</v>
      </c>
      <c r="AF524" s="2">
        <v>1.49392244037674E-3</v>
      </c>
      <c r="AJ524" s="3">
        <v>2065</v>
      </c>
      <c r="AK524" s="3">
        <v>3</v>
      </c>
      <c r="AL524" s="3">
        <v>7</v>
      </c>
      <c r="AM524" s="1">
        <v>0</v>
      </c>
      <c r="AN524" s="1">
        <v>0</v>
      </c>
      <c r="AO524" s="1">
        <v>0</v>
      </c>
      <c r="AP524" s="4" t="e">
        <f t="shared" si="114"/>
        <v>#DIV/0!</v>
      </c>
      <c r="AQ524" s="4" t="e">
        <f t="shared" si="115"/>
        <v>#DIV/0!</v>
      </c>
      <c r="AR524" s="4" t="e">
        <f t="shared" si="116"/>
        <v>#DIV/0!</v>
      </c>
    </row>
    <row r="525" spans="1:44">
      <c r="A525">
        <v>523</v>
      </c>
      <c r="B525" s="3">
        <v>2065</v>
      </c>
      <c r="C525" s="3">
        <v>3</v>
      </c>
      <c r="D525" s="3">
        <v>7</v>
      </c>
      <c r="E525" s="1">
        <v>562.83988694814002</v>
      </c>
      <c r="F525" s="1">
        <v>-115.086402233488</v>
      </c>
      <c r="G525" s="1">
        <v>-524.29008923496599</v>
      </c>
      <c r="H525" s="2">
        <v>33.908457139168199</v>
      </c>
      <c r="I525" s="2">
        <v>0.76366248405394299</v>
      </c>
      <c r="J525" s="2">
        <v>1.7394252084319599</v>
      </c>
      <c r="K525" s="2">
        <v>6283.17016385444</v>
      </c>
      <c r="L525" s="2">
        <v>3680.4182913139002</v>
      </c>
      <c r="M525" s="8">
        <f t="shared" si="105"/>
        <v>33.908457139179099</v>
      </c>
      <c r="N525" s="8">
        <f t="shared" si="104"/>
        <v>-1.0899725566559937E-11</v>
      </c>
      <c r="O525" s="8">
        <f t="shared" si="106"/>
        <v>0.76366248405812431</v>
      </c>
      <c r="P525" s="8">
        <f t="shared" si="107"/>
        <v>-4.1813219553432646E-12</v>
      </c>
      <c r="Q525" s="8">
        <f t="shared" si="108"/>
        <v>1.7394252084342077</v>
      </c>
      <c r="R525" s="8">
        <f t="shared" si="109"/>
        <v>-2.2477575356560919E-12</v>
      </c>
      <c r="S525" s="8">
        <f t="shared" si="110"/>
        <v>6283.1701638544291</v>
      </c>
      <c r="T525" s="8">
        <f t="shared" si="111"/>
        <v>1.0913936421275139E-11</v>
      </c>
      <c r="U525" s="8">
        <f t="shared" si="112"/>
        <v>3680.4182913138916</v>
      </c>
      <c r="V525" s="8">
        <f t="shared" si="113"/>
        <v>8.6401996668428183E-12</v>
      </c>
      <c r="W525" s="2">
        <v>0.74603586325233395</v>
      </c>
      <c r="X525" s="2">
        <v>0</v>
      </c>
      <c r="Y525" s="2">
        <v>0</v>
      </c>
      <c r="Z525" s="2">
        <v>0.14355711330287699</v>
      </c>
      <c r="AA525" s="2">
        <v>3.2190993345010098E-3</v>
      </c>
      <c r="AB525" s="2">
        <v>1.2876397338003999E-2</v>
      </c>
      <c r="AC525" s="2">
        <v>1.2876397338003999E-2</v>
      </c>
      <c r="AD525" s="2">
        <v>2.93290455335318E-2</v>
      </c>
      <c r="AE525" s="2">
        <v>1.46645227667659E-2</v>
      </c>
      <c r="AF525" s="2">
        <v>1.4664522766765901E-3</v>
      </c>
      <c r="AJ525" s="3">
        <v>2065</v>
      </c>
      <c r="AK525" s="3">
        <v>3</v>
      </c>
      <c r="AL525" s="3">
        <v>8</v>
      </c>
      <c r="AM525" s="1">
        <v>0</v>
      </c>
      <c r="AN525" s="1">
        <v>0</v>
      </c>
      <c r="AO525" s="1">
        <v>0</v>
      </c>
      <c r="AP525" s="4" t="e">
        <f t="shared" si="114"/>
        <v>#DIV/0!</v>
      </c>
      <c r="AQ525" s="4" t="e">
        <f t="shared" si="115"/>
        <v>#DIV/0!</v>
      </c>
      <c r="AR525" s="4" t="e">
        <f t="shared" si="116"/>
        <v>#DIV/0!</v>
      </c>
    </row>
    <row r="526" spans="1:44">
      <c r="A526">
        <v>524</v>
      </c>
      <c r="B526" s="3">
        <v>2065</v>
      </c>
      <c r="C526" s="3">
        <v>3</v>
      </c>
      <c r="D526" s="3">
        <v>8</v>
      </c>
      <c r="E526" s="1">
        <v>548.66183873528996</v>
      </c>
      <c r="F526" s="1">
        <v>-112.969959847526</v>
      </c>
      <c r="G526" s="1">
        <v>-514.64934001823804</v>
      </c>
      <c r="H526" s="2">
        <v>33.055707167294997</v>
      </c>
      <c r="I526" s="2">
        <v>0.74961827348617405</v>
      </c>
      <c r="J526" s="2">
        <v>1.7074406973882601</v>
      </c>
      <c r="K526" s="2">
        <v>6283.9289969589199</v>
      </c>
      <c r="L526" s="2">
        <v>3680.5582369028998</v>
      </c>
      <c r="M526" s="8">
        <f t="shared" si="105"/>
        <v>33.055707167305805</v>
      </c>
      <c r="N526" s="8">
        <f t="shared" si="104"/>
        <v>-1.0807355010911124E-11</v>
      </c>
      <c r="O526" s="8">
        <f t="shared" si="106"/>
        <v>0.7496182734903557</v>
      </c>
      <c r="P526" s="8">
        <f t="shared" si="107"/>
        <v>-4.1816550222506521E-12</v>
      </c>
      <c r="Q526" s="8">
        <f t="shared" si="108"/>
        <v>1.707440697390505</v>
      </c>
      <c r="R526" s="8">
        <f t="shared" si="109"/>
        <v>-2.2448709557920665E-12</v>
      </c>
      <c r="S526" s="8">
        <f t="shared" si="110"/>
        <v>6283.9289969589126</v>
      </c>
      <c r="T526" s="8">
        <f t="shared" si="111"/>
        <v>7.2759576141834259E-12</v>
      </c>
      <c r="U526" s="8">
        <f t="shared" si="112"/>
        <v>3680.5582369028921</v>
      </c>
      <c r="V526" s="8">
        <f t="shared" si="113"/>
        <v>7.73070496506989E-12</v>
      </c>
      <c r="W526" s="2">
        <v>0.72688346234505297</v>
      </c>
      <c r="X526" s="2">
        <v>0</v>
      </c>
      <c r="Y526" s="2">
        <v>0</v>
      </c>
      <c r="Z526" s="2">
        <v>0.13994558900027401</v>
      </c>
      <c r="AA526" s="2">
        <v>3.1598980671039899E-3</v>
      </c>
      <c r="AB526" s="2">
        <v>1.26395922684159E-2</v>
      </c>
      <c r="AC526" s="2">
        <v>1.26395922684159E-2</v>
      </c>
      <c r="AD526" s="2">
        <v>2.87897440723347E-2</v>
      </c>
      <c r="AE526" s="2">
        <v>1.43948720361673E-2</v>
      </c>
      <c r="AF526" s="2">
        <v>1.43948720361673E-3</v>
      </c>
      <c r="AJ526" s="3">
        <v>2065</v>
      </c>
      <c r="AK526" s="3">
        <v>3</v>
      </c>
      <c r="AL526" s="3">
        <v>9</v>
      </c>
      <c r="AM526" s="1">
        <v>0</v>
      </c>
      <c r="AN526" s="1">
        <v>0</v>
      </c>
      <c r="AO526" s="1">
        <v>0</v>
      </c>
      <c r="AP526" s="4" t="e">
        <f t="shared" si="114"/>
        <v>#DIV/0!</v>
      </c>
      <c r="AQ526" s="4" t="e">
        <f t="shared" si="115"/>
        <v>#DIV/0!</v>
      </c>
      <c r="AR526" s="4" t="e">
        <f t="shared" si="116"/>
        <v>#DIV/0!</v>
      </c>
    </row>
    <row r="527" spans="1:44">
      <c r="A527">
        <v>525</v>
      </c>
      <c r="B527" s="3">
        <v>2065</v>
      </c>
      <c r="C527" s="3">
        <v>3</v>
      </c>
      <c r="D527" s="3">
        <v>9</v>
      </c>
      <c r="E527" s="1">
        <v>534.84433470247302</v>
      </c>
      <c r="F527" s="1">
        <v>-110.892442811279</v>
      </c>
      <c r="G527" s="1">
        <v>-505.18585992544598</v>
      </c>
      <c r="H527" s="2">
        <v>32.224867151894301</v>
      </c>
      <c r="I527" s="2">
        <v>0.73583238147389196</v>
      </c>
      <c r="J527" s="2">
        <v>1.6760442842191701</v>
      </c>
      <c r="K527" s="2">
        <v>6284.6685923915502</v>
      </c>
      <c r="L527" s="2">
        <v>3680.69466379085</v>
      </c>
      <c r="M527" s="8">
        <f t="shared" si="105"/>
        <v>32.224867151905187</v>
      </c>
      <c r="N527" s="8">
        <f t="shared" si="104"/>
        <v>-1.0885514711844735E-11</v>
      </c>
      <c r="O527" s="8">
        <f t="shared" si="106"/>
        <v>0.73583238147807373</v>
      </c>
      <c r="P527" s="8">
        <f t="shared" si="107"/>
        <v>-4.1817660445531146E-12</v>
      </c>
      <c r="Q527" s="8">
        <f t="shared" si="108"/>
        <v>1.6760442842214156</v>
      </c>
      <c r="R527" s="8">
        <f t="shared" si="109"/>
        <v>-2.2455370896068416E-12</v>
      </c>
      <c r="S527" s="8">
        <f t="shared" si="110"/>
        <v>6284.668592391542</v>
      </c>
      <c r="T527" s="8">
        <f t="shared" si="111"/>
        <v>8.1854523159563541E-12</v>
      </c>
      <c r="U527" s="8">
        <f t="shared" si="112"/>
        <v>3680.6946637908454</v>
      </c>
      <c r="V527" s="8">
        <f t="shared" si="113"/>
        <v>4.5474735088646412E-12</v>
      </c>
      <c r="W527" s="2">
        <v>0.70823328821257003</v>
      </c>
      <c r="X527" s="2">
        <v>0</v>
      </c>
      <c r="Y527" s="2">
        <v>0</v>
      </c>
      <c r="Z527" s="2">
        <v>0.136426887953145</v>
      </c>
      <c r="AA527" s="2">
        <v>3.1017857074126902E-3</v>
      </c>
      <c r="AB527" s="2">
        <v>1.24071428296507E-2</v>
      </c>
      <c r="AC527" s="2">
        <v>1.24071428296507E-2</v>
      </c>
      <c r="AD527" s="2">
        <v>2.8260358708864501E-2</v>
      </c>
      <c r="AE527" s="2">
        <v>1.41301793544322E-2</v>
      </c>
      <c r="AF527" s="2">
        <v>1.41301793544322E-3</v>
      </c>
      <c r="AJ527" s="3">
        <v>2065</v>
      </c>
      <c r="AK527" s="3">
        <v>4</v>
      </c>
      <c r="AL527" s="3">
        <v>10</v>
      </c>
      <c r="AM527" s="1">
        <v>0</v>
      </c>
      <c r="AN527" s="1">
        <v>0</v>
      </c>
      <c r="AO527" s="1">
        <v>0</v>
      </c>
      <c r="AP527" s="4" t="e">
        <f t="shared" si="114"/>
        <v>#DIV/0!</v>
      </c>
      <c r="AQ527" s="4" t="e">
        <f t="shared" si="115"/>
        <v>#DIV/0!</v>
      </c>
      <c r="AR527" s="4" t="e">
        <f t="shared" si="116"/>
        <v>#DIV/0!</v>
      </c>
    </row>
    <row r="528" spans="1:44">
      <c r="A528">
        <v>526</v>
      </c>
      <c r="B528" s="3">
        <v>2065</v>
      </c>
      <c r="C528" s="3">
        <v>4</v>
      </c>
      <c r="D528" s="3">
        <v>10</v>
      </c>
      <c r="E528" s="1">
        <v>521.37813321453598</v>
      </c>
      <c r="F528" s="1">
        <v>-108.85313504214599</v>
      </c>
      <c r="G528" s="1">
        <v>-495.89638972594202</v>
      </c>
      <c r="H528" s="2">
        <v>31.398134289214301</v>
      </c>
      <c r="I528" s="2">
        <v>0.72230005506632899</v>
      </c>
      <c r="J528" s="2">
        <v>1.64522515702955</v>
      </c>
      <c r="K528" s="2">
        <v>6285.4067053631697</v>
      </c>
      <c r="L528" s="2">
        <v>3680.8276351355198</v>
      </c>
      <c r="M528" s="8">
        <f t="shared" si="105"/>
        <v>31.398134289225201</v>
      </c>
      <c r="N528" s="8">
        <f t="shared" si="104"/>
        <v>-1.0899725566559937E-11</v>
      </c>
      <c r="O528" s="8">
        <f t="shared" si="106"/>
        <v>0.72230005507051098</v>
      </c>
      <c r="P528" s="8">
        <f t="shared" si="107"/>
        <v>-4.1819880891580397E-12</v>
      </c>
      <c r="Q528" s="8">
        <f t="shared" si="108"/>
        <v>1.6452251570317988</v>
      </c>
      <c r="R528" s="8">
        <f t="shared" si="109"/>
        <v>-2.2488677586807171E-12</v>
      </c>
      <c r="S528" s="8">
        <f t="shared" si="110"/>
        <v>6285.4067053631534</v>
      </c>
      <c r="T528" s="8">
        <f t="shared" si="111"/>
        <v>1.6370904631912708E-11</v>
      </c>
      <c r="U528" s="8">
        <f t="shared" si="112"/>
        <v>3680.8276351355107</v>
      </c>
      <c r="V528" s="8">
        <f t="shared" si="113"/>
        <v>9.0949470177292824E-12</v>
      </c>
      <c r="W528" s="2">
        <v>0.70732752225083295</v>
      </c>
      <c r="X528" s="2">
        <v>0</v>
      </c>
      <c r="Y528" s="2">
        <v>0</v>
      </c>
      <c r="Z528" s="2">
        <v>0.13297134466538399</v>
      </c>
      <c r="AA528" s="2">
        <v>3.0447422197933901E-3</v>
      </c>
      <c r="AB528" s="2">
        <v>1.21789688791735E-2</v>
      </c>
      <c r="AC528" s="2">
        <v>1.21789688791735E-2</v>
      </c>
      <c r="AD528" s="2">
        <v>2.7740707141155101E-2</v>
      </c>
      <c r="AE528" s="2">
        <v>1.38703535705775E-2</v>
      </c>
      <c r="AF528" s="2">
        <v>1.3870353570577499E-3</v>
      </c>
      <c r="AJ528" s="3">
        <v>2065</v>
      </c>
      <c r="AK528" s="3">
        <v>4</v>
      </c>
      <c r="AL528" s="3">
        <v>11</v>
      </c>
      <c r="AM528" s="1">
        <v>0</v>
      </c>
      <c r="AN528" s="1">
        <v>0</v>
      </c>
      <c r="AO528" s="1">
        <v>0</v>
      </c>
      <c r="AP528" s="4" t="e">
        <f t="shared" si="114"/>
        <v>#DIV/0!</v>
      </c>
      <c r="AQ528" s="4" t="e">
        <f t="shared" si="115"/>
        <v>#DIV/0!</v>
      </c>
      <c r="AR528" s="4" t="e">
        <f t="shared" si="116"/>
        <v>#DIV/0!</v>
      </c>
    </row>
    <row r="529" spans="1:44">
      <c r="A529">
        <v>527</v>
      </c>
      <c r="B529" s="3">
        <v>2065</v>
      </c>
      <c r="C529" s="3">
        <v>4</v>
      </c>
      <c r="D529" s="3">
        <v>11</v>
      </c>
      <c r="E529" s="1">
        <v>507.536382032164</v>
      </c>
      <c r="F529" s="1">
        <v>-106.85133363841101</v>
      </c>
      <c r="G529" s="1">
        <v>-486.77773009950698</v>
      </c>
      <c r="H529" s="2">
        <v>30.593116024402001</v>
      </c>
      <c r="I529" s="2">
        <v>0.70901662883701999</v>
      </c>
      <c r="J529" s="2">
        <v>1.6149727026324401</v>
      </c>
      <c r="K529" s="2">
        <v>6286.1256987628703</v>
      </c>
      <c r="L529" s="2">
        <v>3680.9571958812498</v>
      </c>
      <c r="M529" s="8">
        <f t="shared" si="105"/>
        <v>30.593116024412879</v>
      </c>
      <c r="N529" s="8">
        <f t="shared" si="104"/>
        <v>-1.0878409284487134E-11</v>
      </c>
      <c r="O529" s="8">
        <f t="shared" si="106"/>
        <v>0.70901662884120176</v>
      </c>
      <c r="P529" s="8">
        <f t="shared" si="107"/>
        <v>-4.1817660445531146E-12</v>
      </c>
      <c r="Q529" s="8">
        <f t="shared" si="108"/>
        <v>1.6149727026346894</v>
      </c>
      <c r="R529" s="8">
        <f t="shared" si="109"/>
        <v>-2.2493118478905672E-12</v>
      </c>
      <c r="S529" s="8">
        <f t="shared" si="110"/>
        <v>6286.125698762864</v>
      </c>
      <c r="T529" s="8">
        <f t="shared" si="111"/>
        <v>0</v>
      </c>
      <c r="U529" s="8">
        <f t="shared" si="112"/>
        <v>3680.9571958812389</v>
      </c>
      <c r="V529" s="8">
        <f t="shared" si="113"/>
        <v>1.0913936421275139E-11</v>
      </c>
      <c r="W529" s="2">
        <v>0.68877404135513198</v>
      </c>
      <c r="X529" s="2">
        <v>0</v>
      </c>
      <c r="Y529" s="2">
        <v>0</v>
      </c>
      <c r="Z529" s="2">
        <v>0.12956074572836199</v>
      </c>
      <c r="AA529" s="2">
        <v>2.9887479375719098E-3</v>
      </c>
      <c r="AB529" s="2">
        <v>1.1954991750287599E-2</v>
      </c>
      <c r="AC529" s="2">
        <v>1.1954991750287599E-2</v>
      </c>
      <c r="AD529" s="2">
        <v>2.7230610417675698E-2</v>
      </c>
      <c r="AE529" s="2">
        <v>1.3615305208837801E-2</v>
      </c>
      <c r="AF529" s="2">
        <v>1.36153052088378E-3</v>
      </c>
      <c r="AJ529" s="3">
        <v>2065</v>
      </c>
      <c r="AK529" s="3">
        <v>4</v>
      </c>
      <c r="AL529" s="3">
        <v>12</v>
      </c>
      <c r="AM529" s="1">
        <v>0</v>
      </c>
      <c r="AN529" s="1">
        <v>0</v>
      </c>
      <c r="AO529" s="1">
        <v>0</v>
      </c>
      <c r="AP529" s="4" t="e">
        <f t="shared" si="114"/>
        <v>#DIV/0!</v>
      </c>
      <c r="AQ529" s="4" t="e">
        <f t="shared" si="115"/>
        <v>#DIV/0!</v>
      </c>
      <c r="AR529" s="4" t="e">
        <f t="shared" si="116"/>
        <v>#DIV/0!</v>
      </c>
    </row>
    <row r="530" spans="1:44">
      <c r="A530">
        <v>528</v>
      </c>
      <c r="B530" s="3">
        <v>2065</v>
      </c>
      <c r="C530" s="3">
        <v>4</v>
      </c>
      <c r="D530" s="3">
        <v>12</v>
      </c>
      <c r="E530" s="1">
        <v>494.067248905577</v>
      </c>
      <c r="F530" s="1">
        <v>-104.88634863621</v>
      </c>
      <c r="G530" s="1">
        <v>-477.82674053507799</v>
      </c>
      <c r="H530" s="2">
        <v>29.809229821490302</v>
      </c>
      <c r="I530" s="2">
        <v>0.69597752326889195</v>
      </c>
      <c r="J530" s="2">
        <v>1.5852765028998499</v>
      </c>
      <c r="K530" s="2">
        <v>6286.8260805622704</v>
      </c>
      <c r="L530" s="2">
        <v>3681.0834355900602</v>
      </c>
      <c r="M530" s="8">
        <f t="shared" si="105"/>
        <v>29.809229821501184</v>
      </c>
      <c r="N530" s="8">
        <f t="shared" si="104"/>
        <v>-1.0881961998165934E-11</v>
      </c>
      <c r="O530" s="8">
        <f t="shared" si="106"/>
        <v>0.69597752327307383</v>
      </c>
      <c r="P530" s="8">
        <f t="shared" si="107"/>
        <v>-4.1818770668555771E-12</v>
      </c>
      <c r="Q530" s="8">
        <f t="shared" si="108"/>
        <v>1.5852765029020963</v>
      </c>
      <c r="R530" s="8">
        <f t="shared" si="109"/>
        <v>-2.2464252680265417E-12</v>
      </c>
      <c r="S530" s="8">
        <f t="shared" si="110"/>
        <v>6286.8260805622613</v>
      </c>
      <c r="T530" s="8">
        <f t="shared" si="111"/>
        <v>9.0949470177292824E-12</v>
      </c>
      <c r="U530" s="8">
        <f t="shared" si="112"/>
        <v>3681.0834355900538</v>
      </c>
      <c r="V530" s="8">
        <f t="shared" si="113"/>
        <v>6.3664629124104977E-12</v>
      </c>
      <c r="W530" s="2">
        <v>0.67071812296572098</v>
      </c>
      <c r="X530" s="2">
        <v>0</v>
      </c>
      <c r="Y530" s="2">
        <v>0</v>
      </c>
      <c r="Z530" s="2">
        <v>0.12623970881466801</v>
      </c>
      <c r="AA530" s="2">
        <v>2.9337835562255098E-3</v>
      </c>
      <c r="AB530" s="2">
        <v>1.1735134224901999E-2</v>
      </c>
      <c r="AC530" s="2">
        <v>1.1735134224901999E-2</v>
      </c>
      <c r="AD530" s="2">
        <v>2.6729892875803199E-2</v>
      </c>
      <c r="AE530" s="2">
        <v>1.3364946437901599E-2</v>
      </c>
      <c r="AF530" s="2">
        <v>1.33649464379016E-3</v>
      </c>
      <c r="AJ530" s="3">
        <v>2066</v>
      </c>
      <c r="AK530" s="3">
        <v>1</v>
      </c>
      <c r="AL530" s="3">
        <v>1</v>
      </c>
      <c r="AM530" s="1">
        <v>0</v>
      </c>
      <c r="AN530" s="1">
        <v>0</v>
      </c>
      <c r="AO530" s="1">
        <v>0</v>
      </c>
      <c r="AP530" s="4" t="e">
        <f t="shared" si="114"/>
        <v>#DIV/0!</v>
      </c>
      <c r="AQ530" s="4" t="e">
        <f t="shared" si="115"/>
        <v>#DIV/0!</v>
      </c>
      <c r="AR530" s="4" t="e">
        <f t="shared" si="116"/>
        <v>#DIV/0!</v>
      </c>
    </row>
    <row r="531" spans="1:44">
      <c r="A531">
        <v>529</v>
      </c>
      <c r="B531" s="3">
        <v>2066</v>
      </c>
      <c r="C531" s="3">
        <v>1</v>
      </c>
      <c r="D531" s="3">
        <v>1</v>
      </c>
      <c r="E531" s="1">
        <v>480.96058999960201</v>
      </c>
      <c r="F531" s="1">
        <v>-102.957502771167</v>
      </c>
      <c r="G531" s="1">
        <v>-469.04033825075402</v>
      </c>
      <c r="H531" s="2">
        <v>29.045909063925698</v>
      </c>
      <c r="I531" s="2">
        <v>0.68317824316929299</v>
      </c>
      <c r="J531" s="2">
        <v>1.5561263311804501</v>
      </c>
      <c r="K531" s="2">
        <v>6287.5083449399499</v>
      </c>
      <c r="L531" s="2">
        <v>3681.2064414217698</v>
      </c>
      <c r="M531" s="8">
        <f t="shared" si="105"/>
        <v>29.045909063936531</v>
      </c>
      <c r="N531" s="8">
        <f t="shared" si="104"/>
        <v>-1.0832224006662727E-11</v>
      </c>
      <c r="O531" s="8">
        <f t="shared" si="106"/>
        <v>0.68317824317347475</v>
      </c>
      <c r="P531" s="8">
        <f t="shared" si="107"/>
        <v>-4.1817660445531146E-12</v>
      </c>
      <c r="Q531" s="8">
        <f t="shared" si="108"/>
        <v>1.5561263311826972</v>
      </c>
      <c r="R531" s="8">
        <f t="shared" si="109"/>
        <v>-2.2470914018413168E-12</v>
      </c>
      <c r="S531" s="8">
        <f t="shared" si="110"/>
        <v>6287.5083449399335</v>
      </c>
      <c r="T531" s="8">
        <f t="shared" si="111"/>
        <v>1.6370904631912708E-11</v>
      </c>
      <c r="U531" s="8">
        <f t="shared" si="112"/>
        <v>3681.2064414217648</v>
      </c>
      <c r="V531" s="8">
        <f t="shared" si="113"/>
        <v>5.0022208597511053E-12</v>
      </c>
      <c r="W531" s="2">
        <v>0.65314616546440896</v>
      </c>
      <c r="X531" s="2">
        <v>0</v>
      </c>
      <c r="Y531" s="2">
        <v>0</v>
      </c>
      <c r="Z531" s="2">
        <v>0.12300583171112001</v>
      </c>
      <c r="AA531" s="2">
        <v>2.8798301267011E-3</v>
      </c>
      <c r="AB531" s="2">
        <v>1.15193205068044E-2</v>
      </c>
      <c r="AC531" s="2">
        <v>1.15193205068044E-2</v>
      </c>
      <c r="AD531" s="2">
        <v>2.62383820814217E-2</v>
      </c>
      <c r="AE531" s="2">
        <v>1.31191910407108E-2</v>
      </c>
      <c r="AF531" s="2">
        <v>1.31191910407108E-3</v>
      </c>
      <c r="AJ531" s="3">
        <v>2066</v>
      </c>
      <c r="AK531" s="3">
        <v>1</v>
      </c>
      <c r="AL531" s="3">
        <v>2</v>
      </c>
      <c r="AM531" s="1">
        <v>0</v>
      </c>
      <c r="AN531" s="1">
        <v>0</v>
      </c>
      <c r="AO531" s="1">
        <v>0</v>
      </c>
      <c r="AP531" s="4" t="e">
        <f t="shared" si="114"/>
        <v>#DIV/0!</v>
      </c>
      <c r="AQ531" s="4" t="e">
        <f t="shared" si="115"/>
        <v>#DIV/0!</v>
      </c>
      <c r="AR531" s="4" t="e">
        <f t="shared" si="116"/>
        <v>#DIV/0!</v>
      </c>
    </row>
    <row r="532" spans="1:44">
      <c r="A532">
        <v>530</v>
      </c>
      <c r="B532" s="3">
        <v>2066</v>
      </c>
      <c r="C532" s="3">
        <v>1</v>
      </c>
      <c r="D532" s="3">
        <v>2</v>
      </c>
      <c r="E532" s="1">
        <v>468.20654010358101</v>
      </c>
      <c r="F532" s="1">
        <v>-101.064131244352</v>
      </c>
      <c r="G532" s="1">
        <v>-460.415497133001</v>
      </c>
      <c r="H532" s="2">
        <v>28.302602612597799</v>
      </c>
      <c r="I532" s="2">
        <v>0.67061437611439301</v>
      </c>
      <c r="J532" s="2">
        <v>1.5275121487829499</v>
      </c>
      <c r="K532" s="2">
        <v>6288.1729726628801</v>
      </c>
      <c r="L532" s="2">
        <v>3681.3262981996099</v>
      </c>
      <c r="M532" s="8">
        <f t="shared" si="105"/>
        <v>28.302602612608631</v>
      </c>
      <c r="N532" s="8">
        <f t="shared" si="104"/>
        <v>-1.0832224006662727E-11</v>
      </c>
      <c r="O532" s="8">
        <f t="shared" si="106"/>
        <v>0.67061437611857433</v>
      </c>
      <c r="P532" s="8">
        <f t="shared" si="107"/>
        <v>-4.1813219553432646E-12</v>
      </c>
      <c r="Q532" s="8">
        <f t="shared" si="108"/>
        <v>1.5275121487852001</v>
      </c>
      <c r="R532" s="8">
        <f t="shared" si="109"/>
        <v>-2.2502000263102673E-12</v>
      </c>
      <c r="S532" s="8">
        <f t="shared" si="110"/>
        <v>6288.1729726628728</v>
      </c>
      <c r="T532" s="8">
        <f t="shared" si="111"/>
        <v>7.2759576141834259E-12</v>
      </c>
      <c r="U532" s="8">
        <f t="shared" si="112"/>
        <v>3681.3262981996054</v>
      </c>
      <c r="V532" s="8">
        <f t="shared" si="113"/>
        <v>4.5474735088646412E-12</v>
      </c>
      <c r="W532" s="2">
        <v>0.63604494512107201</v>
      </c>
      <c r="X532" s="2">
        <v>0</v>
      </c>
      <c r="Y532" s="2">
        <v>0</v>
      </c>
      <c r="Z532" s="2">
        <v>0.119856777840741</v>
      </c>
      <c r="AA532" s="2">
        <v>2.82686904885723E-3</v>
      </c>
      <c r="AB532" s="2">
        <v>1.1307476195428901E-2</v>
      </c>
      <c r="AC532" s="2">
        <v>1.1307476195428901E-2</v>
      </c>
      <c r="AD532" s="2">
        <v>2.57559087696295E-2</v>
      </c>
      <c r="AE532" s="2">
        <v>1.28779543848147E-2</v>
      </c>
      <c r="AF532" s="2">
        <v>1.2877954384814701E-3</v>
      </c>
      <c r="AJ532" s="3">
        <v>2066</v>
      </c>
      <c r="AK532" s="3">
        <v>1</v>
      </c>
      <c r="AL532" s="3">
        <v>3</v>
      </c>
      <c r="AM532" s="1">
        <v>0</v>
      </c>
      <c r="AN532" s="1">
        <v>0</v>
      </c>
      <c r="AO532" s="1">
        <v>0</v>
      </c>
      <c r="AP532" s="4" t="e">
        <f t="shared" si="114"/>
        <v>#DIV/0!</v>
      </c>
      <c r="AQ532" s="4" t="e">
        <f t="shared" si="115"/>
        <v>#DIV/0!</v>
      </c>
      <c r="AR532" s="4" t="e">
        <f t="shared" si="116"/>
        <v>#DIV/0!</v>
      </c>
    </row>
    <row r="533" spans="1:44">
      <c r="A533">
        <v>531</v>
      </c>
      <c r="B533" s="3">
        <v>2066</v>
      </c>
      <c r="C533" s="3">
        <v>1</v>
      </c>
      <c r="D533" s="3">
        <v>3</v>
      </c>
      <c r="E533" s="1">
        <v>455.795504923556</v>
      </c>
      <c r="F533" s="1">
        <v>-99.2055814924353</v>
      </c>
      <c r="G533" s="1">
        <v>-451.949246695564</v>
      </c>
      <c r="H533" s="2">
        <v>27.578774376303301</v>
      </c>
      <c r="I533" s="2">
        <v>0.65828159092241001</v>
      </c>
      <c r="J533" s="2">
        <v>1.49942410152394</v>
      </c>
      <c r="K533" s="2">
        <v>6288.8204314571904</v>
      </c>
      <c r="L533" s="2">
        <v>3681.44308847405</v>
      </c>
      <c r="M533" s="8">
        <f t="shared" si="105"/>
        <v>27.578774376314222</v>
      </c>
      <c r="N533" s="8">
        <f t="shared" si="104"/>
        <v>-1.092104184863274E-11</v>
      </c>
      <c r="O533" s="8">
        <f t="shared" si="106"/>
        <v>0.65828159092659178</v>
      </c>
      <c r="P533" s="8">
        <f t="shared" si="107"/>
        <v>-4.1817660445531146E-12</v>
      </c>
      <c r="Q533" s="8">
        <f t="shared" si="108"/>
        <v>1.4994241015261851</v>
      </c>
      <c r="R533" s="8">
        <f t="shared" si="109"/>
        <v>-2.2450930003969916E-12</v>
      </c>
      <c r="S533" s="8">
        <f t="shared" si="110"/>
        <v>6288.8204314571776</v>
      </c>
      <c r="T533" s="8">
        <f t="shared" si="111"/>
        <v>1.2732925824820995E-11</v>
      </c>
      <c r="U533" s="8">
        <f t="shared" si="112"/>
        <v>3681.4430884740464</v>
      </c>
      <c r="V533" s="8">
        <f t="shared" si="113"/>
        <v>3.637978807091713E-12</v>
      </c>
      <c r="W533" s="2">
        <v>0.61940160545308398</v>
      </c>
      <c r="X533" s="2">
        <v>0</v>
      </c>
      <c r="Y533" s="2">
        <v>0</v>
      </c>
      <c r="Z533" s="2">
        <v>0.116790274440763</v>
      </c>
      <c r="AA533" s="2">
        <v>2.7748820650276601E-3</v>
      </c>
      <c r="AB533" s="2">
        <v>1.1099528260110601E-2</v>
      </c>
      <c r="AC533" s="2">
        <v>1.1099528260110601E-2</v>
      </c>
      <c r="AD533" s="2">
        <v>2.5282306786532701E-2</v>
      </c>
      <c r="AE533" s="2">
        <v>1.26411533932663E-2</v>
      </c>
      <c r="AF533" s="2">
        <v>1.2641153393266301E-3</v>
      </c>
      <c r="AJ533" s="3">
        <v>2066</v>
      </c>
      <c r="AK533" s="3">
        <v>2</v>
      </c>
      <c r="AL533" s="3">
        <v>4</v>
      </c>
      <c r="AM533" s="1">
        <v>0</v>
      </c>
      <c r="AN533" s="1">
        <v>0</v>
      </c>
      <c r="AO533" s="1">
        <v>0</v>
      </c>
      <c r="AP533" s="4" t="e">
        <f t="shared" si="114"/>
        <v>#DIV/0!</v>
      </c>
      <c r="AQ533" s="4" t="e">
        <f t="shared" si="115"/>
        <v>#DIV/0!</v>
      </c>
      <c r="AR533" s="4" t="e">
        <f t="shared" si="116"/>
        <v>#DIV/0!</v>
      </c>
    </row>
    <row r="534" spans="1:44">
      <c r="A534">
        <v>532</v>
      </c>
      <c r="B534" s="3">
        <v>2066</v>
      </c>
      <c r="C534" s="3">
        <v>2</v>
      </c>
      <c r="D534" s="3">
        <v>4</v>
      </c>
      <c r="E534" s="1">
        <v>443.71815358990898</v>
      </c>
      <c r="F534" s="1">
        <v>-97.381212962318301</v>
      </c>
      <c r="G534" s="1">
        <v>-443.638671057247</v>
      </c>
      <c r="H534" s="2">
        <v>26.859954342685299</v>
      </c>
      <c r="I534" s="2">
        <v>0.64617563615512497</v>
      </c>
      <c r="J534" s="2">
        <v>1.4718525163389899</v>
      </c>
      <c r="K534" s="2">
        <v>6289.46514700426</v>
      </c>
      <c r="L534" s="2">
        <v>3681.5568705005498</v>
      </c>
      <c r="M534" s="8">
        <f t="shared" si="105"/>
        <v>26.859954342696163</v>
      </c>
      <c r="N534" s="8">
        <f t="shared" si="104"/>
        <v>-1.0864198429771932E-11</v>
      </c>
      <c r="O534" s="8">
        <f t="shared" si="106"/>
        <v>0.64617563615930718</v>
      </c>
      <c r="P534" s="8">
        <f t="shared" si="107"/>
        <v>-4.1822101337629647E-12</v>
      </c>
      <c r="Q534" s="8">
        <f t="shared" si="108"/>
        <v>1.4718525163412368</v>
      </c>
      <c r="R534" s="8">
        <f t="shared" si="109"/>
        <v>-2.2468693572363918E-12</v>
      </c>
      <c r="S534" s="8">
        <f t="shared" si="110"/>
        <v>6289.4651470042527</v>
      </c>
      <c r="T534" s="8">
        <f t="shared" si="111"/>
        <v>7.2759576141834259E-12</v>
      </c>
      <c r="U534" s="8">
        <f t="shared" si="112"/>
        <v>3681.5568705005421</v>
      </c>
      <c r="V534" s="8">
        <f t="shared" si="113"/>
        <v>7.73070496506989E-12</v>
      </c>
      <c r="W534" s="2">
        <v>0.61717428278884801</v>
      </c>
      <c r="X534" s="2">
        <v>0</v>
      </c>
      <c r="Y534" s="2">
        <v>0</v>
      </c>
      <c r="Z534" s="2">
        <v>0.113782026495634</v>
      </c>
      <c r="AA534" s="2">
        <v>2.7238512537042102E-3</v>
      </c>
      <c r="AB534" s="2">
        <v>1.0895405014816799E-2</v>
      </c>
      <c r="AC534" s="2">
        <v>1.0895405014816799E-2</v>
      </c>
      <c r="AD534" s="2">
        <v>2.4817413032106501E-2</v>
      </c>
      <c r="AE534" s="2">
        <v>1.24087065160532E-2</v>
      </c>
      <c r="AF534" s="2">
        <v>1.2408706516053201E-3</v>
      </c>
      <c r="AJ534" s="3">
        <v>2066</v>
      </c>
      <c r="AK534" s="3">
        <v>2</v>
      </c>
      <c r="AL534" s="3">
        <v>5</v>
      </c>
      <c r="AM534" s="1">
        <v>0</v>
      </c>
      <c r="AN534" s="1">
        <v>0</v>
      </c>
      <c r="AO534" s="1">
        <v>0</v>
      </c>
      <c r="AP534" s="4" t="e">
        <f t="shared" si="114"/>
        <v>#DIV/0!</v>
      </c>
      <c r="AQ534" s="4" t="e">
        <f t="shared" si="115"/>
        <v>#DIV/0!</v>
      </c>
      <c r="AR534" s="4" t="e">
        <f t="shared" si="116"/>
        <v>#DIV/0!</v>
      </c>
    </row>
    <row r="535" spans="1:44">
      <c r="A535">
        <v>533</v>
      </c>
      <c r="B535" s="3">
        <v>2066</v>
      </c>
      <c r="C535" s="3">
        <v>2</v>
      </c>
      <c r="D535" s="3">
        <v>5</v>
      </c>
      <c r="E535" s="1">
        <v>431.95378757907798</v>
      </c>
      <c r="F535" s="1">
        <v>-95.590396889833301</v>
      </c>
      <c r="G535" s="1">
        <v>-435.48090793864401</v>
      </c>
      <c r="H535" s="2">
        <v>26.142944510635001</v>
      </c>
      <c r="I535" s="2">
        <v>0.63429233864714896</v>
      </c>
      <c r="J535" s="2">
        <v>1.4447878979559801</v>
      </c>
      <c r="K535" s="2">
        <v>6290.1103150683703</v>
      </c>
      <c r="L535" s="2">
        <v>3681.6676601843801</v>
      </c>
      <c r="M535" s="8">
        <f t="shared" si="105"/>
        <v>26.142944510645922</v>
      </c>
      <c r="N535" s="8">
        <f t="shared" si="104"/>
        <v>-1.092104184863274E-11</v>
      </c>
      <c r="O535" s="8">
        <f t="shared" si="106"/>
        <v>0.6342923386513305</v>
      </c>
      <c r="P535" s="8">
        <f t="shared" si="107"/>
        <v>-4.1815439999481896E-12</v>
      </c>
      <c r="Q535" s="8">
        <f t="shared" si="108"/>
        <v>1.4447878979582212</v>
      </c>
      <c r="R535" s="8">
        <f t="shared" si="109"/>
        <v>-2.241096197508341E-12</v>
      </c>
      <c r="S535" s="8">
        <f t="shared" si="110"/>
        <v>6290.1103150683593</v>
      </c>
      <c r="T535" s="8">
        <f t="shared" si="111"/>
        <v>1.0913936421275139E-11</v>
      </c>
      <c r="U535" s="8">
        <f t="shared" si="112"/>
        <v>3681.6676601843769</v>
      </c>
      <c r="V535" s="8">
        <f t="shared" si="113"/>
        <v>0</v>
      </c>
      <c r="W535" s="2">
        <v>0.61813323767892503</v>
      </c>
      <c r="X535" s="2">
        <v>0</v>
      </c>
      <c r="Y535" s="2">
        <v>0</v>
      </c>
      <c r="Z535" s="2">
        <v>0.110789683834866</v>
      </c>
      <c r="AA535" s="2">
        <v>2.6737590233365301E-3</v>
      </c>
      <c r="AB535" s="2">
        <v>1.06950360933461E-2</v>
      </c>
      <c r="AC535" s="2">
        <v>1.06950360933461E-2</v>
      </c>
      <c r="AD535" s="2">
        <v>2.4361067404104202E-2</v>
      </c>
      <c r="AE535" s="2">
        <v>1.2180533702052101E-2</v>
      </c>
      <c r="AF535" s="2">
        <v>1.21805337020521E-3</v>
      </c>
      <c r="AJ535" s="3">
        <v>2066</v>
      </c>
      <c r="AK535" s="3">
        <v>2</v>
      </c>
      <c r="AL535" s="3">
        <v>6</v>
      </c>
      <c r="AM535" s="1">
        <v>0</v>
      </c>
      <c r="AN535" s="1">
        <v>0</v>
      </c>
      <c r="AO535" s="1">
        <v>0</v>
      </c>
      <c r="AP535" s="4" t="e">
        <f t="shared" si="114"/>
        <v>#DIV/0!</v>
      </c>
      <c r="AQ535" s="4" t="e">
        <f t="shared" si="115"/>
        <v>#DIV/0!</v>
      </c>
      <c r="AR535" s="4" t="e">
        <f t="shared" si="116"/>
        <v>#DIV/0!</v>
      </c>
    </row>
    <row r="536" spans="1:44">
      <c r="A536">
        <v>534</v>
      </c>
      <c r="B536" s="3">
        <v>2066</v>
      </c>
      <c r="C536" s="3">
        <v>2</v>
      </c>
      <c r="D536" s="3">
        <v>6</v>
      </c>
      <c r="E536" s="1">
        <v>420.36002642119001</v>
      </c>
      <c r="F536" s="1">
        <v>-93.832516082404197</v>
      </c>
      <c r="G536" s="1">
        <v>-427.47314767717802</v>
      </c>
      <c r="H536" s="2">
        <v>25.445516217571399</v>
      </c>
      <c r="I536" s="2">
        <v>0.62262760206242396</v>
      </c>
      <c r="J536" s="2">
        <v>1.4182209256293199</v>
      </c>
      <c r="K536" s="2">
        <v>6290.7381421509499</v>
      </c>
      <c r="L536" s="2">
        <v>3681.7754931037898</v>
      </c>
      <c r="M536" s="8">
        <f t="shared" si="105"/>
        <v>25.445516217582302</v>
      </c>
      <c r="N536" s="8">
        <f t="shared" si="104"/>
        <v>-1.0903278280238737E-11</v>
      </c>
      <c r="O536" s="8">
        <f t="shared" si="106"/>
        <v>0.62262760206660583</v>
      </c>
      <c r="P536" s="8">
        <f t="shared" si="107"/>
        <v>-4.1818770668555771E-12</v>
      </c>
      <c r="Q536" s="8">
        <f t="shared" si="108"/>
        <v>1.4182209256315674</v>
      </c>
      <c r="R536" s="8">
        <f t="shared" si="109"/>
        <v>-2.2475354910511669E-12</v>
      </c>
      <c r="S536" s="8">
        <f t="shared" si="110"/>
        <v>6290.7381421509317</v>
      </c>
      <c r="T536" s="8">
        <f t="shared" si="111"/>
        <v>1.8189894035458565E-11</v>
      </c>
      <c r="U536" s="8">
        <f t="shared" si="112"/>
        <v>3681.7754931037794</v>
      </c>
      <c r="V536" s="8">
        <f t="shared" si="113"/>
        <v>1.0459189070388675E-11</v>
      </c>
      <c r="W536" s="2">
        <v>0.60128938172348301</v>
      </c>
      <c r="X536" s="2">
        <v>0</v>
      </c>
      <c r="Y536" s="2">
        <v>0</v>
      </c>
      <c r="Z536" s="2">
        <v>0.107832919402278</v>
      </c>
      <c r="AA536" s="2">
        <v>2.62458810624685E-3</v>
      </c>
      <c r="AB536" s="2">
        <v>1.04983524249874E-2</v>
      </c>
      <c r="AC536" s="2">
        <v>1.04983524249874E-2</v>
      </c>
      <c r="AD536" s="2">
        <v>2.3913112742994201E-2</v>
      </c>
      <c r="AE536" s="2">
        <v>1.1956556371497101E-2</v>
      </c>
      <c r="AF536" s="2">
        <v>1.1956556371497101E-3</v>
      </c>
      <c r="AJ536" s="3">
        <v>2066</v>
      </c>
      <c r="AK536" s="3">
        <v>3</v>
      </c>
      <c r="AL536" s="3">
        <v>7</v>
      </c>
      <c r="AM536" s="1">
        <v>0</v>
      </c>
      <c r="AN536" s="1">
        <v>0</v>
      </c>
      <c r="AO536" s="1">
        <v>0</v>
      </c>
      <c r="AP536" s="4" t="e">
        <f t="shared" si="114"/>
        <v>#DIV/0!</v>
      </c>
      <c r="AQ536" s="4" t="e">
        <f t="shared" si="115"/>
        <v>#DIV/0!</v>
      </c>
      <c r="AR536" s="4" t="e">
        <f t="shared" si="116"/>
        <v>#DIV/0!</v>
      </c>
    </row>
    <row r="537" spans="1:44">
      <c r="A537">
        <v>535</v>
      </c>
      <c r="B537" s="3">
        <v>2066</v>
      </c>
      <c r="C537" s="3">
        <v>3</v>
      </c>
      <c r="D537" s="3">
        <v>7</v>
      </c>
      <c r="E537" s="1">
        <v>409.08079796958702</v>
      </c>
      <c r="F537" s="1">
        <v>-92.106964705956798</v>
      </c>
      <c r="G537" s="1">
        <v>-419.61263226077602</v>
      </c>
      <c r="H537" s="2">
        <v>24.767123249458699</v>
      </c>
      <c r="I537" s="2">
        <v>0.61117740547746202</v>
      </c>
      <c r="J537" s="2">
        <v>1.3921424499341899</v>
      </c>
      <c r="K537" s="2">
        <v>6291.3491069052097</v>
      </c>
      <c r="L537" s="2">
        <v>3681.8804499899102</v>
      </c>
      <c r="M537" s="8">
        <f t="shared" si="105"/>
        <v>24.767123249469567</v>
      </c>
      <c r="N537" s="8">
        <f t="shared" si="104"/>
        <v>-1.0867751143450732E-11</v>
      </c>
      <c r="O537" s="8">
        <f t="shared" si="106"/>
        <v>0.6111774054816439</v>
      </c>
      <c r="P537" s="8">
        <f t="shared" si="107"/>
        <v>-4.1818770668555771E-12</v>
      </c>
      <c r="Q537" s="8">
        <f t="shared" si="108"/>
        <v>1.3921424499364403</v>
      </c>
      <c r="R537" s="8">
        <f t="shared" si="109"/>
        <v>-2.2504220709151923E-12</v>
      </c>
      <c r="S537" s="8">
        <f t="shared" si="110"/>
        <v>6291.3491069051997</v>
      </c>
      <c r="T537" s="8">
        <f t="shared" si="111"/>
        <v>1.0004441719502211E-11</v>
      </c>
      <c r="U537" s="8">
        <f t="shared" si="112"/>
        <v>3681.8804499899038</v>
      </c>
      <c r="V537" s="8">
        <f t="shared" si="113"/>
        <v>6.3664629124104977E-12</v>
      </c>
      <c r="W537" s="2">
        <v>0.58491503793758104</v>
      </c>
      <c r="X537" s="2">
        <v>0</v>
      </c>
      <c r="Y537" s="2">
        <v>0</v>
      </c>
      <c r="Z537" s="2">
        <v>0.104956886124679</v>
      </c>
      <c r="AA537" s="2">
        <v>2.5763215526572901E-3</v>
      </c>
      <c r="AB537" s="2">
        <v>1.03052862106291E-2</v>
      </c>
      <c r="AC537" s="2">
        <v>1.03052862106291E-2</v>
      </c>
      <c r="AD537" s="2">
        <v>2.3473394777907299E-2</v>
      </c>
      <c r="AE537" s="2">
        <v>1.1736697388953599E-2</v>
      </c>
      <c r="AF537" s="2">
        <v>1.1736697388953601E-3</v>
      </c>
      <c r="AJ537" s="3">
        <v>2066</v>
      </c>
      <c r="AK537" s="3">
        <v>3</v>
      </c>
      <c r="AL537" s="3">
        <v>8</v>
      </c>
      <c r="AM537" s="1">
        <v>0</v>
      </c>
      <c r="AN537" s="1">
        <v>0</v>
      </c>
      <c r="AO537" s="1">
        <v>0</v>
      </c>
      <c r="AP537" s="4" t="e">
        <f t="shared" si="114"/>
        <v>#DIV/0!</v>
      </c>
      <c r="AQ537" s="4" t="e">
        <f t="shared" si="115"/>
        <v>#DIV/0!</v>
      </c>
      <c r="AR537" s="4" t="e">
        <f t="shared" si="116"/>
        <v>#DIV/0!</v>
      </c>
    </row>
    <row r="538" spans="1:44">
      <c r="A538">
        <v>536</v>
      </c>
      <c r="B538" s="3">
        <v>2066</v>
      </c>
      <c r="C538" s="3">
        <v>3</v>
      </c>
      <c r="D538" s="3">
        <v>8</v>
      </c>
      <c r="E538" s="1">
        <v>398.10749451448402</v>
      </c>
      <c r="F538" s="1">
        <v>-90.413148075621095</v>
      </c>
      <c r="G538" s="1">
        <v>-411.89665437792098</v>
      </c>
      <c r="H538" s="2">
        <v>24.107234926730499</v>
      </c>
      <c r="I538" s="2">
        <v>0.59993780199079905</v>
      </c>
      <c r="J538" s="2">
        <v>1.3665434896194599</v>
      </c>
      <c r="K538" s="2">
        <v>6291.9436744592103</v>
      </c>
      <c r="L538" s="2">
        <v>3681.9826093224401</v>
      </c>
      <c r="M538" s="8">
        <f t="shared" si="105"/>
        <v>24.107234926741366</v>
      </c>
      <c r="N538" s="8">
        <f t="shared" si="104"/>
        <v>-1.0867751143450732E-11</v>
      </c>
      <c r="O538" s="8">
        <f t="shared" si="106"/>
        <v>0.59993780199498103</v>
      </c>
      <c r="P538" s="8">
        <f t="shared" si="107"/>
        <v>-4.1819880891580397E-12</v>
      </c>
      <c r="Q538" s="8">
        <f t="shared" si="108"/>
        <v>1.3665434896217103</v>
      </c>
      <c r="R538" s="8">
        <f t="shared" si="109"/>
        <v>-2.2504220709151923E-12</v>
      </c>
      <c r="S538" s="8">
        <f t="shared" si="110"/>
        <v>6291.9436744591976</v>
      </c>
      <c r="T538" s="8">
        <f t="shared" si="111"/>
        <v>1.2732925824820995E-11</v>
      </c>
      <c r="U538" s="8">
        <f t="shared" si="112"/>
        <v>3681.9826093224351</v>
      </c>
      <c r="V538" s="8">
        <f t="shared" si="113"/>
        <v>5.0022208597511053E-12</v>
      </c>
      <c r="W538" s="2">
        <v>0.56899684919978399</v>
      </c>
      <c r="X538" s="2">
        <v>0</v>
      </c>
      <c r="Y538" s="2">
        <v>0</v>
      </c>
      <c r="Z538" s="2">
        <v>0.10215933253140801</v>
      </c>
      <c r="AA538" s="2">
        <v>2.5289427248278199E-3</v>
      </c>
      <c r="AB538" s="2">
        <v>1.01157708993113E-2</v>
      </c>
      <c r="AC538" s="2">
        <v>1.01157708993113E-2</v>
      </c>
      <c r="AD538" s="2">
        <v>2.3041762073575101E-2</v>
      </c>
      <c r="AE538" s="2">
        <v>1.15208810367875E-2</v>
      </c>
      <c r="AF538" s="2">
        <v>1.1520881036787499E-3</v>
      </c>
      <c r="AJ538" s="3">
        <v>2066</v>
      </c>
      <c r="AK538" s="3">
        <v>3</v>
      </c>
      <c r="AL538" s="3">
        <v>9</v>
      </c>
      <c r="AM538" s="1">
        <v>0</v>
      </c>
      <c r="AN538" s="1">
        <v>0</v>
      </c>
      <c r="AO538" s="1">
        <v>0</v>
      </c>
      <c r="AP538" s="4" t="e">
        <f t="shared" si="114"/>
        <v>#DIV/0!</v>
      </c>
      <c r="AQ538" s="4" t="e">
        <f t="shared" si="115"/>
        <v>#DIV/0!</v>
      </c>
      <c r="AR538" s="4" t="e">
        <f t="shared" si="116"/>
        <v>#DIV/0!</v>
      </c>
    </row>
    <row r="539" spans="1:44">
      <c r="A539">
        <v>537</v>
      </c>
      <c r="B539" s="3">
        <v>2066</v>
      </c>
      <c r="C539" s="3">
        <v>3</v>
      </c>
      <c r="D539" s="3">
        <v>9</v>
      </c>
      <c r="E539" s="1">
        <v>387.43174559332198</v>
      </c>
      <c r="F539" s="1">
        <v>-88.750482450307302</v>
      </c>
      <c r="G539" s="1">
        <v>-404.322556486633</v>
      </c>
      <c r="H539" s="2">
        <v>23.465335654688801</v>
      </c>
      <c r="I539" s="2">
        <v>0.58890491735819595</v>
      </c>
      <c r="J539" s="2">
        <v>1.3414152285184</v>
      </c>
      <c r="K539" s="2">
        <v>6292.5222968058097</v>
      </c>
      <c r="L539" s="2">
        <v>3682.0820473936101</v>
      </c>
      <c r="M539" s="8">
        <f t="shared" si="105"/>
        <v>23.465335654699714</v>
      </c>
      <c r="N539" s="8">
        <f t="shared" si="104"/>
        <v>-1.0913936421275139E-11</v>
      </c>
      <c r="O539" s="8">
        <f t="shared" si="106"/>
        <v>0.58890491736237716</v>
      </c>
      <c r="P539" s="8">
        <f t="shared" si="107"/>
        <v>-4.181210933040802E-12</v>
      </c>
      <c r="Q539" s="8">
        <f t="shared" si="108"/>
        <v>1.3414152285206467</v>
      </c>
      <c r="R539" s="8">
        <f t="shared" si="109"/>
        <v>-2.2466473126314668E-12</v>
      </c>
      <c r="S539" s="8">
        <f t="shared" si="110"/>
        <v>6292.5222968058015</v>
      </c>
      <c r="T539" s="8">
        <f t="shared" si="111"/>
        <v>8.1854523159563541E-12</v>
      </c>
      <c r="U539" s="8">
        <f t="shared" si="112"/>
        <v>3682.0820473936069</v>
      </c>
      <c r="V539" s="8">
        <f t="shared" si="113"/>
        <v>0</v>
      </c>
      <c r="W539" s="2">
        <v>0.55352184533388304</v>
      </c>
      <c r="X539" s="2">
        <v>0</v>
      </c>
      <c r="Y539" s="2">
        <v>0</v>
      </c>
      <c r="Z539" s="2">
        <v>9.9438071171893294E-2</v>
      </c>
      <c r="AA539" s="2">
        <v>2.4824352913027301E-3</v>
      </c>
      <c r="AB539" s="2">
        <v>9.9297411652109497E-3</v>
      </c>
      <c r="AC539" s="2">
        <v>9.9297411652109497E-3</v>
      </c>
      <c r="AD539" s="2">
        <v>2.2618065978241699E-2</v>
      </c>
      <c r="AE539" s="2">
        <v>1.1309032989120799E-2</v>
      </c>
      <c r="AF539" s="2">
        <v>1.1309032989120799E-3</v>
      </c>
      <c r="AJ539" s="3">
        <v>2066</v>
      </c>
      <c r="AK539" s="3">
        <v>4</v>
      </c>
      <c r="AL539" s="3">
        <v>10</v>
      </c>
      <c r="AM539" s="1">
        <v>0</v>
      </c>
      <c r="AN539" s="1">
        <v>0</v>
      </c>
      <c r="AO539" s="1">
        <v>0</v>
      </c>
      <c r="AP539" s="4" t="e">
        <f t="shared" si="114"/>
        <v>#DIV/0!</v>
      </c>
      <c r="AQ539" s="4" t="e">
        <f t="shared" si="115"/>
        <v>#DIV/0!</v>
      </c>
      <c r="AR539" s="4" t="e">
        <f t="shared" si="116"/>
        <v>#DIV/0!</v>
      </c>
    </row>
    <row r="540" spans="1:44">
      <c r="A540">
        <v>538</v>
      </c>
      <c r="B540" s="3">
        <v>2066</v>
      </c>
      <c r="C540" s="3">
        <v>4</v>
      </c>
      <c r="D540" s="3">
        <v>10</v>
      </c>
      <c r="E540" s="1">
        <v>377.04541141320698</v>
      </c>
      <c r="F540" s="1">
        <v>-87.118394831095699</v>
      </c>
      <c r="G540" s="1">
        <v>-396.887729899833</v>
      </c>
      <c r="H540" s="2">
        <v>22.8276171769573</v>
      </c>
      <c r="I540" s="2">
        <v>0.57807494865308895</v>
      </c>
      <c r="J540" s="2">
        <v>1.3167490125160299</v>
      </c>
      <c r="K540" s="2">
        <v>6293.0987415420695</v>
      </c>
      <c r="L540" s="2">
        <v>3682.1788173198001</v>
      </c>
      <c r="M540" s="8">
        <f t="shared" si="105"/>
        <v>22.827617176968204</v>
      </c>
      <c r="N540" s="8">
        <f t="shared" si="104"/>
        <v>-1.0903278280238737E-11</v>
      </c>
      <c r="O540" s="8">
        <f t="shared" si="106"/>
        <v>0.57807494865727049</v>
      </c>
      <c r="P540" s="8">
        <f t="shared" si="107"/>
        <v>-4.1815439999481896E-12</v>
      </c>
      <c r="Q540" s="8">
        <f t="shared" si="108"/>
        <v>1.3167490125182786</v>
      </c>
      <c r="R540" s="8">
        <f t="shared" si="109"/>
        <v>-2.2486457140757921E-12</v>
      </c>
      <c r="S540" s="8">
        <f t="shared" si="110"/>
        <v>6293.0987415420559</v>
      </c>
      <c r="T540" s="8">
        <f t="shared" si="111"/>
        <v>1.3642420526593924E-11</v>
      </c>
      <c r="U540" s="8">
        <f t="shared" si="112"/>
        <v>3682.1788173197906</v>
      </c>
      <c r="V540" s="8">
        <f t="shared" si="113"/>
        <v>9.5496943686157465E-12</v>
      </c>
      <c r="W540" s="2">
        <v>0.55180579246137895</v>
      </c>
      <c r="X540" s="2">
        <v>0</v>
      </c>
      <c r="Y540" s="2">
        <v>0</v>
      </c>
      <c r="Z540" s="2">
        <v>9.6769926183809404E-2</v>
      </c>
      <c r="AA540" s="2">
        <v>2.4367832212635501E-3</v>
      </c>
      <c r="AB540" s="2">
        <v>9.7471328850542004E-3</v>
      </c>
      <c r="AC540" s="2">
        <v>9.7471328850542004E-3</v>
      </c>
      <c r="AD540" s="2">
        <v>2.2202160572530698E-2</v>
      </c>
      <c r="AE540" s="2">
        <v>1.1101080286265301E-2</v>
      </c>
      <c r="AF540" s="2">
        <v>1.11010802862653E-3</v>
      </c>
      <c r="AJ540" s="3">
        <v>2066</v>
      </c>
      <c r="AK540" s="3">
        <v>4</v>
      </c>
      <c r="AL540" s="3">
        <v>11</v>
      </c>
      <c r="AM540" s="1">
        <v>0</v>
      </c>
      <c r="AN540" s="1">
        <v>0</v>
      </c>
      <c r="AO540" s="1">
        <v>0</v>
      </c>
      <c r="AP540" s="4" t="e">
        <f t="shared" si="114"/>
        <v>#DIV/0!</v>
      </c>
      <c r="AQ540" s="4" t="e">
        <f t="shared" si="115"/>
        <v>#DIV/0!</v>
      </c>
      <c r="AR540" s="4" t="e">
        <f t="shared" si="116"/>
        <v>#DIV/0!</v>
      </c>
    </row>
    <row r="541" spans="1:44">
      <c r="A541">
        <v>539</v>
      </c>
      <c r="B541" s="3">
        <v>2066</v>
      </c>
      <c r="C541" s="3">
        <v>4</v>
      </c>
      <c r="D541" s="3">
        <v>11</v>
      </c>
      <c r="E541" s="1">
        <v>366.38610519905001</v>
      </c>
      <c r="F541" s="1">
        <v>-85.516322763377502</v>
      </c>
      <c r="G541" s="1">
        <v>-389.58961388755398</v>
      </c>
      <c r="H541" s="2">
        <v>22.207674989392</v>
      </c>
      <c r="I541" s="2">
        <v>0.56744416295183597</v>
      </c>
      <c r="J541" s="2">
        <v>1.29253634657214</v>
      </c>
      <c r="K541" s="2">
        <v>6293.6593864725401</v>
      </c>
      <c r="L541" s="2">
        <v>3682.27295802853</v>
      </c>
      <c r="M541" s="8">
        <f t="shared" si="105"/>
        <v>22.20767498940284</v>
      </c>
      <c r="N541" s="8">
        <f t="shared" si="104"/>
        <v>-1.0839329434020328E-11</v>
      </c>
      <c r="O541" s="8">
        <f t="shared" si="106"/>
        <v>0.56744416295601718</v>
      </c>
      <c r="P541" s="8">
        <f t="shared" si="107"/>
        <v>-4.181210933040802E-12</v>
      </c>
      <c r="Q541" s="8">
        <f t="shared" si="108"/>
        <v>1.2925363465743867</v>
      </c>
      <c r="R541" s="8">
        <f t="shared" si="109"/>
        <v>-2.2466473126314668E-12</v>
      </c>
      <c r="S541" s="8">
        <f t="shared" si="110"/>
        <v>6293.6593864725282</v>
      </c>
      <c r="T541" s="8">
        <f t="shared" si="111"/>
        <v>1.1823431123048067E-11</v>
      </c>
      <c r="U541" s="8">
        <f t="shared" si="112"/>
        <v>3682.2729580285281</v>
      </c>
      <c r="V541" s="8">
        <f t="shared" si="113"/>
        <v>0</v>
      </c>
      <c r="W541" s="2">
        <v>0.53645905707469699</v>
      </c>
      <c r="X541" s="2">
        <v>0</v>
      </c>
      <c r="Y541" s="2">
        <v>0</v>
      </c>
      <c r="Z541" s="2">
        <v>9.4140708737574505E-2</v>
      </c>
      <c r="AA541" s="2">
        <v>2.3919707789864702E-3</v>
      </c>
      <c r="AB541" s="2">
        <v>9.5678831159458997E-3</v>
      </c>
      <c r="AC541" s="2">
        <v>9.5678831159458997E-3</v>
      </c>
      <c r="AD541" s="2">
        <v>2.17939026192501E-2</v>
      </c>
      <c r="AE541" s="2">
        <v>1.0896951309624999E-2</v>
      </c>
      <c r="AF541" s="2">
        <v>1.0896951309625001E-3</v>
      </c>
      <c r="AJ541" s="3">
        <v>2066</v>
      </c>
      <c r="AK541" s="3">
        <v>4</v>
      </c>
      <c r="AL541" s="3">
        <v>12</v>
      </c>
      <c r="AM541" s="1">
        <v>0</v>
      </c>
      <c r="AN541" s="1">
        <v>0</v>
      </c>
      <c r="AO541" s="1">
        <v>0</v>
      </c>
      <c r="AP541" s="4" t="e">
        <f t="shared" si="114"/>
        <v>#DIV/0!</v>
      </c>
      <c r="AQ541" s="4" t="e">
        <f t="shared" si="115"/>
        <v>#DIV/0!</v>
      </c>
      <c r="AR541" s="4" t="e">
        <f t="shared" si="116"/>
        <v>#DIV/0!</v>
      </c>
    </row>
    <row r="542" spans="1:44">
      <c r="A542">
        <v>540</v>
      </c>
      <c r="B542" s="3">
        <v>2066</v>
      </c>
      <c r="C542" s="3">
        <v>4</v>
      </c>
      <c r="D542" s="3">
        <v>12</v>
      </c>
      <c r="E542" s="1">
        <v>356.032888539505</v>
      </c>
      <c r="F542" s="1">
        <v>-83.943714142618902</v>
      </c>
      <c r="G542" s="1">
        <v>-382.42569479526202</v>
      </c>
      <c r="H542" s="2">
        <v>21.605002273131799</v>
      </c>
      <c r="I542" s="2">
        <v>0.55700889604327397</v>
      </c>
      <c r="J542" s="2">
        <v>1.26876889179887</v>
      </c>
      <c r="K542" s="2">
        <v>6294.20467714809</v>
      </c>
      <c r="L542" s="2">
        <v>3682.36454279093</v>
      </c>
      <c r="M542" s="8">
        <f t="shared" si="105"/>
        <v>21.605002273142638</v>
      </c>
      <c r="N542" s="8">
        <f t="shared" si="104"/>
        <v>-1.0839329434020328E-11</v>
      </c>
      <c r="O542" s="8">
        <f t="shared" si="106"/>
        <v>0.55700889604745496</v>
      </c>
      <c r="P542" s="8">
        <f t="shared" si="107"/>
        <v>-4.180988888435877E-12</v>
      </c>
      <c r="Q542" s="8">
        <f t="shared" si="108"/>
        <v>1.2687688918011122</v>
      </c>
      <c r="R542" s="8">
        <f t="shared" si="109"/>
        <v>-2.2422064205329661E-12</v>
      </c>
      <c r="S542" s="8">
        <f t="shared" si="110"/>
        <v>6294.2046771480773</v>
      </c>
      <c r="T542" s="8">
        <f t="shared" si="111"/>
        <v>1.2732925824820995E-11</v>
      </c>
      <c r="U542" s="8">
        <f t="shared" si="112"/>
        <v>3682.3645427909214</v>
      </c>
      <c r="V542" s="8">
        <f t="shared" si="113"/>
        <v>8.6401996668428183E-12</v>
      </c>
      <c r="W542" s="2">
        <v>0.521549541516096</v>
      </c>
      <c r="X542" s="2">
        <v>0</v>
      </c>
      <c r="Y542" s="2">
        <v>0</v>
      </c>
      <c r="Z542" s="2">
        <v>9.1584762393420602E-2</v>
      </c>
      <c r="AA542" s="2">
        <v>2.3479825184024002E-3</v>
      </c>
      <c r="AB542" s="2">
        <v>9.3919300736096199E-3</v>
      </c>
      <c r="AC542" s="2">
        <v>9.3919300736096199E-3</v>
      </c>
      <c r="AD542" s="2">
        <v>2.1393151514118899E-2</v>
      </c>
      <c r="AE542" s="2">
        <v>1.0696575757059399E-2</v>
      </c>
      <c r="AF542" s="2">
        <v>1.0696575757059401E-3</v>
      </c>
      <c r="AJ542" s="3">
        <v>2067</v>
      </c>
      <c r="AK542" s="3">
        <v>1</v>
      </c>
      <c r="AL542" s="3">
        <v>1</v>
      </c>
      <c r="AM542" s="1">
        <v>0</v>
      </c>
      <c r="AN542" s="1">
        <v>0</v>
      </c>
      <c r="AO542" s="1">
        <v>0</v>
      </c>
      <c r="AP542" s="4" t="e">
        <f t="shared" si="114"/>
        <v>#DIV/0!</v>
      </c>
      <c r="AQ542" s="4" t="e">
        <f t="shared" si="115"/>
        <v>#DIV/0!</v>
      </c>
      <c r="AR542" s="4" t="e">
        <f t="shared" si="116"/>
        <v>#DIV/0!</v>
      </c>
    </row>
    <row r="543" spans="1:44">
      <c r="A543">
        <v>541</v>
      </c>
      <c r="B543" s="3">
        <v>2067</v>
      </c>
      <c r="C543" s="3">
        <v>1</v>
      </c>
      <c r="D543" s="3">
        <v>1</v>
      </c>
      <c r="E543" s="1">
        <v>345.97686301753902</v>
      </c>
      <c r="F543" s="1">
        <v>-82.400027023679698</v>
      </c>
      <c r="G543" s="1">
        <v>-375.39350517942501</v>
      </c>
      <c r="H543" s="2">
        <v>21.019106945274999</v>
      </c>
      <c r="I543" s="2">
        <v>0.54676555116215397</v>
      </c>
      <c r="J543" s="2">
        <v>1.2454384625919299</v>
      </c>
      <c r="K543" s="2">
        <v>6294.7350462514596</v>
      </c>
      <c r="L543" s="2">
        <v>3682.4536427895</v>
      </c>
      <c r="M543" s="8">
        <f t="shared" si="105"/>
        <v>21.019106945285902</v>
      </c>
      <c r="N543" s="8">
        <f t="shared" si="104"/>
        <v>-1.0903278280238737E-11</v>
      </c>
      <c r="O543" s="8">
        <f t="shared" si="106"/>
        <v>0.54676555116633507</v>
      </c>
      <c r="P543" s="8">
        <f t="shared" si="107"/>
        <v>-4.1810999107383395E-12</v>
      </c>
      <c r="Q543" s="8">
        <f t="shared" si="108"/>
        <v>1.2454384625941788</v>
      </c>
      <c r="R543" s="8">
        <f t="shared" si="109"/>
        <v>-2.2488677586807171E-12</v>
      </c>
      <c r="S543" s="8">
        <f t="shared" si="110"/>
        <v>6294.7350462514469</v>
      </c>
      <c r="T543" s="8">
        <f t="shared" si="111"/>
        <v>1.2732925824820995E-11</v>
      </c>
      <c r="U543" s="8">
        <f t="shared" si="112"/>
        <v>3682.4536427894964</v>
      </c>
      <c r="V543" s="8">
        <f t="shared" si="113"/>
        <v>3.637978807091713E-12</v>
      </c>
      <c r="W543" s="2">
        <v>0.507064530854624</v>
      </c>
      <c r="X543" s="2">
        <v>0</v>
      </c>
      <c r="Y543" s="2">
        <v>0</v>
      </c>
      <c r="Z543" s="2">
        <v>8.9099998575013106E-2</v>
      </c>
      <c r="AA543" s="2">
        <v>2.3048032777575199E-3</v>
      </c>
      <c r="AB543" s="2">
        <v>9.21921311103009E-3</v>
      </c>
      <c r="AC543" s="2">
        <v>9.21921311103009E-3</v>
      </c>
      <c r="AD543" s="2">
        <v>2.0999769237395799E-2</v>
      </c>
      <c r="AE543" s="2">
        <v>1.0499884618697899E-2</v>
      </c>
      <c r="AF543" s="2">
        <v>1.04998846186979E-3</v>
      </c>
      <c r="AJ543" s="3">
        <v>2067</v>
      </c>
      <c r="AK543" s="3">
        <v>1</v>
      </c>
      <c r="AL543" s="3">
        <v>2</v>
      </c>
      <c r="AM543" s="1">
        <v>0</v>
      </c>
      <c r="AN543" s="1">
        <v>0</v>
      </c>
      <c r="AO543" s="1">
        <v>0</v>
      </c>
      <c r="AP543" s="4" t="e">
        <f t="shared" si="114"/>
        <v>#DIV/0!</v>
      </c>
      <c r="AQ543" s="4" t="e">
        <f t="shared" si="115"/>
        <v>#DIV/0!</v>
      </c>
      <c r="AR543" s="4" t="e">
        <f t="shared" si="116"/>
        <v>#DIV/0!</v>
      </c>
    </row>
    <row r="544" spans="1:44">
      <c r="A544">
        <v>542</v>
      </c>
      <c r="B544" s="3">
        <v>2067</v>
      </c>
      <c r="C544" s="3">
        <v>1</v>
      </c>
      <c r="D544" s="3">
        <v>2</v>
      </c>
      <c r="E544" s="1">
        <v>336.20939140732401</v>
      </c>
      <c r="F544" s="1">
        <v>-80.8847294337439</v>
      </c>
      <c r="G544" s="1">
        <v>-368.49062295789298</v>
      </c>
      <c r="H544" s="2">
        <v>20.4495112232214</v>
      </c>
      <c r="I544" s="2">
        <v>0.53671059774599805</v>
      </c>
      <c r="J544" s="2">
        <v>1.2225370238145099</v>
      </c>
      <c r="K544" s="2">
        <v>6295.2509139762897</v>
      </c>
      <c r="L544" s="2">
        <v>3682.5403271789201</v>
      </c>
      <c r="M544" s="8">
        <f t="shared" si="105"/>
        <v>20.44951122323225</v>
      </c>
      <c r="N544" s="8">
        <f t="shared" si="104"/>
        <v>-1.084998757505673E-11</v>
      </c>
      <c r="O544" s="8">
        <f t="shared" si="106"/>
        <v>0.53671059775017949</v>
      </c>
      <c r="P544" s="8">
        <f t="shared" si="107"/>
        <v>-4.1814329776457271E-12</v>
      </c>
      <c r="Q544" s="8">
        <f t="shared" si="108"/>
        <v>1.2225370238167537</v>
      </c>
      <c r="R544" s="8">
        <f t="shared" si="109"/>
        <v>-2.2437607327674414E-12</v>
      </c>
      <c r="S544" s="8">
        <f t="shared" si="110"/>
        <v>6295.2509139762733</v>
      </c>
      <c r="T544" s="8">
        <f t="shared" si="111"/>
        <v>1.6370904631912708E-11</v>
      </c>
      <c r="U544" s="8">
        <f t="shared" si="112"/>
        <v>3682.5403271789173</v>
      </c>
      <c r="V544" s="8">
        <f t="shared" si="113"/>
        <v>0</v>
      </c>
      <c r="W544" s="2">
        <v>0.49299168634564799</v>
      </c>
      <c r="X544" s="2">
        <v>0</v>
      </c>
      <c r="Y544" s="2">
        <v>0</v>
      </c>
      <c r="Z544" s="2">
        <v>8.66843894208148E-2</v>
      </c>
      <c r="AA544" s="2">
        <v>2.2624181743726899E-3</v>
      </c>
      <c r="AB544" s="2">
        <v>9.0496726974907595E-3</v>
      </c>
      <c r="AC544" s="2">
        <v>9.0496726974907595E-3</v>
      </c>
      <c r="AD544" s="2">
        <v>2.06136203063974E-2</v>
      </c>
      <c r="AE544" s="2">
        <v>1.03068101531987E-2</v>
      </c>
      <c r="AF544" s="2">
        <v>1.03068101531987E-3</v>
      </c>
      <c r="AJ544" s="3">
        <v>2067</v>
      </c>
      <c r="AK544" s="3">
        <v>1</v>
      </c>
      <c r="AL544" s="3">
        <v>3</v>
      </c>
      <c r="AM544" s="1">
        <v>0</v>
      </c>
      <c r="AN544" s="1">
        <v>0</v>
      </c>
      <c r="AO544" s="1">
        <v>0</v>
      </c>
      <c r="AP544" s="4" t="e">
        <f t="shared" si="114"/>
        <v>#DIV/0!</v>
      </c>
      <c r="AQ544" s="4" t="e">
        <f t="shared" si="115"/>
        <v>#DIV/0!</v>
      </c>
      <c r="AR544" s="4" t="e">
        <f t="shared" si="116"/>
        <v>#DIV/0!</v>
      </c>
    </row>
    <row r="545" spans="1:44">
      <c r="A545">
        <v>543</v>
      </c>
      <c r="B545" s="3">
        <v>2067</v>
      </c>
      <c r="C545" s="3">
        <v>1</v>
      </c>
      <c r="D545" s="3">
        <v>3</v>
      </c>
      <c r="E545" s="1">
        <v>326.72208994986403</v>
      </c>
      <c r="F545" s="1">
        <v>-79.397299188646002</v>
      </c>
      <c r="G545" s="1">
        <v>-361.71467057630599</v>
      </c>
      <c r="H545" s="2">
        <v>19.895751202074401</v>
      </c>
      <c r="I545" s="2">
        <v>0.52684057021494402</v>
      </c>
      <c r="J545" s="2">
        <v>1.2000566880327299</v>
      </c>
      <c r="K545" s="2">
        <v>6295.7526883947603</v>
      </c>
      <c r="L545" s="2">
        <v>3682.6246631449098</v>
      </c>
      <c r="M545" s="8">
        <f t="shared" si="105"/>
        <v>19.895751202085286</v>
      </c>
      <c r="N545" s="8">
        <f t="shared" si="104"/>
        <v>-1.0885514711844735E-11</v>
      </c>
      <c r="O545" s="8">
        <f t="shared" si="106"/>
        <v>0.526840570219125</v>
      </c>
      <c r="P545" s="8">
        <f t="shared" si="107"/>
        <v>-4.180988888435877E-12</v>
      </c>
      <c r="Q545" s="8">
        <f t="shared" si="108"/>
        <v>1.2000566880349788</v>
      </c>
      <c r="R545" s="8">
        <f t="shared" si="109"/>
        <v>-2.2488677586807171E-12</v>
      </c>
      <c r="S545" s="8">
        <f t="shared" si="110"/>
        <v>6295.7526883947439</v>
      </c>
      <c r="T545" s="8">
        <f t="shared" si="111"/>
        <v>1.6370904631912708E-11</v>
      </c>
      <c r="U545" s="8">
        <f t="shared" si="112"/>
        <v>3682.6246631449067</v>
      </c>
      <c r="V545" s="8">
        <f t="shared" si="113"/>
        <v>0</v>
      </c>
      <c r="W545" s="2">
        <v>0.47931903414202598</v>
      </c>
      <c r="X545" s="2">
        <v>0</v>
      </c>
      <c r="Y545" s="2">
        <v>0</v>
      </c>
      <c r="Z545" s="2">
        <v>8.4335965989382894E-2</v>
      </c>
      <c r="AA545" s="2">
        <v>2.2208125994997402E-3</v>
      </c>
      <c r="AB545" s="2">
        <v>8.8832503979989694E-3</v>
      </c>
      <c r="AC545" s="2">
        <v>8.8832503979989694E-3</v>
      </c>
      <c r="AD545" s="2">
        <v>2.0234571728886399E-2</v>
      </c>
      <c r="AE545" s="2">
        <v>1.0117285864443199E-2</v>
      </c>
      <c r="AF545" s="2">
        <v>1.0117285864443199E-3</v>
      </c>
      <c r="AJ545" s="3">
        <v>2067</v>
      </c>
      <c r="AK545" s="3">
        <v>2</v>
      </c>
      <c r="AL545" s="3">
        <v>4</v>
      </c>
      <c r="AM545" s="1">
        <v>0</v>
      </c>
      <c r="AN545" s="1">
        <v>0</v>
      </c>
      <c r="AO545" s="1">
        <v>0</v>
      </c>
      <c r="AP545" s="4" t="e">
        <f t="shared" si="114"/>
        <v>#DIV/0!</v>
      </c>
      <c r="AQ545" s="4" t="e">
        <f t="shared" si="115"/>
        <v>#DIV/0!</v>
      </c>
      <c r="AR545" s="4" t="e">
        <f t="shared" si="116"/>
        <v>#DIV/0!</v>
      </c>
    </row>
    <row r="546" spans="1:44">
      <c r="A546">
        <v>544</v>
      </c>
      <c r="B546" s="3">
        <v>2067</v>
      </c>
      <c r="C546" s="3">
        <v>2</v>
      </c>
      <c r="D546" s="3">
        <v>4</v>
      </c>
      <c r="E546" s="1">
        <v>317.50682085864901</v>
      </c>
      <c r="F546" s="1">
        <v>-77.937223712522197</v>
      </c>
      <c r="G546" s="1">
        <v>-355.06331418983098</v>
      </c>
      <c r="H546" s="2">
        <v>19.3471273267226</v>
      </c>
      <c r="I546" s="2">
        <v>0.51715206677414605</v>
      </c>
      <c r="J546" s="2">
        <v>1.1779897128019801</v>
      </c>
      <c r="K546" s="2">
        <v>6296.2510311742799</v>
      </c>
      <c r="L546" s="2">
        <v>3682.7066997194202</v>
      </c>
      <c r="M546" s="8">
        <f t="shared" si="105"/>
        <v>19.347127326733474</v>
      </c>
      <c r="N546" s="8">
        <f t="shared" si="104"/>
        <v>-1.0874856570808333E-11</v>
      </c>
      <c r="O546" s="8">
        <f t="shared" si="106"/>
        <v>0.51715206677832692</v>
      </c>
      <c r="P546" s="8">
        <f t="shared" si="107"/>
        <v>-4.1808778661334145E-12</v>
      </c>
      <c r="Q546" s="8">
        <f t="shared" si="108"/>
        <v>1.1779897128042309</v>
      </c>
      <c r="R546" s="8">
        <f t="shared" si="109"/>
        <v>-2.2508661601250424E-12</v>
      </c>
      <c r="S546" s="8">
        <f t="shared" si="110"/>
        <v>6296.2510311742617</v>
      </c>
      <c r="T546" s="8">
        <f t="shared" si="111"/>
        <v>1.8189894035458565E-11</v>
      </c>
      <c r="U546" s="8">
        <f t="shared" si="112"/>
        <v>3682.7066997194124</v>
      </c>
      <c r="V546" s="8">
        <f t="shared" si="113"/>
        <v>7.73070496506989E-12</v>
      </c>
      <c r="W546" s="2">
        <v>0.47630031434722497</v>
      </c>
      <c r="X546" s="2">
        <v>0</v>
      </c>
      <c r="Y546" s="2">
        <v>0</v>
      </c>
      <c r="Z546" s="2">
        <v>8.2036574505542803E-2</v>
      </c>
      <c r="AA546" s="2">
        <v>2.1799722132728799E-3</v>
      </c>
      <c r="AB546" s="2">
        <v>8.71988885309153E-3</v>
      </c>
      <c r="AC546" s="2">
        <v>8.71988885309153E-3</v>
      </c>
      <c r="AD546" s="2">
        <v>1.9862492957315601E-2</v>
      </c>
      <c r="AE546" s="2">
        <v>9.9312464786578004E-3</v>
      </c>
      <c r="AF546" s="2">
        <v>9.9312464786578008E-4</v>
      </c>
      <c r="AJ546" s="3">
        <v>2067</v>
      </c>
      <c r="AK546" s="3">
        <v>2</v>
      </c>
      <c r="AL546" s="3">
        <v>5</v>
      </c>
      <c r="AM546" s="1">
        <v>0</v>
      </c>
      <c r="AN546" s="1">
        <v>0</v>
      </c>
      <c r="AO546" s="1">
        <v>0</v>
      </c>
      <c r="AP546" s="4" t="e">
        <f t="shared" si="114"/>
        <v>#DIV/0!</v>
      </c>
      <c r="AQ546" s="4" t="e">
        <f t="shared" si="115"/>
        <v>#DIV/0!</v>
      </c>
      <c r="AR546" s="4" t="e">
        <f t="shared" si="116"/>
        <v>#DIV/0!</v>
      </c>
    </row>
    <row r="547" spans="1:44">
      <c r="A547">
        <v>545</v>
      </c>
      <c r="B547" s="3">
        <v>2067</v>
      </c>
      <c r="C547" s="3">
        <v>2</v>
      </c>
      <c r="D547" s="3">
        <v>5</v>
      </c>
      <c r="E547" s="1">
        <v>308.54714411588299</v>
      </c>
      <c r="F547" s="1">
        <v>-76.5039998609154</v>
      </c>
      <c r="G547" s="1">
        <v>-348.53426285976298</v>
      </c>
      <c r="H547" s="2">
        <v>18.800127726755001</v>
      </c>
      <c r="I547" s="2">
        <v>0.50764174823831998</v>
      </c>
      <c r="J547" s="2">
        <v>1.15632849800294</v>
      </c>
      <c r="K547" s="2">
        <v>6296.74944920082</v>
      </c>
      <c r="L547" s="2">
        <v>3682.7864528261698</v>
      </c>
      <c r="M547" s="8">
        <f t="shared" si="105"/>
        <v>18.800127726765893</v>
      </c>
      <c r="N547" s="8">
        <f t="shared" si="104"/>
        <v>-1.0892620139202336E-11</v>
      </c>
      <c r="O547" s="8">
        <f t="shared" si="106"/>
        <v>0.5076417482425013</v>
      </c>
      <c r="P547" s="8">
        <f t="shared" si="107"/>
        <v>-4.1813219553432646E-12</v>
      </c>
      <c r="Q547" s="8">
        <f t="shared" si="108"/>
        <v>1.1563284980051831</v>
      </c>
      <c r="R547" s="8">
        <f t="shared" si="109"/>
        <v>-2.2430945989526663E-12</v>
      </c>
      <c r="S547" s="8">
        <f t="shared" si="110"/>
        <v>6296.74944920081</v>
      </c>
      <c r="T547" s="8">
        <f t="shared" si="111"/>
        <v>1.0004441719502211E-11</v>
      </c>
      <c r="U547" s="8">
        <f t="shared" si="112"/>
        <v>3682.7864528261657</v>
      </c>
      <c r="V547" s="8">
        <f t="shared" si="113"/>
        <v>4.0927261579781771E-12</v>
      </c>
      <c r="W547" s="2">
        <v>0.47678088776530497</v>
      </c>
      <c r="X547" s="2">
        <v>0</v>
      </c>
      <c r="Y547" s="2">
        <v>0</v>
      </c>
      <c r="Z547" s="2">
        <v>7.97531067534855E-2</v>
      </c>
      <c r="AA547" s="2">
        <v>2.1398829397534401E-3</v>
      </c>
      <c r="AB547" s="2">
        <v>8.5595317590137707E-3</v>
      </c>
      <c r="AC547" s="2">
        <v>8.5595317590137707E-3</v>
      </c>
      <c r="AD547" s="2">
        <v>1.94972558439107E-2</v>
      </c>
      <c r="AE547" s="2">
        <v>9.7486279219553898E-3</v>
      </c>
      <c r="AF547" s="2">
        <v>9.7486279219553904E-4</v>
      </c>
      <c r="AJ547" s="3">
        <v>2067</v>
      </c>
      <c r="AK547" s="3">
        <v>2</v>
      </c>
      <c r="AL547" s="3">
        <v>6</v>
      </c>
      <c r="AM547" s="1">
        <v>0</v>
      </c>
      <c r="AN547" s="1">
        <v>0</v>
      </c>
      <c r="AO547" s="1">
        <v>0</v>
      </c>
      <c r="AP547" s="4" t="e">
        <f t="shared" si="114"/>
        <v>#DIV/0!</v>
      </c>
      <c r="AQ547" s="4" t="e">
        <f t="shared" si="115"/>
        <v>#DIV/0!</v>
      </c>
      <c r="AR547" s="4" t="e">
        <f t="shared" si="116"/>
        <v>#DIV/0!</v>
      </c>
    </row>
    <row r="548" spans="1:44">
      <c r="A548">
        <v>546</v>
      </c>
      <c r="B548" s="3">
        <v>2067</v>
      </c>
      <c r="C548" s="3">
        <v>2</v>
      </c>
      <c r="D548" s="3">
        <v>6</v>
      </c>
      <c r="E548" s="1">
        <v>299.72778700662701</v>
      </c>
      <c r="F548" s="1">
        <v>-75.097133747147097</v>
      </c>
      <c r="G548" s="1">
        <v>-342.12526776522702</v>
      </c>
      <c r="H548" s="2">
        <v>18.268976506006101</v>
      </c>
      <c r="I548" s="2">
        <v>0.49830633687801401</v>
      </c>
      <c r="J548" s="2">
        <v>1.1350655832265</v>
      </c>
      <c r="K548" s="2">
        <v>6297.2336998876499</v>
      </c>
      <c r="L548" s="2">
        <v>3682.8639516862399</v>
      </c>
      <c r="M548" s="8">
        <f t="shared" si="105"/>
        <v>18.268976506016998</v>
      </c>
      <c r="N548" s="8">
        <f t="shared" si="104"/>
        <v>-1.0896172852881136E-11</v>
      </c>
      <c r="O548" s="8">
        <f t="shared" si="106"/>
        <v>0.498306336882195</v>
      </c>
      <c r="P548" s="8">
        <f t="shared" si="107"/>
        <v>-4.180988888435877E-12</v>
      </c>
      <c r="Q548" s="8">
        <f t="shared" si="108"/>
        <v>1.1350655832287504</v>
      </c>
      <c r="R548" s="8">
        <f t="shared" si="109"/>
        <v>-2.2504220709151923E-12</v>
      </c>
      <c r="S548" s="8">
        <f t="shared" si="110"/>
        <v>6297.2336998876317</v>
      </c>
      <c r="T548" s="8">
        <f t="shared" si="111"/>
        <v>1.8189894035458565E-11</v>
      </c>
      <c r="U548" s="8">
        <f t="shared" si="112"/>
        <v>3682.8639516862299</v>
      </c>
      <c r="V548" s="8">
        <f t="shared" si="113"/>
        <v>1.0004441719502211E-11</v>
      </c>
      <c r="W548" s="2">
        <v>0.46301142126282802</v>
      </c>
      <c r="X548" s="2">
        <v>0</v>
      </c>
      <c r="Y548" s="2">
        <v>0</v>
      </c>
      <c r="Z548" s="2">
        <v>7.7498860064161998E-2</v>
      </c>
      <c r="AA548" s="2">
        <v>2.1005309620662099E-3</v>
      </c>
      <c r="AB548" s="2">
        <v>8.4021238482648499E-3</v>
      </c>
      <c r="AC548" s="2">
        <v>8.4021238482648499E-3</v>
      </c>
      <c r="AD548" s="2">
        <v>1.91387345965791E-2</v>
      </c>
      <c r="AE548" s="2">
        <v>9.5693672982895793E-3</v>
      </c>
      <c r="AF548" s="2">
        <v>9.5693672982895804E-4</v>
      </c>
      <c r="AJ548" s="3">
        <v>2067</v>
      </c>
      <c r="AK548" s="3">
        <v>3</v>
      </c>
      <c r="AL548" s="3">
        <v>7</v>
      </c>
      <c r="AM548" s="1">
        <v>0</v>
      </c>
      <c r="AN548" s="1">
        <v>0</v>
      </c>
      <c r="AO548" s="1">
        <v>0</v>
      </c>
      <c r="AP548" s="4" t="e">
        <f t="shared" si="114"/>
        <v>#DIV/0!</v>
      </c>
      <c r="AQ548" s="4" t="e">
        <f t="shared" si="115"/>
        <v>#DIV/0!</v>
      </c>
      <c r="AR548" s="4" t="e">
        <f t="shared" si="116"/>
        <v>#DIV/0!</v>
      </c>
    </row>
    <row r="549" spans="1:44">
      <c r="A549">
        <v>547</v>
      </c>
      <c r="B549" s="3">
        <v>2067</v>
      </c>
      <c r="C549" s="3">
        <v>3</v>
      </c>
      <c r="D549" s="3">
        <v>7</v>
      </c>
      <c r="E549" s="1">
        <v>291.16363609558698</v>
      </c>
      <c r="F549" s="1">
        <v>-73.716140571651593</v>
      </c>
      <c r="G549" s="1">
        <v>-335.83412142895497</v>
      </c>
      <c r="H549" s="2">
        <v>17.7532040760935</v>
      </c>
      <c r="I549" s="2">
        <v>0.48914261528719599</v>
      </c>
      <c r="J549" s="2">
        <v>1.11419364520679</v>
      </c>
      <c r="K549" s="2">
        <v>6297.7041980673002</v>
      </c>
      <c r="L549" s="2">
        <v>3682.9392615961001</v>
      </c>
      <c r="M549" s="8">
        <f t="shared" si="105"/>
        <v>17.753204076104431</v>
      </c>
      <c r="N549" s="8">
        <f t="shared" si="104"/>
        <v>-1.0931699989669141E-11</v>
      </c>
      <c r="O549" s="8">
        <f t="shared" si="106"/>
        <v>0.48914261529137693</v>
      </c>
      <c r="P549" s="8">
        <f t="shared" si="107"/>
        <v>-4.1809333772846458E-12</v>
      </c>
      <c r="Q549" s="8">
        <f t="shared" si="108"/>
        <v>1.1141936452090333</v>
      </c>
      <c r="R549" s="8">
        <f t="shared" si="109"/>
        <v>-2.2433166435575913E-12</v>
      </c>
      <c r="S549" s="8">
        <f t="shared" si="110"/>
        <v>6297.704198067293</v>
      </c>
      <c r="T549" s="8">
        <f t="shared" si="111"/>
        <v>7.2759576141834259E-12</v>
      </c>
      <c r="U549" s="8">
        <f t="shared" si="112"/>
        <v>3682.939261596091</v>
      </c>
      <c r="V549" s="8">
        <f t="shared" si="113"/>
        <v>9.0949470177292824E-12</v>
      </c>
      <c r="W549" s="2">
        <v>0.44964947120858201</v>
      </c>
      <c r="X549" s="2">
        <v>0</v>
      </c>
      <c r="Y549" s="2">
        <v>0</v>
      </c>
      <c r="Z549" s="2">
        <v>7.5309909861268995E-2</v>
      </c>
      <c r="AA549" s="2">
        <v>2.0619027176256698E-3</v>
      </c>
      <c r="AB549" s="2">
        <v>8.2476108705026897E-3</v>
      </c>
      <c r="AC549" s="2">
        <v>8.2476108705026897E-3</v>
      </c>
      <c r="AD549" s="2">
        <v>1.87868057356258E-2</v>
      </c>
      <c r="AE549" s="2">
        <v>9.3934028678129208E-3</v>
      </c>
      <c r="AF549" s="2">
        <v>9.3934028678129195E-4</v>
      </c>
      <c r="AJ549" s="3">
        <v>2067</v>
      </c>
      <c r="AK549" s="3">
        <v>3</v>
      </c>
      <c r="AL549" s="3">
        <v>8</v>
      </c>
      <c r="AM549" s="1">
        <v>0</v>
      </c>
      <c r="AN549" s="1">
        <v>0</v>
      </c>
      <c r="AO549" s="1">
        <v>0</v>
      </c>
      <c r="AP549" s="4" t="e">
        <f t="shared" si="114"/>
        <v>#DIV/0!</v>
      </c>
      <c r="AQ549" s="4" t="e">
        <f t="shared" si="115"/>
        <v>#DIV/0!</v>
      </c>
      <c r="AR549" s="4" t="e">
        <f t="shared" si="116"/>
        <v>#DIV/0!</v>
      </c>
    </row>
    <row r="550" spans="1:44">
      <c r="A550">
        <v>548</v>
      </c>
      <c r="B550" s="3">
        <v>2067</v>
      </c>
      <c r="C550" s="3">
        <v>3</v>
      </c>
      <c r="D550" s="3">
        <v>8</v>
      </c>
      <c r="E550" s="1">
        <v>282.84723468000902</v>
      </c>
      <c r="F550" s="1">
        <v>-72.360544454874301</v>
      </c>
      <c r="G550" s="1">
        <v>-329.65865695734601</v>
      </c>
      <c r="H550" s="2">
        <v>17.252355048980402</v>
      </c>
      <c r="I550" s="2">
        <v>0.48014742527177401</v>
      </c>
      <c r="J550" s="2">
        <v>1.09370549530113</v>
      </c>
      <c r="K550" s="2">
        <v>6298.1613461124798</v>
      </c>
      <c r="L550" s="2">
        <v>3683.0124459179601</v>
      </c>
      <c r="M550" s="8">
        <f t="shared" si="105"/>
        <v>17.252355048991269</v>
      </c>
      <c r="N550" s="8">
        <f t="shared" si="104"/>
        <v>-1.0867751143450732E-11</v>
      </c>
      <c r="O550" s="8">
        <f t="shared" si="106"/>
        <v>0.48014742527595544</v>
      </c>
      <c r="P550" s="8">
        <f t="shared" si="107"/>
        <v>-4.1814329776457271E-12</v>
      </c>
      <c r="Q550" s="8">
        <f t="shared" si="108"/>
        <v>1.093705495303374</v>
      </c>
      <c r="R550" s="8">
        <f t="shared" si="109"/>
        <v>-2.2439827773723664E-12</v>
      </c>
      <c r="S550" s="8">
        <f t="shared" si="110"/>
        <v>6298.161346112468</v>
      </c>
      <c r="T550" s="8">
        <f t="shared" si="111"/>
        <v>1.1823431123048067E-11</v>
      </c>
      <c r="U550" s="8">
        <f t="shared" si="112"/>
        <v>3683.0124459179501</v>
      </c>
      <c r="V550" s="8">
        <f t="shared" si="113"/>
        <v>1.0004441719502211E-11</v>
      </c>
      <c r="W550" s="2">
        <v>0.43668271223029198</v>
      </c>
      <c r="X550" s="2">
        <v>0</v>
      </c>
      <c r="Y550" s="2">
        <v>0</v>
      </c>
      <c r="Z550" s="2">
        <v>7.3184321859232196E-2</v>
      </c>
      <c r="AA550" s="2">
        <v>2.0239848934504598E-3</v>
      </c>
      <c r="AB550" s="2">
        <v>8.0959395738018497E-3</v>
      </c>
      <c r="AC550" s="2">
        <v>8.0959395738018497E-3</v>
      </c>
      <c r="AD550" s="2">
        <v>1.8441348051265301E-2</v>
      </c>
      <c r="AE550" s="2">
        <v>9.2206740256326504E-3</v>
      </c>
      <c r="AF550" s="2">
        <v>9.22067402563265E-4</v>
      </c>
      <c r="AJ550" s="3">
        <v>2067</v>
      </c>
      <c r="AK550" s="3">
        <v>3</v>
      </c>
      <c r="AL550" s="3">
        <v>9</v>
      </c>
      <c r="AM550" s="1">
        <v>0</v>
      </c>
      <c r="AN550" s="1">
        <v>0</v>
      </c>
      <c r="AO550" s="1">
        <v>0</v>
      </c>
      <c r="AP550" s="4" t="e">
        <f t="shared" si="114"/>
        <v>#DIV/0!</v>
      </c>
      <c r="AQ550" s="4" t="e">
        <f t="shared" si="115"/>
        <v>#DIV/0!</v>
      </c>
      <c r="AR550" s="4" t="e">
        <f t="shared" si="116"/>
        <v>#DIV/0!</v>
      </c>
    </row>
    <row r="551" spans="1:44">
      <c r="A551">
        <v>549</v>
      </c>
      <c r="B551" s="3">
        <v>2067</v>
      </c>
      <c r="C551" s="3">
        <v>3</v>
      </c>
      <c r="D551" s="3">
        <v>9</v>
      </c>
      <c r="E551" s="1">
        <v>274.77134561804002</v>
      </c>
      <c r="F551" s="1">
        <v>-71.029878272818905</v>
      </c>
      <c r="G551" s="1">
        <v>-323.59674729467201</v>
      </c>
      <c r="H551" s="2">
        <v>16.7659877996098</v>
      </c>
      <c r="I551" s="2">
        <v>0.471317666758651</v>
      </c>
      <c r="J551" s="2">
        <v>1.0735940770164201</v>
      </c>
      <c r="K551" s="2">
        <v>6298.6055343183998</v>
      </c>
      <c r="L551" s="2">
        <v>3683.0835661382098</v>
      </c>
      <c r="M551" s="8">
        <f t="shared" si="105"/>
        <v>16.765987799620643</v>
      </c>
      <c r="N551" s="8">
        <f t="shared" si="104"/>
        <v>-1.0842882147699129E-11</v>
      </c>
      <c r="O551" s="8">
        <f t="shared" si="106"/>
        <v>0.47131766676283199</v>
      </c>
      <c r="P551" s="8">
        <f t="shared" si="107"/>
        <v>-4.180988888435877E-12</v>
      </c>
      <c r="Q551" s="8">
        <f t="shared" si="108"/>
        <v>1.0735940770186674</v>
      </c>
      <c r="R551" s="8">
        <f t="shared" si="109"/>
        <v>-2.2473134464462419E-12</v>
      </c>
      <c r="S551" s="8">
        <f t="shared" si="110"/>
        <v>6298.6055343183843</v>
      </c>
      <c r="T551" s="8">
        <f t="shared" si="111"/>
        <v>1.546140993013978E-11</v>
      </c>
      <c r="U551" s="8">
        <f t="shared" si="112"/>
        <v>3683.083566138203</v>
      </c>
      <c r="V551" s="8">
        <f t="shared" si="113"/>
        <v>6.8212102632969618E-12</v>
      </c>
      <c r="W551" s="2">
        <v>0.42409919893231002</v>
      </c>
      <c r="X551" s="2">
        <v>0</v>
      </c>
      <c r="Y551" s="2">
        <v>0</v>
      </c>
      <c r="Z551" s="2">
        <v>7.1120220252670702E-2</v>
      </c>
      <c r="AA551" s="2">
        <v>1.9867644215643999E-3</v>
      </c>
      <c r="AB551" s="2">
        <v>7.9470576862576293E-3</v>
      </c>
      <c r="AC551" s="2">
        <v>7.9470576862576293E-3</v>
      </c>
      <c r="AD551" s="2">
        <v>1.81022425619124E-2</v>
      </c>
      <c r="AE551" s="2">
        <v>9.0511212809562397E-3</v>
      </c>
      <c r="AF551" s="2">
        <v>9.0511212809562397E-4</v>
      </c>
      <c r="AJ551" s="3">
        <v>2067</v>
      </c>
      <c r="AK551" s="3">
        <v>4</v>
      </c>
      <c r="AL551" s="3">
        <v>10</v>
      </c>
      <c r="AM551" s="1">
        <v>0</v>
      </c>
      <c r="AN551" s="1">
        <v>0</v>
      </c>
      <c r="AO551" s="1">
        <v>0</v>
      </c>
      <c r="AP551" s="4" t="e">
        <f t="shared" si="114"/>
        <v>#DIV/0!</v>
      </c>
      <c r="AQ551" s="4" t="e">
        <f t="shared" si="115"/>
        <v>#DIV/0!</v>
      </c>
      <c r="AR551" s="4" t="e">
        <f t="shared" si="116"/>
        <v>#DIV/0!</v>
      </c>
    </row>
    <row r="552" spans="1:44">
      <c r="A552">
        <v>550</v>
      </c>
      <c r="B552" s="3">
        <v>2067</v>
      </c>
      <c r="C552" s="3">
        <v>4</v>
      </c>
      <c r="D552" s="3">
        <v>10</v>
      </c>
      <c r="E552" s="1">
        <v>266.92894482319099</v>
      </c>
      <c r="F552" s="1">
        <v>-69.723683495977795</v>
      </c>
      <c r="G552" s="1">
        <v>-317.64630449097501</v>
      </c>
      <c r="H552" s="2">
        <v>16.284033776351801</v>
      </c>
      <c r="I552" s="2">
        <v>0.46265029672492802</v>
      </c>
      <c r="J552" s="2">
        <v>1.05385246358083</v>
      </c>
      <c r="K552" s="2">
        <v>6299.0467968021203</v>
      </c>
      <c r="L552" s="2">
        <v>3683.1526666612199</v>
      </c>
      <c r="M552" s="8">
        <f t="shared" si="105"/>
        <v>16.284033776362641</v>
      </c>
      <c r="N552" s="8">
        <f t="shared" si="104"/>
        <v>-1.0839329434020328E-11</v>
      </c>
      <c r="O552" s="8">
        <f t="shared" si="106"/>
        <v>0.46265029672910896</v>
      </c>
      <c r="P552" s="8">
        <f t="shared" si="107"/>
        <v>-4.1809333772846458E-12</v>
      </c>
      <c r="Q552" s="8">
        <f t="shared" si="108"/>
        <v>1.0538524635830764</v>
      </c>
      <c r="R552" s="8">
        <f t="shared" si="109"/>
        <v>-2.2464252680265417E-12</v>
      </c>
      <c r="S552" s="8">
        <f t="shared" si="110"/>
        <v>6299.0467968021039</v>
      </c>
      <c r="T552" s="8">
        <f t="shared" si="111"/>
        <v>1.6370904631912708E-11</v>
      </c>
      <c r="U552" s="8">
        <f t="shared" si="112"/>
        <v>3683.1526666612112</v>
      </c>
      <c r="V552" s="8">
        <f t="shared" si="113"/>
        <v>8.6401996668428183E-12</v>
      </c>
      <c r="W552" s="2">
        <v>0.42154288277134699</v>
      </c>
      <c r="X552" s="2">
        <v>0</v>
      </c>
      <c r="Y552" s="2">
        <v>0</v>
      </c>
      <c r="Z552" s="2">
        <v>6.9100523008244097E-2</v>
      </c>
      <c r="AA552" s="2">
        <v>1.9502284744825299E-3</v>
      </c>
      <c r="AB552" s="2">
        <v>7.8009138979301196E-3</v>
      </c>
      <c r="AC552" s="2">
        <v>7.8009138979301196E-3</v>
      </c>
      <c r="AD552" s="2">
        <v>1.7769372473239401E-2</v>
      </c>
      <c r="AE552" s="2">
        <v>8.8846862366197404E-3</v>
      </c>
      <c r="AF552" s="2">
        <v>8.8846862366197396E-4</v>
      </c>
      <c r="AJ552" s="3">
        <v>2067</v>
      </c>
      <c r="AK552" s="3">
        <v>4</v>
      </c>
      <c r="AL552" s="3">
        <v>11</v>
      </c>
      <c r="AM552" s="1">
        <v>0</v>
      </c>
      <c r="AN552" s="1">
        <v>0</v>
      </c>
      <c r="AO552" s="1">
        <v>0</v>
      </c>
      <c r="AP552" s="4" t="e">
        <f t="shared" si="114"/>
        <v>#DIV/0!</v>
      </c>
      <c r="AQ552" s="4" t="e">
        <f t="shared" si="115"/>
        <v>#DIV/0!</v>
      </c>
      <c r="AR552" s="4" t="e">
        <f t="shared" si="116"/>
        <v>#DIV/0!</v>
      </c>
    </row>
    <row r="553" spans="1:44">
      <c r="A553">
        <v>551</v>
      </c>
      <c r="B553" s="3">
        <v>2067</v>
      </c>
      <c r="C553" s="3">
        <v>4</v>
      </c>
      <c r="D553" s="3">
        <v>11</v>
      </c>
      <c r="E553" s="1">
        <v>258.91153720735502</v>
      </c>
      <c r="F553" s="1">
        <v>-68.441510030988198</v>
      </c>
      <c r="G553" s="1">
        <v>-311.80527898322299</v>
      </c>
      <c r="H553" s="2">
        <v>15.816317849337899</v>
      </c>
      <c r="I553" s="2">
        <v>0.45414232814689598</v>
      </c>
      <c r="J553" s="2">
        <v>1.0344738555600801</v>
      </c>
      <c r="K553" s="2">
        <v>6299.4752845349803</v>
      </c>
      <c r="L553" s="2">
        <v>3683.2197814319602</v>
      </c>
      <c r="M553" s="8">
        <f t="shared" si="105"/>
        <v>15.81631784934881</v>
      </c>
      <c r="N553" s="8">
        <f t="shared" si="104"/>
        <v>-1.0910383707596338E-11</v>
      </c>
      <c r="O553" s="8">
        <f t="shared" si="106"/>
        <v>0.45414232815107702</v>
      </c>
      <c r="P553" s="8">
        <f t="shared" si="107"/>
        <v>-4.1810443995871083E-12</v>
      </c>
      <c r="Q553" s="8">
        <f t="shared" si="108"/>
        <v>1.0344738555623232</v>
      </c>
      <c r="R553" s="8">
        <f t="shared" si="109"/>
        <v>-2.2430945989526663E-12</v>
      </c>
      <c r="S553" s="8">
        <f t="shared" si="110"/>
        <v>6299.4752845349694</v>
      </c>
      <c r="T553" s="8">
        <f t="shared" si="111"/>
        <v>1.0913936421275139E-11</v>
      </c>
      <c r="U553" s="8">
        <f t="shared" si="112"/>
        <v>3683.2197814319575</v>
      </c>
      <c r="V553" s="8">
        <f t="shared" si="113"/>
        <v>0</v>
      </c>
      <c r="W553" s="2">
        <v>0.40913074526744098</v>
      </c>
      <c r="X553" s="2">
        <v>0</v>
      </c>
      <c r="Y553" s="2">
        <v>0</v>
      </c>
      <c r="Z553" s="2">
        <v>6.7114770746411201E-2</v>
      </c>
      <c r="AA553" s="2">
        <v>1.9143644607804199E-3</v>
      </c>
      <c r="AB553" s="2">
        <v>7.6574578431217099E-3</v>
      </c>
      <c r="AC553" s="2">
        <v>7.6574578431217099E-3</v>
      </c>
      <c r="AD553" s="2">
        <v>1.7442623137983799E-2</v>
      </c>
      <c r="AE553" s="2">
        <v>8.7213115689919393E-3</v>
      </c>
      <c r="AF553" s="2">
        <v>8.7213115689919302E-4</v>
      </c>
      <c r="AJ553" s="3">
        <v>2067</v>
      </c>
      <c r="AK553" s="3">
        <v>4</v>
      </c>
      <c r="AL553" s="3">
        <v>12</v>
      </c>
      <c r="AM553" s="1">
        <v>0</v>
      </c>
      <c r="AN553" s="1">
        <v>0</v>
      </c>
      <c r="AO553" s="1">
        <v>0</v>
      </c>
      <c r="AP553" s="4" t="e">
        <f t="shared" si="114"/>
        <v>#DIV/0!</v>
      </c>
      <c r="AQ553" s="4" t="e">
        <f t="shared" si="115"/>
        <v>#DIV/0!</v>
      </c>
      <c r="AR553" s="4" t="e">
        <f t="shared" si="116"/>
        <v>#DIV/0!</v>
      </c>
    </row>
    <row r="554" spans="1:44">
      <c r="A554">
        <v>552</v>
      </c>
      <c r="B554" s="3">
        <v>2067</v>
      </c>
      <c r="C554" s="3">
        <v>4</v>
      </c>
      <c r="D554" s="3">
        <v>12</v>
      </c>
      <c r="E554" s="1">
        <v>251.13918217194299</v>
      </c>
      <c r="F554" s="1">
        <v>-67.182916065376503</v>
      </c>
      <c r="G554" s="1">
        <v>-306.07165888974498</v>
      </c>
      <c r="H554" s="2">
        <v>15.3624091241757</v>
      </c>
      <c r="I554" s="2">
        <v>0.44579082896843297</v>
      </c>
      <c r="J554" s="2">
        <v>1.01545157851749</v>
      </c>
      <c r="K554" s="2">
        <v>6299.8913793701604</v>
      </c>
      <c r="L554" s="2">
        <v>3683.2849690981702</v>
      </c>
      <c r="M554" s="8">
        <f t="shared" si="105"/>
        <v>15.362409124186607</v>
      </c>
      <c r="N554" s="8">
        <f t="shared" si="104"/>
        <v>-1.0906830993917538E-11</v>
      </c>
      <c r="O554" s="8">
        <f t="shared" si="106"/>
        <v>0.44579082897261468</v>
      </c>
      <c r="P554" s="8">
        <f t="shared" si="107"/>
        <v>-4.1817105334018834E-12</v>
      </c>
      <c r="Q554" s="8">
        <f t="shared" si="108"/>
        <v>1.0154515785197384</v>
      </c>
      <c r="R554" s="8">
        <f t="shared" si="109"/>
        <v>-2.248423669470867E-12</v>
      </c>
      <c r="S554" s="8">
        <f t="shared" si="110"/>
        <v>6299.891379370144</v>
      </c>
      <c r="T554" s="8">
        <f t="shared" si="111"/>
        <v>1.6370904631912708E-11</v>
      </c>
      <c r="U554" s="8">
        <f t="shared" si="112"/>
        <v>3683.2849690981666</v>
      </c>
      <c r="V554" s="8">
        <f t="shared" si="113"/>
        <v>3.637978807091713E-12</v>
      </c>
      <c r="W554" s="2">
        <v>0.39709379313693899</v>
      </c>
      <c r="X554" s="2">
        <v>0</v>
      </c>
      <c r="Y554" s="2">
        <v>0</v>
      </c>
      <c r="Z554" s="2">
        <v>6.5187666209072501E-2</v>
      </c>
      <c r="AA554" s="2">
        <v>1.87916002074552E-3</v>
      </c>
      <c r="AB554" s="2">
        <v>7.5166400829821001E-3</v>
      </c>
      <c r="AC554" s="2">
        <v>7.5166400829821001E-3</v>
      </c>
      <c r="AD554" s="2">
        <v>1.7121882016494699E-2</v>
      </c>
      <c r="AE554" s="2">
        <v>8.5609410082473601E-3</v>
      </c>
      <c r="AF554" s="2">
        <v>8.5609410082473599E-4</v>
      </c>
      <c r="AJ554" s="3">
        <v>2068</v>
      </c>
      <c r="AK554" s="3">
        <v>1</v>
      </c>
      <c r="AL554" s="3">
        <v>1</v>
      </c>
      <c r="AM554" s="1">
        <v>0</v>
      </c>
      <c r="AN554" s="1">
        <v>0</v>
      </c>
      <c r="AO554" s="1">
        <v>0</v>
      </c>
      <c r="AP554" s="4" t="e">
        <f t="shared" si="114"/>
        <v>#DIV/0!</v>
      </c>
      <c r="AQ554" s="4" t="e">
        <f t="shared" si="115"/>
        <v>#DIV/0!</v>
      </c>
      <c r="AR554" s="4" t="e">
        <f t="shared" si="116"/>
        <v>#DIV/0!</v>
      </c>
    </row>
    <row r="555" spans="1:44">
      <c r="A555">
        <v>553</v>
      </c>
      <c r="B555" s="3">
        <v>2068</v>
      </c>
      <c r="C555" s="3">
        <v>1</v>
      </c>
      <c r="D555" s="3">
        <v>1</v>
      </c>
      <c r="E555" s="1">
        <v>243.604288136637</v>
      </c>
      <c r="F555" s="1">
        <v>-65.947467915038999</v>
      </c>
      <c r="G555" s="1">
        <v>-300.44346931777397</v>
      </c>
      <c r="H555" s="2">
        <v>14.921890021927499</v>
      </c>
      <c r="I555" s="2">
        <v>0.43759292108845699</v>
      </c>
      <c r="J555" s="2">
        <v>0.99677908071702603</v>
      </c>
      <c r="K555" s="2">
        <v>6300.2954514431403</v>
      </c>
      <c r="L555" s="2">
        <v>3683.3482865331198</v>
      </c>
      <c r="M555" s="8">
        <f t="shared" si="105"/>
        <v>14.921890021938363</v>
      </c>
      <c r="N555" s="8">
        <f t="shared" si="104"/>
        <v>-1.0864198429771932E-11</v>
      </c>
      <c r="O555" s="8">
        <f t="shared" si="106"/>
        <v>0.43759292109263875</v>
      </c>
      <c r="P555" s="8">
        <f t="shared" si="107"/>
        <v>-4.1817660445531146E-12</v>
      </c>
      <c r="Q555" s="8">
        <f t="shared" si="108"/>
        <v>0.99677908071926835</v>
      </c>
      <c r="R555" s="8">
        <f t="shared" si="109"/>
        <v>-2.2423174428354287E-12</v>
      </c>
      <c r="S555" s="8">
        <f t="shared" si="110"/>
        <v>6300.2954514431258</v>
      </c>
      <c r="T555" s="8">
        <f t="shared" si="111"/>
        <v>1.4551915228366852E-11</v>
      </c>
      <c r="U555" s="8">
        <f t="shared" si="112"/>
        <v>3683.3482865331134</v>
      </c>
      <c r="V555" s="8">
        <f t="shared" si="113"/>
        <v>6.3664629124104977E-12</v>
      </c>
      <c r="W555" s="2">
        <v>0.38542043132169101</v>
      </c>
      <c r="X555" s="2">
        <v>0</v>
      </c>
      <c r="Y555" s="2">
        <v>0</v>
      </c>
      <c r="Z555" s="2">
        <v>6.3317434946887297E-2</v>
      </c>
      <c r="AA555" s="2">
        <v>1.8446030221086001E-3</v>
      </c>
      <c r="AB555" s="2">
        <v>7.3784120884344004E-3</v>
      </c>
      <c r="AC555" s="2">
        <v>7.3784120884344004E-3</v>
      </c>
      <c r="AD555" s="2">
        <v>1.68070386380029E-2</v>
      </c>
      <c r="AE555" s="2">
        <v>8.4035193190014901E-3</v>
      </c>
      <c r="AF555" s="2">
        <v>8.4035193190014899E-4</v>
      </c>
      <c r="AJ555" s="3">
        <v>2068</v>
      </c>
      <c r="AK555" s="3">
        <v>1</v>
      </c>
      <c r="AL555" s="3">
        <v>2</v>
      </c>
      <c r="AM555" s="1">
        <v>0</v>
      </c>
      <c r="AN555" s="1">
        <v>0</v>
      </c>
      <c r="AO555" s="1">
        <v>0</v>
      </c>
      <c r="AP555" s="4" t="e">
        <f t="shared" si="114"/>
        <v>#DIV/0!</v>
      </c>
      <c r="AQ555" s="4" t="e">
        <f t="shared" si="115"/>
        <v>#DIV/0!</v>
      </c>
      <c r="AR555" s="4" t="e">
        <f t="shared" si="116"/>
        <v>#DIV/0!</v>
      </c>
    </row>
    <row r="556" spans="1:44">
      <c r="A556">
        <v>554</v>
      </c>
      <c r="B556" s="3">
        <v>2068</v>
      </c>
      <c r="C556" s="3">
        <v>1</v>
      </c>
      <c r="D556" s="3">
        <v>2</v>
      </c>
      <c r="E556" s="1">
        <v>236.299501155238</v>
      </c>
      <c r="F556" s="1">
        <v>-64.7347398746371</v>
      </c>
      <c r="G556" s="1">
        <v>-294.91877168328398</v>
      </c>
      <c r="H556" s="2">
        <v>14.494355860269</v>
      </c>
      <c r="I556" s="2">
        <v>0.429545779367071</v>
      </c>
      <c r="J556" s="2">
        <v>0.97844993086840804</v>
      </c>
      <c r="K556" s="2">
        <v>6300.6878595390399</v>
      </c>
      <c r="L556" s="2">
        <v>3683.4097888904498</v>
      </c>
      <c r="M556" s="8">
        <f t="shared" si="105"/>
        <v>14.494355860279928</v>
      </c>
      <c r="N556" s="8">
        <f t="shared" si="104"/>
        <v>-1.0928147275990341E-11</v>
      </c>
      <c r="O556" s="8">
        <f t="shared" si="106"/>
        <v>0.42954577937125255</v>
      </c>
      <c r="P556" s="8">
        <f t="shared" si="107"/>
        <v>-4.1815439999481896E-12</v>
      </c>
      <c r="Q556" s="8">
        <f t="shared" si="108"/>
        <v>0.97844993087065102</v>
      </c>
      <c r="R556" s="8">
        <f t="shared" si="109"/>
        <v>-2.2429835766502038E-12</v>
      </c>
      <c r="S556" s="8">
        <f t="shared" si="110"/>
        <v>6300.6878595390208</v>
      </c>
      <c r="T556" s="8">
        <f t="shared" si="111"/>
        <v>1.9099388737231493E-11</v>
      </c>
      <c r="U556" s="8">
        <f t="shared" si="112"/>
        <v>3683.4097888904462</v>
      </c>
      <c r="V556" s="8">
        <f t="shared" si="113"/>
        <v>3.637978807091713E-12</v>
      </c>
      <c r="W556" s="2">
        <v>0.37409942977726901</v>
      </c>
      <c r="X556" s="2">
        <v>0</v>
      </c>
      <c r="Y556" s="2">
        <v>0</v>
      </c>
      <c r="Z556" s="2">
        <v>6.1502357332712997E-2</v>
      </c>
      <c r="AA556" s="2">
        <v>1.8106815558541699E-3</v>
      </c>
      <c r="AB556" s="2">
        <v>7.2427262234167102E-3</v>
      </c>
      <c r="AC556" s="2">
        <v>7.2427262234167102E-3</v>
      </c>
      <c r="AD556" s="2">
        <v>1.6497984562602701E-2</v>
      </c>
      <c r="AE556" s="2">
        <v>8.2489922813013695E-3</v>
      </c>
      <c r="AF556" s="2">
        <v>8.2489922813013797E-4</v>
      </c>
      <c r="AJ556" s="3">
        <v>2068</v>
      </c>
      <c r="AK556" s="3">
        <v>1</v>
      </c>
      <c r="AL556" s="3">
        <v>3</v>
      </c>
      <c r="AM556" s="1">
        <v>0</v>
      </c>
      <c r="AN556" s="1">
        <v>0</v>
      </c>
      <c r="AO556" s="1">
        <v>0</v>
      </c>
      <c r="AP556" s="4" t="e">
        <f t="shared" si="114"/>
        <v>#DIV/0!</v>
      </c>
      <c r="AQ556" s="4" t="e">
        <f t="shared" si="115"/>
        <v>#DIV/0!</v>
      </c>
      <c r="AR556" s="4" t="e">
        <f t="shared" si="116"/>
        <v>#DIV/0!</v>
      </c>
    </row>
    <row r="557" spans="1:44">
      <c r="A557">
        <v>555</v>
      </c>
      <c r="B557" s="3">
        <v>2068</v>
      </c>
      <c r="C557" s="3">
        <v>1</v>
      </c>
      <c r="D557" s="3">
        <v>3</v>
      </c>
      <c r="E557" s="1">
        <v>229.21769741736199</v>
      </c>
      <c r="F557" s="1">
        <v>-63.544314070684599</v>
      </c>
      <c r="G557" s="1">
        <v>-289.49566304399002</v>
      </c>
      <c r="H557" s="2">
        <v>14.0794144480203</v>
      </c>
      <c r="I557" s="2">
        <v>0.42164663065006203</v>
      </c>
      <c r="J557" s="2">
        <v>0.96045781591374901</v>
      </c>
      <c r="K557" s="2">
        <v>6301.0689514481201</v>
      </c>
      <c r="L557" s="2">
        <v>3683.46952965729</v>
      </c>
      <c r="M557" s="8">
        <f t="shared" si="105"/>
        <v>14.079414448031164</v>
      </c>
      <c r="N557" s="8">
        <f t="shared" si="104"/>
        <v>-1.0864198429771932E-11</v>
      </c>
      <c r="O557" s="8">
        <f t="shared" si="106"/>
        <v>0.42164663065424368</v>
      </c>
      <c r="P557" s="8">
        <f t="shared" si="107"/>
        <v>-4.1816550222506521E-12</v>
      </c>
      <c r="Q557" s="8">
        <f t="shared" si="108"/>
        <v>0.96045781591599133</v>
      </c>
      <c r="R557" s="8">
        <f t="shared" si="109"/>
        <v>-2.2423174428354287E-12</v>
      </c>
      <c r="S557" s="8">
        <f t="shared" si="110"/>
        <v>6301.0689514481037</v>
      </c>
      <c r="T557" s="8">
        <f t="shared" si="111"/>
        <v>1.6370904631912708E-11</v>
      </c>
      <c r="U557" s="8">
        <f t="shared" si="112"/>
        <v>3683.4695296572836</v>
      </c>
      <c r="V557" s="8">
        <f t="shared" si="113"/>
        <v>6.3664629124104977E-12</v>
      </c>
      <c r="W557" s="2">
        <v>0.36311991180692399</v>
      </c>
      <c r="X557" s="2">
        <v>0</v>
      </c>
      <c r="Y557" s="2">
        <v>0</v>
      </c>
      <c r="Z557" s="2">
        <v>5.9740766837468498E-2</v>
      </c>
      <c r="AA557" s="2">
        <v>1.77738393210824E-3</v>
      </c>
      <c r="AB557" s="2">
        <v>7.1095357284329704E-3</v>
      </c>
      <c r="AC557" s="2">
        <v>7.1095357284329704E-3</v>
      </c>
      <c r="AD557" s="2">
        <v>1.61946133439307E-2</v>
      </c>
      <c r="AE557" s="2">
        <v>8.0973066719653708E-3</v>
      </c>
      <c r="AF557" s="2">
        <v>8.0973066719653699E-4</v>
      </c>
      <c r="AJ557" s="3">
        <v>2068</v>
      </c>
      <c r="AK557" s="3">
        <v>2</v>
      </c>
      <c r="AL557" s="3">
        <v>4</v>
      </c>
      <c r="AM557" s="1">
        <v>0</v>
      </c>
      <c r="AN557" s="1">
        <v>0</v>
      </c>
      <c r="AO557" s="1">
        <v>0</v>
      </c>
      <c r="AP557" s="4" t="e">
        <f t="shared" si="114"/>
        <v>#DIV/0!</v>
      </c>
      <c r="AQ557" s="4" t="e">
        <f t="shared" si="115"/>
        <v>#DIV/0!</v>
      </c>
      <c r="AR557" s="4" t="e">
        <f t="shared" si="116"/>
        <v>#DIV/0!</v>
      </c>
    </row>
    <row r="558" spans="1:44">
      <c r="A558">
        <v>556</v>
      </c>
      <c r="B558" s="3">
        <v>2068</v>
      </c>
      <c r="C558" s="3">
        <v>2</v>
      </c>
      <c r="D558" s="3">
        <v>4</v>
      </c>
      <c r="E558" s="1">
        <v>222.351975988345</v>
      </c>
      <c r="F558" s="1">
        <v>-62.375780317400199</v>
      </c>
      <c r="G558" s="1">
        <v>-284.17227544413402</v>
      </c>
      <c r="H558" s="2">
        <v>13.669468149036501</v>
      </c>
      <c r="I558" s="2">
        <v>0.41389275281141102</v>
      </c>
      <c r="J558" s="2">
        <v>0.94279653885473402</v>
      </c>
      <c r="K558" s="2">
        <v>6301.4462933027398</v>
      </c>
      <c r="L558" s="2">
        <v>3683.5275492565602</v>
      </c>
      <c r="M558" s="8">
        <f t="shared" si="105"/>
        <v>13.669468149047379</v>
      </c>
      <c r="N558" s="8">
        <f t="shared" si="104"/>
        <v>-1.0878409284487134E-11</v>
      </c>
      <c r="O558" s="8">
        <f t="shared" si="106"/>
        <v>0.41389275281559185</v>
      </c>
      <c r="P558" s="8">
        <f t="shared" si="107"/>
        <v>-4.1808223549821832E-12</v>
      </c>
      <c r="Q558" s="8">
        <f t="shared" si="108"/>
        <v>0.94279653885697634</v>
      </c>
      <c r="R558" s="8">
        <f t="shared" si="109"/>
        <v>-2.2423174428354287E-12</v>
      </c>
      <c r="S558" s="8">
        <f t="shared" si="110"/>
        <v>6301.4462933027189</v>
      </c>
      <c r="T558" s="8">
        <f t="shared" si="111"/>
        <v>2.0918378140777349E-11</v>
      </c>
      <c r="U558" s="8">
        <f t="shared" si="112"/>
        <v>3683.5275492565493</v>
      </c>
      <c r="V558" s="8">
        <f t="shared" si="113"/>
        <v>1.0913936421275139E-11</v>
      </c>
      <c r="W558" s="2">
        <v>0.35970033544732799</v>
      </c>
      <c r="X558" s="2">
        <v>0</v>
      </c>
      <c r="Y558" s="2">
        <v>0</v>
      </c>
      <c r="Z558" s="2">
        <v>5.8019599265490399E-2</v>
      </c>
      <c r="AA558" s="2">
        <v>1.74469867610191E-3</v>
      </c>
      <c r="AB558" s="2">
        <v>6.9787947044076598E-3</v>
      </c>
      <c r="AC558" s="2">
        <v>6.9787947044076598E-3</v>
      </c>
      <c r="AD558" s="2">
        <v>1.5896820492530699E-2</v>
      </c>
      <c r="AE558" s="2">
        <v>7.9484102462653704E-3</v>
      </c>
      <c r="AF558" s="2">
        <v>7.9484102462653704E-4</v>
      </c>
      <c r="AJ558" s="3">
        <v>2068</v>
      </c>
      <c r="AK558" s="3">
        <v>2</v>
      </c>
      <c r="AL558" s="3">
        <v>5</v>
      </c>
      <c r="AM558" s="1">
        <v>0</v>
      </c>
      <c r="AN558" s="1">
        <v>0</v>
      </c>
      <c r="AO558" s="1">
        <v>0</v>
      </c>
      <c r="AP558" s="4" t="e">
        <f t="shared" si="114"/>
        <v>#DIV/0!</v>
      </c>
      <c r="AQ558" s="4" t="e">
        <f t="shared" si="115"/>
        <v>#DIV/0!</v>
      </c>
      <c r="AR558" s="4" t="e">
        <f t="shared" si="116"/>
        <v>#DIV/0!</v>
      </c>
    </row>
    <row r="559" spans="1:44">
      <c r="A559">
        <v>557</v>
      </c>
      <c r="B559" s="3">
        <v>2068</v>
      </c>
      <c r="C559" s="3">
        <v>2</v>
      </c>
      <c r="D559" s="3">
        <v>5</v>
      </c>
      <c r="E559" s="1">
        <v>215.68963715970401</v>
      </c>
      <c r="F559" s="1">
        <v>-61.228735975121097</v>
      </c>
      <c r="G559" s="1">
        <v>-278.94677527100703</v>
      </c>
      <c r="H559" s="2">
        <v>13.2609395130438</v>
      </c>
      <c r="I559" s="2">
        <v>0.40628147381346902</v>
      </c>
      <c r="J559" s="2">
        <v>0.92546001661974098</v>
      </c>
      <c r="K559" s="2">
        <v>6301.8234560943401</v>
      </c>
      <c r="L559" s="2">
        <v>3683.58386290218</v>
      </c>
      <c r="M559" s="8">
        <f t="shared" si="105"/>
        <v>13.260939513054653</v>
      </c>
      <c r="N559" s="8">
        <f t="shared" si="104"/>
        <v>-1.085354028873553E-11</v>
      </c>
      <c r="O559" s="8">
        <f t="shared" si="106"/>
        <v>0.40628147381765073</v>
      </c>
      <c r="P559" s="8">
        <f t="shared" si="107"/>
        <v>-4.1817105334018834E-12</v>
      </c>
      <c r="Q559" s="8">
        <f t="shared" si="108"/>
        <v>0.92546001662198396</v>
      </c>
      <c r="R559" s="8">
        <f t="shared" si="109"/>
        <v>-2.2429835766502038E-12</v>
      </c>
      <c r="S559" s="8">
        <f t="shared" si="110"/>
        <v>6301.8234560943229</v>
      </c>
      <c r="T559" s="8">
        <f t="shared" si="111"/>
        <v>1.7280399333685637E-11</v>
      </c>
      <c r="U559" s="8">
        <f t="shared" si="112"/>
        <v>3683.5838629021709</v>
      </c>
      <c r="V559" s="8">
        <f t="shared" si="113"/>
        <v>9.0949470177292824E-12</v>
      </c>
      <c r="W559" s="2">
        <v>0.35984567363980102</v>
      </c>
      <c r="X559" s="2">
        <v>0</v>
      </c>
      <c r="Y559" s="2">
        <v>0</v>
      </c>
      <c r="Z559" s="2">
        <v>5.6313645621755601E-2</v>
      </c>
      <c r="AA559" s="2">
        <v>1.71261452420962E-3</v>
      </c>
      <c r="AB559" s="2">
        <v>6.8504580968384802E-3</v>
      </c>
      <c r="AC559" s="2">
        <v>6.8504580968384802E-3</v>
      </c>
      <c r="AD559" s="2">
        <v>1.56045034398909E-2</v>
      </c>
      <c r="AE559" s="2">
        <v>7.8022517199454501E-3</v>
      </c>
      <c r="AF559" s="2">
        <v>7.8022517199454497E-4</v>
      </c>
      <c r="AJ559" s="3">
        <v>2068</v>
      </c>
      <c r="AK559" s="3">
        <v>2</v>
      </c>
      <c r="AL559" s="3">
        <v>6</v>
      </c>
      <c r="AM559" s="1">
        <v>0</v>
      </c>
      <c r="AN559" s="1">
        <v>0</v>
      </c>
      <c r="AO559" s="1">
        <v>0</v>
      </c>
      <c r="AP559" s="4" t="e">
        <f t="shared" si="114"/>
        <v>#DIV/0!</v>
      </c>
      <c r="AQ559" s="4" t="e">
        <f t="shared" si="115"/>
        <v>#DIV/0!</v>
      </c>
      <c r="AR559" s="4" t="e">
        <f t="shared" si="116"/>
        <v>#DIV/0!</v>
      </c>
    </row>
    <row r="560" spans="1:44">
      <c r="A560">
        <v>558</v>
      </c>
      <c r="B560" s="3">
        <v>2068</v>
      </c>
      <c r="C560" s="3">
        <v>2</v>
      </c>
      <c r="D560" s="3">
        <v>6</v>
      </c>
      <c r="E560" s="1">
        <v>209.139481553308</v>
      </c>
      <c r="F560" s="1">
        <v>-60.1027858114713</v>
      </c>
      <c r="G560" s="1">
        <v>-273.81736262440199</v>
      </c>
      <c r="H560" s="2">
        <v>12.864945379005601</v>
      </c>
      <c r="I560" s="2">
        <v>0.39881017078449699</v>
      </c>
      <c r="J560" s="2">
        <v>0.90844227797011401</v>
      </c>
      <c r="K560" s="2">
        <v>6302.1893081116204</v>
      </c>
      <c r="L560" s="2">
        <v>3683.6384940606099</v>
      </c>
      <c r="M560" s="8">
        <f t="shared" si="105"/>
        <v>12.864945379016509</v>
      </c>
      <c r="N560" s="8">
        <f t="shared" si="104"/>
        <v>-1.0908607350756938E-11</v>
      </c>
      <c r="O560" s="8">
        <f t="shared" si="106"/>
        <v>0.39881017078867803</v>
      </c>
      <c r="P560" s="8">
        <f t="shared" si="107"/>
        <v>-4.1810443995871083E-12</v>
      </c>
      <c r="Q560" s="8">
        <f t="shared" si="108"/>
        <v>0.90844227797235666</v>
      </c>
      <c r="R560" s="8">
        <f t="shared" si="109"/>
        <v>-2.2426505097428162E-12</v>
      </c>
      <c r="S560" s="8">
        <f t="shared" si="110"/>
        <v>6302.1893081116059</v>
      </c>
      <c r="T560" s="8">
        <f t="shared" si="111"/>
        <v>1.4551915228366852E-11</v>
      </c>
      <c r="U560" s="8">
        <f t="shared" si="112"/>
        <v>3683.6384940606049</v>
      </c>
      <c r="V560" s="8">
        <f t="shared" si="113"/>
        <v>5.0022208597511053E-12</v>
      </c>
      <c r="W560" s="2">
        <v>0.34885333535957402</v>
      </c>
      <c r="X560" s="2">
        <v>0</v>
      </c>
      <c r="Y560" s="2">
        <v>0</v>
      </c>
      <c r="Z560" s="2">
        <v>5.46311584339663E-2</v>
      </c>
      <c r="AA560" s="2">
        <v>1.6811204200603701E-3</v>
      </c>
      <c r="AB560" s="2">
        <v>6.7244816802415003E-3</v>
      </c>
      <c r="AC560" s="2">
        <v>6.7244816802415003E-3</v>
      </c>
      <c r="AD560" s="2">
        <v>1.5317561503141199E-2</v>
      </c>
      <c r="AE560" s="2">
        <v>7.6587807515705996E-3</v>
      </c>
      <c r="AF560" s="2">
        <v>7.6587807515706005E-4</v>
      </c>
      <c r="AJ560" s="3">
        <v>2068</v>
      </c>
      <c r="AK560" s="3">
        <v>3</v>
      </c>
      <c r="AL560" s="3">
        <v>7</v>
      </c>
      <c r="AM560" s="1">
        <v>0</v>
      </c>
      <c r="AN560" s="1">
        <v>0</v>
      </c>
      <c r="AO560" s="1">
        <v>0</v>
      </c>
      <c r="AP560" s="4" t="e">
        <f t="shared" si="114"/>
        <v>#DIV/0!</v>
      </c>
      <c r="AQ560" s="4" t="e">
        <f t="shared" si="115"/>
        <v>#DIV/0!</v>
      </c>
      <c r="AR560" s="4" t="e">
        <f t="shared" si="116"/>
        <v>#DIV/0!</v>
      </c>
    </row>
    <row r="561" spans="1:44">
      <c r="A561">
        <v>559</v>
      </c>
      <c r="B561" s="3">
        <v>2068</v>
      </c>
      <c r="C561" s="3">
        <v>3</v>
      </c>
      <c r="D561" s="3">
        <v>7</v>
      </c>
      <c r="E561" s="1">
        <v>202.79105697949899</v>
      </c>
      <c r="F561" s="1">
        <v>-58.997541864928799</v>
      </c>
      <c r="G561" s="1">
        <v>-268.78227069620698</v>
      </c>
      <c r="H561" s="2">
        <v>12.4810919119367</v>
      </c>
      <c r="I561" s="2">
        <v>0.39147626911320799</v>
      </c>
      <c r="J561" s="2">
        <v>0.89173746144487898</v>
      </c>
      <c r="K561" s="2">
        <v>6302.5442000181001</v>
      </c>
      <c r="L561" s="2">
        <v>3683.6914943393999</v>
      </c>
      <c r="M561" s="8">
        <f t="shared" si="105"/>
        <v>12.481091911947582</v>
      </c>
      <c r="N561" s="8">
        <f t="shared" si="104"/>
        <v>-1.0881961998165934E-11</v>
      </c>
      <c r="O561" s="8">
        <f t="shared" si="106"/>
        <v>0.39147626911738964</v>
      </c>
      <c r="P561" s="8">
        <f t="shared" si="107"/>
        <v>-4.1816550222506521E-12</v>
      </c>
      <c r="Q561" s="8">
        <f t="shared" si="108"/>
        <v>0.8917374614471214</v>
      </c>
      <c r="R561" s="8">
        <f t="shared" si="109"/>
        <v>-2.2424284651378912E-12</v>
      </c>
      <c r="S561" s="8">
        <f t="shared" si="110"/>
        <v>6302.5442000180856</v>
      </c>
      <c r="T561" s="8">
        <f t="shared" si="111"/>
        <v>1.4551915228366852E-11</v>
      </c>
      <c r="U561" s="8">
        <f t="shared" si="112"/>
        <v>3683.6914943393908</v>
      </c>
      <c r="V561" s="8">
        <f t="shared" si="113"/>
        <v>9.0949470177292824E-12</v>
      </c>
      <c r="W561" s="2">
        <v>0.33820580511832099</v>
      </c>
      <c r="X561" s="2">
        <v>0</v>
      </c>
      <c r="Y561" s="2">
        <v>0</v>
      </c>
      <c r="Z561" s="2">
        <v>5.3000278786009797E-2</v>
      </c>
      <c r="AA561" s="2">
        <v>1.6502055107208899E-3</v>
      </c>
      <c r="AB561" s="2">
        <v>6.6008220428835796E-3</v>
      </c>
      <c r="AC561" s="2">
        <v>6.6008220428835796E-3</v>
      </c>
      <c r="AD561" s="2">
        <v>1.5035895850399199E-2</v>
      </c>
      <c r="AE561" s="2">
        <v>7.5179479251996396E-3</v>
      </c>
      <c r="AF561" s="2">
        <v>7.5179479251996401E-4</v>
      </c>
      <c r="AJ561" s="3">
        <v>2068</v>
      </c>
      <c r="AK561" s="3">
        <v>3</v>
      </c>
      <c r="AL561" s="3">
        <v>8</v>
      </c>
      <c r="AM561" s="1">
        <v>0</v>
      </c>
      <c r="AN561" s="1">
        <v>0</v>
      </c>
      <c r="AO561" s="1">
        <v>0</v>
      </c>
      <c r="AP561" s="4" t="e">
        <f t="shared" si="114"/>
        <v>#DIV/0!</v>
      </c>
      <c r="AQ561" s="4" t="e">
        <f t="shared" si="115"/>
        <v>#DIV/0!</v>
      </c>
      <c r="AR561" s="4" t="e">
        <f t="shared" si="116"/>
        <v>#DIV/0!</v>
      </c>
    </row>
    <row r="562" spans="1:44">
      <c r="A562">
        <v>560</v>
      </c>
      <c r="B562" s="3">
        <v>2068</v>
      </c>
      <c r="C562" s="3">
        <v>3</v>
      </c>
      <c r="D562" s="3">
        <v>8</v>
      </c>
      <c r="E562" s="1">
        <v>196.63808360367699</v>
      </c>
      <c r="F562" s="1">
        <v>-57.912623311058901</v>
      </c>
      <c r="G562" s="1">
        <v>-263.83976516273998</v>
      </c>
      <c r="H562" s="2">
        <v>12.108997920204001</v>
      </c>
      <c r="I562" s="2">
        <v>0.384277241560043</v>
      </c>
      <c r="J562" s="2">
        <v>0.87533981334320798</v>
      </c>
      <c r="K562" s="2">
        <v>6302.8884712998997</v>
      </c>
      <c r="L562" s="2">
        <v>3683.7429137249901</v>
      </c>
      <c r="M562" s="8">
        <f t="shared" si="105"/>
        <v>12.108997920214929</v>
      </c>
      <c r="N562" s="8">
        <f t="shared" si="104"/>
        <v>-1.0928147275990341E-11</v>
      </c>
      <c r="O562" s="8">
        <f t="shared" si="106"/>
        <v>0.38427724156422405</v>
      </c>
      <c r="P562" s="8">
        <f t="shared" si="107"/>
        <v>-4.1810443995871083E-12</v>
      </c>
      <c r="Q562" s="8">
        <f t="shared" si="108"/>
        <v>0.87533981334545141</v>
      </c>
      <c r="R562" s="8">
        <f t="shared" si="109"/>
        <v>-2.2434276658600538E-12</v>
      </c>
      <c r="S562" s="8">
        <f t="shared" si="110"/>
        <v>6302.8884712998824</v>
      </c>
      <c r="T562" s="8">
        <f t="shared" si="111"/>
        <v>1.7280399333685637E-11</v>
      </c>
      <c r="U562" s="8">
        <f t="shared" si="112"/>
        <v>3683.7429137249819</v>
      </c>
      <c r="V562" s="8">
        <f t="shared" si="113"/>
        <v>8.1854523159563541E-12</v>
      </c>
      <c r="W562" s="2">
        <v>0.32789201318676697</v>
      </c>
      <c r="X562" s="2">
        <v>0</v>
      </c>
      <c r="Y562" s="2">
        <v>0</v>
      </c>
      <c r="Z562" s="2">
        <v>5.1419385591019898E-2</v>
      </c>
      <c r="AA562" s="2">
        <v>1.61985914294909E-3</v>
      </c>
      <c r="AB562" s="2">
        <v>6.4794365717963801E-3</v>
      </c>
      <c r="AC562" s="2">
        <v>6.4794365717963801E-3</v>
      </c>
      <c r="AD562" s="2">
        <v>1.4759409466752501E-2</v>
      </c>
      <c r="AE562" s="2">
        <v>7.3797047333762798E-3</v>
      </c>
      <c r="AF562" s="2">
        <v>7.3797047333762898E-4</v>
      </c>
      <c r="AJ562" s="3">
        <v>2068</v>
      </c>
      <c r="AK562" s="3">
        <v>3</v>
      </c>
      <c r="AL562" s="3">
        <v>9</v>
      </c>
      <c r="AM562" s="1">
        <v>0</v>
      </c>
      <c r="AN562" s="1">
        <v>0</v>
      </c>
      <c r="AO562" s="1">
        <v>0</v>
      </c>
      <c r="AP562" s="4" t="e">
        <f t="shared" si="114"/>
        <v>#DIV/0!</v>
      </c>
      <c r="AQ562" s="4" t="e">
        <f t="shared" si="115"/>
        <v>#DIV/0!</v>
      </c>
      <c r="AR562" s="4" t="e">
        <f t="shared" si="116"/>
        <v>#DIV/0!</v>
      </c>
    </row>
    <row r="563" spans="1:44">
      <c r="A563">
        <v>561</v>
      </c>
      <c r="B563" s="3">
        <v>2068</v>
      </c>
      <c r="C563" s="3">
        <v>3</v>
      </c>
      <c r="D563" s="3">
        <v>9</v>
      </c>
      <c r="E563" s="1">
        <v>190.67447872357801</v>
      </c>
      <c r="F563" s="1">
        <v>-56.847656331108901</v>
      </c>
      <c r="G563" s="1">
        <v>-258.98814358707301</v>
      </c>
      <c r="H563" s="2">
        <v>11.748294441700301</v>
      </c>
      <c r="I563" s="2">
        <v>0.37721060738482398</v>
      </c>
      <c r="J563" s="2">
        <v>0.85924368574393395</v>
      </c>
      <c r="K563" s="2">
        <v>6303.2224506303801</v>
      </c>
      <c r="L563" s="2">
        <v>3683.7928006347802</v>
      </c>
      <c r="M563" s="8">
        <f t="shared" si="105"/>
        <v>11.748294441711211</v>
      </c>
      <c r="N563" s="8">
        <f t="shared" si="104"/>
        <v>-1.0910383707596338E-11</v>
      </c>
      <c r="O563" s="8">
        <f t="shared" si="106"/>
        <v>0.37721060738900586</v>
      </c>
      <c r="P563" s="8">
        <f t="shared" si="107"/>
        <v>-4.1818770668555771E-12</v>
      </c>
      <c r="Q563" s="8">
        <f t="shared" si="108"/>
        <v>0.8592436857461776</v>
      </c>
      <c r="R563" s="8">
        <f t="shared" si="109"/>
        <v>-2.2436497104649789E-12</v>
      </c>
      <c r="S563" s="8">
        <f t="shared" si="110"/>
        <v>6303.2224506303692</v>
      </c>
      <c r="T563" s="8">
        <f t="shared" si="111"/>
        <v>1.0913936421275139E-11</v>
      </c>
      <c r="U563" s="8">
        <f t="shared" si="112"/>
        <v>3683.7928006347734</v>
      </c>
      <c r="V563" s="8">
        <f t="shared" si="113"/>
        <v>6.8212102632969618E-12</v>
      </c>
      <c r="W563" s="2">
        <v>0.31790125250623003</v>
      </c>
      <c r="X563" s="2">
        <v>0</v>
      </c>
      <c r="Y563" s="2">
        <v>0</v>
      </c>
      <c r="Z563" s="2">
        <v>4.9886909791597697E-2</v>
      </c>
      <c r="AA563" s="2">
        <v>1.59007085951674E-3</v>
      </c>
      <c r="AB563" s="2">
        <v>6.3602834380669902E-3</v>
      </c>
      <c r="AC563" s="2">
        <v>6.3602834380669902E-3</v>
      </c>
      <c r="AD563" s="2">
        <v>1.4488007120864999E-2</v>
      </c>
      <c r="AE563" s="2">
        <v>7.24400356043253E-3</v>
      </c>
      <c r="AF563" s="2">
        <v>7.2440035604325298E-4</v>
      </c>
      <c r="AJ563" s="3">
        <v>2068</v>
      </c>
      <c r="AK563" s="3">
        <v>4</v>
      </c>
      <c r="AL563" s="3">
        <v>10</v>
      </c>
      <c r="AM563" s="1">
        <v>0</v>
      </c>
      <c r="AN563" s="1">
        <v>0</v>
      </c>
      <c r="AO563" s="1">
        <v>0</v>
      </c>
      <c r="AP563" s="4" t="e">
        <f t="shared" si="114"/>
        <v>#DIV/0!</v>
      </c>
      <c r="AQ563" s="4" t="e">
        <f t="shared" si="115"/>
        <v>#DIV/0!</v>
      </c>
      <c r="AR563" s="4" t="e">
        <f t="shared" si="116"/>
        <v>#DIV/0!</v>
      </c>
    </row>
    <row r="564" spans="1:44">
      <c r="A564">
        <v>562</v>
      </c>
      <c r="B564" s="3">
        <v>2068</v>
      </c>
      <c r="C564" s="3">
        <v>4</v>
      </c>
      <c r="D564" s="3">
        <v>10</v>
      </c>
      <c r="E564" s="1">
        <v>184.89435053934801</v>
      </c>
      <c r="F564" s="1">
        <v>-55.8022739830379</v>
      </c>
      <c r="G564" s="1">
        <v>-254.22573483329799</v>
      </c>
      <c r="H564" s="2">
        <v>11.3915345629313</v>
      </c>
      <c r="I564" s="2">
        <v>0.37027393149052301</v>
      </c>
      <c r="J564" s="2">
        <v>0.84344353456142895</v>
      </c>
      <c r="K564" s="2">
        <v>6303.5535572387198</v>
      </c>
      <c r="L564" s="2">
        <v>3683.8411907322902</v>
      </c>
      <c r="M564" s="8">
        <f t="shared" si="105"/>
        <v>11.391534562942148</v>
      </c>
      <c r="N564" s="8">
        <f t="shared" si="104"/>
        <v>-1.084821121821733E-11</v>
      </c>
      <c r="O564" s="8">
        <f t="shared" si="106"/>
        <v>0.37027393149470444</v>
      </c>
      <c r="P564" s="8">
        <f t="shared" si="107"/>
        <v>-4.1814329776457271E-12</v>
      </c>
      <c r="Q564" s="8">
        <f t="shared" si="108"/>
        <v>0.84344353456367172</v>
      </c>
      <c r="R564" s="8">
        <f t="shared" si="109"/>
        <v>-2.2427615320452787E-12</v>
      </c>
      <c r="S564" s="8">
        <f t="shared" si="110"/>
        <v>6303.553557238708</v>
      </c>
      <c r="T564" s="8">
        <f t="shared" si="111"/>
        <v>1.1823431123048067E-11</v>
      </c>
      <c r="U564" s="8">
        <f t="shared" si="112"/>
        <v>3683.8411907322802</v>
      </c>
      <c r="V564" s="8">
        <f t="shared" si="113"/>
        <v>1.0004441719502211E-11</v>
      </c>
      <c r="W564" s="2">
        <v>0.31532418261105899</v>
      </c>
      <c r="X564" s="2">
        <v>0</v>
      </c>
      <c r="Y564" s="2">
        <v>0</v>
      </c>
      <c r="Z564" s="2">
        <v>4.83900975070128E-2</v>
      </c>
      <c r="AA564" s="2">
        <v>1.5608303956000001E-3</v>
      </c>
      <c r="AB564" s="2">
        <v>6.2433215824000297E-3</v>
      </c>
      <c r="AC564" s="2">
        <v>6.2433215824000297E-3</v>
      </c>
      <c r="AD564" s="2">
        <v>1.42215953321974E-2</v>
      </c>
      <c r="AE564" s="2">
        <v>7.1107976660986999E-3</v>
      </c>
      <c r="AF564" s="2">
        <v>7.1107976660986997E-4</v>
      </c>
      <c r="AJ564" s="3">
        <v>2068</v>
      </c>
      <c r="AK564" s="3">
        <v>4</v>
      </c>
      <c r="AL564" s="3">
        <v>11</v>
      </c>
      <c r="AM564" s="1">
        <v>0</v>
      </c>
      <c r="AN564" s="1">
        <v>0</v>
      </c>
      <c r="AO564" s="1">
        <v>0</v>
      </c>
      <c r="AP564" s="4" t="e">
        <f t="shared" si="114"/>
        <v>#DIV/0!</v>
      </c>
      <c r="AQ564" s="4" t="e">
        <f t="shared" si="115"/>
        <v>#DIV/0!</v>
      </c>
      <c r="AR564" s="4" t="e">
        <f t="shared" si="116"/>
        <v>#DIV/0!</v>
      </c>
    </row>
    <row r="565" spans="1:44">
      <c r="A565">
        <v>563</v>
      </c>
      <c r="B565" s="3">
        <v>2068</v>
      </c>
      <c r="C565" s="3">
        <v>4</v>
      </c>
      <c r="D565" s="3">
        <v>11</v>
      </c>
      <c r="E565" s="1">
        <v>178.99658458572199</v>
      </c>
      <c r="F565" s="1">
        <v>-54.776116074972002</v>
      </c>
      <c r="G565" s="1">
        <v>-249.55089849117101</v>
      </c>
      <c r="H565" s="2">
        <v>11.0459336854487</v>
      </c>
      <c r="I565" s="2">
        <v>0.36346482358280902</v>
      </c>
      <c r="J565" s="2">
        <v>0.82793391763719004</v>
      </c>
      <c r="K565" s="2">
        <v>6303.8745556885297</v>
      </c>
      <c r="L565" s="2">
        <v>3683.8881118847899</v>
      </c>
      <c r="M565" s="8">
        <f t="shared" si="105"/>
        <v>11.045933685459623</v>
      </c>
      <c r="N565" s="8">
        <f t="shared" si="104"/>
        <v>-1.092281820547214E-11</v>
      </c>
      <c r="O565" s="8">
        <f t="shared" si="106"/>
        <v>0.36346482358699039</v>
      </c>
      <c r="P565" s="8">
        <f t="shared" si="107"/>
        <v>-4.1813774664944958E-12</v>
      </c>
      <c r="Q565" s="8">
        <f t="shared" si="108"/>
        <v>0.82793391763943291</v>
      </c>
      <c r="R565" s="8">
        <f t="shared" si="109"/>
        <v>-2.2428725543477412E-12</v>
      </c>
      <c r="S565" s="8">
        <f t="shared" si="110"/>
        <v>6303.8745556885187</v>
      </c>
      <c r="T565" s="8">
        <f t="shared" si="111"/>
        <v>1.0913936421275139E-11</v>
      </c>
      <c r="U565" s="8">
        <f t="shared" si="112"/>
        <v>3683.888111884783</v>
      </c>
      <c r="V565" s="8">
        <f t="shared" si="113"/>
        <v>6.8212102632969618E-12</v>
      </c>
      <c r="W565" s="2">
        <v>0.30550623979751701</v>
      </c>
      <c r="X565" s="2">
        <v>0</v>
      </c>
      <c r="Y565" s="2">
        <v>0</v>
      </c>
      <c r="Z565" s="2">
        <v>4.6921152502896003E-2</v>
      </c>
      <c r="AA565" s="2">
        <v>1.5321276752365001E-3</v>
      </c>
      <c r="AB565" s="2">
        <v>6.1285107009460202E-3</v>
      </c>
      <c r="AC565" s="2">
        <v>6.1285107009460202E-3</v>
      </c>
      <c r="AD565" s="2">
        <v>1.3960082338828899E-2</v>
      </c>
      <c r="AE565" s="2">
        <v>6.9800411694144696E-3</v>
      </c>
      <c r="AF565" s="2">
        <v>6.9800411694144698E-4</v>
      </c>
      <c r="AJ565" s="3">
        <v>2068</v>
      </c>
      <c r="AK565" s="3">
        <v>4</v>
      </c>
      <c r="AL565" s="3">
        <v>12</v>
      </c>
      <c r="AM565" s="1">
        <v>0</v>
      </c>
      <c r="AN565" s="1">
        <v>0</v>
      </c>
      <c r="AO565" s="1">
        <v>0</v>
      </c>
      <c r="AP565" s="4" t="e">
        <f t="shared" si="114"/>
        <v>#DIV/0!</v>
      </c>
      <c r="AQ565" s="4" t="e">
        <f t="shared" si="115"/>
        <v>#DIV/0!</v>
      </c>
      <c r="AR565" s="4" t="e">
        <f t="shared" si="116"/>
        <v>#DIV/0!</v>
      </c>
    </row>
    <row r="566" spans="1:44">
      <c r="A566">
        <v>564</v>
      </c>
      <c r="B566" s="3">
        <v>2068</v>
      </c>
      <c r="C566" s="3">
        <v>4</v>
      </c>
      <c r="D566" s="3">
        <v>12</v>
      </c>
      <c r="E566" s="1">
        <v>173.29069844001799</v>
      </c>
      <c r="F566" s="1">
        <v>-53.768829041001901</v>
      </c>
      <c r="G566" s="1">
        <v>-244.96202431080499</v>
      </c>
      <c r="H566" s="2">
        <v>10.711133625336901</v>
      </c>
      <c r="I566" s="2">
        <v>0.35678093734511401</v>
      </c>
      <c r="J566" s="2">
        <v>0.81270949286648098</v>
      </c>
      <c r="K566" s="2">
        <v>6304.1857659198704</v>
      </c>
      <c r="L566" s="2">
        <v>3683.93361002457</v>
      </c>
      <c r="M566" s="8">
        <f t="shared" si="105"/>
        <v>10.711133625347788</v>
      </c>
      <c r="N566" s="8">
        <f t="shared" si="104"/>
        <v>-1.0887291068684135E-11</v>
      </c>
      <c r="O566" s="8">
        <f t="shared" si="106"/>
        <v>0.35678093734929528</v>
      </c>
      <c r="P566" s="8">
        <f t="shared" si="107"/>
        <v>-4.1812664441920333E-12</v>
      </c>
      <c r="Q566" s="8">
        <f t="shared" si="108"/>
        <v>0.81270949286872463</v>
      </c>
      <c r="R566" s="8">
        <f t="shared" si="109"/>
        <v>-2.2436497104649789E-12</v>
      </c>
      <c r="S566" s="8">
        <f t="shared" si="110"/>
        <v>6304.1857659198558</v>
      </c>
      <c r="T566" s="8">
        <f t="shared" si="111"/>
        <v>1.4551915228366852E-11</v>
      </c>
      <c r="U566" s="8">
        <f t="shared" si="112"/>
        <v>3683.9336100245655</v>
      </c>
      <c r="V566" s="8">
        <f t="shared" si="113"/>
        <v>4.5474735088646412E-12</v>
      </c>
      <c r="W566" s="2">
        <v>0.29600290046385802</v>
      </c>
      <c r="X566" s="2">
        <v>0</v>
      </c>
      <c r="Y566" s="2">
        <v>0</v>
      </c>
      <c r="Z566" s="2">
        <v>4.5498139782661901E-2</v>
      </c>
      <c r="AA566" s="2">
        <v>1.5039528078478301E-3</v>
      </c>
      <c r="AB566" s="2">
        <v>6.01581123139133E-3</v>
      </c>
      <c r="AC566" s="2">
        <v>6.01581123139133E-3</v>
      </c>
      <c r="AD566" s="2">
        <v>1.37033780658707E-2</v>
      </c>
      <c r="AE566" s="2">
        <v>6.8516890329353699E-3</v>
      </c>
      <c r="AF566" s="2">
        <v>6.8516890329353697E-4</v>
      </c>
      <c r="AJ566" s="3">
        <v>2069</v>
      </c>
      <c r="AK566" s="3">
        <v>1</v>
      </c>
      <c r="AL566" s="3">
        <v>1</v>
      </c>
      <c r="AM566" s="1">
        <v>0</v>
      </c>
      <c r="AN566" s="1">
        <v>0</v>
      </c>
      <c r="AO566" s="1">
        <v>0</v>
      </c>
      <c r="AP566" s="4" t="e">
        <f t="shared" si="114"/>
        <v>#DIV/0!</v>
      </c>
      <c r="AQ566" s="4" t="e">
        <f t="shared" si="115"/>
        <v>#DIV/0!</v>
      </c>
      <c r="AR566" s="4" t="e">
        <f t="shared" si="116"/>
        <v>#DIV/0!</v>
      </c>
    </row>
    <row r="567" spans="1:44">
      <c r="A567">
        <v>565</v>
      </c>
      <c r="B567" s="3">
        <v>2069</v>
      </c>
      <c r="C567" s="3">
        <v>1</v>
      </c>
      <c r="D567" s="3">
        <v>1</v>
      </c>
      <c r="E567" s="1">
        <v>167.770355790861</v>
      </c>
      <c r="F567" s="1">
        <v>-52.780065819121702</v>
      </c>
      <c r="G567" s="1">
        <v>-240.457531648882</v>
      </c>
      <c r="H567" s="2">
        <v>10.3867879552968</v>
      </c>
      <c r="I567" s="2">
        <v>0.350219969628908</v>
      </c>
      <c r="J567" s="2">
        <v>0.79776501635937502</v>
      </c>
      <c r="K567" s="2">
        <v>6304.4874974487202</v>
      </c>
      <c r="L567" s="2">
        <v>3683.9777296099901</v>
      </c>
      <c r="M567" s="8">
        <f t="shared" si="105"/>
        <v>10.386787955307735</v>
      </c>
      <c r="N567" s="8">
        <f t="shared" si="104"/>
        <v>-1.0935252703347942E-11</v>
      </c>
      <c r="O567" s="8">
        <f t="shared" si="106"/>
        <v>0.35021996963308932</v>
      </c>
      <c r="P567" s="8">
        <f t="shared" si="107"/>
        <v>-4.1813219553432646E-12</v>
      </c>
      <c r="Q567" s="8">
        <f t="shared" si="108"/>
        <v>0.79776501636161812</v>
      </c>
      <c r="R567" s="8">
        <f t="shared" si="109"/>
        <v>-2.2430945989526663E-12</v>
      </c>
      <c r="S567" s="8">
        <f t="shared" si="110"/>
        <v>6304.4874974487057</v>
      </c>
      <c r="T567" s="8">
        <f t="shared" si="111"/>
        <v>1.4551915228366852E-11</v>
      </c>
      <c r="U567" s="8">
        <f t="shared" si="112"/>
        <v>3683.9777296099787</v>
      </c>
      <c r="V567" s="8">
        <f t="shared" si="113"/>
        <v>1.1368683772161603E-11</v>
      </c>
      <c r="W567" s="2">
        <v>0.28680383867079301</v>
      </c>
      <c r="X567" s="2">
        <v>0</v>
      </c>
      <c r="Y567" s="2">
        <v>0</v>
      </c>
      <c r="Z567" s="2">
        <v>4.4119585413288198E-2</v>
      </c>
      <c r="AA567" s="2">
        <v>1.47629608482614E-3</v>
      </c>
      <c r="AB567" s="2">
        <v>5.90518433930458E-3</v>
      </c>
      <c r="AC567" s="2">
        <v>5.90518433930458E-3</v>
      </c>
      <c r="AD567" s="2">
        <v>1.34513940944587E-2</v>
      </c>
      <c r="AE567" s="2">
        <v>6.7256970472293698E-3</v>
      </c>
      <c r="AF567" s="2">
        <v>6.7256970472293705E-4</v>
      </c>
      <c r="AJ567" s="3">
        <v>2069</v>
      </c>
      <c r="AK567" s="3">
        <v>1</v>
      </c>
      <c r="AL567" s="3">
        <v>2</v>
      </c>
      <c r="AM567" s="1">
        <v>0</v>
      </c>
      <c r="AN567" s="1">
        <v>0</v>
      </c>
      <c r="AO567" s="1">
        <v>0</v>
      </c>
      <c r="AP567" s="4" t="e">
        <f t="shared" si="114"/>
        <v>#DIV/0!</v>
      </c>
      <c r="AQ567" s="4" t="e">
        <f t="shared" si="115"/>
        <v>#DIV/0!</v>
      </c>
      <c r="AR567" s="4" t="e">
        <f t="shared" si="116"/>
        <v>#DIV/0!</v>
      </c>
    </row>
    <row r="568" spans="1:44">
      <c r="A568">
        <v>566</v>
      </c>
      <c r="B568" s="3">
        <v>2069</v>
      </c>
      <c r="C568" s="3">
        <v>1</v>
      </c>
      <c r="D568" s="3">
        <v>2</v>
      </c>
      <c r="E568" s="1">
        <v>162.42943194256</v>
      </c>
      <c r="F568" s="1">
        <v>-51.809485731655499</v>
      </c>
      <c r="G568" s="1">
        <v>-236.035868923972</v>
      </c>
      <c r="H568" s="2">
        <v>10.072561611361699</v>
      </c>
      <c r="I568" s="2">
        <v>0.343779659658912</v>
      </c>
      <c r="J568" s="2">
        <v>0.78309534063556996</v>
      </c>
      <c r="K568" s="2">
        <v>6304.7800497145199</v>
      </c>
      <c r="L568" s="2">
        <v>3684.02051367382</v>
      </c>
      <c r="M568" s="8">
        <f t="shared" si="105"/>
        <v>10.072561611372604</v>
      </c>
      <c r="N568" s="8">
        <f t="shared" si="104"/>
        <v>-1.0905054637078138E-11</v>
      </c>
      <c r="O568" s="8">
        <f t="shared" si="106"/>
        <v>0.34377965966309371</v>
      </c>
      <c r="P568" s="8">
        <f t="shared" si="107"/>
        <v>-4.1817105334018834E-12</v>
      </c>
      <c r="Q568" s="8">
        <f t="shared" si="108"/>
        <v>0.78309534063781272</v>
      </c>
      <c r="R568" s="8">
        <f t="shared" si="109"/>
        <v>-2.2427615320452787E-12</v>
      </c>
      <c r="S568" s="8">
        <f t="shared" si="110"/>
        <v>6304.7800497145054</v>
      </c>
      <c r="T568" s="8">
        <f t="shared" si="111"/>
        <v>1.4551915228366852E-11</v>
      </c>
      <c r="U568" s="8">
        <f t="shared" si="112"/>
        <v>3684.0205136738073</v>
      </c>
      <c r="V568" s="8">
        <f t="shared" si="113"/>
        <v>1.2732925824820995E-11</v>
      </c>
      <c r="W568" s="2">
        <v>0.27789907419271098</v>
      </c>
      <c r="X568" s="2">
        <v>0</v>
      </c>
      <c r="Y568" s="2">
        <v>0</v>
      </c>
      <c r="Z568" s="2">
        <v>4.2784063828721297E-2</v>
      </c>
      <c r="AA568" s="2">
        <v>1.4491479761837599E-3</v>
      </c>
      <c r="AB568" s="2">
        <v>5.7965919047350397E-3</v>
      </c>
      <c r="AC568" s="2">
        <v>5.7965919047350397E-3</v>
      </c>
      <c r="AD568" s="2">
        <v>1.3204043631316401E-2</v>
      </c>
      <c r="AE568" s="2">
        <v>6.6020218156582003E-3</v>
      </c>
      <c r="AF568" s="2">
        <v>6.6020218156582003E-4</v>
      </c>
      <c r="AJ568" s="3">
        <v>2069</v>
      </c>
      <c r="AK568" s="3">
        <v>1</v>
      </c>
      <c r="AL568" s="3">
        <v>3</v>
      </c>
      <c r="AM568" s="1">
        <v>0</v>
      </c>
      <c r="AN568" s="1">
        <v>0</v>
      </c>
      <c r="AO568" s="1">
        <v>0</v>
      </c>
      <c r="AP568" s="4" t="e">
        <f t="shared" si="114"/>
        <v>#DIV/0!</v>
      </c>
      <c r="AQ568" s="4" t="e">
        <f t="shared" si="115"/>
        <v>#DIV/0!</v>
      </c>
      <c r="AR568" s="4" t="e">
        <f t="shared" si="116"/>
        <v>#DIV/0!</v>
      </c>
    </row>
    <row r="569" spans="1:44">
      <c r="A569">
        <v>567</v>
      </c>
      <c r="B569" s="3">
        <v>2069</v>
      </c>
      <c r="C569" s="3">
        <v>1</v>
      </c>
      <c r="D569" s="3">
        <v>3</v>
      </c>
      <c r="E569" s="1">
        <v>157.26200668701</v>
      </c>
      <c r="F569" s="1">
        <v>-50.856754367663399</v>
      </c>
      <c r="G569" s="1">
        <v>-231.69551308253401</v>
      </c>
      <c r="H569" s="2">
        <v>9.7681305129792104</v>
      </c>
      <c r="I569" s="2">
        <v>0.33745778825297001</v>
      </c>
      <c r="J569" s="2">
        <v>0.76869541285236898</v>
      </c>
      <c r="K569" s="2">
        <v>6305.0637124158802</v>
      </c>
      <c r="L569" s="2">
        <v>3684.0620038700299</v>
      </c>
      <c r="M569" s="8">
        <f t="shared" si="105"/>
        <v>9.7681305129900515</v>
      </c>
      <c r="N569" s="8">
        <f t="shared" si="104"/>
        <v>-1.0841105790859729E-11</v>
      </c>
      <c r="O569" s="8">
        <f t="shared" si="106"/>
        <v>0.33745778825715123</v>
      </c>
      <c r="P569" s="8">
        <f t="shared" si="107"/>
        <v>-4.181210933040802E-12</v>
      </c>
      <c r="Q569" s="8">
        <f t="shared" si="108"/>
        <v>0.76869541285461229</v>
      </c>
      <c r="R569" s="8">
        <f t="shared" si="109"/>
        <v>-2.2433166435575913E-12</v>
      </c>
      <c r="S569" s="8">
        <f t="shared" si="110"/>
        <v>6305.0637124158648</v>
      </c>
      <c r="T569" s="8">
        <f t="shared" si="111"/>
        <v>1.546140993013978E-11</v>
      </c>
      <c r="U569" s="8">
        <f t="shared" si="112"/>
        <v>3684.0620038700195</v>
      </c>
      <c r="V569" s="8">
        <f t="shared" si="113"/>
        <v>1.0459189070388675E-11</v>
      </c>
      <c r="W569" s="2">
        <v>0.26927896075332702</v>
      </c>
      <c r="X569" s="2">
        <v>0</v>
      </c>
      <c r="Y569" s="2">
        <v>0</v>
      </c>
      <c r="Z569" s="2">
        <v>4.1490196212227499E-2</v>
      </c>
      <c r="AA569" s="2">
        <v>1.4224991272645199E-3</v>
      </c>
      <c r="AB569" s="2">
        <v>5.6899965090580901E-3</v>
      </c>
      <c r="AC569" s="2">
        <v>5.6899965090580901E-3</v>
      </c>
      <c r="AD569" s="2">
        <v>1.29612414788764E-2</v>
      </c>
      <c r="AE569" s="2">
        <v>6.4806207394382002E-3</v>
      </c>
      <c r="AF569" s="2">
        <v>6.4806207394381996E-4</v>
      </c>
      <c r="AJ569" s="3">
        <v>2069</v>
      </c>
      <c r="AK569" s="3">
        <v>2</v>
      </c>
      <c r="AL569" s="3">
        <v>4</v>
      </c>
      <c r="AM569" s="1">
        <v>0</v>
      </c>
      <c r="AN569" s="1">
        <v>0</v>
      </c>
      <c r="AO569" s="1">
        <v>0</v>
      </c>
      <c r="AP569" s="4" t="e">
        <f t="shared" si="114"/>
        <v>#DIV/0!</v>
      </c>
      <c r="AQ569" s="4" t="e">
        <f t="shared" si="115"/>
        <v>#DIV/0!</v>
      </c>
      <c r="AR569" s="4" t="e">
        <f t="shared" si="116"/>
        <v>#DIV/0!</v>
      </c>
    </row>
    <row r="570" spans="1:44">
      <c r="A570">
        <v>568</v>
      </c>
      <c r="B570" s="3">
        <v>2069</v>
      </c>
      <c r="C570" s="3">
        <v>2</v>
      </c>
      <c r="D570" s="3">
        <v>4</v>
      </c>
      <c r="E570" s="1">
        <v>152.26235741626499</v>
      </c>
      <c r="F570" s="1">
        <v>-49.921543467653102</v>
      </c>
      <c r="G570" s="1">
        <v>-227.434969074414</v>
      </c>
      <c r="H570" s="2">
        <v>9.4682027914403797</v>
      </c>
      <c r="I570" s="2">
        <v>0.331252177056303</v>
      </c>
      <c r="J570" s="2">
        <v>0.75456027306520801</v>
      </c>
      <c r="K570" s="2">
        <v>6305.3437521449796</v>
      </c>
      <c r="L570" s="2">
        <v>3684.1022326134598</v>
      </c>
      <c r="M570" s="8">
        <f t="shared" si="105"/>
        <v>9.4682027914512279</v>
      </c>
      <c r="N570" s="8">
        <f t="shared" si="104"/>
        <v>-1.084821121821733E-11</v>
      </c>
      <c r="O570" s="8">
        <f t="shared" si="106"/>
        <v>0.33125217706048415</v>
      </c>
      <c r="P570" s="8">
        <f t="shared" si="107"/>
        <v>-4.1811554218895708E-12</v>
      </c>
      <c r="Q570" s="8">
        <f t="shared" si="108"/>
        <v>0.75456027306745144</v>
      </c>
      <c r="R570" s="8">
        <f t="shared" si="109"/>
        <v>-2.2434276658600538E-12</v>
      </c>
      <c r="S570" s="8">
        <f t="shared" si="110"/>
        <v>6305.3437521449596</v>
      </c>
      <c r="T570" s="8">
        <f t="shared" si="111"/>
        <v>2.0008883439004421E-11</v>
      </c>
      <c r="U570" s="8">
        <f t="shared" si="112"/>
        <v>3684.102232613448</v>
      </c>
      <c r="V570" s="8">
        <f t="shared" si="113"/>
        <v>1.1823431123048067E-11</v>
      </c>
      <c r="W570" s="2">
        <v>0.26592048473276902</v>
      </c>
      <c r="X570" s="2">
        <v>0</v>
      </c>
      <c r="Y570" s="2">
        <v>0</v>
      </c>
      <c r="Z570" s="2">
        <v>4.0228743428417098E-2</v>
      </c>
      <c r="AA570" s="2">
        <v>1.3963403555158399E-3</v>
      </c>
      <c r="AB570" s="2">
        <v>5.5853614220633899E-3</v>
      </c>
      <c r="AC570" s="2">
        <v>5.5853614220633899E-3</v>
      </c>
      <c r="AD570" s="2">
        <v>1.2722904005951099E-2</v>
      </c>
      <c r="AE570" s="2">
        <v>6.3614520029755496E-3</v>
      </c>
      <c r="AF570" s="2">
        <v>6.3614520029755595E-4</v>
      </c>
      <c r="AJ570" s="3">
        <v>2069</v>
      </c>
      <c r="AK570" s="3">
        <v>2</v>
      </c>
      <c r="AL570" s="3">
        <v>5</v>
      </c>
      <c r="AM570" s="1">
        <v>0</v>
      </c>
      <c r="AN570" s="1">
        <v>0</v>
      </c>
      <c r="AO570" s="1">
        <v>0</v>
      </c>
      <c r="AP570" s="4" t="e">
        <f t="shared" si="114"/>
        <v>#DIV/0!</v>
      </c>
      <c r="AQ570" s="4" t="e">
        <f t="shared" si="115"/>
        <v>#DIV/0!</v>
      </c>
      <c r="AR570" s="4" t="e">
        <f t="shared" si="116"/>
        <v>#DIV/0!</v>
      </c>
    </row>
    <row r="571" spans="1:44">
      <c r="A571">
        <v>569</v>
      </c>
      <c r="B571" s="3">
        <v>2069</v>
      </c>
      <c r="C571" s="3">
        <v>2</v>
      </c>
      <c r="D571" s="3">
        <v>5</v>
      </c>
      <c r="E571" s="1">
        <v>147.420803798832</v>
      </c>
      <c r="F571" s="1">
        <v>-49.003530810352302</v>
      </c>
      <c r="G571" s="1">
        <v>-223.252769337899</v>
      </c>
      <c r="H571" s="2">
        <v>9.1693889482342996</v>
      </c>
      <c r="I571" s="2">
        <v>0.32516068778989099</v>
      </c>
      <c r="J571" s="2">
        <v>0.74068505252012895</v>
      </c>
      <c r="K571" s="2">
        <v>6305.6235519614602</v>
      </c>
      <c r="L571" s="2">
        <v>3684.1412133499898</v>
      </c>
      <c r="M571" s="8">
        <f t="shared" si="105"/>
        <v>9.1693889482451478</v>
      </c>
      <c r="N571" s="8">
        <f t="shared" si="104"/>
        <v>-1.084821121821733E-11</v>
      </c>
      <c r="O571" s="8">
        <f t="shared" si="106"/>
        <v>0.3251606877940727</v>
      </c>
      <c r="P571" s="8">
        <f t="shared" si="107"/>
        <v>-4.1817105334018834E-12</v>
      </c>
      <c r="Q571" s="8">
        <f t="shared" si="108"/>
        <v>0.74068505252237249</v>
      </c>
      <c r="R571" s="8">
        <f t="shared" si="109"/>
        <v>-2.2435386881625163E-12</v>
      </c>
      <c r="S571" s="8">
        <f t="shared" si="110"/>
        <v>6305.6235519614429</v>
      </c>
      <c r="T571" s="8">
        <f t="shared" si="111"/>
        <v>1.7280399333685637E-11</v>
      </c>
      <c r="U571" s="8">
        <f t="shared" si="112"/>
        <v>3684.1412133499816</v>
      </c>
      <c r="V571" s="8">
        <f t="shared" si="113"/>
        <v>8.1854523159563541E-12</v>
      </c>
      <c r="W571" s="2">
        <v>0.26594020471750301</v>
      </c>
      <c r="X571" s="2">
        <v>0</v>
      </c>
      <c r="Y571" s="2">
        <v>0</v>
      </c>
      <c r="Z571" s="2">
        <v>3.8980736533803302E-2</v>
      </c>
      <c r="AA571" s="2">
        <v>1.3706626473202501E-3</v>
      </c>
      <c r="AB571" s="2">
        <v>5.4826505892810297E-3</v>
      </c>
      <c r="AC571" s="2">
        <v>5.4826505892810297E-3</v>
      </c>
      <c r="AD571" s="2">
        <v>1.24889491189418E-2</v>
      </c>
      <c r="AE571" s="2">
        <v>6.24447455947092E-3</v>
      </c>
      <c r="AF571" s="2">
        <v>6.2444745594709202E-4</v>
      </c>
      <c r="AJ571" s="3">
        <v>2069</v>
      </c>
      <c r="AK571" s="3">
        <v>2</v>
      </c>
      <c r="AL571" s="3">
        <v>6</v>
      </c>
      <c r="AM571" s="1">
        <v>0</v>
      </c>
      <c r="AN571" s="1">
        <v>0</v>
      </c>
      <c r="AO571" s="1">
        <v>0</v>
      </c>
      <c r="AP571" s="4" t="e">
        <f t="shared" si="114"/>
        <v>#DIV/0!</v>
      </c>
      <c r="AQ571" s="4" t="e">
        <f t="shared" si="115"/>
        <v>#DIV/0!</v>
      </c>
      <c r="AR571" s="4" t="e">
        <f t="shared" si="116"/>
        <v>#DIV/0!</v>
      </c>
    </row>
    <row r="572" spans="1:44">
      <c r="A572">
        <v>570</v>
      </c>
      <c r="B572" s="3">
        <v>2069</v>
      </c>
      <c r="C572" s="3">
        <v>2</v>
      </c>
      <c r="D572" s="3">
        <v>6</v>
      </c>
      <c r="E572" s="1">
        <v>142.66610502972799</v>
      </c>
      <c r="F572" s="1">
        <v>-48.102400101632703</v>
      </c>
      <c r="G572" s="1">
        <v>-219.147473294718</v>
      </c>
      <c r="H572" s="2">
        <v>8.8802766747852999</v>
      </c>
      <c r="I572" s="2">
        <v>0.319181221512711</v>
      </c>
      <c r="J572" s="2">
        <v>0.72706497197762698</v>
      </c>
      <c r="K572" s="2">
        <v>6305.8945128371797</v>
      </c>
      <c r="L572" s="2">
        <v>3684.17896429453</v>
      </c>
      <c r="M572" s="8">
        <f t="shared" si="105"/>
        <v>8.8802766747961446</v>
      </c>
      <c r="N572" s="8">
        <f t="shared" si="104"/>
        <v>-1.0844658504538529E-11</v>
      </c>
      <c r="O572" s="8">
        <f t="shared" si="106"/>
        <v>0.31918122151689265</v>
      </c>
      <c r="P572" s="8">
        <f t="shared" si="107"/>
        <v>-4.1816550222506521E-12</v>
      </c>
      <c r="Q572" s="8">
        <f t="shared" si="108"/>
        <v>0.72706497197986975</v>
      </c>
      <c r="R572" s="8">
        <f t="shared" si="109"/>
        <v>-2.2427615320452787E-12</v>
      </c>
      <c r="S572" s="8">
        <f t="shared" si="110"/>
        <v>6305.894512837167</v>
      </c>
      <c r="T572" s="8">
        <f t="shared" si="111"/>
        <v>1.2732925824820995E-11</v>
      </c>
      <c r="U572" s="8">
        <f t="shared" si="112"/>
        <v>3684.1789642945259</v>
      </c>
      <c r="V572" s="8">
        <f t="shared" si="113"/>
        <v>4.0927261579781771E-12</v>
      </c>
      <c r="W572" s="2">
        <v>0.257356122335825</v>
      </c>
      <c r="X572" s="2">
        <v>0</v>
      </c>
      <c r="Y572" s="2">
        <v>0</v>
      </c>
      <c r="Z572" s="2">
        <v>3.7750944544399E-2</v>
      </c>
      <c r="AA572" s="2">
        <v>1.3454571548853799E-3</v>
      </c>
      <c r="AB572" s="2">
        <v>5.3818286195415404E-3</v>
      </c>
      <c r="AC572" s="2">
        <v>5.3818286195415404E-3</v>
      </c>
      <c r="AD572" s="2">
        <v>1.22592962335769E-2</v>
      </c>
      <c r="AE572" s="2">
        <v>6.1296481167884796E-3</v>
      </c>
      <c r="AF572" s="2">
        <v>6.1296481167884796E-4</v>
      </c>
      <c r="AJ572" s="3">
        <v>2069</v>
      </c>
      <c r="AK572" s="3">
        <v>3</v>
      </c>
      <c r="AL572" s="3">
        <v>7</v>
      </c>
      <c r="AM572" s="1">
        <v>0</v>
      </c>
      <c r="AN572" s="1">
        <v>0</v>
      </c>
      <c r="AO572" s="1">
        <v>0</v>
      </c>
      <c r="AP572" s="4" t="e">
        <f t="shared" si="114"/>
        <v>#DIV/0!</v>
      </c>
      <c r="AQ572" s="4" t="e">
        <f t="shared" si="115"/>
        <v>#DIV/0!</v>
      </c>
      <c r="AR572" s="4" t="e">
        <f t="shared" si="116"/>
        <v>#DIV/0!</v>
      </c>
    </row>
    <row r="573" spans="1:44">
      <c r="A573">
        <v>571</v>
      </c>
      <c r="B573" s="3">
        <v>2069</v>
      </c>
      <c r="C573" s="3">
        <v>3</v>
      </c>
      <c r="D573" s="3">
        <v>7</v>
      </c>
      <c r="E573" s="1">
        <v>138.06726256700301</v>
      </c>
      <c r="F573" s="1">
        <v>-47.2178408653619</v>
      </c>
      <c r="G573" s="1">
        <v>-215.117666853797</v>
      </c>
      <c r="H573" s="2">
        <v>8.6005429303359904</v>
      </c>
      <c r="I573" s="2">
        <v>0.313311717897574</v>
      </c>
      <c r="J573" s="2">
        <v>0.71369534006727997</v>
      </c>
      <c r="K573" s="2">
        <v>6306.1569246497902</v>
      </c>
      <c r="L573" s="2">
        <v>3684.2155253618998</v>
      </c>
      <c r="M573" s="8">
        <f t="shared" si="105"/>
        <v>8.6005429303468404</v>
      </c>
      <c r="N573" s="8">
        <f t="shared" si="104"/>
        <v>-1.084998757505673E-11</v>
      </c>
      <c r="O573" s="8">
        <f t="shared" si="106"/>
        <v>0.31331171790175555</v>
      </c>
      <c r="P573" s="8">
        <f t="shared" si="107"/>
        <v>-4.1815439999481896E-12</v>
      </c>
      <c r="Q573" s="8">
        <f t="shared" si="108"/>
        <v>0.71369534006952295</v>
      </c>
      <c r="R573" s="8">
        <f t="shared" si="109"/>
        <v>-2.2429835766502038E-12</v>
      </c>
      <c r="S573" s="8">
        <f t="shared" si="110"/>
        <v>6306.1569246497766</v>
      </c>
      <c r="T573" s="8">
        <f t="shared" si="111"/>
        <v>1.3642420526593924E-11</v>
      </c>
      <c r="U573" s="8">
        <f t="shared" si="112"/>
        <v>3684.2155253618912</v>
      </c>
      <c r="V573" s="8">
        <f t="shared" si="113"/>
        <v>8.6401996668428183E-12</v>
      </c>
      <c r="W573" s="2">
        <v>0.249057231169108</v>
      </c>
      <c r="X573" s="2">
        <v>0</v>
      </c>
      <c r="Y573" s="2">
        <v>0</v>
      </c>
      <c r="Z573" s="2">
        <v>3.6561067365319701E-2</v>
      </c>
      <c r="AA573" s="2">
        <v>1.3207151931912901E-3</v>
      </c>
      <c r="AB573" s="2">
        <v>5.2828607727651604E-3</v>
      </c>
      <c r="AC573" s="2">
        <v>5.2828607727651604E-3</v>
      </c>
      <c r="AD573" s="2">
        <v>1.2033866247169E-2</v>
      </c>
      <c r="AE573" s="2">
        <v>6.0169331235845197E-3</v>
      </c>
      <c r="AF573" s="2">
        <v>6.0169331235845197E-4</v>
      </c>
      <c r="AJ573" s="3">
        <v>2069</v>
      </c>
      <c r="AK573" s="3">
        <v>3</v>
      </c>
      <c r="AL573" s="3">
        <v>8</v>
      </c>
      <c r="AM573" s="1">
        <v>0</v>
      </c>
      <c r="AN573" s="1">
        <v>0</v>
      </c>
      <c r="AO573" s="1">
        <v>0</v>
      </c>
      <c r="AP573" s="4" t="e">
        <f t="shared" si="114"/>
        <v>#DIV/0!</v>
      </c>
      <c r="AQ573" s="4" t="e">
        <f t="shared" si="115"/>
        <v>#DIV/0!</v>
      </c>
      <c r="AR573" s="4" t="e">
        <f t="shared" si="116"/>
        <v>#DIV/0!</v>
      </c>
    </row>
    <row r="574" spans="1:44">
      <c r="A574">
        <v>572</v>
      </c>
      <c r="B574" s="3">
        <v>2069</v>
      </c>
      <c r="C574" s="3">
        <v>3</v>
      </c>
      <c r="D574" s="3">
        <v>8</v>
      </c>
      <c r="E574" s="1">
        <v>133.619105912424</v>
      </c>
      <c r="F574" s="1">
        <v>-46.349548336391003</v>
      </c>
      <c r="G574" s="1">
        <v>-211.16196192419</v>
      </c>
      <c r="H574" s="2">
        <v>8.3298756783643295</v>
      </c>
      <c r="I574" s="2">
        <v>0.30755015452031897</v>
      </c>
      <c r="J574" s="2">
        <v>0.70057155167261398</v>
      </c>
      <c r="K574" s="2">
        <v>6306.4110674772201</v>
      </c>
      <c r="L574" s="2">
        <v>3684.25093513821</v>
      </c>
      <c r="M574" s="8">
        <f t="shared" si="105"/>
        <v>8.329875678375176</v>
      </c>
      <c r="N574" s="8">
        <f t="shared" si="104"/>
        <v>-1.0846434861377929E-11</v>
      </c>
      <c r="O574" s="8">
        <f t="shared" si="106"/>
        <v>0.30755015452449991</v>
      </c>
      <c r="P574" s="8">
        <f t="shared" si="107"/>
        <v>-4.1809333772846458E-12</v>
      </c>
      <c r="Q574" s="8">
        <f t="shared" si="108"/>
        <v>0.70057155167485752</v>
      </c>
      <c r="R574" s="8">
        <f t="shared" si="109"/>
        <v>-2.2435386881625163E-12</v>
      </c>
      <c r="S574" s="8">
        <f t="shared" si="110"/>
        <v>6306.4110674772055</v>
      </c>
      <c r="T574" s="8">
        <f t="shared" si="111"/>
        <v>1.4551915228366852E-11</v>
      </c>
      <c r="U574" s="8">
        <f t="shared" si="112"/>
        <v>3684.2509351382055</v>
      </c>
      <c r="V574" s="8">
        <f t="shared" si="113"/>
        <v>4.5474735088646412E-12</v>
      </c>
      <c r="W574" s="2">
        <v>0.24103381768087401</v>
      </c>
      <c r="X574" s="2">
        <v>0</v>
      </c>
      <c r="Y574" s="2">
        <v>0</v>
      </c>
      <c r="Z574" s="2">
        <v>3.5409776314336602E-2</v>
      </c>
      <c r="AA574" s="2">
        <v>1.2964282369940601E-3</v>
      </c>
      <c r="AB574" s="2">
        <v>5.1857129479762698E-3</v>
      </c>
      <c r="AC574" s="2">
        <v>5.1857129479762698E-3</v>
      </c>
      <c r="AD574" s="2">
        <v>1.1812581511381801E-2</v>
      </c>
      <c r="AE574" s="2">
        <v>5.9062907556909402E-3</v>
      </c>
      <c r="AF574" s="2">
        <v>5.9062907556909402E-4</v>
      </c>
      <c r="AJ574" s="3">
        <v>2069</v>
      </c>
      <c r="AK574" s="3">
        <v>3</v>
      </c>
      <c r="AL574" s="3">
        <v>9</v>
      </c>
      <c r="AM574" s="1">
        <v>0</v>
      </c>
      <c r="AN574" s="1">
        <v>0</v>
      </c>
      <c r="AO574" s="1">
        <v>0</v>
      </c>
      <c r="AP574" s="4" t="e">
        <f t="shared" si="114"/>
        <v>#DIV/0!</v>
      </c>
      <c r="AQ574" s="4" t="e">
        <f t="shared" si="115"/>
        <v>#DIV/0!</v>
      </c>
      <c r="AR574" s="4" t="e">
        <f t="shared" si="116"/>
        <v>#DIV/0!</v>
      </c>
    </row>
    <row r="575" spans="1:44">
      <c r="A575">
        <v>573</v>
      </c>
      <c r="B575" s="3">
        <v>2069</v>
      </c>
      <c r="C575" s="3">
        <v>3</v>
      </c>
      <c r="D575" s="3">
        <v>9</v>
      </c>
      <c r="E575" s="1">
        <v>129.31663767747901</v>
      </c>
      <c r="F575" s="1">
        <v>-45.497223355445598</v>
      </c>
      <c r="G575" s="1">
        <v>-207.278995937498</v>
      </c>
      <c r="H575" s="2">
        <v>8.0679735039589708</v>
      </c>
      <c r="I575" s="2">
        <v>0.30189454616210498</v>
      </c>
      <c r="J575" s="2">
        <v>0.68768908634563197</v>
      </c>
      <c r="K575" s="2">
        <v>6306.6572119373504</v>
      </c>
      <c r="L575" s="2">
        <v>3684.2852309261698</v>
      </c>
      <c r="M575" s="8">
        <f t="shared" si="105"/>
        <v>8.0679735039698208</v>
      </c>
      <c r="N575" s="8">
        <f t="shared" si="104"/>
        <v>-1.084998757505673E-11</v>
      </c>
      <c r="O575" s="8">
        <f t="shared" si="106"/>
        <v>0.3018945461662863</v>
      </c>
      <c r="P575" s="8">
        <f t="shared" si="107"/>
        <v>-4.1813219553432646E-12</v>
      </c>
      <c r="Q575" s="8">
        <f t="shared" si="108"/>
        <v>0.6876890863478754</v>
      </c>
      <c r="R575" s="8">
        <f t="shared" si="109"/>
        <v>-2.2434276658600538E-12</v>
      </c>
      <c r="S575" s="8">
        <f t="shared" si="110"/>
        <v>6306.6572119373377</v>
      </c>
      <c r="T575" s="8">
        <f t="shared" si="111"/>
        <v>1.2732925824820995E-11</v>
      </c>
      <c r="U575" s="8">
        <f t="shared" si="112"/>
        <v>3684.2852309261634</v>
      </c>
      <c r="V575" s="8">
        <f t="shared" si="113"/>
        <v>6.3664629124104977E-12</v>
      </c>
      <c r="W575" s="2">
        <v>0.233276506409309</v>
      </c>
      <c r="X575" s="2">
        <v>0</v>
      </c>
      <c r="Y575" s="2">
        <v>0</v>
      </c>
      <c r="Z575" s="2">
        <v>3.4295787957858301E-2</v>
      </c>
      <c r="AA575" s="2">
        <v>1.2725879178847E-3</v>
      </c>
      <c r="AB575" s="2">
        <v>5.0903516715388097E-3</v>
      </c>
      <c r="AC575" s="2">
        <v>5.0903516715388097E-3</v>
      </c>
      <c r="AD575" s="2">
        <v>1.15953658054974E-2</v>
      </c>
      <c r="AE575" s="2">
        <v>5.7976829027487397E-3</v>
      </c>
      <c r="AF575" s="2">
        <v>5.7976829027487503E-4</v>
      </c>
      <c r="AJ575" s="3">
        <v>2069</v>
      </c>
      <c r="AK575" s="3">
        <v>4</v>
      </c>
      <c r="AL575" s="3">
        <v>10</v>
      </c>
      <c r="AM575" s="1">
        <v>0</v>
      </c>
      <c r="AN575" s="1">
        <v>0</v>
      </c>
      <c r="AO575" s="1">
        <v>0</v>
      </c>
      <c r="AP575" s="4" t="e">
        <f t="shared" si="114"/>
        <v>#DIV/0!</v>
      </c>
      <c r="AQ575" s="4" t="e">
        <f t="shared" si="115"/>
        <v>#DIV/0!</v>
      </c>
      <c r="AR575" s="4" t="e">
        <f t="shared" si="116"/>
        <v>#DIV/0!</v>
      </c>
    </row>
    <row r="576" spans="1:44">
      <c r="A576">
        <v>574</v>
      </c>
      <c r="B576" s="3">
        <v>2069</v>
      </c>
      <c r="C576" s="3">
        <v>4</v>
      </c>
      <c r="D576" s="3">
        <v>10</v>
      </c>
      <c r="E576" s="1">
        <v>125.155027745646</v>
      </c>
      <c r="F576" s="1">
        <v>-44.660572265976903</v>
      </c>
      <c r="G576" s="1">
        <v>-203.46743137832101</v>
      </c>
      <c r="H576" s="2">
        <v>7.80954724390884</v>
      </c>
      <c r="I576" s="2">
        <v>0.29634294412457302</v>
      </c>
      <c r="J576" s="2">
        <v>0.67504350675046998</v>
      </c>
      <c r="K576" s="2">
        <v>6306.9006254446003</v>
      </c>
      <c r="L576" s="2">
        <v>3684.3184408606098</v>
      </c>
      <c r="M576" s="8">
        <f t="shared" si="105"/>
        <v>7.8095472439196927</v>
      </c>
      <c r="N576" s="8">
        <f t="shared" si="104"/>
        <v>-1.085265211031583E-11</v>
      </c>
      <c r="O576" s="8">
        <f t="shared" si="106"/>
        <v>0.29634294412875428</v>
      </c>
      <c r="P576" s="8">
        <f t="shared" si="107"/>
        <v>-4.1812664441920333E-12</v>
      </c>
      <c r="Q576" s="8">
        <f t="shared" si="108"/>
        <v>0.67504350675271352</v>
      </c>
      <c r="R576" s="8">
        <f t="shared" si="109"/>
        <v>-2.2435386881625163E-12</v>
      </c>
      <c r="S576" s="8">
        <f t="shared" si="110"/>
        <v>6306.9006254445858</v>
      </c>
      <c r="T576" s="8">
        <f t="shared" si="111"/>
        <v>1.4551915228366852E-11</v>
      </c>
      <c r="U576" s="8">
        <f t="shared" si="112"/>
        <v>3684.3184408605985</v>
      </c>
      <c r="V576" s="8">
        <f t="shared" si="113"/>
        <v>1.1368683772161603E-11</v>
      </c>
      <c r="W576" s="2">
        <v>0.23078217691639399</v>
      </c>
      <c r="X576" s="2">
        <v>0</v>
      </c>
      <c r="Y576" s="2">
        <v>0</v>
      </c>
      <c r="Z576" s="2">
        <v>3.3209934434851297E-2</v>
      </c>
      <c r="AA576" s="2">
        <v>1.24918602140214E-3</v>
      </c>
      <c r="AB576" s="2">
        <v>4.9967440856085801E-3</v>
      </c>
      <c r="AC576" s="2">
        <v>4.9967440856085801E-3</v>
      </c>
      <c r="AD576" s="2">
        <v>1.1382144310174499E-2</v>
      </c>
      <c r="AE576" s="2">
        <v>5.69107215508726E-3</v>
      </c>
      <c r="AF576" s="2">
        <v>5.69107215508726E-4</v>
      </c>
      <c r="AJ576" s="3">
        <v>2069</v>
      </c>
      <c r="AK576" s="3">
        <v>4</v>
      </c>
      <c r="AL576" s="3">
        <v>11</v>
      </c>
      <c r="AM576" s="1">
        <v>0</v>
      </c>
      <c r="AN576" s="1">
        <v>0</v>
      </c>
      <c r="AO576" s="1">
        <v>0</v>
      </c>
      <c r="AP576" s="4" t="e">
        <f t="shared" si="114"/>
        <v>#DIV/0!</v>
      </c>
      <c r="AQ576" s="4" t="e">
        <f t="shared" si="115"/>
        <v>#DIV/0!</v>
      </c>
      <c r="AR576" s="4" t="e">
        <f t="shared" si="116"/>
        <v>#DIV/0!</v>
      </c>
    </row>
    <row r="577" spans="1:44">
      <c r="A577">
        <v>575</v>
      </c>
      <c r="B577" s="3">
        <v>2069</v>
      </c>
      <c r="C577" s="3">
        <v>4</v>
      </c>
      <c r="D577" s="3">
        <v>11</v>
      </c>
      <c r="E577" s="1">
        <v>120.921357597385</v>
      </c>
      <c r="F577" s="1">
        <v>-43.839306812898499</v>
      </c>
      <c r="G577" s="1">
        <v>-199.72595532378901</v>
      </c>
      <c r="H577" s="2">
        <v>7.5596685838389801</v>
      </c>
      <c r="I577" s="2">
        <v>0.29089343555762098</v>
      </c>
      <c r="J577" s="2">
        <v>0.66263045713565105</v>
      </c>
      <c r="K577" s="2">
        <v>6307.13622005257</v>
      </c>
      <c r="L577" s="2">
        <v>3684.3505874708899</v>
      </c>
      <c r="M577" s="8">
        <f t="shared" si="105"/>
        <v>7.5596685838498274</v>
      </c>
      <c r="N577" s="8">
        <f t="shared" si="104"/>
        <v>-1.0847323039797629E-11</v>
      </c>
      <c r="O577" s="8">
        <f t="shared" si="106"/>
        <v>0.2908934355618023</v>
      </c>
      <c r="P577" s="8">
        <f t="shared" si="107"/>
        <v>-4.1813219553432646E-12</v>
      </c>
      <c r="Q577" s="8">
        <f t="shared" si="108"/>
        <v>0.6626304571378947</v>
      </c>
      <c r="R577" s="8">
        <f t="shared" si="109"/>
        <v>-2.2436497104649789E-12</v>
      </c>
      <c r="S577" s="8">
        <f t="shared" si="110"/>
        <v>6307.1362200525527</v>
      </c>
      <c r="T577" s="8">
        <f t="shared" si="111"/>
        <v>1.7280399333685637E-11</v>
      </c>
      <c r="U577" s="8">
        <f t="shared" si="112"/>
        <v>3684.3505874708831</v>
      </c>
      <c r="V577" s="8">
        <f t="shared" si="113"/>
        <v>6.8212102632969618E-12</v>
      </c>
      <c r="W577" s="2">
        <v>0.22319554990103799</v>
      </c>
      <c r="X577" s="2">
        <v>0</v>
      </c>
      <c r="Y577" s="2">
        <v>0</v>
      </c>
      <c r="Z577" s="2">
        <v>3.2146610284711198E-2</v>
      </c>
      <c r="AA577" s="2">
        <v>1.2262144841995799E-3</v>
      </c>
      <c r="AB577" s="2">
        <v>4.9048579367983397E-3</v>
      </c>
      <c r="AC577" s="2">
        <v>4.9048579367983397E-3</v>
      </c>
      <c r="AD577" s="2">
        <v>1.1172843581688499E-2</v>
      </c>
      <c r="AE577" s="2">
        <v>5.5864217908442601E-3</v>
      </c>
      <c r="AF577" s="2">
        <v>5.5864217908442604E-4</v>
      </c>
      <c r="AJ577" s="3">
        <v>2069</v>
      </c>
      <c r="AK577" s="3">
        <v>4</v>
      </c>
      <c r="AL577" s="3">
        <v>12</v>
      </c>
      <c r="AM577" s="1">
        <v>0</v>
      </c>
      <c r="AN577" s="1">
        <v>0</v>
      </c>
      <c r="AO577" s="1">
        <v>0</v>
      </c>
      <c r="AP577" s="4" t="e">
        <f t="shared" si="114"/>
        <v>#DIV/0!</v>
      </c>
      <c r="AQ577" s="4" t="e">
        <f t="shared" si="115"/>
        <v>#DIV/0!</v>
      </c>
      <c r="AR577" s="4" t="e">
        <f t="shared" si="116"/>
        <v>#DIV/0!</v>
      </c>
    </row>
    <row r="578" spans="1:44">
      <c r="A578">
        <v>576</v>
      </c>
      <c r="B578" s="3">
        <v>2069</v>
      </c>
      <c r="C578" s="3">
        <v>4</v>
      </c>
      <c r="D578" s="3">
        <v>12</v>
      </c>
      <c r="E578" s="1">
        <v>116.83415457633799</v>
      </c>
      <c r="F578" s="1">
        <v>-43.033144043173998</v>
      </c>
      <c r="G578" s="1">
        <v>-196.05327899152201</v>
      </c>
      <c r="H578" s="2">
        <v>7.3180468432470898</v>
      </c>
      <c r="I578" s="2">
        <v>0.28554414279957702</v>
      </c>
      <c r="J578" s="2">
        <v>0.650445661834402</v>
      </c>
      <c r="K578" s="2">
        <v>6307.3642574376299</v>
      </c>
      <c r="L578" s="2">
        <v>3684.3817059144799</v>
      </c>
      <c r="M578" s="8">
        <f t="shared" si="105"/>
        <v>7.3180468432579433</v>
      </c>
      <c r="N578" s="8">
        <f t="shared" si="104"/>
        <v>-1.085354028873553E-11</v>
      </c>
      <c r="O578" s="8">
        <f t="shared" si="106"/>
        <v>0.28554414280375823</v>
      </c>
      <c r="P578" s="8">
        <f t="shared" si="107"/>
        <v>-4.181210933040802E-12</v>
      </c>
      <c r="Q578" s="8">
        <f t="shared" si="108"/>
        <v>0.65044566183664598</v>
      </c>
      <c r="R578" s="8">
        <f t="shared" si="109"/>
        <v>-2.2439827773723664E-12</v>
      </c>
      <c r="S578" s="8">
        <f t="shared" si="110"/>
        <v>6307.3642574376136</v>
      </c>
      <c r="T578" s="8">
        <f t="shared" si="111"/>
        <v>1.6370904631912708E-11</v>
      </c>
      <c r="U578" s="8">
        <f t="shared" si="112"/>
        <v>3684.3817059144735</v>
      </c>
      <c r="V578" s="8">
        <f t="shared" si="113"/>
        <v>6.3664629124104977E-12</v>
      </c>
      <c r="W578" s="2">
        <v>0.215866328142859</v>
      </c>
      <c r="X578" s="2">
        <v>0</v>
      </c>
      <c r="Y578" s="2">
        <v>0</v>
      </c>
      <c r="Z578" s="2">
        <v>3.11184435904098E-2</v>
      </c>
      <c r="AA578" s="2">
        <v>1.2036653912629799E-3</v>
      </c>
      <c r="AB578" s="2">
        <v>4.8146615650519302E-3</v>
      </c>
      <c r="AC578" s="2">
        <v>4.8146615650519302E-3</v>
      </c>
      <c r="AD578" s="2">
        <v>1.09673915266456E-2</v>
      </c>
      <c r="AE578" s="2">
        <v>5.4836957633228002E-3</v>
      </c>
      <c r="AF578" s="2">
        <v>5.4836957633228002E-4</v>
      </c>
      <c r="AJ578" s="3">
        <v>2070</v>
      </c>
      <c r="AK578" s="3">
        <v>1</v>
      </c>
      <c r="AL578" s="3">
        <v>1</v>
      </c>
      <c r="AM578" s="1">
        <v>0</v>
      </c>
      <c r="AN578" s="1">
        <v>0</v>
      </c>
      <c r="AO578" s="1">
        <v>0</v>
      </c>
      <c r="AP578" s="4" t="e">
        <f t="shared" si="114"/>
        <v>#DIV/0!</v>
      </c>
      <c r="AQ578" s="4" t="e">
        <f t="shared" si="115"/>
        <v>#DIV/0!</v>
      </c>
      <c r="AR578" s="4" t="e">
        <f t="shared" si="116"/>
        <v>#DIV/0!</v>
      </c>
    </row>
    <row r="579" spans="1:44">
      <c r="A579">
        <v>577</v>
      </c>
      <c r="B579" s="3">
        <v>2070</v>
      </c>
      <c r="C579" s="3">
        <v>1</v>
      </c>
      <c r="D579" s="3">
        <v>1</v>
      </c>
      <c r="E579" s="1">
        <v>112.888266977418</v>
      </c>
      <c r="F579" s="1">
        <v>-42.241806208319701</v>
      </c>
      <c r="G579" s="1">
        <v>-192.448137295712</v>
      </c>
      <c r="H579" s="2">
        <v>7.0844014664423796</v>
      </c>
      <c r="I579" s="2">
        <v>0.280293222729529</v>
      </c>
      <c r="J579" s="2">
        <v>0.63848492379252697</v>
      </c>
      <c r="K579" s="2">
        <v>6307.5849902334203</v>
      </c>
      <c r="L579" s="2">
        <v>3684.4118301536</v>
      </c>
      <c r="M579" s="8">
        <f t="shared" si="105"/>
        <v>7.0844014664532367</v>
      </c>
      <c r="N579" s="8">
        <f t="shared" ref="N579:N642" si="117">H579-M579</f>
        <v>-1.0857093002414331E-11</v>
      </c>
      <c r="O579" s="8">
        <f t="shared" si="106"/>
        <v>0.28029322273371082</v>
      </c>
      <c r="P579" s="8">
        <f t="shared" si="107"/>
        <v>-4.1818215557043459E-12</v>
      </c>
      <c r="Q579" s="8">
        <f t="shared" si="108"/>
        <v>0.63848492379477062</v>
      </c>
      <c r="R579" s="8">
        <f t="shared" si="109"/>
        <v>-2.2436497104649789E-12</v>
      </c>
      <c r="S579" s="8">
        <f t="shared" si="110"/>
        <v>6307.5849902334085</v>
      </c>
      <c r="T579" s="8">
        <f t="shared" si="111"/>
        <v>1.1823431123048067E-11</v>
      </c>
      <c r="U579" s="8">
        <f t="shared" si="112"/>
        <v>3684.4118301535959</v>
      </c>
      <c r="V579" s="8">
        <f t="shared" si="113"/>
        <v>4.0927261579781771E-12</v>
      </c>
      <c r="W579" s="2">
        <v>0.208785547443745</v>
      </c>
      <c r="X579" s="2">
        <v>0</v>
      </c>
      <c r="Y579" s="2">
        <v>0</v>
      </c>
      <c r="Z579" s="2">
        <v>3.0124239122542602E-2</v>
      </c>
      <c r="AA579" s="2">
        <v>1.18153097318085E-3</v>
      </c>
      <c r="AB579" s="2">
        <v>4.7261238927234E-3</v>
      </c>
      <c r="AC579" s="2">
        <v>4.7261238927234E-3</v>
      </c>
      <c r="AD579" s="2">
        <v>1.07657173771605E-2</v>
      </c>
      <c r="AE579" s="2">
        <v>5.3828586885802804E-3</v>
      </c>
      <c r="AF579" s="2">
        <v>5.3828586885802795E-4</v>
      </c>
      <c r="AJ579" s="3">
        <v>2070</v>
      </c>
      <c r="AK579" s="3">
        <v>1</v>
      </c>
      <c r="AL579" s="3">
        <v>2</v>
      </c>
      <c r="AM579" s="1">
        <v>0</v>
      </c>
      <c r="AN579" s="1">
        <v>0</v>
      </c>
      <c r="AO579" s="1">
        <v>0</v>
      </c>
      <c r="AP579" s="4" t="e">
        <f t="shared" si="114"/>
        <v>#DIV/0!</v>
      </c>
      <c r="AQ579" s="4" t="e">
        <f t="shared" si="115"/>
        <v>#DIV/0!</v>
      </c>
      <c r="AR579" s="4" t="e">
        <f t="shared" si="116"/>
        <v>#DIV/0!</v>
      </c>
    </row>
    <row r="580" spans="1:44">
      <c r="A580">
        <v>578</v>
      </c>
      <c r="B580" s="3">
        <v>2070</v>
      </c>
      <c r="C580" s="3">
        <v>1</v>
      </c>
      <c r="D580" s="3">
        <v>2</v>
      </c>
      <c r="E580" s="1">
        <v>109.078726554155</v>
      </c>
      <c r="F580" s="1">
        <v>-41.4650206685386</v>
      </c>
      <c r="G580" s="1">
        <v>-188.90928841165399</v>
      </c>
      <c r="H580" s="2">
        <v>6.8584616626061896</v>
      </c>
      <c r="I580" s="2">
        <v>0.27513886613159599</v>
      </c>
      <c r="J580" s="2">
        <v>0.62674412312332295</v>
      </c>
      <c r="K580" s="2">
        <v>6307.7986623512597</v>
      </c>
      <c r="L580" s="2">
        <v>3684.4409929968801</v>
      </c>
      <c r="M580" s="8">
        <f t="shared" ref="M580:M643" si="118">M579-W580-X580-Y580-Z580+AC580+AF580</f>
        <v>6.8584616626170432</v>
      </c>
      <c r="N580" s="8">
        <f t="shared" si="117"/>
        <v>-1.085354028873553E-11</v>
      </c>
      <c r="O580" s="8">
        <f t="shared" ref="O580:O643" si="119">O579+X580+AE580-AA580-AB580-AC580</f>
        <v>0.27513886613577715</v>
      </c>
      <c r="P580" s="8">
        <f t="shared" ref="P580:P643" si="120">I580-O580</f>
        <v>-4.1811554218895708E-12</v>
      </c>
      <c r="Q580" s="8">
        <f t="shared" ref="Q580:Q643" si="121">Q579+Y580+AB580-AD580-AE580-AF580</f>
        <v>0.62674412312556671</v>
      </c>
      <c r="R580" s="8">
        <f t="shared" ref="R580:R643" si="122">J580-Q580</f>
        <v>-2.2437607327674414E-12</v>
      </c>
      <c r="S580" s="8">
        <f t="shared" ref="S580:S643" si="123">S579+W580+AA580+AD580</f>
        <v>6307.7986623512406</v>
      </c>
      <c r="T580" s="8">
        <f t="shared" ref="T580:T643" si="124">K580-S580</f>
        <v>1.9099388737231493E-11</v>
      </c>
      <c r="U580" s="8">
        <f t="shared" ref="U580:U643" si="125">U579+Z580</f>
        <v>3684.4409929968674</v>
      </c>
      <c r="V580" s="8">
        <f t="shared" ref="V580:V643" si="126">L580-U580</f>
        <v>1.2732925824820995E-11</v>
      </c>
      <c r="W580" s="2">
        <v>0.201944562561678</v>
      </c>
      <c r="X580" s="2">
        <v>0</v>
      </c>
      <c r="Y580" s="2">
        <v>0</v>
      </c>
      <c r="Z580" s="2">
        <v>2.9162843271696999E-2</v>
      </c>
      <c r="AA580" s="2">
        <v>1.1598036034643499E-3</v>
      </c>
      <c r="AB580" s="2">
        <v>4.6392144138574301E-3</v>
      </c>
      <c r="AC580" s="2">
        <v>4.6392144138574301E-3</v>
      </c>
      <c r="AD580" s="2">
        <v>1.05677516664911E-2</v>
      </c>
      <c r="AE580" s="2">
        <v>5.2838758332455901E-3</v>
      </c>
      <c r="AF580" s="2">
        <v>5.2838758332455897E-4</v>
      </c>
      <c r="AJ580" s="3">
        <v>2070</v>
      </c>
      <c r="AK580" s="3">
        <v>1</v>
      </c>
      <c r="AL580" s="3">
        <v>3</v>
      </c>
      <c r="AM580" s="1">
        <v>0</v>
      </c>
      <c r="AN580" s="1">
        <v>0</v>
      </c>
      <c r="AO580" s="1">
        <v>0</v>
      </c>
      <c r="AP580" s="4" t="e">
        <f t="shared" ref="AP580:AP643" si="127">E580/AM580-1</f>
        <v>#DIV/0!</v>
      </c>
      <c r="AQ580" s="4" t="e">
        <f t="shared" ref="AQ580:AQ643" si="128">F580/AN580-1</f>
        <v>#DIV/0!</v>
      </c>
      <c r="AR580" s="4" t="e">
        <f t="shared" ref="AR580:AR643" si="129">G580/AO580-1</f>
        <v>#DIV/0!</v>
      </c>
    </row>
    <row r="581" spans="1:44">
      <c r="A581">
        <v>579</v>
      </c>
      <c r="B581" s="3">
        <v>2070</v>
      </c>
      <c r="C581" s="3">
        <v>1</v>
      </c>
      <c r="D581" s="3">
        <v>3</v>
      </c>
      <c r="E581" s="1">
        <v>105.400741923665</v>
      </c>
      <c r="F581" s="1">
        <v>-40.702519798835603</v>
      </c>
      <c r="G581" s="1">
        <v>-185.43551334794</v>
      </c>
      <c r="H581" s="2">
        <v>6.6399660588703497</v>
      </c>
      <c r="I581" s="2">
        <v>0.270079297070905</v>
      </c>
      <c r="J581" s="2">
        <v>0.61521921568905402</v>
      </c>
      <c r="K581" s="2">
        <v>6308.0055092889197</v>
      </c>
      <c r="L581" s="2">
        <v>3684.4692261394398</v>
      </c>
      <c r="M581" s="8">
        <f t="shared" si="118"/>
        <v>6.6399660588812015</v>
      </c>
      <c r="N581" s="8">
        <f t="shared" si="117"/>
        <v>-1.085176393189613E-11</v>
      </c>
      <c r="O581" s="8">
        <f t="shared" si="119"/>
        <v>0.27007929707508582</v>
      </c>
      <c r="P581" s="8">
        <f t="shared" si="120"/>
        <v>-4.1808223549821832E-12</v>
      </c>
      <c r="Q581" s="8">
        <f t="shared" si="121"/>
        <v>0.61521921569129789</v>
      </c>
      <c r="R581" s="8">
        <f t="shared" si="122"/>
        <v>-2.2438717550699039E-12</v>
      </c>
      <c r="S581" s="8">
        <f t="shared" si="123"/>
        <v>6308.0055092889024</v>
      </c>
      <c r="T581" s="8">
        <f t="shared" si="124"/>
        <v>1.7280399333685637E-11</v>
      </c>
      <c r="U581" s="8">
        <f t="shared" si="125"/>
        <v>3684.4692261394366</v>
      </c>
      <c r="V581" s="8">
        <f t="shared" si="126"/>
        <v>0</v>
      </c>
      <c r="W581" s="2">
        <v>0.19533503566056101</v>
      </c>
      <c r="X581" s="2">
        <v>0</v>
      </c>
      <c r="Y581" s="2">
        <v>0</v>
      </c>
      <c r="Z581" s="2">
        <v>2.8233142569203999E-2</v>
      </c>
      <c r="AA581" s="2">
        <v>1.13847579591681E-3</v>
      </c>
      <c r="AB581" s="2">
        <v>4.55390318366726E-3</v>
      </c>
      <c r="AC581" s="2">
        <v>4.55390318366726E-3</v>
      </c>
      <c r="AD581" s="2">
        <v>1.0373426205120001E-2</v>
      </c>
      <c r="AE581" s="2">
        <v>5.1867131025600402E-3</v>
      </c>
      <c r="AF581" s="2">
        <v>5.1867131025600498E-4</v>
      </c>
      <c r="AJ581" s="3">
        <v>2070</v>
      </c>
      <c r="AK581" s="3">
        <v>2</v>
      </c>
      <c r="AL581" s="3">
        <v>4</v>
      </c>
      <c r="AM581" s="1">
        <v>0</v>
      </c>
      <c r="AN581" s="1">
        <v>0</v>
      </c>
      <c r="AO581" s="1">
        <v>0</v>
      </c>
      <c r="AP581" s="4" t="e">
        <f t="shared" si="127"/>
        <v>#DIV/0!</v>
      </c>
      <c r="AQ581" s="4" t="e">
        <f t="shared" si="128"/>
        <v>#DIV/0!</v>
      </c>
      <c r="AR581" s="4" t="e">
        <f t="shared" si="129"/>
        <v>#DIV/0!</v>
      </c>
    </row>
    <row r="582" spans="1:44">
      <c r="A582">
        <v>580</v>
      </c>
      <c r="B582" s="3">
        <v>2070</v>
      </c>
      <c r="C582" s="3">
        <v>2</v>
      </c>
      <c r="D582" s="3">
        <v>4</v>
      </c>
      <c r="E582" s="1">
        <v>101.849692210675</v>
      </c>
      <c r="F582" s="1">
        <v>-39.954040896642702</v>
      </c>
      <c r="G582" s="1">
        <v>-182.02561552663599</v>
      </c>
      <c r="H582" s="2">
        <v>6.4286623659356996</v>
      </c>
      <c r="I582" s="2">
        <v>0.26511277228107799</v>
      </c>
      <c r="J582" s="2">
        <v>0.60390623170848301</v>
      </c>
      <c r="K582" s="2">
        <v>6308.2057584283602</v>
      </c>
      <c r="L582" s="2">
        <v>3684.4965602017101</v>
      </c>
      <c r="M582" s="8">
        <f t="shared" si="118"/>
        <v>6.4286623659465567</v>
      </c>
      <c r="N582" s="8">
        <f t="shared" si="117"/>
        <v>-1.0857093002414331E-11</v>
      </c>
      <c r="O582" s="8">
        <f t="shared" si="119"/>
        <v>0.26511277228525904</v>
      </c>
      <c r="P582" s="8">
        <f t="shared" si="120"/>
        <v>-4.1810443995871083E-12</v>
      </c>
      <c r="Q582" s="8">
        <f t="shared" si="121"/>
        <v>0.60390623171072655</v>
      </c>
      <c r="R582" s="8">
        <f t="shared" si="122"/>
        <v>-2.2435386881625163E-12</v>
      </c>
      <c r="S582" s="8">
        <f t="shared" si="123"/>
        <v>6308.2057584283466</v>
      </c>
      <c r="T582" s="8">
        <f t="shared" si="124"/>
        <v>1.3642420526593924E-11</v>
      </c>
      <c r="U582" s="8">
        <f t="shared" si="125"/>
        <v>3684.4965602016978</v>
      </c>
      <c r="V582" s="8">
        <f t="shared" si="126"/>
        <v>1.2278178473934531E-11</v>
      </c>
      <c r="W582" s="2">
        <v>0.18894892518433701</v>
      </c>
      <c r="X582" s="2">
        <v>0</v>
      </c>
      <c r="Y582" s="2">
        <v>0</v>
      </c>
      <c r="Z582" s="2">
        <v>2.7334062261377599E-2</v>
      </c>
      <c r="AA582" s="2">
        <v>1.1175402020516499E-3</v>
      </c>
      <c r="AB582" s="2">
        <v>4.4701608082066196E-3</v>
      </c>
      <c r="AC582" s="2">
        <v>4.4701608082066196E-3</v>
      </c>
      <c r="AD582" s="2">
        <v>1.01826740572761E-2</v>
      </c>
      <c r="AE582" s="2">
        <v>5.0913370286380698E-3</v>
      </c>
      <c r="AF582" s="2">
        <v>5.0913370286380702E-4</v>
      </c>
      <c r="AJ582" s="3">
        <v>2070</v>
      </c>
      <c r="AK582" s="3">
        <v>2</v>
      </c>
      <c r="AL582" s="3">
        <v>5</v>
      </c>
      <c r="AM582" s="1">
        <v>0</v>
      </c>
      <c r="AN582" s="1">
        <v>0</v>
      </c>
      <c r="AO582" s="1">
        <v>0</v>
      </c>
      <c r="AP582" s="4" t="e">
        <f t="shared" si="127"/>
        <v>#DIV/0!</v>
      </c>
      <c r="AQ582" s="4" t="e">
        <f t="shared" si="128"/>
        <v>#DIV/0!</v>
      </c>
      <c r="AR582" s="4" t="e">
        <f t="shared" si="129"/>
        <v>#DIV/0!</v>
      </c>
    </row>
    <row r="583" spans="1:44">
      <c r="A583">
        <v>581</v>
      </c>
      <c r="B583" s="3">
        <v>2070</v>
      </c>
      <c r="C583" s="3">
        <v>2</v>
      </c>
      <c r="D583" s="3">
        <v>5</v>
      </c>
      <c r="E583" s="1">
        <v>98.421120921540293</v>
      </c>
      <c r="F583" s="1">
        <v>-39.219326091330402</v>
      </c>
      <c r="G583" s="1">
        <v>-178.67842037149401</v>
      </c>
      <c r="H583" s="2">
        <v>6.2178379706964799</v>
      </c>
      <c r="I583" s="2">
        <v>0.260237580563</v>
      </c>
      <c r="J583" s="2">
        <v>0.59280127438998997</v>
      </c>
      <c r="K583" s="2">
        <v>6308.4061086400097</v>
      </c>
      <c r="L583" s="2">
        <v>3684.5230145343398</v>
      </c>
      <c r="M583" s="8">
        <f t="shared" si="118"/>
        <v>6.2178379707073308</v>
      </c>
      <c r="N583" s="8">
        <f t="shared" si="117"/>
        <v>-1.085087575347643E-11</v>
      </c>
      <c r="O583" s="8">
        <f t="shared" si="119"/>
        <v>0.26023758056718094</v>
      </c>
      <c r="P583" s="8">
        <f t="shared" si="120"/>
        <v>-4.1809333772846458E-12</v>
      </c>
      <c r="Q583" s="8">
        <f t="shared" si="121"/>
        <v>0.59280127439223329</v>
      </c>
      <c r="R583" s="8">
        <f t="shared" si="122"/>
        <v>-2.2433166435575913E-12</v>
      </c>
      <c r="S583" s="8">
        <f t="shared" si="123"/>
        <v>6308.4061086399943</v>
      </c>
      <c r="T583" s="8">
        <f t="shared" si="124"/>
        <v>1.546140993013978E-11</v>
      </c>
      <c r="U583" s="8">
        <f t="shared" si="125"/>
        <v>3684.5230145343257</v>
      </c>
      <c r="V583" s="8">
        <f t="shared" si="126"/>
        <v>1.4097167877480388E-11</v>
      </c>
      <c r="W583" s="2">
        <v>0.189257792521309</v>
      </c>
      <c r="X583" s="2">
        <v>0</v>
      </c>
      <c r="Y583" s="2">
        <v>0</v>
      </c>
      <c r="Z583" s="2">
        <v>2.6454332628043899E-2</v>
      </c>
      <c r="AA583" s="2">
        <v>1.0969896085579599E-3</v>
      </c>
      <c r="AB583" s="2">
        <v>4.3879584342318397E-3</v>
      </c>
      <c r="AC583" s="2">
        <v>4.3879584342318397E-3</v>
      </c>
      <c r="AD583" s="2">
        <v>9.9954295178871604E-3</v>
      </c>
      <c r="AE583" s="2">
        <v>4.9977147589435802E-3</v>
      </c>
      <c r="AF583" s="2">
        <v>4.9977147589435797E-4</v>
      </c>
      <c r="AJ583" s="3">
        <v>2070</v>
      </c>
      <c r="AK583" s="3">
        <v>2</v>
      </c>
      <c r="AL583" s="3">
        <v>6</v>
      </c>
      <c r="AM583" s="1">
        <v>0</v>
      </c>
      <c r="AN583" s="1">
        <v>0</v>
      </c>
      <c r="AO583" s="1">
        <v>0</v>
      </c>
      <c r="AP583" s="4" t="e">
        <f t="shared" si="127"/>
        <v>#DIV/0!</v>
      </c>
      <c r="AQ583" s="4" t="e">
        <f t="shared" si="128"/>
        <v>#DIV/0!</v>
      </c>
      <c r="AR583" s="4" t="e">
        <f t="shared" si="129"/>
        <v>#DIV/0!</v>
      </c>
    </row>
    <row r="584" spans="1:44">
      <c r="A584">
        <v>582</v>
      </c>
      <c r="B584" s="3">
        <v>2070</v>
      </c>
      <c r="C584" s="3">
        <v>2</v>
      </c>
      <c r="D584" s="3">
        <v>6</v>
      </c>
      <c r="E584" s="1">
        <v>95.056820997772405</v>
      </c>
      <c r="F584" s="1">
        <v>-38.498122255231003</v>
      </c>
      <c r="G584" s="1">
        <v>-175.39277490321999</v>
      </c>
      <c r="H584" s="2">
        <v>6.0141005940106398</v>
      </c>
      <c r="I584" s="2">
        <v>0.255452042194663</v>
      </c>
      <c r="J584" s="2">
        <v>0.58190051858980796</v>
      </c>
      <c r="K584" s="2">
        <v>6308.5999452591795</v>
      </c>
      <c r="L584" s="2">
        <v>3684.5486015860201</v>
      </c>
      <c r="M584" s="8">
        <f t="shared" si="118"/>
        <v>6.0141005940214933</v>
      </c>
      <c r="N584" s="8">
        <f t="shared" si="117"/>
        <v>-1.085354028873553E-11</v>
      </c>
      <c r="O584" s="8">
        <f t="shared" si="119"/>
        <v>0.25545204219884454</v>
      </c>
      <c r="P584" s="8">
        <f t="shared" si="120"/>
        <v>-4.1815439999481896E-12</v>
      </c>
      <c r="Q584" s="8">
        <f t="shared" si="121"/>
        <v>0.58190051859205227</v>
      </c>
      <c r="R584" s="8">
        <f t="shared" si="122"/>
        <v>-2.2443158442797539E-12</v>
      </c>
      <c r="S584" s="8">
        <f t="shared" si="123"/>
        <v>6308.5999452591632</v>
      </c>
      <c r="T584" s="8">
        <f t="shared" si="124"/>
        <v>1.6370904631912708E-11</v>
      </c>
      <c r="U584" s="8">
        <f t="shared" si="125"/>
        <v>3684.548601586011</v>
      </c>
      <c r="V584" s="8">
        <f t="shared" si="126"/>
        <v>9.0949470177292824E-12</v>
      </c>
      <c r="W584" s="2">
        <v>0.18294817414409301</v>
      </c>
      <c r="X584" s="2">
        <v>0</v>
      </c>
      <c r="Y584" s="2">
        <v>0</v>
      </c>
      <c r="Z584" s="2">
        <v>2.5587051685494099E-2</v>
      </c>
      <c r="AA584" s="2">
        <v>1.07681693481272E-3</v>
      </c>
      <c r="AB584" s="2">
        <v>4.3072677392509097E-3</v>
      </c>
      <c r="AC584" s="2">
        <v>4.3072677392509097E-3</v>
      </c>
      <c r="AD584" s="2">
        <v>9.8116280899561495E-3</v>
      </c>
      <c r="AE584" s="2">
        <v>4.9058140449780704E-3</v>
      </c>
      <c r="AF584" s="2">
        <v>4.9058140449780702E-4</v>
      </c>
      <c r="AJ584" s="3">
        <v>2070</v>
      </c>
      <c r="AK584" s="3">
        <v>3</v>
      </c>
      <c r="AL584" s="3">
        <v>7</v>
      </c>
      <c r="AM584" s="1">
        <v>0</v>
      </c>
      <c r="AN584" s="1">
        <v>0</v>
      </c>
      <c r="AO584" s="1">
        <v>0</v>
      </c>
      <c r="AP584" s="4" t="e">
        <f t="shared" si="127"/>
        <v>#DIV/0!</v>
      </c>
      <c r="AQ584" s="4" t="e">
        <f t="shared" si="128"/>
        <v>#DIV/0!</v>
      </c>
      <c r="AR584" s="4" t="e">
        <f t="shared" si="129"/>
        <v>#DIV/0!</v>
      </c>
    </row>
    <row r="585" spans="1:44">
      <c r="A585">
        <v>583</v>
      </c>
      <c r="B585" s="3">
        <v>2070</v>
      </c>
      <c r="C585" s="3">
        <v>3</v>
      </c>
      <c r="D585" s="3">
        <v>7</v>
      </c>
      <c r="E585" s="1">
        <v>91.809670528933594</v>
      </c>
      <c r="F585" s="1">
        <v>-37.790180916459498</v>
      </c>
      <c r="G585" s="1">
        <v>-172.16754734239399</v>
      </c>
      <c r="H585" s="2">
        <v>5.8172070647904901</v>
      </c>
      <c r="I585" s="2">
        <v>0.25075450835188901</v>
      </c>
      <c r="J585" s="2">
        <v>0.57120020949491601</v>
      </c>
      <c r="K585" s="2">
        <v>6308.7874877141203</v>
      </c>
      <c r="L585" s="2">
        <v>3684.5733505032399</v>
      </c>
      <c r="M585" s="8">
        <f t="shared" si="118"/>
        <v>5.8172070648013428</v>
      </c>
      <c r="N585" s="8">
        <f t="shared" si="117"/>
        <v>-1.085265211031583E-11</v>
      </c>
      <c r="O585" s="8">
        <f t="shared" si="119"/>
        <v>0.25075450835607083</v>
      </c>
      <c r="P585" s="8">
        <f t="shared" si="120"/>
        <v>-4.1818215557043459E-12</v>
      </c>
      <c r="Q585" s="8">
        <f t="shared" si="121"/>
        <v>0.57120020949716044</v>
      </c>
      <c r="R585" s="8">
        <f t="shared" si="122"/>
        <v>-2.2444268665822165E-12</v>
      </c>
      <c r="S585" s="8">
        <f t="shared" si="123"/>
        <v>6308.7874877141039</v>
      </c>
      <c r="T585" s="8">
        <f t="shared" si="124"/>
        <v>1.6370904631912708E-11</v>
      </c>
      <c r="U585" s="8">
        <f t="shared" si="125"/>
        <v>3684.5733505032285</v>
      </c>
      <c r="V585" s="8">
        <f t="shared" si="126"/>
        <v>1.1368683772161603E-11</v>
      </c>
      <c r="W585" s="2">
        <v>0.17685423324732599</v>
      </c>
      <c r="X585" s="2">
        <v>0</v>
      </c>
      <c r="Y585" s="2">
        <v>0</v>
      </c>
      <c r="Z585" s="2">
        <v>2.47489172176984E-2</v>
      </c>
      <c r="AA585" s="2">
        <v>1.05701523043893E-3</v>
      </c>
      <c r="AB585" s="2">
        <v>4.22806092175572E-3</v>
      </c>
      <c r="AC585" s="2">
        <v>4.22806092175572E-3</v>
      </c>
      <c r="AD585" s="2">
        <v>9.6312064623532805E-3</v>
      </c>
      <c r="AE585" s="2">
        <v>4.8156032311766402E-3</v>
      </c>
      <c r="AF585" s="2">
        <v>4.8156032311766399E-4</v>
      </c>
      <c r="AJ585" s="3">
        <v>2070</v>
      </c>
      <c r="AK585" s="3">
        <v>3</v>
      </c>
      <c r="AL585" s="3">
        <v>8</v>
      </c>
      <c r="AM585" s="1">
        <v>0</v>
      </c>
      <c r="AN585" s="1">
        <v>0</v>
      </c>
      <c r="AO585" s="1">
        <v>0</v>
      </c>
      <c r="AP585" s="4" t="e">
        <f t="shared" si="127"/>
        <v>#DIV/0!</v>
      </c>
      <c r="AQ585" s="4" t="e">
        <f t="shared" si="128"/>
        <v>#DIV/0!</v>
      </c>
      <c r="AR585" s="4" t="e">
        <f t="shared" si="129"/>
        <v>#DIV/0!</v>
      </c>
    </row>
    <row r="586" spans="1:44">
      <c r="A586">
        <v>584</v>
      </c>
      <c r="B586" s="3">
        <v>2070</v>
      </c>
      <c r="C586" s="3">
        <v>3</v>
      </c>
      <c r="D586" s="3">
        <v>8</v>
      </c>
      <c r="E586" s="1">
        <v>88.675536214180397</v>
      </c>
      <c r="F586" s="1">
        <v>-37.095258173165298</v>
      </c>
      <c r="G586" s="1">
        <v>-169.00162671990799</v>
      </c>
      <c r="H586" s="2">
        <v>5.6269227036886802</v>
      </c>
      <c r="I586" s="2">
        <v>0.24614336053972</v>
      </c>
      <c r="J586" s="2">
        <v>0.56069666133012597</v>
      </c>
      <c r="K586" s="2">
        <v>6308.9689478418204</v>
      </c>
      <c r="L586" s="2">
        <v>3684.5972894326201</v>
      </c>
      <c r="M586" s="8">
        <f t="shared" si="118"/>
        <v>5.6269227036995337</v>
      </c>
      <c r="N586" s="8">
        <f t="shared" si="117"/>
        <v>-1.085354028873553E-11</v>
      </c>
      <c r="O586" s="8">
        <f t="shared" si="119"/>
        <v>0.24614336054390124</v>
      </c>
      <c r="P586" s="8">
        <f t="shared" si="120"/>
        <v>-4.1812386886164177E-12</v>
      </c>
      <c r="Q586" s="8">
        <f t="shared" si="121"/>
        <v>0.56069666133237017</v>
      </c>
      <c r="R586" s="8">
        <f t="shared" si="122"/>
        <v>-2.2442048219772914E-12</v>
      </c>
      <c r="S586" s="8">
        <f t="shared" si="123"/>
        <v>6308.9689478418031</v>
      </c>
      <c r="T586" s="8">
        <f t="shared" si="124"/>
        <v>1.7280399333685637E-11</v>
      </c>
      <c r="U586" s="8">
        <f t="shared" si="125"/>
        <v>3684.5972894326087</v>
      </c>
      <c r="V586" s="8">
        <f t="shared" si="126"/>
        <v>1.1368683772161603E-11</v>
      </c>
      <c r="W586" s="2">
        <v>0.17096844753787699</v>
      </c>
      <c r="X586" s="2">
        <v>0</v>
      </c>
      <c r="Y586" s="2">
        <v>0</v>
      </c>
      <c r="Z586" s="2">
        <v>2.3938929379966702E-2</v>
      </c>
      <c r="AA586" s="2">
        <v>1.0375776729086099E-3</v>
      </c>
      <c r="AB586" s="2">
        <v>4.1503106916344502E-3</v>
      </c>
      <c r="AC586" s="2">
        <v>4.1503106916344502E-3</v>
      </c>
      <c r="AD586" s="2">
        <v>9.4541024880158905E-3</v>
      </c>
      <c r="AE586" s="2">
        <v>4.7270512440079401E-3</v>
      </c>
      <c r="AF586" s="2">
        <v>4.7270512440079503E-4</v>
      </c>
      <c r="AJ586" s="3">
        <v>2070</v>
      </c>
      <c r="AK586" s="3">
        <v>3</v>
      </c>
      <c r="AL586" s="3">
        <v>9</v>
      </c>
      <c r="AM586" s="1">
        <v>0</v>
      </c>
      <c r="AN586" s="1">
        <v>0</v>
      </c>
      <c r="AO586" s="1">
        <v>0</v>
      </c>
      <c r="AP586" s="4" t="e">
        <f t="shared" si="127"/>
        <v>#DIV/0!</v>
      </c>
      <c r="AQ586" s="4" t="e">
        <f t="shared" si="128"/>
        <v>#DIV/0!</v>
      </c>
      <c r="AR586" s="4" t="e">
        <f t="shared" si="129"/>
        <v>#DIV/0!</v>
      </c>
    </row>
    <row r="587" spans="1:44">
      <c r="A587">
        <v>585</v>
      </c>
      <c r="B587" s="3">
        <v>2070</v>
      </c>
      <c r="C587" s="3">
        <v>3</v>
      </c>
      <c r="D587" s="3">
        <v>9</v>
      </c>
      <c r="E587" s="1">
        <v>85.650432011978793</v>
      </c>
      <c r="F587" s="1">
        <v>-36.4131146095215</v>
      </c>
      <c r="G587" s="1">
        <v>-165.89392249429</v>
      </c>
      <c r="H587" s="2">
        <v>5.4430210219577901</v>
      </c>
      <c r="I587" s="2">
        <v>0.24161701003428299</v>
      </c>
      <c r="J587" s="2">
        <v>0.55038625608893499</v>
      </c>
      <c r="K587" s="2">
        <v>6309.1445301560598</v>
      </c>
      <c r="L587" s="2">
        <v>3684.62044555585</v>
      </c>
      <c r="M587" s="8">
        <f t="shared" si="118"/>
        <v>5.4430210219686428</v>
      </c>
      <c r="N587" s="8">
        <f t="shared" si="117"/>
        <v>-1.085265211031583E-11</v>
      </c>
      <c r="O587" s="8">
        <f t="shared" si="119"/>
        <v>0.24161701003846484</v>
      </c>
      <c r="P587" s="8">
        <f t="shared" si="120"/>
        <v>-4.1818493112799615E-12</v>
      </c>
      <c r="Q587" s="8">
        <f t="shared" si="121"/>
        <v>0.55038625609117953</v>
      </c>
      <c r="R587" s="8">
        <f t="shared" si="122"/>
        <v>-2.244537888884679E-12</v>
      </c>
      <c r="S587" s="8">
        <f t="shared" si="123"/>
        <v>6309.1445301560452</v>
      </c>
      <c r="T587" s="8">
        <f t="shared" si="124"/>
        <v>1.4551915228366852E-11</v>
      </c>
      <c r="U587" s="8">
        <f t="shared" si="125"/>
        <v>3684.6204455558445</v>
      </c>
      <c r="V587" s="8">
        <f t="shared" si="126"/>
        <v>5.4569682106375694E-12</v>
      </c>
      <c r="W587" s="2">
        <v>0.165283561514039</v>
      </c>
      <c r="X587" s="2">
        <v>0</v>
      </c>
      <c r="Y587" s="2">
        <v>0</v>
      </c>
      <c r="Z587" s="2">
        <v>2.31561232357387E-2</v>
      </c>
      <c r="AA587" s="2">
        <v>1.0184975651901E-3</v>
      </c>
      <c r="AB587" s="2">
        <v>4.0739902607603998E-3</v>
      </c>
      <c r="AC587" s="2">
        <v>4.0739902607603998E-3</v>
      </c>
      <c r="AD587" s="2">
        <v>9.28025516254905E-3</v>
      </c>
      <c r="AE587" s="2">
        <v>4.6401275812745198E-3</v>
      </c>
      <c r="AF587" s="2">
        <v>4.6401275812745201E-4</v>
      </c>
      <c r="AJ587" s="3">
        <v>2070</v>
      </c>
      <c r="AK587" s="3">
        <v>4</v>
      </c>
      <c r="AL587" s="3">
        <v>10</v>
      </c>
      <c r="AM587" s="1">
        <v>0</v>
      </c>
      <c r="AN587" s="1">
        <v>0</v>
      </c>
      <c r="AO587" s="1">
        <v>0</v>
      </c>
      <c r="AP587" s="4" t="e">
        <f t="shared" si="127"/>
        <v>#DIV/0!</v>
      </c>
      <c r="AQ587" s="4" t="e">
        <f t="shared" si="128"/>
        <v>#DIV/0!</v>
      </c>
      <c r="AR587" s="4" t="e">
        <f t="shared" si="129"/>
        <v>#DIV/0!</v>
      </c>
    </row>
    <row r="588" spans="1:44">
      <c r="A588">
        <v>586</v>
      </c>
      <c r="B588" s="3">
        <v>2070</v>
      </c>
      <c r="C588" s="3">
        <v>4</v>
      </c>
      <c r="D588" s="3">
        <v>10</v>
      </c>
      <c r="E588" s="1">
        <v>82.730513854178795</v>
      </c>
      <c r="F588" s="1">
        <v>-35.743515213126699</v>
      </c>
      <c r="G588" s="1">
        <v>-162.84336417596799</v>
      </c>
      <c r="H588" s="2">
        <v>5.26183151047697</v>
      </c>
      <c r="I588" s="2">
        <v>0.23717389733494601</v>
      </c>
      <c r="J588" s="2">
        <v>0.54026544228770002</v>
      </c>
      <c r="K588" s="2">
        <v>6309.31788950789</v>
      </c>
      <c r="L588" s="2">
        <v>3684.6428396420001</v>
      </c>
      <c r="M588" s="8">
        <f t="shared" si="118"/>
        <v>5.2618315104878226</v>
      </c>
      <c r="N588" s="8">
        <f t="shared" si="117"/>
        <v>-1.085265211031583E-11</v>
      </c>
      <c r="O588" s="8">
        <f t="shared" si="119"/>
        <v>0.23717389733912725</v>
      </c>
      <c r="P588" s="8">
        <f t="shared" si="120"/>
        <v>-4.1812386886164177E-12</v>
      </c>
      <c r="Q588" s="8">
        <f t="shared" si="121"/>
        <v>0.54026544228994389</v>
      </c>
      <c r="R588" s="8">
        <f t="shared" si="122"/>
        <v>-2.2438717550699039E-12</v>
      </c>
      <c r="S588" s="8">
        <f t="shared" si="123"/>
        <v>6309.3178895078809</v>
      </c>
      <c r="T588" s="8">
        <f t="shared" si="124"/>
        <v>9.0949470177292824E-12</v>
      </c>
      <c r="U588" s="8">
        <f t="shared" si="125"/>
        <v>3684.6428396419906</v>
      </c>
      <c r="V588" s="8">
        <f t="shared" si="126"/>
        <v>9.5496943686157465E-12</v>
      </c>
      <c r="W588" s="2">
        <v>0.163249978898697</v>
      </c>
      <c r="X588" s="2">
        <v>0</v>
      </c>
      <c r="Y588" s="2">
        <v>0</v>
      </c>
      <c r="Z588" s="2">
        <v>2.2394086146039299E-2</v>
      </c>
      <c r="AA588" s="2">
        <v>9.9976833343858691E-4</v>
      </c>
      <c r="AB588" s="2">
        <v>3.9990733337543502E-3</v>
      </c>
      <c r="AC588" s="2">
        <v>3.9990733337543502E-3</v>
      </c>
      <c r="AD588" s="2">
        <v>9.1096046032194105E-3</v>
      </c>
      <c r="AE588" s="2">
        <v>4.5548023016097E-3</v>
      </c>
      <c r="AF588" s="2">
        <v>4.5548023016097E-4</v>
      </c>
      <c r="AJ588" s="3">
        <v>2070</v>
      </c>
      <c r="AK588" s="3">
        <v>4</v>
      </c>
      <c r="AL588" s="3">
        <v>11</v>
      </c>
      <c r="AM588" s="1">
        <v>0</v>
      </c>
      <c r="AN588" s="1">
        <v>0</v>
      </c>
      <c r="AO588" s="1">
        <v>0</v>
      </c>
      <c r="AP588" s="4" t="e">
        <f t="shared" si="127"/>
        <v>#DIV/0!</v>
      </c>
      <c r="AQ588" s="4" t="e">
        <f t="shared" si="128"/>
        <v>#DIV/0!</v>
      </c>
      <c r="AR588" s="4" t="e">
        <f t="shared" si="129"/>
        <v>#DIV/0!</v>
      </c>
    </row>
    <row r="589" spans="1:44">
      <c r="A589">
        <v>587</v>
      </c>
      <c r="B589" s="3">
        <v>2070</v>
      </c>
      <c r="C589" s="3">
        <v>4</v>
      </c>
      <c r="D589" s="3">
        <v>11</v>
      </c>
      <c r="E589" s="1">
        <v>79.768244523413003</v>
      </c>
      <c r="F589" s="1">
        <v>-35.086229294069902</v>
      </c>
      <c r="G589" s="1">
        <v>-159.848900958916</v>
      </c>
      <c r="H589" s="2">
        <v>5.0868569541033004</v>
      </c>
      <c r="I589" s="2">
        <v>0.23281249162654999</v>
      </c>
      <c r="J589" s="2">
        <v>0.53033073374269801</v>
      </c>
      <c r="K589" s="2">
        <v>6309.4855112653504</v>
      </c>
      <c r="L589" s="2">
        <v>3684.66448855517</v>
      </c>
      <c r="M589" s="8">
        <f t="shared" si="118"/>
        <v>5.0868569541141575</v>
      </c>
      <c r="N589" s="8">
        <f t="shared" si="117"/>
        <v>-1.0857093002414331E-11</v>
      </c>
      <c r="O589" s="8">
        <f t="shared" si="119"/>
        <v>0.23281249163073145</v>
      </c>
      <c r="P589" s="8">
        <f t="shared" si="120"/>
        <v>-4.1814607332213427E-12</v>
      </c>
      <c r="Q589" s="8">
        <f t="shared" si="121"/>
        <v>0.53033073374494166</v>
      </c>
      <c r="R589" s="8">
        <f t="shared" si="122"/>
        <v>-2.2436497104649789E-12</v>
      </c>
      <c r="S589" s="8">
        <f t="shared" si="123"/>
        <v>6309.4855112653349</v>
      </c>
      <c r="T589" s="8">
        <f t="shared" si="124"/>
        <v>1.546140993013978E-11</v>
      </c>
      <c r="U589" s="8">
        <f t="shared" si="125"/>
        <v>3684.6644885551641</v>
      </c>
      <c r="V589" s="8">
        <f t="shared" si="126"/>
        <v>5.9117155615240335E-12</v>
      </c>
      <c r="W589" s="2">
        <v>0.15769828190045701</v>
      </c>
      <c r="X589" s="2">
        <v>0</v>
      </c>
      <c r="Y589" s="2">
        <v>0</v>
      </c>
      <c r="Z589" s="2">
        <v>2.1648913173542401E-2</v>
      </c>
      <c r="AA589" s="2">
        <v>9.8138352472925306E-4</v>
      </c>
      <c r="AB589" s="2">
        <v>3.9255340989170096E-3</v>
      </c>
      <c r="AC589" s="2">
        <v>3.9255340989170096E-3</v>
      </c>
      <c r="AD589" s="2">
        <v>8.9420920283350396E-3</v>
      </c>
      <c r="AE589" s="2">
        <v>4.4710460141675198E-3</v>
      </c>
      <c r="AF589" s="2">
        <v>4.4710460141675199E-4</v>
      </c>
      <c r="AJ589" s="3">
        <v>2070</v>
      </c>
      <c r="AK589" s="3">
        <v>4</v>
      </c>
      <c r="AL589" s="3">
        <v>12</v>
      </c>
      <c r="AM589" s="1">
        <v>0</v>
      </c>
      <c r="AN589" s="1">
        <v>0</v>
      </c>
      <c r="AO589" s="1">
        <v>0</v>
      </c>
      <c r="AP589" s="4" t="e">
        <f t="shared" si="127"/>
        <v>#DIV/0!</v>
      </c>
      <c r="AQ589" s="4" t="e">
        <f t="shared" si="128"/>
        <v>#DIV/0!</v>
      </c>
      <c r="AR589" s="4" t="e">
        <f t="shared" si="129"/>
        <v>#DIV/0!</v>
      </c>
    </row>
    <row r="590" spans="1:44">
      <c r="A590">
        <v>588</v>
      </c>
      <c r="B590" s="3">
        <v>2070</v>
      </c>
      <c r="C590" s="3">
        <v>4</v>
      </c>
      <c r="D590" s="3">
        <v>12</v>
      </c>
      <c r="E590" s="1">
        <v>76.9147885017384</v>
      </c>
      <c r="F590" s="1">
        <v>-34.441030405323303</v>
      </c>
      <c r="G590" s="1">
        <v>-156.909501358488</v>
      </c>
      <c r="H590" s="2">
        <v>4.91787878082165</v>
      </c>
      <c r="I590" s="2">
        <v>0.22853129025156299</v>
      </c>
      <c r="J590" s="2">
        <v>0.52057870836967002</v>
      </c>
      <c r="K590" s="2">
        <v>6309.6475933736501</v>
      </c>
      <c r="L590" s="2">
        <v>3684.6854178468998</v>
      </c>
      <c r="M590" s="8">
        <f t="shared" si="118"/>
        <v>4.9178787808325124</v>
      </c>
      <c r="N590" s="8">
        <f t="shared" si="117"/>
        <v>-1.0862422072932532E-11</v>
      </c>
      <c r="O590" s="8">
        <f t="shared" si="119"/>
        <v>0.2285312902557444</v>
      </c>
      <c r="P590" s="8">
        <f t="shared" si="120"/>
        <v>-4.1814052220701114E-12</v>
      </c>
      <c r="Q590" s="8">
        <f t="shared" si="121"/>
        <v>0.52057870837191367</v>
      </c>
      <c r="R590" s="8">
        <f t="shared" si="122"/>
        <v>-2.2436497104649789E-12</v>
      </c>
      <c r="S590" s="8">
        <f t="shared" si="123"/>
        <v>6309.6475933736392</v>
      </c>
      <c r="T590" s="8">
        <f t="shared" si="124"/>
        <v>1.0913936421275139E-11</v>
      </c>
      <c r="U590" s="8">
        <f t="shared" si="125"/>
        <v>3684.6854178468889</v>
      </c>
      <c r="V590" s="8">
        <f t="shared" si="126"/>
        <v>1.0913936421275139E-11</v>
      </c>
      <c r="W590" s="2">
        <v>0.15234111176300999</v>
      </c>
      <c r="X590" s="2">
        <v>0</v>
      </c>
      <c r="Y590" s="2">
        <v>0</v>
      </c>
      <c r="Z590" s="2">
        <v>2.0929291724812699E-2</v>
      </c>
      <c r="AA590" s="2">
        <v>9.6333680483213103E-4</v>
      </c>
      <c r="AB590" s="2">
        <v>3.8533472193285202E-3</v>
      </c>
      <c r="AC590" s="2">
        <v>3.8533472193285202E-3</v>
      </c>
      <c r="AD590" s="2">
        <v>8.7776597370042096E-3</v>
      </c>
      <c r="AE590" s="2">
        <v>4.3888298685020996E-3</v>
      </c>
      <c r="AF590" s="2">
        <v>4.3888298685020998E-4</v>
      </c>
      <c r="AJ590" s="3">
        <v>2071</v>
      </c>
      <c r="AK590" s="3">
        <v>1</v>
      </c>
      <c r="AL590" s="3">
        <v>1</v>
      </c>
      <c r="AM590" s="1">
        <v>0</v>
      </c>
      <c r="AN590" s="1">
        <v>0</v>
      </c>
      <c r="AO590" s="1">
        <v>0</v>
      </c>
      <c r="AP590" s="4" t="e">
        <f t="shared" si="127"/>
        <v>#DIV/0!</v>
      </c>
      <c r="AQ590" s="4" t="e">
        <f t="shared" si="128"/>
        <v>#DIV/0!</v>
      </c>
      <c r="AR590" s="4" t="e">
        <f t="shared" si="129"/>
        <v>#DIV/0!</v>
      </c>
    </row>
    <row r="591" spans="1:44">
      <c r="A591">
        <v>589</v>
      </c>
      <c r="B591" s="3">
        <v>2071</v>
      </c>
      <c r="C591" s="3">
        <v>1</v>
      </c>
      <c r="D591" s="3">
        <v>1</v>
      </c>
      <c r="E591" s="1">
        <v>74.166074694276702</v>
      </c>
      <c r="F591" s="1">
        <v>-33.807696264738397</v>
      </c>
      <c r="G591" s="1">
        <v>-154.024152856391</v>
      </c>
      <c r="H591" s="2">
        <v>4.75468627024466</v>
      </c>
      <c r="I591" s="2">
        <v>0.224328818191944</v>
      </c>
      <c r="J591" s="2">
        <v>0.51100600700541898</v>
      </c>
      <c r="K591" s="2">
        <v>6309.8043267342</v>
      </c>
      <c r="L591" s="2">
        <v>3684.7056521703498</v>
      </c>
      <c r="M591" s="8">
        <f t="shared" si="118"/>
        <v>4.7546862702555179</v>
      </c>
      <c r="N591" s="8">
        <f t="shared" si="117"/>
        <v>-1.0857981180834031E-11</v>
      </c>
      <c r="O591" s="8">
        <f t="shared" si="119"/>
        <v>0.22432881819612568</v>
      </c>
      <c r="P591" s="8">
        <f t="shared" si="120"/>
        <v>-4.1816827778262677E-12</v>
      </c>
      <c r="Q591" s="8">
        <f t="shared" si="121"/>
        <v>0.51100600700766308</v>
      </c>
      <c r="R591" s="8">
        <f t="shared" si="122"/>
        <v>-2.2440937996748289E-12</v>
      </c>
      <c r="S591" s="8">
        <f t="shared" si="123"/>
        <v>6309.8043267341927</v>
      </c>
      <c r="T591" s="8">
        <f t="shared" si="124"/>
        <v>7.2759576141834259E-12</v>
      </c>
      <c r="U591" s="8">
        <f t="shared" si="125"/>
        <v>3684.7056521703353</v>
      </c>
      <c r="V591" s="8">
        <f t="shared" si="126"/>
        <v>1.4551915228366852E-11</v>
      </c>
      <c r="W591" s="2">
        <v>0.14717148750901399</v>
      </c>
      <c r="X591" s="2">
        <v>0</v>
      </c>
      <c r="Y591" s="2">
        <v>0</v>
      </c>
      <c r="Z591" s="2">
        <v>2.0234323446556401E-2</v>
      </c>
      <c r="AA591" s="2">
        <v>9.4562195602797001E-4</v>
      </c>
      <c r="AB591" s="2">
        <v>3.78248782411188E-3</v>
      </c>
      <c r="AC591" s="2">
        <v>3.78248782411188E-3</v>
      </c>
      <c r="AD591" s="2">
        <v>8.6162510892660703E-3</v>
      </c>
      <c r="AE591" s="2">
        <v>4.30812554463303E-3</v>
      </c>
      <c r="AF591" s="2">
        <v>4.30812554463303E-4</v>
      </c>
      <c r="AJ591" s="3">
        <v>2071</v>
      </c>
      <c r="AK591" s="3">
        <v>1</v>
      </c>
      <c r="AL591" s="3">
        <v>2</v>
      </c>
      <c r="AM591" s="1">
        <v>0</v>
      </c>
      <c r="AN591" s="1">
        <v>0</v>
      </c>
      <c r="AO591" s="1">
        <v>0</v>
      </c>
      <c r="AP591" s="4" t="e">
        <f t="shared" si="127"/>
        <v>#DIV/0!</v>
      </c>
      <c r="AQ591" s="4" t="e">
        <f t="shared" si="128"/>
        <v>#DIV/0!</v>
      </c>
      <c r="AR591" s="4" t="e">
        <f t="shared" si="129"/>
        <v>#DIV/0!</v>
      </c>
    </row>
    <row r="592" spans="1:44">
      <c r="A592">
        <v>590</v>
      </c>
      <c r="B592" s="3">
        <v>2071</v>
      </c>
      <c r="C592" s="3">
        <v>1</v>
      </c>
      <c r="D592" s="3">
        <v>2</v>
      </c>
      <c r="E592" s="1">
        <v>71.518186393055799</v>
      </c>
      <c r="F592" s="1">
        <v>-33.186008678440103</v>
      </c>
      <c r="G592" s="1">
        <v>-151.191861551806</v>
      </c>
      <c r="H592" s="2">
        <v>4.5970762664140299</v>
      </c>
      <c r="I592" s="2">
        <v>0.220203627560559</v>
      </c>
      <c r="J592" s="2">
        <v>0.50160933225106696</v>
      </c>
      <c r="K592" s="2">
        <v>6309.9558954611703</v>
      </c>
      <c r="L592" s="2">
        <v>3684.7252153125901</v>
      </c>
      <c r="M592" s="8">
        <f t="shared" si="118"/>
        <v>4.5970762664248905</v>
      </c>
      <c r="N592" s="8">
        <f t="shared" si="117"/>
        <v>-1.0860645716093131E-11</v>
      </c>
      <c r="O592" s="8">
        <f t="shared" si="119"/>
        <v>0.22020362756473999</v>
      </c>
      <c r="P592" s="8">
        <f t="shared" si="120"/>
        <v>-4.180988888435877E-12</v>
      </c>
      <c r="Q592" s="8">
        <f t="shared" si="121"/>
        <v>0.50160933225331117</v>
      </c>
      <c r="R592" s="8">
        <f t="shared" si="122"/>
        <v>-2.2442048219772914E-12</v>
      </c>
      <c r="S592" s="8">
        <f t="shared" si="123"/>
        <v>6309.9558954611612</v>
      </c>
      <c r="T592" s="8">
        <f t="shared" si="124"/>
        <v>9.0949470177292824E-12</v>
      </c>
      <c r="U592" s="8">
        <f t="shared" si="125"/>
        <v>3684.7252153125837</v>
      </c>
      <c r="V592" s="8">
        <f t="shared" si="126"/>
        <v>6.3664629124104977E-12</v>
      </c>
      <c r="W592" s="2">
        <v>0.14218268360650499</v>
      </c>
      <c r="X592" s="2">
        <v>0</v>
      </c>
      <c r="Y592" s="2">
        <v>0</v>
      </c>
      <c r="Z592" s="2">
        <v>1.9563142248308501E-2</v>
      </c>
      <c r="AA592" s="2">
        <v>9.2823287496433197E-4</v>
      </c>
      <c r="AB592" s="2">
        <v>3.7129314998573201E-3</v>
      </c>
      <c r="AC592" s="2">
        <v>3.7129314998573201E-3</v>
      </c>
      <c r="AD592" s="2">
        <v>8.4578104865865901E-3</v>
      </c>
      <c r="AE592" s="2">
        <v>4.2289052432932898E-3</v>
      </c>
      <c r="AF592" s="2">
        <v>4.2289052432932902E-4</v>
      </c>
      <c r="AJ592" s="3">
        <v>2071</v>
      </c>
      <c r="AK592" s="3">
        <v>1</v>
      </c>
      <c r="AL592" s="3">
        <v>3</v>
      </c>
      <c r="AM592" s="1">
        <v>0</v>
      </c>
      <c r="AN592" s="1">
        <v>0</v>
      </c>
      <c r="AO592" s="1">
        <v>0</v>
      </c>
      <c r="AP592" s="4" t="e">
        <f t="shared" si="127"/>
        <v>#DIV/0!</v>
      </c>
      <c r="AQ592" s="4" t="e">
        <f t="shared" si="128"/>
        <v>#DIV/0!</v>
      </c>
      <c r="AR592" s="4" t="e">
        <f t="shared" si="129"/>
        <v>#DIV/0!</v>
      </c>
    </row>
    <row r="593" spans="1:44">
      <c r="A593">
        <v>591</v>
      </c>
      <c r="B593" s="3">
        <v>2071</v>
      </c>
      <c r="C593" s="3">
        <v>1</v>
      </c>
      <c r="D593" s="3">
        <v>3</v>
      </c>
      <c r="E593" s="1">
        <v>68.9673553624053</v>
      </c>
      <c r="F593" s="1">
        <v>-32.575753465522098</v>
      </c>
      <c r="G593" s="1">
        <v>-148.411651819306</v>
      </c>
      <c r="H593" s="2">
        <v>4.4448529012698099</v>
      </c>
      <c r="I593" s="2">
        <v>0.216154297101955</v>
      </c>
      <c r="J593" s="2">
        <v>0.49238544733656697</v>
      </c>
      <c r="K593" s="2">
        <v>6310.1024771285702</v>
      </c>
      <c r="L593" s="2">
        <v>3684.7441302257198</v>
      </c>
      <c r="M593" s="8">
        <f t="shared" si="118"/>
        <v>4.4448529012806715</v>
      </c>
      <c r="N593" s="8">
        <f t="shared" si="117"/>
        <v>-1.0861533894512831E-11</v>
      </c>
      <c r="O593" s="8">
        <f t="shared" si="119"/>
        <v>0.21615429710613598</v>
      </c>
      <c r="P593" s="8">
        <f t="shared" si="120"/>
        <v>-4.180988888435877E-12</v>
      </c>
      <c r="Q593" s="8">
        <f t="shared" si="121"/>
        <v>0.49238544733881101</v>
      </c>
      <c r="R593" s="8">
        <f t="shared" si="122"/>
        <v>-2.2440382885235977E-12</v>
      </c>
      <c r="S593" s="8">
        <f t="shared" si="123"/>
        <v>6310.1024771285556</v>
      </c>
      <c r="T593" s="8">
        <f t="shared" si="124"/>
        <v>1.4551915228366852E-11</v>
      </c>
      <c r="U593" s="8">
        <f t="shared" si="125"/>
        <v>3684.7441302257062</v>
      </c>
      <c r="V593" s="8">
        <f t="shared" si="126"/>
        <v>1.3642420526593924E-11</v>
      </c>
      <c r="W593" s="2">
        <v>0.137368220471488</v>
      </c>
      <c r="X593" s="2">
        <v>0</v>
      </c>
      <c r="Y593" s="2">
        <v>0</v>
      </c>
      <c r="Z593" s="2">
        <v>1.8914913122572301E-2</v>
      </c>
      <c r="AA593" s="2">
        <v>9.1116357055115796E-4</v>
      </c>
      <c r="AB593" s="2">
        <v>3.6446542822046301E-3</v>
      </c>
      <c r="AC593" s="2">
        <v>3.6446542822046301E-3</v>
      </c>
      <c r="AD593" s="2">
        <v>8.3022833527127797E-3</v>
      </c>
      <c r="AE593" s="2">
        <v>4.1511416763563899E-3</v>
      </c>
      <c r="AF593" s="2">
        <v>4.15114167635639E-4</v>
      </c>
      <c r="AJ593" s="3">
        <v>2071</v>
      </c>
      <c r="AK593" s="3">
        <v>2</v>
      </c>
      <c r="AL593" s="3">
        <v>4</v>
      </c>
      <c r="AM593" s="1">
        <v>0</v>
      </c>
      <c r="AN593" s="1">
        <v>0</v>
      </c>
      <c r="AO593" s="1">
        <v>0</v>
      </c>
      <c r="AP593" s="4" t="e">
        <f t="shared" si="127"/>
        <v>#DIV/0!</v>
      </c>
      <c r="AQ593" s="4" t="e">
        <f t="shared" si="128"/>
        <v>#DIV/0!</v>
      </c>
      <c r="AR593" s="4" t="e">
        <f t="shared" si="129"/>
        <v>#DIV/0!</v>
      </c>
    </row>
    <row r="594" spans="1:44">
      <c r="A594">
        <v>592</v>
      </c>
      <c r="B594" s="3">
        <v>2071</v>
      </c>
      <c r="C594" s="3">
        <v>2</v>
      </c>
      <c r="D594" s="3">
        <v>4</v>
      </c>
      <c r="E594" s="1">
        <v>66.509956152704504</v>
      </c>
      <c r="F594" s="1">
        <v>-31.976720384342901</v>
      </c>
      <c r="G594" s="1">
        <v>-145.68256597262601</v>
      </c>
      <c r="H594" s="2">
        <v>4.2978273283860799</v>
      </c>
      <c r="I594" s="2">
        <v>0.21217943170233799</v>
      </c>
      <c r="J594" s="2">
        <v>0.48333117500608502</v>
      </c>
      <c r="K594" s="2">
        <v>6310.2442430081701</v>
      </c>
      <c r="L594" s="2">
        <v>3684.7624190567199</v>
      </c>
      <c r="M594" s="8">
        <f t="shared" si="118"/>
        <v>4.2978273283969424</v>
      </c>
      <c r="N594" s="8">
        <f t="shared" si="117"/>
        <v>-1.0862422072932532E-11</v>
      </c>
      <c r="O594" s="8">
        <f t="shared" si="119"/>
        <v>0.21217943170651951</v>
      </c>
      <c r="P594" s="8">
        <f t="shared" si="120"/>
        <v>-4.181516244372574E-12</v>
      </c>
      <c r="Q594" s="8">
        <f t="shared" si="121"/>
        <v>0.48333117500832906</v>
      </c>
      <c r="R594" s="8">
        <f t="shared" si="122"/>
        <v>-2.2440382885235977E-12</v>
      </c>
      <c r="S594" s="8">
        <f t="shared" si="123"/>
        <v>6310.2442430081601</v>
      </c>
      <c r="T594" s="8">
        <f t="shared" si="124"/>
        <v>1.0004441719502211E-11</v>
      </c>
      <c r="U594" s="8">
        <f t="shared" si="125"/>
        <v>3684.7624190567149</v>
      </c>
      <c r="V594" s="8">
        <f t="shared" si="126"/>
        <v>5.0022208597511053E-12</v>
      </c>
      <c r="W594" s="2">
        <v>0.13272185532827499</v>
      </c>
      <c r="X594" s="2">
        <v>0</v>
      </c>
      <c r="Y594" s="2">
        <v>0</v>
      </c>
      <c r="Z594" s="2">
        <v>1.8288831008778299E-2</v>
      </c>
      <c r="AA594" s="2">
        <v>8.9440816189510699E-4</v>
      </c>
      <c r="AB594" s="2">
        <v>3.5776326475804301E-3</v>
      </c>
      <c r="AC594" s="2">
        <v>3.5776326475804301E-3</v>
      </c>
      <c r="AD594" s="2">
        <v>8.1496161148789503E-3</v>
      </c>
      <c r="AE594" s="2">
        <v>4.0748080574394699E-3</v>
      </c>
      <c r="AF594" s="2">
        <v>4.0748080574394698E-4</v>
      </c>
      <c r="AJ594" s="3">
        <v>2071</v>
      </c>
      <c r="AK594" s="3">
        <v>2</v>
      </c>
      <c r="AL594" s="3">
        <v>5</v>
      </c>
      <c r="AM594" s="1">
        <v>0</v>
      </c>
      <c r="AN594" s="1">
        <v>0</v>
      </c>
      <c r="AO594" s="1">
        <v>0</v>
      </c>
      <c r="AP594" s="4" t="e">
        <f t="shared" si="127"/>
        <v>#DIV/0!</v>
      </c>
      <c r="AQ594" s="4" t="e">
        <f t="shared" si="128"/>
        <v>#DIV/0!</v>
      </c>
      <c r="AR594" s="4" t="e">
        <f t="shared" si="129"/>
        <v>#DIV/0!</v>
      </c>
    </row>
    <row r="595" spans="1:44">
      <c r="A595">
        <v>593</v>
      </c>
      <c r="B595" s="3">
        <v>2071</v>
      </c>
      <c r="C595" s="3">
        <v>2</v>
      </c>
      <c r="D595" s="3">
        <v>5</v>
      </c>
      <c r="E595" s="1">
        <v>64.142500633637198</v>
      </c>
      <c r="F595" s="1">
        <v>-31.3887030599663</v>
      </c>
      <c r="G595" s="1">
        <v>-143.00366393496699</v>
      </c>
      <c r="H595" s="2">
        <v>4.1510606977967104</v>
      </c>
      <c r="I595" s="2">
        <v>0.20827766190857</v>
      </c>
      <c r="J595" s="2">
        <v>0.47444339642386701</v>
      </c>
      <c r="K595" s="2">
        <v>6310.3861225970104</v>
      </c>
      <c r="L595" s="2">
        <v>3684.78009564685</v>
      </c>
      <c r="M595" s="8">
        <f t="shared" si="118"/>
        <v>4.1510606978075701</v>
      </c>
      <c r="N595" s="8">
        <f t="shared" si="117"/>
        <v>-1.0859757537673431E-11</v>
      </c>
      <c r="O595" s="8">
        <f t="shared" si="119"/>
        <v>0.20827766191275118</v>
      </c>
      <c r="P595" s="8">
        <f t="shared" si="120"/>
        <v>-4.1811831774651864E-12</v>
      </c>
      <c r="Q595" s="8">
        <f t="shared" si="121"/>
        <v>0.47444339642611161</v>
      </c>
      <c r="R595" s="8">
        <f t="shared" si="122"/>
        <v>-2.2445934000359102E-12</v>
      </c>
      <c r="S595" s="8">
        <f t="shared" si="123"/>
        <v>6310.3861225970031</v>
      </c>
      <c r="T595" s="8">
        <f t="shared" si="124"/>
        <v>7.2759576141834259E-12</v>
      </c>
      <c r="U595" s="8">
        <f t="shared" si="125"/>
        <v>3684.7800956468368</v>
      </c>
      <c r="V595" s="8">
        <f t="shared" si="126"/>
        <v>1.3187673175707459E-11</v>
      </c>
      <c r="W595" s="2">
        <v>0.13300187178172301</v>
      </c>
      <c r="X595" s="2">
        <v>0</v>
      </c>
      <c r="Y595" s="2">
        <v>0</v>
      </c>
      <c r="Z595" s="2">
        <v>1.7676590122004499E-2</v>
      </c>
      <c r="AA595" s="2">
        <v>8.7796087627193696E-4</v>
      </c>
      <c r="AB595" s="2">
        <v>3.51184350508774E-3</v>
      </c>
      <c r="AC595" s="2">
        <v>3.51184350508774E-3</v>
      </c>
      <c r="AD595" s="2">
        <v>7.99975618535817E-3</v>
      </c>
      <c r="AE595" s="2">
        <v>3.9998780926790798E-3</v>
      </c>
      <c r="AF595" s="2">
        <v>3.9998780926790798E-4</v>
      </c>
      <c r="AJ595" s="3">
        <v>2071</v>
      </c>
      <c r="AK595" s="3">
        <v>2</v>
      </c>
      <c r="AL595" s="3">
        <v>6</v>
      </c>
      <c r="AM595" s="1">
        <v>0</v>
      </c>
      <c r="AN595" s="1">
        <v>0</v>
      </c>
      <c r="AO595" s="1">
        <v>0</v>
      </c>
      <c r="AP595" s="4" t="e">
        <f t="shared" si="127"/>
        <v>#DIV/0!</v>
      </c>
      <c r="AQ595" s="4" t="e">
        <f t="shared" si="128"/>
        <v>#DIV/0!</v>
      </c>
      <c r="AR595" s="4" t="e">
        <f t="shared" si="129"/>
        <v>#DIV/0!</v>
      </c>
    </row>
    <row r="596" spans="1:44">
      <c r="A596">
        <v>594</v>
      </c>
      <c r="B596" s="3">
        <v>2071</v>
      </c>
      <c r="C596" s="3">
        <v>2</v>
      </c>
      <c r="D596" s="3">
        <v>6</v>
      </c>
      <c r="E596" s="1">
        <v>61.821992998449197</v>
      </c>
      <c r="F596" s="1">
        <v>-30.811498913068899</v>
      </c>
      <c r="G596" s="1">
        <v>-140.37402291526399</v>
      </c>
      <c r="H596" s="2">
        <v>4.0094256846842002</v>
      </c>
      <c r="I596" s="2">
        <v>0.20444764345602001</v>
      </c>
      <c r="J596" s="2">
        <v>0.46571905010021503</v>
      </c>
      <c r="K596" s="2">
        <v>6310.5232388336799</v>
      </c>
      <c r="L596" s="2">
        <v>3684.7971687880799</v>
      </c>
      <c r="M596" s="8">
        <f t="shared" si="118"/>
        <v>4.0094256846950618</v>
      </c>
      <c r="N596" s="8">
        <f t="shared" si="117"/>
        <v>-1.0861533894512831E-11</v>
      </c>
      <c r="O596" s="8">
        <f t="shared" si="119"/>
        <v>0.20444764346020169</v>
      </c>
      <c r="P596" s="8">
        <f t="shared" si="120"/>
        <v>-4.1816827778262677E-12</v>
      </c>
      <c r="Q596" s="8">
        <f t="shared" si="121"/>
        <v>0.46571905010245945</v>
      </c>
      <c r="R596" s="8">
        <f t="shared" si="122"/>
        <v>-2.2444268665822165E-12</v>
      </c>
      <c r="S596" s="8">
        <f t="shared" si="123"/>
        <v>6310.5232388336635</v>
      </c>
      <c r="T596" s="8">
        <f t="shared" si="124"/>
        <v>1.6370904631912708E-11</v>
      </c>
      <c r="U596" s="8">
        <f t="shared" si="125"/>
        <v>3684.7971687880658</v>
      </c>
      <c r="V596" s="8">
        <f t="shared" si="126"/>
        <v>1.4097167877480388E-11</v>
      </c>
      <c r="W596" s="2">
        <v>0.12840176866906799</v>
      </c>
      <c r="X596" s="2">
        <v>0</v>
      </c>
      <c r="Y596" s="2">
        <v>0</v>
      </c>
      <c r="Z596" s="2">
        <v>1.7073141229152398E-2</v>
      </c>
      <c r="AA596" s="2">
        <v>8.6181604713621404E-4</v>
      </c>
      <c r="AB596" s="2">
        <v>3.4472641885448501E-3</v>
      </c>
      <c r="AC596" s="2">
        <v>3.4472641885448501E-3</v>
      </c>
      <c r="AD596" s="2">
        <v>7.8526519433528997E-3</v>
      </c>
      <c r="AE596" s="2">
        <v>3.9263259716764498E-3</v>
      </c>
      <c r="AF596" s="2">
        <v>3.92632597167645E-4</v>
      </c>
      <c r="AJ596" s="3">
        <v>2071</v>
      </c>
      <c r="AK596" s="3">
        <v>3</v>
      </c>
      <c r="AL596" s="3">
        <v>7</v>
      </c>
      <c r="AM596" s="1">
        <v>0</v>
      </c>
      <c r="AN596" s="1">
        <v>0</v>
      </c>
      <c r="AO596" s="1">
        <v>0</v>
      </c>
      <c r="AP596" s="4" t="e">
        <f t="shared" si="127"/>
        <v>#DIV/0!</v>
      </c>
      <c r="AQ596" s="4" t="e">
        <f t="shared" si="128"/>
        <v>#DIV/0!</v>
      </c>
      <c r="AR596" s="4" t="e">
        <f t="shared" si="129"/>
        <v>#DIV/0!</v>
      </c>
    </row>
    <row r="597" spans="1:44">
      <c r="A597">
        <v>595</v>
      </c>
      <c r="B597" s="3">
        <v>2071</v>
      </c>
      <c r="C597" s="3">
        <v>3</v>
      </c>
      <c r="D597" s="3">
        <v>7</v>
      </c>
      <c r="E597" s="1">
        <v>59.587272840637503</v>
      </c>
      <c r="F597" s="1">
        <v>-30.244909090113602</v>
      </c>
      <c r="G597" s="1">
        <v>-137.79273709024201</v>
      </c>
      <c r="H597" s="2">
        <v>3.8727395609310098</v>
      </c>
      <c r="I597" s="2">
        <v>0.20068805680512</v>
      </c>
      <c r="J597" s="2">
        <v>0.457155130837197</v>
      </c>
      <c r="K597" s="2">
        <v>6310.6557576769701</v>
      </c>
      <c r="L597" s="2">
        <v>3684.81365957445</v>
      </c>
      <c r="M597" s="8">
        <f t="shared" si="118"/>
        <v>3.8727395609418718</v>
      </c>
      <c r="N597" s="8">
        <f t="shared" si="117"/>
        <v>-1.0861977983722682E-11</v>
      </c>
      <c r="O597" s="8">
        <f t="shared" si="119"/>
        <v>0.20068805680930174</v>
      </c>
      <c r="P597" s="8">
        <f t="shared" si="120"/>
        <v>-4.181738288977499E-12</v>
      </c>
      <c r="Q597" s="8">
        <f t="shared" si="121"/>
        <v>0.45715513083944154</v>
      </c>
      <c r="R597" s="8">
        <f t="shared" si="122"/>
        <v>-2.244537888884679E-12</v>
      </c>
      <c r="S597" s="8">
        <f t="shared" si="123"/>
        <v>6310.6557576769574</v>
      </c>
      <c r="T597" s="8">
        <f t="shared" si="124"/>
        <v>1.2732925824820995E-11</v>
      </c>
      <c r="U597" s="8">
        <f t="shared" si="125"/>
        <v>3684.8136595744386</v>
      </c>
      <c r="V597" s="8">
        <f t="shared" si="126"/>
        <v>1.1368683772161603E-11</v>
      </c>
      <c r="W597" s="2">
        <v>0.123964622464866</v>
      </c>
      <c r="X597" s="2">
        <v>0</v>
      </c>
      <c r="Y597" s="2">
        <v>0</v>
      </c>
      <c r="Z597" s="2">
        <v>1.6490786372855899E-2</v>
      </c>
      <c r="AA597" s="2">
        <v>8.4596811216768703E-4</v>
      </c>
      <c r="AB597" s="2">
        <v>3.3838724486707399E-3</v>
      </c>
      <c r="AC597" s="2">
        <v>3.3838724486707399E-3</v>
      </c>
      <c r="AD597" s="2">
        <v>7.70825271721847E-3</v>
      </c>
      <c r="AE597" s="2">
        <v>3.8541263586092298E-3</v>
      </c>
      <c r="AF597" s="2">
        <v>3.8541263586092301E-4</v>
      </c>
      <c r="AJ597" s="3">
        <v>2071</v>
      </c>
      <c r="AK597" s="3">
        <v>3</v>
      </c>
      <c r="AL597" s="3">
        <v>8</v>
      </c>
      <c r="AM597" s="1">
        <v>0</v>
      </c>
      <c r="AN597" s="1">
        <v>0</v>
      </c>
      <c r="AO597" s="1">
        <v>0</v>
      </c>
      <c r="AP597" s="4" t="e">
        <f t="shared" si="127"/>
        <v>#DIV/0!</v>
      </c>
      <c r="AQ597" s="4" t="e">
        <f t="shared" si="128"/>
        <v>#DIV/0!</v>
      </c>
      <c r="AR597" s="4" t="e">
        <f t="shared" si="129"/>
        <v>#DIV/0!</v>
      </c>
    </row>
    <row r="598" spans="1:44">
      <c r="A598">
        <v>596</v>
      </c>
      <c r="B598" s="3">
        <v>2071</v>
      </c>
      <c r="C598" s="3">
        <v>3</v>
      </c>
      <c r="D598" s="3">
        <v>8</v>
      </c>
      <c r="E598" s="1">
        <v>57.4351212065434</v>
      </c>
      <c r="F598" s="1">
        <v>-29.688738394796601</v>
      </c>
      <c r="G598" s="1">
        <v>-135.25891729258899</v>
      </c>
      <c r="H598" s="2">
        <v>3.7408262030594299</v>
      </c>
      <c r="I598" s="2">
        <v>0.196997606686444</v>
      </c>
      <c r="J598" s="2">
        <v>0.44874868869374201</v>
      </c>
      <c r="K598" s="2">
        <v>6310.7838391525202</v>
      </c>
      <c r="L598" s="2">
        <v>3684.82958834903</v>
      </c>
      <c r="M598" s="8">
        <f t="shared" si="118"/>
        <v>3.7408262030702861</v>
      </c>
      <c r="N598" s="8">
        <f t="shared" si="117"/>
        <v>-1.0856204823994631E-11</v>
      </c>
      <c r="O598" s="8">
        <f t="shared" si="119"/>
        <v>0.1969976066906256</v>
      </c>
      <c r="P598" s="8">
        <f t="shared" si="120"/>
        <v>-4.1815995110994209E-12</v>
      </c>
      <c r="Q598" s="8">
        <f t="shared" si="121"/>
        <v>0.44874868869598572</v>
      </c>
      <c r="R598" s="8">
        <f t="shared" si="122"/>
        <v>-2.2437052216162101E-12</v>
      </c>
      <c r="S598" s="8">
        <f t="shared" si="123"/>
        <v>6310.7838391525056</v>
      </c>
      <c r="T598" s="8">
        <f t="shared" si="124"/>
        <v>1.4551915228366852E-11</v>
      </c>
      <c r="U598" s="8">
        <f t="shared" si="125"/>
        <v>3684.8295883490246</v>
      </c>
      <c r="V598" s="8">
        <f t="shared" si="126"/>
        <v>5.4569682106375694E-12</v>
      </c>
      <c r="W598" s="2">
        <v>0.11968455516944</v>
      </c>
      <c r="X598" s="2">
        <v>0</v>
      </c>
      <c r="Y598" s="2">
        <v>0</v>
      </c>
      <c r="Z598" s="2">
        <v>1.5928774585910702E-2</v>
      </c>
      <c r="AA598" s="2">
        <v>8.3041161135362796E-4</v>
      </c>
      <c r="AB598" s="2">
        <v>3.3216464454145101E-3</v>
      </c>
      <c r="AC598" s="2">
        <v>3.3216464454145101E-3</v>
      </c>
      <c r="AD598" s="2">
        <v>7.5665087670131097E-3</v>
      </c>
      <c r="AE598" s="2">
        <v>3.7832543835065501E-3</v>
      </c>
      <c r="AF598" s="2">
        <v>3.7832543835065498E-4</v>
      </c>
      <c r="AJ598" s="3">
        <v>2071</v>
      </c>
      <c r="AK598" s="3">
        <v>3</v>
      </c>
      <c r="AL598" s="3">
        <v>9</v>
      </c>
      <c r="AM598" s="1">
        <v>0</v>
      </c>
      <c r="AN598" s="1">
        <v>0</v>
      </c>
      <c r="AO598" s="1">
        <v>0</v>
      </c>
      <c r="AP598" s="4" t="e">
        <f t="shared" si="127"/>
        <v>#DIV/0!</v>
      </c>
      <c r="AQ598" s="4" t="e">
        <f t="shared" si="128"/>
        <v>#DIV/0!</v>
      </c>
      <c r="AR598" s="4" t="e">
        <f t="shared" si="129"/>
        <v>#DIV/0!</v>
      </c>
    </row>
    <row r="599" spans="1:44">
      <c r="A599">
        <v>597</v>
      </c>
      <c r="B599" s="3">
        <v>2071</v>
      </c>
      <c r="C599" s="3">
        <v>3</v>
      </c>
      <c r="D599" s="3">
        <v>9</v>
      </c>
      <c r="E599" s="1">
        <v>55.362441231486002</v>
      </c>
      <c r="F599" s="1">
        <v>-29.142795220765201</v>
      </c>
      <c r="G599" s="1">
        <v>-132.77169070459601</v>
      </c>
      <c r="H599" s="2">
        <v>3.6135158504341098</v>
      </c>
      <c r="I599" s="2">
        <v>0.19337502165417</v>
      </c>
      <c r="J599" s="2">
        <v>0.44049682796974599</v>
      </c>
      <c r="K599" s="2">
        <v>6310.9076375688601</v>
      </c>
      <c r="L599" s="2">
        <v>3684.8449747310701</v>
      </c>
      <c r="M599" s="8">
        <f t="shared" si="118"/>
        <v>3.6135158504449709</v>
      </c>
      <c r="N599" s="8">
        <f t="shared" si="117"/>
        <v>-1.0861089805302981E-11</v>
      </c>
      <c r="O599" s="8">
        <f t="shared" si="119"/>
        <v>0.19337502165835169</v>
      </c>
      <c r="P599" s="8">
        <f t="shared" si="120"/>
        <v>-4.1816827778262677E-12</v>
      </c>
      <c r="Q599" s="8">
        <f t="shared" si="121"/>
        <v>0.44049682797198991</v>
      </c>
      <c r="R599" s="8">
        <f t="shared" si="122"/>
        <v>-2.2439272662211351E-12</v>
      </c>
      <c r="S599" s="8">
        <f t="shared" si="123"/>
        <v>6310.9076375688473</v>
      </c>
      <c r="T599" s="8">
        <f t="shared" si="124"/>
        <v>1.2732925824820995E-11</v>
      </c>
      <c r="U599" s="8">
        <f t="shared" si="125"/>
        <v>3684.8449747310642</v>
      </c>
      <c r="V599" s="8">
        <f t="shared" si="126"/>
        <v>5.9117155615240335E-12</v>
      </c>
      <c r="W599" s="2">
        <v>0.11555590388944301</v>
      </c>
      <c r="X599" s="2">
        <v>0</v>
      </c>
      <c r="Y599" s="2">
        <v>0</v>
      </c>
      <c r="Z599" s="2">
        <v>1.53863820396668E-2</v>
      </c>
      <c r="AA599" s="2">
        <v>8.1514118510648897E-4</v>
      </c>
      <c r="AB599" s="2">
        <v>3.2605647404259498E-3</v>
      </c>
      <c r="AC599" s="2">
        <v>3.2605647404259498E-3</v>
      </c>
      <c r="AD599" s="2">
        <v>7.4273712673688904E-3</v>
      </c>
      <c r="AE599" s="2">
        <v>3.71368563368444E-3</v>
      </c>
      <c r="AF599" s="2">
        <v>3.7136856336844398E-4</v>
      </c>
      <c r="AJ599" s="3">
        <v>2071</v>
      </c>
      <c r="AK599" s="3">
        <v>4</v>
      </c>
      <c r="AL599" s="3">
        <v>10</v>
      </c>
      <c r="AM599" s="1">
        <v>0</v>
      </c>
      <c r="AN599" s="1">
        <v>0</v>
      </c>
      <c r="AO599" s="1">
        <v>0</v>
      </c>
      <c r="AP599" s="4" t="e">
        <f t="shared" si="127"/>
        <v>#DIV/0!</v>
      </c>
      <c r="AQ599" s="4" t="e">
        <f t="shared" si="128"/>
        <v>#DIV/0!</v>
      </c>
      <c r="AR599" s="4" t="e">
        <f t="shared" si="129"/>
        <v>#DIV/0!</v>
      </c>
    </row>
    <row r="600" spans="1:44">
      <c r="A600">
        <v>598</v>
      </c>
      <c r="B600" s="3">
        <v>2071</v>
      </c>
      <c r="C600" s="3">
        <v>4</v>
      </c>
      <c r="D600" s="3">
        <v>10</v>
      </c>
      <c r="E600" s="1">
        <v>53.366253471273097</v>
      </c>
      <c r="F600" s="1">
        <v>-28.606891485621201</v>
      </c>
      <c r="G600" s="1">
        <v>-130.33020055767801</v>
      </c>
      <c r="H600" s="2">
        <v>3.4906448724169299</v>
      </c>
      <c r="I600" s="2">
        <v>0.189819053647763</v>
      </c>
      <c r="J600" s="2">
        <v>0.432396706208861</v>
      </c>
      <c r="K600" s="2">
        <v>6311.0273017255904</v>
      </c>
      <c r="L600" s="2">
        <v>3684.8598376421201</v>
      </c>
      <c r="M600" s="8">
        <f t="shared" si="118"/>
        <v>3.4906448724277896</v>
      </c>
      <c r="N600" s="8">
        <f t="shared" si="117"/>
        <v>-1.0859757537673431E-11</v>
      </c>
      <c r="O600" s="8">
        <f t="shared" si="119"/>
        <v>0.1898190536519444</v>
      </c>
      <c r="P600" s="8">
        <f t="shared" si="120"/>
        <v>-4.1814052220701114E-12</v>
      </c>
      <c r="Q600" s="8">
        <f t="shared" si="121"/>
        <v>0.43239670621110488</v>
      </c>
      <c r="R600" s="8">
        <f t="shared" si="122"/>
        <v>-2.2438717550699039E-12</v>
      </c>
      <c r="S600" s="8">
        <f t="shared" si="123"/>
        <v>6311.0273017255813</v>
      </c>
      <c r="T600" s="8">
        <f t="shared" si="124"/>
        <v>9.0949470177292824E-12</v>
      </c>
      <c r="U600" s="8">
        <f t="shared" si="125"/>
        <v>3684.8598376421151</v>
      </c>
      <c r="V600" s="8">
        <f t="shared" si="126"/>
        <v>5.0022208597511053E-12</v>
      </c>
      <c r="W600" s="2">
        <v>0.111573212870742</v>
      </c>
      <c r="X600" s="2">
        <v>0</v>
      </c>
      <c r="Y600" s="2">
        <v>0</v>
      </c>
      <c r="Z600" s="2">
        <v>1.4862911050637801E-2</v>
      </c>
      <c r="AA600" s="2">
        <v>8.0015157241621504E-4</v>
      </c>
      <c r="AB600" s="2">
        <v>3.2006062896648602E-3</v>
      </c>
      <c r="AC600" s="2">
        <v>3.2006062896648602E-3</v>
      </c>
      <c r="AD600" s="2">
        <v>7.2907922906773502E-3</v>
      </c>
      <c r="AE600" s="2">
        <v>3.6453961453386699E-3</v>
      </c>
      <c r="AF600" s="2">
        <v>3.6453961453386698E-4</v>
      </c>
      <c r="AJ600" s="3">
        <v>2071</v>
      </c>
      <c r="AK600" s="3">
        <v>4</v>
      </c>
      <c r="AL600" s="3">
        <v>11</v>
      </c>
      <c r="AM600" s="1">
        <v>0</v>
      </c>
      <c r="AN600" s="1">
        <v>0</v>
      </c>
      <c r="AO600" s="1">
        <v>0</v>
      </c>
      <c r="AP600" s="4" t="e">
        <f t="shared" si="127"/>
        <v>#DIV/0!</v>
      </c>
      <c r="AQ600" s="4" t="e">
        <f t="shared" si="128"/>
        <v>#DIV/0!</v>
      </c>
      <c r="AR600" s="4" t="e">
        <f t="shared" si="129"/>
        <v>#DIV/0!</v>
      </c>
    </row>
    <row r="601" spans="1:44">
      <c r="A601">
        <v>599</v>
      </c>
      <c r="B601" s="3">
        <v>2071</v>
      </c>
      <c r="C601" s="3">
        <v>4</v>
      </c>
      <c r="D601" s="3">
        <v>11</v>
      </c>
      <c r="E601" s="1">
        <v>51.443691413054502</v>
      </c>
      <c r="F601" s="1">
        <v>-28.080842566050801</v>
      </c>
      <c r="G601" s="1">
        <v>-127.93360583713699</v>
      </c>
      <c r="H601" s="2">
        <v>3.3720555441392799</v>
      </c>
      <c r="I601" s="2">
        <v>0.18632847756172599</v>
      </c>
      <c r="J601" s="2">
        <v>0.42444553321960199</v>
      </c>
      <c r="K601" s="2">
        <v>6311.1429751138203</v>
      </c>
      <c r="L601" s="2">
        <v>3684.8741953312501</v>
      </c>
      <c r="M601" s="8">
        <f t="shared" si="118"/>
        <v>3.3720555441501463</v>
      </c>
      <c r="N601" s="8">
        <f t="shared" si="117"/>
        <v>-1.0866418875821182E-11</v>
      </c>
      <c r="O601" s="8">
        <f t="shared" si="119"/>
        <v>0.18632847756590729</v>
      </c>
      <c r="P601" s="8">
        <f t="shared" si="120"/>
        <v>-4.1812941997676489E-12</v>
      </c>
      <c r="Q601" s="8">
        <f t="shared" si="121"/>
        <v>0.42444553322184575</v>
      </c>
      <c r="R601" s="8">
        <f t="shared" si="122"/>
        <v>-2.2437607327674414E-12</v>
      </c>
      <c r="S601" s="8">
        <f t="shared" si="123"/>
        <v>6311.1429751138103</v>
      </c>
      <c r="T601" s="8">
        <f t="shared" si="124"/>
        <v>1.0004441719502211E-11</v>
      </c>
      <c r="U601" s="8">
        <f t="shared" si="125"/>
        <v>3684.8741953312388</v>
      </c>
      <c r="V601" s="8">
        <f t="shared" si="126"/>
        <v>1.1368683772161603E-11</v>
      </c>
      <c r="W601" s="2">
        <v>0.10773122582943399</v>
      </c>
      <c r="X601" s="2">
        <v>0</v>
      </c>
      <c r="Y601" s="2">
        <v>0</v>
      </c>
      <c r="Z601" s="2">
        <v>1.43576891238849E-2</v>
      </c>
      <c r="AA601" s="2">
        <v>7.8543760903658001E-4</v>
      </c>
      <c r="AB601" s="2">
        <v>3.14175043614632E-3</v>
      </c>
      <c r="AC601" s="2">
        <v>3.14175043614632E-3</v>
      </c>
      <c r="AD601" s="2">
        <v>7.1567247905841803E-3</v>
      </c>
      <c r="AE601" s="2">
        <v>3.5783623952920902E-3</v>
      </c>
      <c r="AF601" s="2">
        <v>3.5783623952920902E-4</v>
      </c>
      <c r="AJ601" s="3">
        <v>2071</v>
      </c>
      <c r="AK601" s="3">
        <v>4</v>
      </c>
      <c r="AL601" s="3">
        <v>12</v>
      </c>
      <c r="AM601" s="1">
        <v>0</v>
      </c>
      <c r="AN601" s="1">
        <v>0</v>
      </c>
      <c r="AO601" s="1">
        <v>0</v>
      </c>
      <c r="AP601" s="4" t="e">
        <f t="shared" si="127"/>
        <v>#DIV/0!</v>
      </c>
      <c r="AQ601" s="4" t="e">
        <f t="shared" si="128"/>
        <v>#DIV/0!</v>
      </c>
      <c r="AR601" s="4" t="e">
        <f t="shared" si="129"/>
        <v>#DIV/0!</v>
      </c>
    </row>
    <row r="602" spans="1:44">
      <c r="A602">
        <v>600</v>
      </c>
      <c r="B602" s="3">
        <v>2071</v>
      </c>
      <c r="C602" s="3">
        <v>4</v>
      </c>
      <c r="D602" s="3">
        <v>12</v>
      </c>
      <c r="E602" s="1">
        <v>49.5919971590533</v>
      </c>
      <c r="F602" s="1">
        <v>-27.564467234199501</v>
      </c>
      <c r="G602" s="1">
        <v>-125.58108099267299</v>
      </c>
      <c r="H602" s="2">
        <v>3.25759583056985</v>
      </c>
      <c r="I602" s="2">
        <v>0.18290209082327499</v>
      </c>
      <c r="J602" s="2">
        <v>0.41664057011445099</v>
      </c>
      <c r="K602" s="2">
        <v>6311.2547961092096</v>
      </c>
      <c r="L602" s="2">
        <v>3684.8880653992801</v>
      </c>
      <c r="M602" s="8">
        <f t="shared" si="118"/>
        <v>3.2575958305807089</v>
      </c>
      <c r="N602" s="8">
        <f t="shared" si="117"/>
        <v>-1.0858869359253731E-11</v>
      </c>
      <c r="O602" s="8">
        <f t="shared" si="119"/>
        <v>0.18290209082745676</v>
      </c>
      <c r="P602" s="8">
        <f t="shared" si="120"/>
        <v>-4.1817660445531146E-12</v>
      </c>
      <c r="Q602" s="8">
        <f t="shared" si="121"/>
        <v>0.41664057011669497</v>
      </c>
      <c r="R602" s="8">
        <f t="shared" si="122"/>
        <v>-2.2439827773723664E-12</v>
      </c>
      <c r="S602" s="8">
        <f t="shared" si="123"/>
        <v>6311.2547961091914</v>
      </c>
      <c r="T602" s="8">
        <f t="shared" si="124"/>
        <v>1.8189894035458565E-11</v>
      </c>
      <c r="U602" s="8">
        <f t="shared" si="125"/>
        <v>3684.8880653992705</v>
      </c>
      <c r="V602" s="8">
        <f t="shared" si="126"/>
        <v>9.5496943686157465E-12</v>
      </c>
      <c r="W602" s="2">
        <v>0.104024878569748</v>
      </c>
      <c r="X602" s="2">
        <v>0</v>
      </c>
      <c r="Y602" s="2">
        <v>0</v>
      </c>
      <c r="Z602" s="2">
        <v>1.3870068031798801E-2</v>
      </c>
      <c r="AA602" s="2">
        <v>7.7099422570491298E-4</v>
      </c>
      <c r="AB602" s="2">
        <v>3.0839769028196502E-3</v>
      </c>
      <c r="AC602" s="2">
        <v>3.0839769028196502E-3</v>
      </c>
      <c r="AD602" s="2">
        <v>7.0251225857873804E-3</v>
      </c>
      <c r="AE602" s="2">
        <v>3.5125612928936902E-3</v>
      </c>
      <c r="AF602" s="2">
        <v>3.5125612928936902E-4</v>
      </c>
      <c r="AJ602" s="3">
        <v>2072</v>
      </c>
      <c r="AK602" s="3">
        <v>1</v>
      </c>
      <c r="AL602" s="3">
        <v>1</v>
      </c>
      <c r="AM602" s="1">
        <v>0</v>
      </c>
      <c r="AN602" s="1">
        <v>0</v>
      </c>
      <c r="AO602" s="1">
        <v>0</v>
      </c>
      <c r="AP602" s="4" t="e">
        <f t="shared" si="127"/>
        <v>#DIV/0!</v>
      </c>
      <c r="AQ602" s="4" t="e">
        <f t="shared" si="128"/>
        <v>#DIV/0!</v>
      </c>
      <c r="AR602" s="4" t="e">
        <f t="shared" si="129"/>
        <v>#DIV/0!</v>
      </c>
    </row>
    <row r="603" spans="1:44">
      <c r="A603">
        <v>601</v>
      </c>
      <c r="B603" s="3">
        <v>2072</v>
      </c>
      <c r="C603" s="3">
        <v>1</v>
      </c>
      <c r="D603" s="3">
        <v>1</v>
      </c>
      <c r="E603" s="1">
        <v>47.8085172763966</v>
      </c>
      <c r="F603" s="1">
        <v>-27.057587595232999</v>
      </c>
      <c r="G603" s="1">
        <v>-123.27181565391901</v>
      </c>
      <c r="H603" s="2">
        <v>3.14711917856767</v>
      </c>
      <c r="I603" s="2">
        <v>0.17953871297779</v>
      </c>
      <c r="J603" s="2">
        <v>0.40897912836662298</v>
      </c>
      <c r="K603" s="2">
        <v>6311.3628981578704</v>
      </c>
      <c r="L603" s="2">
        <v>3684.9014648222101</v>
      </c>
      <c r="M603" s="8">
        <f t="shared" si="118"/>
        <v>3.1471191785785315</v>
      </c>
      <c r="N603" s="8">
        <f t="shared" si="117"/>
        <v>-1.0861533894512831E-11</v>
      </c>
      <c r="O603" s="8">
        <f t="shared" si="119"/>
        <v>0.17953871298197185</v>
      </c>
      <c r="P603" s="8">
        <f t="shared" si="120"/>
        <v>-4.1818493112799615E-12</v>
      </c>
      <c r="Q603" s="8">
        <f t="shared" si="121"/>
        <v>0.40897912836886724</v>
      </c>
      <c r="R603" s="8">
        <f t="shared" si="122"/>
        <v>-2.2442603331285227E-12</v>
      </c>
      <c r="S603" s="8">
        <f t="shared" si="123"/>
        <v>6311.3628981578604</v>
      </c>
      <c r="T603" s="8">
        <f t="shared" si="124"/>
        <v>1.0004441719502211E-11</v>
      </c>
      <c r="U603" s="8">
        <f t="shared" si="125"/>
        <v>3684.9014648221973</v>
      </c>
      <c r="V603" s="8">
        <f t="shared" si="126"/>
        <v>1.2732925824820995E-11</v>
      </c>
      <c r="W603" s="2">
        <v>0.100449291878004</v>
      </c>
      <c r="X603" s="2">
        <v>0</v>
      </c>
      <c r="Y603" s="2">
        <v>0</v>
      </c>
      <c r="Z603" s="2">
        <v>1.3399422926958201E-2</v>
      </c>
      <c r="AA603" s="2">
        <v>7.5681644639460596E-4</v>
      </c>
      <c r="AB603" s="2">
        <v>3.0272657855784199E-3</v>
      </c>
      <c r="AC603" s="2">
        <v>3.0272657855784199E-3</v>
      </c>
      <c r="AD603" s="2">
        <v>6.8959403441330299E-3</v>
      </c>
      <c r="AE603" s="2">
        <v>3.4479701720665102E-3</v>
      </c>
      <c r="AF603" s="2">
        <v>3.4479701720665102E-4</v>
      </c>
      <c r="AJ603" s="3">
        <v>2072</v>
      </c>
      <c r="AK603" s="3">
        <v>1</v>
      </c>
      <c r="AL603" s="3">
        <v>2</v>
      </c>
      <c r="AM603" s="1">
        <v>0</v>
      </c>
      <c r="AN603" s="1">
        <v>0</v>
      </c>
      <c r="AO603" s="1">
        <v>0</v>
      </c>
      <c r="AP603" s="4" t="e">
        <f t="shared" si="127"/>
        <v>#DIV/0!</v>
      </c>
      <c r="AQ603" s="4" t="e">
        <f t="shared" si="128"/>
        <v>#DIV/0!</v>
      </c>
      <c r="AR603" s="4" t="e">
        <f t="shared" si="129"/>
        <v>#DIV/0!</v>
      </c>
    </row>
    <row r="604" spans="1:44">
      <c r="A604">
        <v>602</v>
      </c>
      <c r="B604" s="3">
        <v>2072</v>
      </c>
      <c r="C604" s="3">
        <v>1</v>
      </c>
      <c r="D604" s="3">
        <v>2</v>
      </c>
      <c r="E604" s="1">
        <v>46.090698806496199</v>
      </c>
      <c r="F604" s="1">
        <v>-26.560029026029401</v>
      </c>
      <c r="G604" s="1">
        <v>-121.00501435145399</v>
      </c>
      <c r="H604" s="2">
        <v>3.0404843166224098</v>
      </c>
      <c r="I604" s="2">
        <v>0.176237185281894</v>
      </c>
      <c r="J604" s="2">
        <v>0.40145856888416698</v>
      </c>
      <c r="K604" s="2">
        <v>6311.4674099555104</v>
      </c>
      <c r="L604" s="2">
        <v>3684.91440997369</v>
      </c>
      <c r="M604" s="8">
        <f t="shared" si="118"/>
        <v>3.0404843166332771</v>
      </c>
      <c r="N604" s="8">
        <f t="shared" si="117"/>
        <v>-1.0867307054240882E-11</v>
      </c>
      <c r="O604" s="8">
        <f t="shared" si="119"/>
        <v>0.17623718528607549</v>
      </c>
      <c r="P604" s="8">
        <f t="shared" si="120"/>
        <v>-4.1814884887969583E-12</v>
      </c>
      <c r="Q604" s="8">
        <f t="shared" si="121"/>
        <v>0.4014585688864109</v>
      </c>
      <c r="R604" s="8">
        <f t="shared" si="122"/>
        <v>-2.2439272662211351E-12</v>
      </c>
      <c r="S604" s="8">
        <f t="shared" si="123"/>
        <v>6311.4674099554968</v>
      </c>
      <c r="T604" s="8">
        <f t="shared" si="124"/>
        <v>1.3642420526593924E-11</v>
      </c>
      <c r="U604" s="8">
        <f t="shared" si="125"/>
        <v>3684.914409973685</v>
      </c>
      <c r="V604" s="8">
        <f t="shared" si="126"/>
        <v>5.0022208597511053E-12</v>
      </c>
      <c r="W604" s="2">
        <v>9.6999764682212497E-2</v>
      </c>
      <c r="X604" s="2">
        <v>0</v>
      </c>
      <c r="Y604" s="2">
        <v>0</v>
      </c>
      <c r="Z604" s="2">
        <v>1.2945151487791099E-2</v>
      </c>
      <c r="AA604" s="2">
        <v>7.4289938659979004E-4</v>
      </c>
      <c r="AB604" s="2">
        <v>2.9715975463991602E-3</v>
      </c>
      <c r="AC604" s="2">
        <v>2.9715975463991602E-3</v>
      </c>
      <c r="AD604" s="2">
        <v>6.7691335670035302E-3</v>
      </c>
      <c r="AE604" s="2">
        <v>3.3845667835017599E-3</v>
      </c>
      <c r="AF604" s="2">
        <v>3.38456678350176E-4</v>
      </c>
      <c r="AJ604" s="3">
        <v>2072</v>
      </c>
      <c r="AK604" s="3">
        <v>1</v>
      </c>
      <c r="AL604" s="3">
        <v>3</v>
      </c>
      <c r="AM604" s="1">
        <v>0</v>
      </c>
      <c r="AN604" s="1">
        <v>0</v>
      </c>
      <c r="AO604" s="1">
        <v>0</v>
      </c>
      <c r="AP604" s="4" t="e">
        <f t="shared" si="127"/>
        <v>#DIV/0!</v>
      </c>
      <c r="AQ604" s="4" t="e">
        <f t="shared" si="128"/>
        <v>#DIV/0!</v>
      </c>
      <c r="AR604" s="4" t="e">
        <f t="shared" si="129"/>
        <v>#DIV/0!</v>
      </c>
    </row>
    <row r="605" spans="1:44">
      <c r="A605">
        <v>603</v>
      </c>
      <c r="B605" s="3">
        <v>2072</v>
      </c>
      <c r="C605" s="3">
        <v>1</v>
      </c>
      <c r="D605" s="3">
        <v>3</v>
      </c>
      <c r="E605" s="1">
        <v>44.436085427928703</v>
      </c>
      <c r="F605" s="1">
        <v>-26.071620114953401</v>
      </c>
      <c r="G605" s="1">
        <v>-118.779896242691</v>
      </c>
      <c r="H605" s="2">
        <v>2.9375550619946198</v>
      </c>
      <c r="I605" s="2">
        <v>0.17299637030402601</v>
      </c>
      <c r="J605" s="2">
        <v>0.39407630110108399</v>
      </c>
      <c r="K605" s="2">
        <v>6311.5684556198003</v>
      </c>
      <c r="L605" s="2">
        <v>3684.9269166467898</v>
      </c>
      <c r="M605" s="8">
        <f t="shared" si="118"/>
        <v>2.9375550620054844</v>
      </c>
      <c r="N605" s="8">
        <f t="shared" si="117"/>
        <v>-1.0864642518981782E-11</v>
      </c>
      <c r="O605" s="8">
        <f t="shared" si="119"/>
        <v>0.17299637030820755</v>
      </c>
      <c r="P605" s="8">
        <f t="shared" si="120"/>
        <v>-4.1815439999481896E-12</v>
      </c>
      <c r="Q605" s="8">
        <f t="shared" si="121"/>
        <v>0.39407630110332859</v>
      </c>
      <c r="R605" s="8">
        <f t="shared" si="122"/>
        <v>-2.2445934000359102E-12</v>
      </c>
      <c r="S605" s="8">
        <f t="shared" si="123"/>
        <v>6311.5684556197903</v>
      </c>
      <c r="T605" s="8">
        <f t="shared" si="124"/>
        <v>1.0004441719502211E-11</v>
      </c>
      <c r="U605" s="8">
        <f t="shared" si="125"/>
        <v>3684.9269166467807</v>
      </c>
      <c r="V605" s="8">
        <f t="shared" si="126"/>
        <v>9.0949470177292824E-12</v>
      </c>
      <c r="W605" s="2">
        <v>9.3671767467285894E-2</v>
      </c>
      <c r="X605" s="2">
        <v>0</v>
      </c>
      <c r="Y605" s="2">
        <v>0</v>
      </c>
      <c r="Z605" s="2">
        <v>1.2506673095813201E-2</v>
      </c>
      <c r="AA605" s="2">
        <v>7.2923825165159095E-4</v>
      </c>
      <c r="AB605" s="2">
        <v>2.9169530066063599E-3</v>
      </c>
      <c r="AC605" s="2">
        <v>2.9169530066063599E-3</v>
      </c>
      <c r="AD605" s="2">
        <v>6.6446585739927001E-3</v>
      </c>
      <c r="AE605" s="2">
        <v>3.32232928699635E-3</v>
      </c>
      <c r="AF605" s="2">
        <v>3.32232928699635E-4</v>
      </c>
      <c r="AJ605" s="3">
        <v>2072</v>
      </c>
      <c r="AK605" s="3">
        <v>2</v>
      </c>
      <c r="AL605" s="3">
        <v>4</v>
      </c>
      <c r="AM605" s="1">
        <v>0</v>
      </c>
      <c r="AN605" s="1">
        <v>0</v>
      </c>
      <c r="AO605" s="1">
        <v>0</v>
      </c>
      <c r="AP605" s="4" t="e">
        <f t="shared" si="127"/>
        <v>#DIV/0!</v>
      </c>
      <c r="AQ605" s="4" t="e">
        <f t="shared" si="128"/>
        <v>#DIV/0!</v>
      </c>
      <c r="AR605" s="4" t="e">
        <f t="shared" si="129"/>
        <v>#DIV/0!</v>
      </c>
    </row>
    <row r="606" spans="1:44">
      <c r="A606">
        <v>604</v>
      </c>
      <c r="B606" s="3">
        <v>2072</v>
      </c>
      <c r="C606" s="3">
        <v>2</v>
      </c>
      <c r="D606" s="3">
        <v>4</v>
      </c>
      <c r="E606" s="1">
        <v>42.842313766830102</v>
      </c>
      <c r="F606" s="1">
        <v>-25.592192602842498</v>
      </c>
      <c r="G606" s="1">
        <v>-116.59569484304301</v>
      </c>
      <c r="H606" s="2">
        <v>2.8382001349797701</v>
      </c>
      <c r="I606" s="2">
        <v>0.16981515153236901</v>
      </c>
      <c r="J606" s="2">
        <v>0.386829782085159</v>
      </c>
      <c r="K606" s="2">
        <v>6311.6661548565598</v>
      </c>
      <c r="L606" s="2">
        <v>3684.9390000748299</v>
      </c>
      <c r="M606" s="8">
        <f t="shared" si="118"/>
        <v>2.8382001349906343</v>
      </c>
      <c r="N606" s="8">
        <f t="shared" si="117"/>
        <v>-1.0864198429771932E-11</v>
      </c>
      <c r="O606" s="8">
        <f t="shared" si="119"/>
        <v>0.16981515153655041</v>
      </c>
      <c r="P606" s="8">
        <f t="shared" si="120"/>
        <v>-4.1814052220701114E-12</v>
      </c>
      <c r="Q606" s="8">
        <f t="shared" si="121"/>
        <v>0.38682978208740293</v>
      </c>
      <c r="R606" s="8">
        <f t="shared" si="122"/>
        <v>-2.2439272662211351E-12</v>
      </c>
      <c r="S606" s="8">
        <f t="shared" si="123"/>
        <v>6311.6661548565489</v>
      </c>
      <c r="T606" s="8">
        <f t="shared" si="124"/>
        <v>1.0913936421275139E-11</v>
      </c>
      <c r="U606" s="8">
        <f t="shared" si="125"/>
        <v>3684.939000074824</v>
      </c>
      <c r="V606" s="8">
        <f t="shared" si="126"/>
        <v>5.9117155615240335E-12</v>
      </c>
      <c r="W606" s="2">
        <v>9.04609359362403E-2</v>
      </c>
      <c r="X606" s="2">
        <v>0</v>
      </c>
      <c r="Y606" s="2">
        <v>0</v>
      </c>
      <c r="Z606" s="2">
        <v>1.20834280432643E-2</v>
      </c>
      <c r="AA606" s="2">
        <v>7.1582833506538598E-4</v>
      </c>
      <c r="AB606" s="2">
        <v>2.86331334026154E-3</v>
      </c>
      <c r="AC606" s="2">
        <v>2.86331334026154E-3</v>
      </c>
      <c r="AD606" s="2">
        <v>6.5224724878626796E-3</v>
      </c>
      <c r="AE606" s="2">
        <v>3.2612362439313398E-3</v>
      </c>
      <c r="AF606" s="2">
        <v>3.2612362439313398E-4</v>
      </c>
      <c r="AJ606" s="3">
        <v>2072</v>
      </c>
      <c r="AK606" s="3">
        <v>2</v>
      </c>
      <c r="AL606" s="3">
        <v>5</v>
      </c>
      <c r="AM606" s="1">
        <v>0</v>
      </c>
      <c r="AN606" s="1">
        <v>0</v>
      </c>
      <c r="AO606" s="1">
        <v>0</v>
      </c>
      <c r="AP606" s="4" t="e">
        <f t="shared" si="127"/>
        <v>#DIV/0!</v>
      </c>
      <c r="AQ606" s="4" t="e">
        <f t="shared" si="128"/>
        <v>#DIV/0!</v>
      </c>
      <c r="AR606" s="4" t="e">
        <f t="shared" si="129"/>
        <v>#DIV/0!</v>
      </c>
    </row>
    <row r="607" spans="1:44">
      <c r="A607">
        <v>605</v>
      </c>
      <c r="B607" s="3">
        <v>2072</v>
      </c>
      <c r="C607" s="3">
        <v>2</v>
      </c>
      <c r="D607" s="3">
        <v>5</v>
      </c>
      <c r="E607" s="1">
        <v>41.307109849157897</v>
      </c>
      <c r="F607" s="1">
        <v>-25.121581324970698</v>
      </c>
      <c r="G607" s="1">
        <v>-114.45165776198</v>
      </c>
      <c r="H607" s="2">
        <v>2.73872732160287</v>
      </c>
      <c r="I607" s="2">
        <v>0.16669243298999101</v>
      </c>
      <c r="J607" s="2">
        <v>0.37971651566217801</v>
      </c>
      <c r="K607" s="2">
        <v>6311.7641944268298</v>
      </c>
      <c r="L607" s="2">
        <v>3684.9506693029002</v>
      </c>
      <c r="M607" s="8">
        <f t="shared" si="118"/>
        <v>2.7387273216137369</v>
      </c>
      <c r="N607" s="8">
        <f t="shared" si="117"/>
        <v>-1.0866862965031032E-11</v>
      </c>
      <c r="O607" s="8">
        <f t="shared" si="119"/>
        <v>0.16669243299417266</v>
      </c>
      <c r="P607" s="8">
        <f t="shared" si="120"/>
        <v>-4.1816550222506521E-12</v>
      </c>
      <c r="Q607" s="8">
        <f t="shared" si="121"/>
        <v>0.37971651566442227</v>
      </c>
      <c r="R607" s="8">
        <f t="shared" si="122"/>
        <v>-2.2442603331285227E-12</v>
      </c>
      <c r="S607" s="8">
        <f t="shared" si="123"/>
        <v>6311.7641944268207</v>
      </c>
      <c r="T607" s="8">
        <f t="shared" si="124"/>
        <v>9.0949470177292824E-12</v>
      </c>
      <c r="U607" s="8">
        <f t="shared" si="125"/>
        <v>3684.9506693028943</v>
      </c>
      <c r="V607" s="8">
        <f t="shared" si="126"/>
        <v>5.9117155615240335E-12</v>
      </c>
      <c r="W607" s="2">
        <v>9.0934372035185201E-2</v>
      </c>
      <c r="X607" s="2">
        <v>0</v>
      </c>
      <c r="Y607" s="2">
        <v>0</v>
      </c>
      <c r="Z607" s="2">
        <v>1.16692280703748E-2</v>
      </c>
      <c r="AA607" s="2">
        <v>7.0266501691847801E-4</v>
      </c>
      <c r="AB607" s="2">
        <v>2.8106600676739099E-3</v>
      </c>
      <c r="AC607" s="2">
        <v>2.8106600676739099E-3</v>
      </c>
      <c r="AD607" s="2">
        <v>6.4025332197771298E-3</v>
      </c>
      <c r="AE607" s="2">
        <v>3.2012666098885601E-3</v>
      </c>
      <c r="AF607" s="2">
        <v>3.2012666098885599E-4</v>
      </c>
      <c r="AJ607" s="3">
        <v>2072</v>
      </c>
      <c r="AK607" s="3">
        <v>2</v>
      </c>
      <c r="AL607" s="3">
        <v>6</v>
      </c>
      <c r="AM607" s="1">
        <v>0</v>
      </c>
      <c r="AN607" s="1">
        <v>0</v>
      </c>
      <c r="AO607" s="1">
        <v>0</v>
      </c>
      <c r="AP607" s="4" t="e">
        <f t="shared" si="127"/>
        <v>#DIV/0!</v>
      </c>
      <c r="AQ607" s="4" t="e">
        <f t="shared" si="128"/>
        <v>#DIV/0!</v>
      </c>
      <c r="AR607" s="4" t="e">
        <f t="shared" si="129"/>
        <v>#DIV/0!</v>
      </c>
    </row>
    <row r="608" spans="1:44">
      <c r="A608">
        <v>606</v>
      </c>
      <c r="B608" s="3">
        <v>2072</v>
      </c>
      <c r="C608" s="3">
        <v>2</v>
      </c>
      <c r="D608" s="3">
        <v>6</v>
      </c>
      <c r="E608" s="1">
        <v>39.798571869005002</v>
      </c>
      <c r="F608" s="1">
        <v>-24.6596241541639</v>
      </c>
      <c r="G608" s="1">
        <v>-112.347046443666</v>
      </c>
      <c r="H608" s="2">
        <v>2.64281208337527</v>
      </c>
      <c r="I608" s="2">
        <v>0.163627138857075</v>
      </c>
      <c r="J608" s="2">
        <v>0.37273405155625899</v>
      </c>
      <c r="K608" s="2">
        <v>6311.8588970638002</v>
      </c>
      <c r="L608" s="2">
        <v>3684.9619296624001</v>
      </c>
      <c r="M608" s="8">
        <f t="shared" si="118"/>
        <v>2.6428120833861395</v>
      </c>
      <c r="N608" s="8">
        <f t="shared" si="117"/>
        <v>-1.0869527500290133E-11</v>
      </c>
      <c r="O608" s="8">
        <f t="shared" si="119"/>
        <v>0.1636271388612569</v>
      </c>
      <c r="P608" s="8">
        <f t="shared" si="120"/>
        <v>-4.1819048224311928E-12</v>
      </c>
      <c r="Q608" s="8">
        <f t="shared" si="121"/>
        <v>0.37273405155850337</v>
      </c>
      <c r="R608" s="8">
        <f t="shared" si="122"/>
        <v>-2.2443713554309852E-12</v>
      </c>
      <c r="S608" s="8">
        <f t="shared" si="123"/>
        <v>6311.858897063792</v>
      </c>
      <c r="T608" s="8">
        <f t="shared" si="124"/>
        <v>8.1854523159563541E-12</v>
      </c>
      <c r="U608" s="8">
        <f t="shared" si="125"/>
        <v>3684.96192966239</v>
      </c>
      <c r="V608" s="8">
        <f t="shared" si="126"/>
        <v>1.0004441719502211E-11</v>
      </c>
      <c r="W608" s="2">
        <v>8.7728093753712696E-2</v>
      </c>
      <c r="X608" s="2">
        <v>0</v>
      </c>
      <c r="Y608" s="2">
        <v>0</v>
      </c>
      <c r="Z608" s="2">
        <v>1.1260359495655301E-2</v>
      </c>
      <c r="AA608" s="2">
        <v>6.89743762257643E-4</v>
      </c>
      <c r="AB608" s="2">
        <v>2.7589750490305699E-3</v>
      </c>
      <c r="AC608" s="2">
        <v>2.7589750490305699E-3</v>
      </c>
      <c r="AD608" s="2">
        <v>6.2847994548060997E-3</v>
      </c>
      <c r="AE608" s="2">
        <v>3.1423997274030498E-3</v>
      </c>
      <c r="AF608" s="2">
        <v>3.1423997274030498E-4</v>
      </c>
      <c r="AJ608" s="3">
        <v>2072</v>
      </c>
      <c r="AK608" s="3">
        <v>3</v>
      </c>
      <c r="AL608" s="3">
        <v>7</v>
      </c>
      <c r="AM608" s="1">
        <v>0</v>
      </c>
      <c r="AN608" s="1">
        <v>0</v>
      </c>
      <c r="AO608" s="1">
        <v>0</v>
      </c>
      <c r="AP608" s="4" t="e">
        <f t="shared" si="127"/>
        <v>#DIV/0!</v>
      </c>
      <c r="AQ608" s="4" t="e">
        <f t="shared" si="128"/>
        <v>#DIV/0!</v>
      </c>
      <c r="AR608" s="4" t="e">
        <f t="shared" si="129"/>
        <v>#DIV/0!</v>
      </c>
    </row>
    <row r="609" spans="1:44">
      <c r="A609">
        <v>607</v>
      </c>
      <c r="B609" s="3">
        <v>2072</v>
      </c>
      <c r="C609" s="3">
        <v>3</v>
      </c>
      <c r="D609" s="3">
        <v>7</v>
      </c>
      <c r="E609" s="1">
        <v>38.346240091863301</v>
      </c>
      <c r="F609" s="1">
        <v>-24.2061619448999</v>
      </c>
      <c r="G609" s="1">
        <v>-110.28113591285999</v>
      </c>
      <c r="H609" s="2">
        <v>2.550325448842</v>
      </c>
      <c r="I609" s="2">
        <v>0.16061821310009999</v>
      </c>
      <c r="J609" s="2">
        <v>0.36587998454597298</v>
      </c>
      <c r="K609" s="2">
        <v>6311.9503805800396</v>
      </c>
      <c r="L609" s="2">
        <v>3684.9727957734699</v>
      </c>
      <c r="M609" s="8">
        <f t="shared" si="118"/>
        <v>2.5503254488528637</v>
      </c>
      <c r="N609" s="8">
        <f t="shared" si="117"/>
        <v>-1.0863754340562082E-11</v>
      </c>
      <c r="O609" s="8">
        <f t="shared" si="119"/>
        <v>0.16061821310428159</v>
      </c>
      <c r="P609" s="8">
        <f t="shared" si="120"/>
        <v>-4.1815995110994209E-12</v>
      </c>
      <c r="Q609" s="8">
        <f t="shared" si="121"/>
        <v>0.36587998454821674</v>
      </c>
      <c r="R609" s="8">
        <f t="shared" si="122"/>
        <v>-2.2437607327674414E-12</v>
      </c>
      <c r="S609" s="8">
        <f t="shared" si="123"/>
        <v>6311.9503805800259</v>
      </c>
      <c r="T609" s="8">
        <f t="shared" si="124"/>
        <v>1.3642420526593924E-11</v>
      </c>
      <c r="U609" s="8">
        <f t="shared" si="125"/>
        <v>3684.9727957734567</v>
      </c>
      <c r="V609" s="8">
        <f t="shared" si="126"/>
        <v>1.3187673175707459E-11</v>
      </c>
      <c r="W609" s="2">
        <v>8.4637225476649702E-2</v>
      </c>
      <c r="X609" s="2">
        <v>0</v>
      </c>
      <c r="Y609" s="2">
        <v>0</v>
      </c>
      <c r="Z609" s="2">
        <v>1.0866111066654799E-2</v>
      </c>
      <c r="AA609" s="2">
        <v>6.7706011953598804E-4</v>
      </c>
      <c r="AB609" s="2">
        <v>2.70824047814395E-3</v>
      </c>
      <c r="AC609" s="2">
        <v>2.70824047814395E-3</v>
      </c>
      <c r="AD609" s="2">
        <v>6.1692306376971697E-3</v>
      </c>
      <c r="AE609" s="2">
        <v>3.0846153188485801E-3</v>
      </c>
      <c r="AF609" s="2">
        <v>3.0846153188485799E-4</v>
      </c>
      <c r="AJ609" s="3">
        <v>2072</v>
      </c>
      <c r="AK609" s="3">
        <v>3</v>
      </c>
      <c r="AL609" s="3">
        <v>8</v>
      </c>
      <c r="AM609" s="1">
        <v>0</v>
      </c>
      <c r="AN609" s="1">
        <v>0</v>
      </c>
      <c r="AO609" s="1">
        <v>0</v>
      </c>
      <c r="AP609" s="4" t="e">
        <f t="shared" si="127"/>
        <v>#DIV/0!</v>
      </c>
      <c r="AQ609" s="4" t="e">
        <f t="shared" si="128"/>
        <v>#DIV/0!</v>
      </c>
      <c r="AR609" s="4" t="e">
        <f t="shared" si="129"/>
        <v>#DIV/0!</v>
      </c>
    </row>
    <row r="610" spans="1:44">
      <c r="A610">
        <v>608</v>
      </c>
      <c r="B610" s="3">
        <v>2072</v>
      </c>
      <c r="C610" s="3">
        <v>3</v>
      </c>
      <c r="D610" s="3">
        <v>8</v>
      </c>
      <c r="E610" s="1">
        <v>36.947994179182103</v>
      </c>
      <c r="F610" s="1">
        <v>-23.761038478475101</v>
      </c>
      <c r="G610" s="1">
        <v>-108.25321452497801</v>
      </c>
      <c r="H610" s="2">
        <v>2.4611431685968501</v>
      </c>
      <c r="I610" s="2">
        <v>0.15766461910784699</v>
      </c>
      <c r="J610" s="2">
        <v>0.35915195363597902</v>
      </c>
      <c r="K610" s="2">
        <v>6312.0387585323497</v>
      </c>
      <c r="L610" s="2">
        <v>3684.9832817263</v>
      </c>
      <c r="M610" s="8">
        <f t="shared" si="118"/>
        <v>2.4611431686077192</v>
      </c>
      <c r="N610" s="8">
        <f t="shared" si="117"/>
        <v>-1.0869083411080283E-11</v>
      </c>
      <c r="O610" s="8">
        <f t="shared" si="119"/>
        <v>0.15766461911202848</v>
      </c>
      <c r="P610" s="8">
        <f t="shared" si="120"/>
        <v>-4.1814884887969583E-12</v>
      </c>
      <c r="Q610" s="8">
        <f t="shared" si="121"/>
        <v>0.35915195363822333</v>
      </c>
      <c r="R610" s="8">
        <f t="shared" si="122"/>
        <v>-2.2443158442797539E-12</v>
      </c>
      <c r="S610" s="8">
        <f t="shared" si="123"/>
        <v>6312.0387585323351</v>
      </c>
      <c r="T610" s="8">
        <f t="shared" si="124"/>
        <v>1.4551915228366852E-11</v>
      </c>
      <c r="U610" s="8">
        <f t="shared" si="125"/>
        <v>3684.983281726295</v>
      </c>
      <c r="V610" s="8">
        <f t="shared" si="126"/>
        <v>5.0022208597511053E-12</v>
      </c>
      <c r="W610" s="2">
        <v>8.1657555631086995E-2</v>
      </c>
      <c r="X610" s="2">
        <v>0</v>
      </c>
      <c r="Y610" s="2">
        <v>0</v>
      </c>
      <c r="Z610" s="2">
        <v>1.04859528383171E-2</v>
      </c>
      <c r="AA610" s="2">
        <v>6.6460971907857601E-4</v>
      </c>
      <c r="AB610" s="2">
        <v>2.6584388763143002E-3</v>
      </c>
      <c r="AC610" s="2">
        <v>2.6584388763143002E-3</v>
      </c>
      <c r="AD610" s="2">
        <v>6.0557869589081999E-3</v>
      </c>
      <c r="AE610" s="2">
        <v>3.0278934794540999E-3</v>
      </c>
      <c r="AF610" s="2">
        <v>3.0278934794540998E-4</v>
      </c>
      <c r="AJ610" s="3">
        <v>2072</v>
      </c>
      <c r="AK610" s="3">
        <v>3</v>
      </c>
      <c r="AL610" s="3">
        <v>9</v>
      </c>
      <c r="AM610" s="1">
        <v>0</v>
      </c>
      <c r="AN610" s="1">
        <v>0</v>
      </c>
      <c r="AO610" s="1">
        <v>0</v>
      </c>
      <c r="AP610" s="4" t="e">
        <f t="shared" si="127"/>
        <v>#DIV/0!</v>
      </c>
      <c r="AQ610" s="4" t="e">
        <f t="shared" si="128"/>
        <v>#DIV/0!</v>
      </c>
      <c r="AR610" s="4" t="e">
        <f t="shared" si="129"/>
        <v>#DIV/0!</v>
      </c>
    </row>
    <row r="611" spans="1:44">
      <c r="A611">
        <v>609</v>
      </c>
      <c r="B611" s="3">
        <v>2072</v>
      </c>
      <c r="C611" s="3">
        <v>3</v>
      </c>
      <c r="D611" s="3">
        <v>9</v>
      </c>
      <c r="E611" s="1">
        <v>35.6017944452867</v>
      </c>
      <c r="F611" s="1">
        <v>-23.324100409183998</v>
      </c>
      <c r="G611" s="1">
        <v>-106.262583721182</v>
      </c>
      <c r="H611" s="2">
        <v>2.3751455410211402</v>
      </c>
      <c r="I611" s="2">
        <v>0.15476533933410899</v>
      </c>
      <c r="J611" s="2">
        <v>0.35254764124389398</v>
      </c>
      <c r="K611" s="2">
        <v>6312.1241403778204</v>
      </c>
      <c r="L611" s="2">
        <v>3684.9934011005698</v>
      </c>
      <c r="M611" s="8">
        <f t="shared" si="118"/>
        <v>2.3751455410320053</v>
      </c>
      <c r="N611" s="8">
        <f t="shared" si="117"/>
        <v>-1.0865086608191632E-11</v>
      </c>
      <c r="O611" s="8">
        <f t="shared" si="119"/>
        <v>0.15476533933829012</v>
      </c>
      <c r="P611" s="8">
        <f t="shared" si="120"/>
        <v>-4.1811276663139552E-12</v>
      </c>
      <c r="Q611" s="8">
        <f t="shared" si="121"/>
        <v>0.35254764124613852</v>
      </c>
      <c r="R611" s="8">
        <f t="shared" si="122"/>
        <v>-2.244537888884679E-12</v>
      </c>
      <c r="S611" s="8">
        <f t="shared" si="123"/>
        <v>6312.1241403778104</v>
      </c>
      <c r="T611" s="8">
        <f t="shared" si="124"/>
        <v>1.0004441719502211E-11</v>
      </c>
      <c r="U611" s="8">
        <f t="shared" si="125"/>
        <v>3684.9934011005612</v>
      </c>
      <c r="V611" s="8">
        <f t="shared" si="126"/>
        <v>8.6401996668428183E-12</v>
      </c>
      <c r="W611" s="2">
        <v>7.8785027862706206E-2</v>
      </c>
      <c r="X611" s="2">
        <v>0</v>
      </c>
      <c r="Y611" s="2">
        <v>0</v>
      </c>
      <c r="Z611" s="2">
        <v>1.0119374266358E-2</v>
      </c>
      <c r="AA611" s="2">
        <v>6.5238827157630599E-4</v>
      </c>
      <c r="AB611" s="2">
        <v>2.60955308630522E-3</v>
      </c>
      <c r="AC611" s="2">
        <v>2.60955308630522E-3</v>
      </c>
      <c r="AD611" s="2">
        <v>5.9444293408967997E-3</v>
      </c>
      <c r="AE611" s="2">
        <v>2.9722146704483999E-3</v>
      </c>
      <c r="AF611" s="2">
        <v>2.9722146704484E-4</v>
      </c>
      <c r="AJ611" s="3">
        <v>2072</v>
      </c>
      <c r="AK611" s="3">
        <v>4</v>
      </c>
      <c r="AL611" s="3">
        <v>10</v>
      </c>
      <c r="AM611" s="1">
        <v>0</v>
      </c>
      <c r="AN611" s="1">
        <v>0</v>
      </c>
      <c r="AO611" s="1">
        <v>0</v>
      </c>
      <c r="AP611" s="4" t="e">
        <f t="shared" si="127"/>
        <v>#DIV/0!</v>
      </c>
      <c r="AQ611" s="4" t="e">
        <f t="shared" si="128"/>
        <v>#DIV/0!</v>
      </c>
      <c r="AR611" s="4" t="e">
        <f t="shared" si="129"/>
        <v>#DIV/0!</v>
      </c>
    </row>
    <row r="612" spans="1:44">
      <c r="A612">
        <v>610</v>
      </c>
      <c r="B612" s="3">
        <v>2072</v>
      </c>
      <c r="C612" s="3">
        <v>4</v>
      </c>
      <c r="D612" s="3">
        <v>10</v>
      </c>
      <c r="E612" s="1">
        <v>34.305678771080999</v>
      </c>
      <c r="F612" s="1">
        <v>-22.895197211438099</v>
      </c>
      <c r="G612" s="1">
        <v>-104.308557787673</v>
      </c>
      <c r="H612" s="2">
        <v>2.2922172444970901</v>
      </c>
      <c r="I612" s="2">
        <v>0.151919374946972</v>
      </c>
      <c r="J612" s="2">
        <v>0.34606477240209799</v>
      </c>
      <c r="K612" s="2">
        <v>6312.2066316240798</v>
      </c>
      <c r="L612" s="2">
        <v>3685.00316698406</v>
      </c>
      <c r="M612" s="8">
        <f t="shared" si="118"/>
        <v>2.2922172445079578</v>
      </c>
      <c r="N612" s="8">
        <f t="shared" si="117"/>
        <v>-1.0867751143450732E-11</v>
      </c>
      <c r="O612" s="8">
        <f t="shared" si="119"/>
        <v>0.15191937495115349</v>
      </c>
      <c r="P612" s="8">
        <f t="shared" si="120"/>
        <v>-4.1814884887969583E-12</v>
      </c>
      <c r="Q612" s="8">
        <f t="shared" si="121"/>
        <v>0.34606477240434264</v>
      </c>
      <c r="R612" s="8">
        <f t="shared" si="122"/>
        <v>-2.2446489111871415E-12</v>
      </c>
      <c r="S612" s="8">
        <f t="shared" si="123"/>
        <v>6312.2066316240725</v>
      </c>
      <c r="T612" s="8">
        <f t="shared" si="124"/>
        <v>7.2759576141834259E-12</v>
      </c>
      <c r="U612" s="8">
        <f t="shared" si="125"/>
        <v>3685.0031669840528</v>
      </c>
      <c r="V612" s="8">
        <f t="shared" si="126"/>
        <v>7.2759576141834259E-12</v>
      </c>
      <c r="W612" s="2">
        <v>7.6015735270337198E-2</v>
      </c>
      <c r="X612" s="2">
        <v>0</v>
      </c>
      <c r="Y612" s="2">
        <v>0</v>
      </c>
      <c r="Z612" s="2">
        <v>9.7658834913737606E-3</v>
      </c>
      <c r="AA612" s="2">
        <v>6.4039156660750704E-4</v>
      </c>
      <c r="AB612" s="2">
        <v>2.5615662664300299E-3</v>
      </c>
      <c r="AC612" s="2">
        <v>2.5615662664300299E-3</v>
      </c>
      <c r="AD612" s="2">
        <v>5.8351194246618696E-3</v>
      </c>
      <c r="AE612" s="2">
        <v>2.91755971233093E-3</v>
      </c>
      <c r="AF612" s="2">
        <v>2.9175597123309302E-4</v>
      </c>
      <c r="AJ612" s="3">
        <v>2072</v>
      </c>
      <c r="AK612" s="3">
        <v>4</v>
      </c>
      <c r="AL612" s="3">
        <v>11</v>
      </c>
      <c r="AM612" s="1">
        <v>0</v>
      </c>
      <c r="AN612" s="1">
        <v>0</v>
      </c>
      <c r="AO612" s="1">
        <v>0</v>
      </c>
      <c r="AP612" s="4" t="e">
        <f t="shared" si="127"/>
        <v>#DIV/0!</v>
      </c>
      <c r="AQ612" s="4" t="e">
        <f t="shared" si="128"/>
        <v>#DIV/0!</v>
      </c>
      <c r="AR612" s="4" t="e">
        <f t="shared" si="129"/>
        <v>#DIV/0!</v>
      </c>
    </row>
    <row r="613" spans="1:44">
      <c r="A613">
        <v>611</v>
      </c>
      <c r="B613" s="3">
        <v>2072</v>
      </c>
      <c r="C613" s="3">
        <v>4</v>
      </c>
      <c r="D613" s="3">
        <v>11</v>
      </c>
      <c r="E613" s="1">
        <v>33.057759636342603</v>
      </c>
      <c r="F613" s="1">
        <v>-22.474181127929601</v>
      </c>
      <c r="G613" s="1">
        <v>-102.390463619413</v>
      </c>
      <c r="H613" s="2">
        <v>2.2122471758540301</v>
      </c>
      <c r="I613" s="2">
        <v>0.14912574548455801</v>
      </c>
      <c r="J613" s="2">
        <v>0.33970111397421998</v>
      </c>
      <c r="K613" s="2">
        <v>6312.2863339739697</v>
      </c>
      <c r="L613" s="2">
        <v>3685.01259199071</v>
      </c>
      <c r="M613" s="8">
        <f t="shared" si="118"/>
        <v>2.2122471758648956</v>
      </c>
      <c r="N613" s="8">
        <f t="shared" si="117"/>
        <v>-1.0865530697401482E-11</v>
      </c>
      <c r="O613" s="8">
        <f t="shared" si="119"/>
        <v>0.14912574548873903</v>
      </c>
      <c r="P613" s="8">
        <f t="shared" si="120"/>
        <v>-4.1810166440114926E-12</v>
      </c>
      <c r="Q613" s="8">
        <f t="shared" si="121"/>
        <v>0.3397011139764643</v>
      </c>
      <c r="R613" s="8">
        <f t="shared" si="122"/>
        <v>-2.2443158442797539E-12</v>
      </c>
      <c r="S613" s="8">
        <f t="shared" si="123"/>
        <v>6312.2863339739561</v>
      </c>
      <c r="T613" s="8">
        <f t="shared" si="124"/>
        <v>1.3642420526593924E-11</v>
      </c>
      <c r="U613" s="8">
        <f t="shared" si="125"/>
        <v>3685.0125919907023</v>
      </c>
      <c r="V613" s="8">
        <f t="shared" si="126"/>
        <v>7.73070496506989E-12</v>
      </c>
      <c r="W613" s="2">
        <v>7.3345914856089697E-2</v>
      </c>
      <c r="X613" s="2">
        <v>0</v>
      </c>
      <c r="Y613" s="2">
        <v>0</v>
      </c>
      <c r="Z613" s="2">
        <v>9.42500664954617E-3</v>
      </c>
      <c r="AA613" s="2">
        <v>6.2861547118674404E-4</v>
      </c>
      <c r="AB613" s="2">
        <v>2.5144618847469701E-3</v>
      </c>
      <c r="AC613" s="2">
        <v>2.5144618847469701E-3</v>
      </c>
      <c r="AD613" s="2">
        <v>5.7278195565324801E-3</v>
      </c>
      <c r="AE613" s="2">
        <v>2.8639097782662401E-3</v>
      </c>
      <c r="AF613" s="2">
        <v>2.8639097782662401E-4</v>
      </c>
      <c r="AJ613" s="3">
        <v>2072</v>
      </c>
      <c r="AK613" s="3">
        <v>4</v>
      </c>
      <c r="AL613" s="3">
        <v>12</v>
      </c>
      <c r="AM613" s="1">
        <v>0</v>
      </c>
      <c r="AN613" s="1">
        <v>0</v>
      </c>
      <c r="AO613" s="1">
        <v>0</v>
      </c>
      <c r="AP613" s="4" t="e">
        <f t="shared" si="127"/>
        <v>#DIV/0!</v>
      </c>
      <c r="AQ613" s="4" t="e">
        <f t="shared" si="128"/>
        <v>#DIV/0!</v>
      </c>
      <c r="AR613" s="4" t="e">
        <f t="shared" si="129"/>
        <v>#DIV/0!</v>
      </c>
    </row>
    <row r="614" spans="1:44">
      <c r="A614">
        <v>612</v>
      </c>
      <c r="B614" s="3">
        <v>2072</v>
      </c>
      <c r="C614" s="3">
        <v>4</v>
      </c>
      <c r="D614" s="3">
        <v>12</v>
      </c>
      <c r="E614" s="1">
        <v>31.856221266172501</v>
      </c>
      <c r="F614" s="1">
        <v>-22.0609071186982</v>
      </c>
      <c r="G614" s="1">
        <v>-100.50764048855299</v>
      </c>
      <c r="H614" s="2">
        <v>2.1351282948142498</v>
      </c>
      <c r="I614" s="2">
        <v>0.14638348851709401</v>
      </c>
      <c r="J614" s="2">
        <v>0.33345447388602201</v>
      </c>
      <c r="K614" s="2">
        <v>6312.3633454648498</v>
      </c>
      <c r="L614" s="2">
        <v>3685.02168827792</v>
      </c>
      <c r="M614" s="8">
        <f t="shared" si="118"/>
        <v>2.1351282948251171</v>
      </c>
      <c r="N614" s="8">
        <f t="shared" si="117"/>
        <v>-1.0867307054240882E-11</v>
      </c>
      <c r="O614" s="8">
        <f t="shared" si="119"/>
        <v>0.14638348852127578</v>
      </c>
      <c r="P614" s="8">
        <f t="shared" si="120"/>
        <v>-4.1817660445531146E-12</v>
      </c>
      <c r="Q614" s="8">
        <f t="shared" si="121"/>
        <v>0.33345447388826627</v>
      </c>
      <c r="R614" s="8">
        <f t="shared" si="122"/>
        <v>-2.2442603331285227E-12</v>
      </c>
      <c r="S614" s="8">
        <f t="shared" si="123"/>
        <v>6312.3633454648416</v>
      </c>
      <c r="T614" s="8">
        <f t="shared" si="124"/>
        <v>8.1854523159563541E-12</v>
      </c>
      <c r="U614" s="8">
        <f t="shared" si="125"/>
        <v>3685.0216882779114</v>
      </c>
      <c r="V614" s="8">
        <f t="shared" si="126"/>
        <v>8.6401996668428183E-12</v>
      </c>
      <c r="W614" s="2">
        <v>7.0771942182949396E-2</v>
      </c>
      <c r="X614" s="2">
        <v>0</v>
      </c>
      <c r="Y614" s="2">
        <v>0</v>
      </c>
      <c r="Z614" s="2">
        <v>9.0962872089505493E-3</v>
      </c>
      <c r="AA614" s="2">
        <v>6.1705592834033704E-4</v>
      </c>
      <c r="AB614" s="2">
        <v>2.4682237133613499E-3</v>
      </c>
      <c r="AC614" s="2">
        <v>2.4682237133613499E-3</v>
      </c>
      <c r="AD614" s="2">
        <v>5.6224927751996299E-3</v>
      </c>
      <c r="AE614" s="2">
        <v>2.8112463875998102E-3</v>
      </c>
      <c r="AF614" s="2">
        <v>2.81124638759981E-4</v>
      </c>
      <c r="AJ614" s="3">
        <v>2073</v>
      </c>
      <c r="AK614" s="3">
        <v>1</v>
      </c>
      <c r="AL614" s="3">
        <v>1</v>
      </c>
      <c r="AM614" s="1">
        <v>0</v>
      </c>
      <c r="AN614" s="1">
        <v>0</v>
      </c>
      <c r="AO614" s="1">
        <v>0</v>
      </c>
      <c r="AP614" s="4" t="e">
        <f t="shared" si="127"/>
        <v>#DIV/0!</v>
      </c>
      <c r="AQ614" s="4" t="e">
        <f t="shared" si="128"/>
        <v>#DIV/0!</v>
      </c>
      <c r="AR614" s="4" t="e">
        <f t="shared" si="129"/>
        <v>#DIV/0!</v>
      </c>
    </row>
    <row r="615" spans="1:44">
      <c r="A615">
        <v>613</v>
      </c>
      <c r="B615" s="3">
        <v>2073</v>
      </c>
      <c r="C615" s="3">
        <v>1</v>
      </c>
      <c r="D615" s="3">
        <v>1</v>
      </c>
      <c r="E615" s="1">
        <v>30.699316887060299</v>
      </c>
      <c r="F615" s="1">
        <v>-21.655232811146401</v>
      </c>
      <c r="G615" s="1">
        <v>-98.659439816580203</v>
      </c>
      <c r="H615" s="2">
        <v>2.0607574742144901</v>
      </c>
      <c r="I615" s="2">
        <v>0.14369165931521499</v>
      </c>
      <c r="J615" s="2">
        <v>0.32732270037042499</v>
      </c>
      <c r="K615" s="2">
        <v>6312.4377606028402</v>
      </c>
      <c r="L615" s="2">
        <v>3685.0304675632501</v>
      </c>
      <c r="M615" s="8">
        <f t="shared" si="118"/>
        <v>2.0607574742253507</v>
      </c>
      <c r="N615" s="8">
        <f t="shared" si="117"/>
        <v>-1.0860645716093131E-11</v>
      </c>
      <c r="O615" s="8">
        <f t="shared" si="119"/>
        <v>0.14369165931939606</v>
      </c>
      <c r="P615" s="8">
        <f t="shared" si="120"/>
        <v>-4.1810721551627239E-12</v>
      </c>
      <c r="Q615" s="8">
        <f t="shared" si="121"/>
        <v>0.32732270037266975</v>
      </c>
      <c r="R615" s="8">
        <f t="shared" si="122"/>
        <v>-2.244759933489604E-12</v>
      </c>
      <c r="S615" s="8">
        <f t="shared" si="123"/>
        <v>6312.4377606028283</v>
      </c>
      <c r="T615" s="8">
        <f t="shared" si="124"/>
        <v>1.1823431123048067E-11</v>
      </c>
      <c r="U615" s="8">
        <f t="shared" si="125"/>
        <v>3685.0304675632419</v>
      </c>
      <c r="V615" s="8">
        <f t="shared" si="126"/>
        <v>8.1854523159563541E-12</v>
      </c>
      <c r="W615" s="2">
        <v>6.8290326232038498E-2</v>
      </c>
      <c r="X615" s="2">
        <v>0</v>
      </c>
      <c r="Y615" s="2">
        <v>0</v>
      </c>
      <c r="Z615" s="2">
        <v>8.7792853305095307E-3</v>
      </c>
      <c r="AA615" s="2">
        <v>6.05708955708098E-4</v>
      </c>
      <c r="AB615" s="2">
        <v>2.4228358228323898E-3</v>
      </c>
      <c r="AC615" s="2">
        <v>2.4228358228323898E-3</v>
      </c>
      <c r="AD615" s="2">
        <v>5.5191027989863802E-3</v>
      </c>
      <c r="AE615" s="2">
        <v>2.7595513994931901E-3</v>
      </c>
      <c r="AF615" s="2">
        <v>2.7595513994931899E-4</v>
      </c>
      <c r="AJ615" s="3">
        <v>2073</v>
      </c>
      <c r="AK615" s="3">
        <v>1</v>
      </c>
      <c r="AL615" s="3">
        <v>2</v>
      </c>
      <c r="AM615" s="1">
        <v>0</v>
      </c>
      <c r="AN615" s="1">
        <v>0</v>
      </c>
      <c r="AO615" s="1">
        <v>0</v>
      </c>
      <c r="AP615" s="4" t="e">
        <f t="shared" si="127"/>
        <v>#DIV/0!</v>
      </c>
      <c r="AQ615" s="4" t="e">
        <f t="shared" si="128"/>
        <v>#DIV/0!</v>
      </c>
      <c r="AR615" s="4" t="e">
        <f t="shared" si="129"/>
        <v>#DIV/0!</v>
      </c>
    </row>
    <row r="616" spans="1:44">
      <c r="A616">
        <v>614</v>
      </c>
      <c r="B616" s="3">
        <v>2073</v>
      </c>
      <c r="C616" s="3">
        <v>1</v>
      </c>
      <c r="D616" s="3">
        <v>2</v>
      </c>
      <c r="E616" s="1">
        <v>29.585366088414499</v>
      </c>
      <c r="F616" s="1">
        <v>-21.257018450989001</v>
      </c>
      <c r="G616" s="1">
        <v>-96.845224951132593</v>
      </c>
      <c r="H616" s="2">
        <v>1.9890353557871301</v>
      </c>
      <c r="I616" s="2">
        <v>0.14104933052435401</v>
      </c>
      <c r="J616" s="2">
        <v>0.32130368122641301</v>
      </c>
      <c r="K616" s="2">
        <v>6312.5096704919497</v>
      </c>
      <c r="L616" s="2">
        <v>3685.0389411404999</v>
      </c>
      <c r="M616" s="8">
        <f t="shared" si="118"/>
        <v>1.9890353557979967</v>
      </c>
      <c r="N616" s="8">
        <f t="shared" si="117"/>
        <v>-1.0866640920426107E-11</v>
      </c>
      <c r="O616" s="8">
        <f t="shared" si="119"/>
        <v>0.14104933052853491</v>
      </c>
      <c r="P616" s="8">
        <f t="shared" si="120"/>
        <v>-4.1809056217090301E-12</v>
      </c>
      <c r="Q616" s="8">
        <f t="shared" si="121"/>
        <v>0.32130368122865738</v>
      </c>
      <c r="R616" s="8">
        <f t="shared" si="122"/>
        <v>-2.2443713554309852E-12</v>
      </c>
      <c r="S616" s="8">
        <f t="shared" si="123"/>
        <v>6312.5096704919379</v>
      </c>
      <c r="T616" s="8">
        <f t="shared" si="124"/>
        <v>1.1823431123048067E-11</v>
      </c>
      <c r="U616" s="8">
        <f t="shared" si="125"/>
        <v>3685.0389411404944</v>
      </c>
      <c r="V616" s="8">
        <f t="shared" si="126"/>
        <v>5.4569682106375694E-12</v>
      </c>
      <c r="W616" s="2">
        <v>6.5897704452032801E-2</v>
      </c>
      <c r="X616" s="2">
        <v>0</v>
      </c>
      <c r="Y616" s="2">
        <v>0</v>
      </c>
      <c r="Z616" s="2">
        <v>8.4735772526718205E-3</v>
      </c>
      <c r="AA616" s="2">
        <v>5.9457064417079905E-4</v>
      </c>
      <c r="AB616" s="2">
        <v>2.3782825766831901E-3</v>
      </c>
      <c r="AC616" s="2">
        <v>2.3782825766831901E-3</v>
      </c>
      <c r="AD616" s="2">
        <v>5.4176140133520099E-3</v>
      </c>
      <c r="AE616" s="2">
        <v>2.7088070066760002E-3</v>
      </c>
      <c r="AF616" s="2">
        <v>2.7088070066759998E-4</v>
      </c>
      <c r="AJ616" s="3">
        <v>2073</v>
      </c>
      <c r="AK616" s="3">
        <v>1</v>
      </c>
      <c r="AL616" s="3">
        <v>3</v>
      </c>
      <c r="AM616" s="1">
        <v>0</v>
      </c>
      <c r="AN616" s="1">
        <v>0</v>
      </c>
      <c r="AO616" s="1">
        <v>0</v>
      </c>
      <c r="AP616" s="4" t="e">
        <f t="shared" si="127"/>
        <v>#DIV/0!</v>
      </c>
      <c r="AQ616" s="4" t="e">
        <f t="shared" si="128"/>
        <v>#DIV/0!</v>
      </c>
      <c r="AR616" s="4" t="e">
        <f t="shared" si="129"/>
        <v>#DIV/0!</v>
      </c>
    </row>
    <row r="617" spans="1:44">
      <c r="A617">
        <v>615</v>
      </c>
      <c r="B617" s="3">
        <v>2073</v>
      </c>
      <c r="C617" s="3">
        <v>1</v>
      </c>
      <c r="D617" s="3">
        <v>3</v>
      </c>
      <c r="E617" s="1">
        <v>28.512752285521401</v>
      </c>
      <c r="F617" s="1">
        <v>-20.866126854078001</v>
      </c>
      <c r="G617" s="1">
        <v>-95.064370946536897</v>
      </c>
      <c r="H617" s="2">
        <v>1.91986621129363</v>
      </c>
      <c r="I617" s="2">
        <v>0.13845559184514</v>
      </c>
      <c r="J617" s="2">
        <v>0.31539534309155498</v>
      </c>
      <c r="K617" s="2">
        <v>6312.5791629585601</v>
      </c>
      <c r="L617" s="2">
        <v>3685.0471198952</v>
      </c>
      <c r="M617" s="8">
        <f t="shared" si="118"/>
        <v>1.9198662113044951</v>
      </c>
      <c r="N617" s="8">
        <f t="shared" si="117"/>
        <v>-1.0865086608191632E-11</v>
      </c>
      <c r="O617" s="8">
        <f t="shared" si="119"/>
        <v>0.13845559184932177</v>
      </c>
      <c r="P617" s="8">
        <f t="shared" si="120"/>
        <v>-4.1817660445531146E-12</v>
      </c>
      <c r="Q617" s="8">
        <f t="shared" si="121"/>
        <v>0.31539534309379891</v>
      </c>
      <c r="R617" s="8">
        <f t="shared" si="122"/>
        <v>-2.2439272662211351E-12</v>
      </c>
      <c r="S617" s="8">
        <f t="shared" si="123"/>
        <v>6312.5791629585465</v>
      </c>
      <c r="T617" s="8">
        <f t="shared" si="124"/>
        <v>1.3642420526593924E-11</v>
      </c>
      <c r="U617" s="8">
        <f t="shared" si="125"/>
        <v>3685.0471198951932</v>
      </c>
      <c r="V617" s="8">
        <f t="shared" si="126"/>
        <v>6.8212102632969618E-12</v>
      </c>
      <c r="W617" s="2">
        <v>6.3590837993514698E-2</v>
      </c>
      <c r="X617" s="2">
        <v>0</v>
      </c>
      <c r="Y617" s="2">
        <v>0</v>
      </c>
      <c r="Z617" s="2">
        <v>8.1787546989297803E-3</v>
      </c>
      <c r="AA617" s="2">
        <v>5.8363715650289996E-4</v>
      </c>
      <c r="AB617" s="2">
        <v>2.3345486260115999E-3</v>
      </c>
      <c r="AC617" s="2">
        <v>2.3345486260115999E-3</v>
      </c>
      <c r="AD617" s="2">
        <v>5.3179914586258701E-3</v>
      </c>
      <c r="AE617" s="2">
        <v>2.6589957293129299E-3</v>
      </c>
      <c r="AF617" s="2">
        <v>2.6589957293129301E-4</v>
      </c>
      <c r="AJ617" s="3">
        <v>2073</v>
      </c>
      <c r="AK617" s="3">
        <v>2</v>
      </c>
      <c r="AL617" s="3">
        <v>4</v>
      </c>
      <c r="AM617" s="1">
        <v>0</v>
      </c>
      <c r="AN617" s="1">
        <v>0</v>
      </c>
      <c r="AO617" s="1">
        <v>0</v>
      </c>
      <c r="AP617" s="4" t="e">
        <f t="shared" si="127"/>
        <v>#DIV/0!</v>
      </c>
      <c r="AQ617" s="4" t="e">
        <f t="shared" si="128"/>
        <v>#DIV/0!</v>
      </c>
      <c r="AR617" s="4" t="e">
        <f t="shared" si="129"/>
        <v>#DIV/0!</v>
      </c>
    </row>
    <row r="618" spans="1:44">
      <c r="A618">
        <v>616</v>
      </c>
      <c r="B618" s="3">
        <v>2073</v>
      </c>
      <c r="C618" s="3">
        <v>2</v>
      </c>
      <c r="D618" s="3">
        <v>4</v>
      </c>
      <c r="E618" s="1">
        <v>27.4799202798484</v>
      </c>
      <c r="F618" s="1">
        <v>-20.482423359153699</v>
      </c>
      <c r="G618" s="1">
        <v>-93.316264348757002</v>
      </c>
      <c r="H618" s="2">
        <v>1.8531578088100999</v>
      </c>
      <c r="I618" s="2">
        <v>0.13590954971967301</v>
      </c>
      <c r="J618" s="2">
        <v>0.30959565072790601</v>
      </c>
      <c r="K618" s="2">
        <v>6312.6463226712203</v>
      </c>
      <c r="L618" s="2">
        <v>3685.0550143195101</v>
      </c>
      <c r="M618" s="8">
        <f t="shared" si="118"/>
        <v>1.8531578088209608</v>
      </c>
      <c r="N618" s="8">
        <f t="shared" si="117"/>
        <v>-1.0860867760698056E-11</v>
      </c>
      <c r="O618" s="8">
        <f t="shared" si="119"/>
        <v>0.13590954972385438</v>
      </c>
      <c r="P618" s="8">
        <f t="shared" si="120"/>
        <v>-4.1813774664944958E-12</v>
      </c>
      <c r="Q618" s="8">
        <f t="shared" si="121"/>
        <v>0.30959565073015083</v>
      </c>
      <c r="R618" s="8">
        <f t="shared" si="122"/>
        <v>-2.2448154446408353E-12</v>
      </c>
      <c r="S618" s="8">
        <f t="shared" si="123"/>
        <v>6312.6463226712121</v>
      </c>
      <c r="T618" s="8">
        <f t="shared" si="124"/>
        <v>8.1854523159563541E-12</v>
      </c>
      <c r="U618" s="8">
        <f t="shared" si="125"/>
        <v>3685.0550143195005</v>
      </c>
      <c r="V618" s="8">
        <f t="shared" si="126"/>
        <v>9.5496943686157465E-12</v>
      </c>
      <c r="W618" s="2">
        <v>6.1366607121310299E-2</v>
      </c>
      <c r="X618" s="2">
        <v>0</v>
      </c>
      <c r="Y618" s="2">
        <v>0</v>
      </c>
      <c r="Z618" s="2">
        <v>7.8944243073226193E-3</v>
      </c>
      <c r="AA618" s="2">
        <v>5.7290472605008296E-4</v>
      </c>
      <c r="AB618" s="2">
        <v>2.2916189042003301E-3</v>
      </c>
      <c r="AC618" s="2">
        <v>2.2916189042003301E-3</v>
      </c>
      <c r="AD618" s="2">
        <v>5.2202008179667104E-3</v>
      </c>
      <c r="AE618" s="2">
        <v>2.61010040898335E-3</v>
      </c>
      <c r="AF618" s="2">
        <v>2.6101004089833501E-4</v>
      </c>
      <c r="AJ618" s="3">
        <v>2073</v>
      </c>
      <c r="AK618" s="3">
        <v>2</v>
      </c>
      <c r="AL618" s="3">
        <v>5</v>
      </c>
      <c r="AM618" s="1">
        <v>0</v>
      </c>
      <c r="AN618" s="1">
        <v>0</v>
      </c>
      <c r="AO618" s="1">
        <v>0</v>
      </c>
      <c r="AP618" s="4" t="e">
        <f t="shared" si="127"/>
        <v>#DIV/0!</v>
      </c>
      <c r="AQ618" s="4" t="e">
        <f t="shared" si="128"/>
        <v>#DIV/0!</v>
      </c>
      <c r="AR618" s="4" t="e">
        <f t="shared" si="129"/>
        <v>#DIV/0!</v>
      </c>
    </row>
    <row r="619" spans="1:44">
      <c r="A619">
        <v>617</v>
      </c>
      <c r="B619" s="3">
        <v>2073</v>
      </c>
      <c r="C619" s="3">
        <v>2</v>
      </c>
      <c r="D619" s="3">
        <v>5</v>
      </c>
      <c r="E619" s="1">
        <v>26.485373913218599</v>
      </c>
      <c r="F619" s="1">
        <v>-20.105775781422899</v>
      </c>
      <c r="G619" s="1">
        <v>-91.6003029839232</v>
      </c>
      <c r="H619" s="2">
        <v>1.78610431053622</v>
      </c>
      <c r="I619" s="2">
        <v>0.13341032702356501</v>
      </c>
      <c r="J619" s="2">
        <v>0.30390260632103899</v>
      </c>
      <c r="K619" s="2">
        <v>6312.7139525375896</v>
      </c>
      <c r="L619" s="2">
        <v>3685.0626302185101</v>
      </c>
      <c r="M619" s="8">
        <f t="shared" si="118"/>
        <v>1.7861043105470897</v>
      </c>
      <c r="N619" s="8">
        <f t="shared" si="117"/>
        <v>-1.0869749544895058E-11</v>
      </c>
      <c r="O619" s="8">
        <f t="shared" si="119"/>
        <v>0.13341032702774611</v>
      </c>
      <c r="P619" s="8">
        <f t="shared" si="120"/>
        <v>-4.1810999107383395E-12</v>
      </c>
      <c r="Q619" s="8">
        <f t="shared" si="121"/>
        <v>0.30390260632328298</v>
      </c>
      <c r="R619" s="8">
        <f t="shared" si="122"/>
        <v>-2.2439827773723664E-12</v>
      </c>
      <c r="S619" s="8">
        <f t="shared" si="123"/>
        <v>6312.7139525375842</v>
      </c>
      <c r="T619" s="8">
        <f t="shared" si="124"/>
        <v>0</v>
      </c>
      <c r="U619" s="8">
        <f t="shared" si="125"/>
        <v>3685.0626302185046</v>
      </c>
      <c r="V619" s="8">
        <f t="shared" si="126"/>
        <v>5.4569682106375694E-12</v>
      </c>
      <c r="W619" s="2">
        <v>6.1943288311757203E-2</v>
      </c>
      <c r="X619" s="2">
        <v>0</v>
      </c>
      <c r="Y619" s="2">
        <v>0</v>
      </c>
      <c r="Z619" s="2">
        <v>7.6158990041156E-3</v>
      </c>
      <c r="AA619" s="2">
        <v>5.6236965543110399E-4</v>
      </c>
      <c r="AB619" s="2">
        <v>2.2494786217244099E-3</v>
      </c>
      <c r="AC619" s="2">
        <v>2.2494786217244099E-3</v>
      </c>
      <c r="AD619" s="2">
        <v>5.1242084055433696E-3</v>
      </c>
      <c r="AE619" s="2">
        <v>2.56210420277168E-3</v>
      </c>
      <c r="AF619" s="2">
        <v>2.5621042027716798E-4</v>
      </c>
      <c r="AJ619" s="3">
        <v>2073</v>
      </c>
      <c r="AK619" s="3">
        <v>2</v>
      </c>
      <c r="AL619" s="3">
        <v>6</v>
      </c>
      <c r="AM619" s="1">
        <v>0</v>
      </c>
      <c r="AN619" s="1">
        <v>0</v>
      </c>
      <c r="AO619" s="1">
        <v>0</v>
      </c>
      <c r="AP619" s="4" t="e">
        <f t="shared" si="127"/>
        <v>#DIV/0!</v>
      </c>
      <c r="AQ619" s="4" t="e">
        <f t="shared" si="128"/>
        <v>#DIV/0!</v>
      </c>
      <c r="AR619" s="4" t="e">
        <f t="shared" si="129"/>
        <v>#DIV/0!</v>
      </c>
    </row>
    <row r="620" spans="1:44">
      <c r="A620">
        <v>618</v>
      </c>
      <c r="B620" s="3">
        <v>2073</v>
      </c>
      <c r="C620" s="3">
        <v>2</v>
      </c>
      <c r="D620" s="3">
        <v>6</v>
      </c>
      <c r="E620" s="1">
        <v>25.505032366612699</v>
      </c>
      <c r="F620" s="1">
        <v>-19.736054367006201</v>
      </c>
      <c r="G620" s="1">
        <v>-89.915895750971998</v>
      </c>
      <c r="H620" s="2">
        <v>1.7215249613311301</v>
      </c>
      <c r="I620" s="2">
        <v>0.13095706276365901</v>
      </c>
      <c r="J620" s="2">
        <v>0.29831424879194701</v>
      </c>
      <c r="K620" s="2">
        <v>6312.7792331026803</v>
      </c>
      <c r="L620" s="2">
        <v>3685.06997062442</v>
      </c>
      <c r="M620" s="8">
        <f t="shared" si="118"/>
        <v>1.7215249613419965</v>
      </c>
      <c r="N620" s="8">
        <f t="shared" si="117"/>
        <v>-1.0866418875821182E-11</v>
      </c>
      <c r="O620" s="8">
        <f t="shared" si="119"/>
        <v>0.1309570627678405</v>
      </c>
      <c r="P620" s="8">
        <f t="shared" si="120"/>
        <v>-4.1814884887969583E-12</v>
      </c>
      <c r="Q620" s="8">
        <f t="shared" si="121"/>
        <v>0.29831424879419138</v>
      </c>
      <c r="R620" s="8">
        <f t="shared" si="122"/>
        <v>-2.2443713554309852E-12</v>
      </c>
      <c r="S620" s="8">
        <f t="shared" si="123"/>
        <v>6312.7792331026694</v>
      </c>
      <c r="T620" s="8">
        <f t="shared" si="124"/>
        <v>1.0913936421275139E-11</v>
      </c>
      <c r="U620" s="8">
        <f t="shared" si="125"/>
        <v>3685.0699706244122</v>
      </c>
      <c r="V620" s="8">
        <f t="shared" si="126"/>
        <v>7.73070496506989E-12</v>
      </c>
      <c r="W620" s="2">
        <v>5.9698555616206399E-2</v>
      </c>
      <c r="X620" s="2">
        <v>0</v>
      </c>
      <c r="Y620" s="2">
        <v>0</v>
      </c>
      <c r="Z620" s="2">
        <v>7.3404059076877604E-3</v>
      </c>
      <c r="AA620" s="2">
        <v>5.5202831526355396E-4</v>
      </c>
      <c r="AB620" s="2">
        <v>2.2081132610542102E-3</v>
      </c>
      <c r="AC620" s="2">
        <v>2.2081132610542102E-3</v>
      </c>
      <c r="AD620" s="2">
        <v>5.0299811549327604E-3</v>
      </c>
      <c r="AE620" s="2">
        <v>2.5149905774663802E-3</v>
      </c>
      <c r="AF620" s="2">
        <v>2.5149905774663801E-4</v>
      </c>
      <c r="AJ620" s="3">
        <v>2073</v>
      </c>
      <c r="AK620" s="3">
        <v>3</v>
      </c>
      <c r="AL620" s="3">
        <v>7</v>
      </c>
      <c r="AM620" s="1">
        <v>0</v>
      </c>
      <c r="AN620" s="1">
        <v>0</v>
      </c>
      <c r="AO620" s="1">
        <v>0</v>
      </c>
      <c r="AP620" s="4" t="e">
        <f t="shared" si="127"/>
        <v>#DIV/0!</v>
      </c>
      <c r="AQ620" s="4" t="e">
        <f t="shared" si="128"/>
        <v>#DIV/0!</v>
      </c>
      <c r="AR620" s="4" t="e">
        <f t="shared" si="129"/>
        <v>#DIV/0!</v>
      </c>
    </row>
    <row r="621" spans="1:44">
      <c r="A621">
        <v>619</v>
      </c>
      <c r="B621" s="3">
        <v>2073</v>
      </c>
      <c r="C621" s="3">
        <v>3</v>
      </c>
      <c r="D621" s="3">
        <v>7</v>
      </c>
      <c r="E621" s="1">
        <v>24.5617180953227</v>
      </c>
      <c r="F621" s="1">
        <v>-19.373131748254799</v>
      </c>
      <c r="G621" s="1">
        <v>-88.262462418104207</v>
      </c>
      <c r="H621" s="2">
        <v>1.65932746598931</v>
      </c>
      <c r="I621" s="2">
        <v>0.12854891178130701</v>
      </c>
      <c r="J621" s="2">
        <v>0.29282865312161599</v>
      </c>
      <c r="K621" s="2">
        <v>6312.8422492682703</v>
      </c>
      <c r="L621" s="2">
        <v>3685.0770457008298</v>
      </c>
      <c r="M621" s="8">
        <f t="shared" si="118"/>
        <v>1.6593274660001736</v>
      </c>
      <c r="N621" s="8">
        <f t="shared" si="117"/>
        <v>-1.0863532295957157E-11</v>
      </c>
      <c r="O621" s="8">
        <f t="shared" si="119"/>
        <v>0.1285489117854885</v>
      </c>
      <c r="P621" s="8">
        <f t="shared" si="120"/>
        <v>-4.1814884887969583E-12</v>
      </c>
      <c r="Q621" s="8">
        <f t="shared" si="121"/>
        <v>0.29282865312386047</v>
      </c>
      <c r="R621" s="8">
        <f t="shared" si="122"/>
        <v>-2.2444823777334477E-12</v>
      </c>
      <c r="S621" s="8">
        <f t="shared" si="123"/>
        <v>6312.8422492682585</v>
      </c>
      <c r="T621" s="8">
        <f t="shared" si="124"/>
        <v>1.1823431123048067E-11</v>
      </c>
      <c r="U621" s="8">
        <f t="shared" si="125"/>
        <v>3685.0770457008171</v>
      </c>
      <c r="V621" s="8">
        <f t="shared" si="126"/>
        <v>1.2732925824820995E-11</v>
      </c>
      <c r="W621" s="2">
        <v>5.7536801839169503E-2</v>
      </c>
      <c r="X621" s="2">
        <v>0</v>
      </c>
      <c r="Y621" s="2">
        <v>0</v>
      </c>
      <c r="Z621" s="2">
        <v>7.0750764046920399E-3</v>
      </c>
      <c r="AA621" s="2">
        <v>5.4187714291306199E-4</v>
      </c>
      <c r="AB621" s="2">
        <v>2.1675085716522501E-3</v>
      </c>
      <c r="AC621" s="2">
        <v>2.1675085716522501E-3</v>
      </c>
      <c r="AD621" s="2">
        <v>4.9374866077310604E-3</v>
      </c>
      <c r="AE621" s="2">
        <v>2.4687433038655302E-3</v>
      </c>
      <c r="AF621" s="2">
        <v>2.4687433038655298E-4</v>
      </c>
      <c r="AJ621" s="3">
        <v>2073</v>
      </c>
      <c r="AK621" s="3">
        <v>3</v>
      </c>
      <c r="AL621" s="3">
        <v>8</v>
      </c>
      <c r="AM621" s="1">
        <v>0</v>
      </c>
      <c r="AN621" s="1">
        <v>0</v>
      </c>
      <c r="AO621" s="1">
        <v>0</v>
      </c>
      <c r="AP621" s="4" t="e">
        <f t="shared" si="127"/>
        <v>#DIV/0!</v>
      </c>
      <c r="AQ621" s="4" t="e">
        <f t="shared" si="128"/>
        <v>#DIV/0!</v>
      </c>
      <c r="AR621" s="4" t="e">
        <f t="shared" si="129"/>
        <v>#DIV/0!</v>
      </c>
    </row>
    <row r="622" spans="1:44">
      <c r="A622">
        <v>620</v>
      </c>
      <c r="B622" s="3">
        <v>2073</v>
      </c>
      <c r="C622" s="3">
        <v>3</v>
      </c>
      <c r="D622" s="3">
        <v>8</v>
      </c>
      <c r="E622" s="1">
        <v>23.654017215151899</v>
      </c>
      <c r="F622" s="1">
        <v>-19.016882899829302</v>
      </c>
      <c r="G622" s="1">
        <v>-86.639433422866304</v>
      </c>
      <c r="H622" s="2">
        <v>1.59942299445534</v>
      </c>
      <c r="I622" s="2">
        <v>0.12618504446110501</v>
      </c>
      <c r="J622" s="2">
        <v>0.28744392968799798</v>
      </c>
      <c r="K622" s="2">
        <v>6312.9030827991701</v>
      </c>
      <c r="L622" s="2">
        <v>3685.08386523222</v>
      </c>
      <c r="M622" s="8">
        <f t="shared" si="118"/>
        <v>1.5994229944662086</v>
      </c>
      <c r="N622" s="8">
        <f t="shared" si="117"/>
        <v>-1.0868639321870432E-11</v>
      </c>
      <c r="O622" s="8">
        <f t="shared" si="119"/>
        <v>0.12618504446528611</v>
      </c>
      <c r="P622" s="8">
        <f t="shared" si="120"/>
        <v>-4.1810999107383395E-12</v>
      </c>
      <c r="Q622" s="8">
        <f t="shared" si="121"/>
        <v>0.28744392969024218</v>
      </c>
      <c r="R622" s="8">
        <f t="shared" si="122"/>
        <v>-2.2442048219772914E-12</v>
      </c>
      <c r="S622" s="8">
        <f t="shared" si="123"/>
        <v>6312.9030827991564</v>
      </c>
      <c r="T622" s="8">
        <f t="shared" si="124"/>
        <v>1.3642420526593924E-11</v>
      </c>
      <c r="U622" s="8">
        <f t="shared" si="125"/>
        <v>3685.0838652322063</v>
      </c>
      <c r="V622" s="8">
        <f t="shared" si="126"/>
        <v>1.3642420526593924E-11</v>
      </c>
      <c r="W622" s="2">
        <v>5.5454925354727999E-2</v>
      </c>
      <c r="X622" s="2">
        <v>0</v>
      </c>
      <c r="Y622" s="2">
        <v>0</v>
      </c>
      <c r="Z622" s="2">
        <v>6.8195313894177899E-3</v>
      </c>
      <c r="AA622" s="2">
        <v>5.3191264126551004E-4</v>
      </c>
      <c r="AB622" s="2">
        <v>2.1276505650620402E-3</v>
      </c>
      <c r="AC622" s="2">
        <v>2.1276505650620402E-3</v>
      </c>
      <c r="AD622" s="2">
        <v>4.8466929023743997E-3</v>
      </c>
      <c r="AE622" s="2">
        <v>2.4233464511871998E-3</v>
      </c>
      <c r="AF622" s="2">
        <v>2.4233464511872E-4</v>
      </c>
      <c r="AJ622" s="3">
        <v>2073</v>
      </c>
      <c r="AK622" s="3">
        <v>3</v>
      </c>
      <c r="AL622" s="3">
        <v>9</v>
      </c>
      <c r="AM622" s="1">
        <v>0</v>
      </c>
      <c r="AN622" s="1">
        <v>0</v>
      </c>
      <c r="AO622" s="1">
        <v>0</v>
      </c>
      <c r="AP622" s="4" t="e">
        <f t="shared" si="127"/>
        <v>#DIV/0!</v>
      </c>
      <c r="AQ622" s="4" t="e">
        <f t="shared" si="128"/>
        <v>#DIV/0!</v>
      </c>
      <c r="AR622" s="4" t="e">
        <f t="shared" si="129"/>
        <v>#DIV/0!</v>
      </c>
    </row>
    <row r="623" spans="1:44">
      <c r="A623">
        <v>621</v>
      </c>
      <c r="B623" s="3">
        <v>2073</v>
      </c>
      <c r="C623" s="3">
        <v>3</v>
      </c>
      <c r="D623" s="3">
        <v>9</v>
      </c>
      <c r="E623" s="1">
        <v>22.780570164696201</v>
      </c>
      <c r="F623" s="1">
        <v>-18.667185095633702</v>
      </c>
      <c r="G623" s="1">
        <v>-85.046249675973499</v>
      </c>
      <c r="H623" s="2">
        <v>1.5417260511876001</v>
      </c>
      <c r="I623" s="2">
        <v>0.12386464644499</v>
      </c>
      <c r="J623" s="2">
        <v>0.28215822361518</v>
      </c>
      <c r="K623" s="2">
        <v>6312.9618124405397</v>
      </c>
      <c r="L623" s="2">
        <v>3685.0904386382099</v>
      </c>
      <c r="M623" s="8">
        <f t="shared" si="118"/>
        <v>1.5417260511984641</v>
      </c>
      <c r="N623" s="8">
        <f t="shared" si="117"/>
        <v>-1.0863976385167007E-11</v>
      </c>
      <c r="O623" s="8">
        <f t="shared" si="119"/>
        <v>0.12386464644917192</v>
      </c>
      <c r="P623" s="8">
        <f t="shared" si="120"/>
        <v>-4.1819187002190006E-12</v>
      </c>
      <c r="Q623" s="8">
        <f t="shared" si="121"/>
        <v>0.28215822361742399</v>
      </c>
      <c r="R623" s="8">
        <f t="shared" si="122"/>
        <v>-2.2439827773723664E-12</v>
      </c>
      <c r="S623" s="8">
        <f t="shared" si="123"/>
        <v>6312.9618124405251</v>
      </c>
      <c r="T623" s="8">
        <f t="shared" si="124"/>
        <v>1.4551915228366852E-11</v>
      </c>
      <c r="U623" s="8">
        <f t="shared" si="125"/>
        <v>3685.0904386381949</v>
      </c>
      <c r="V623" s="8">
        <f t="shared" si="126"/>
        <v>1.5006662579253316E-11</v>
      </c>
      <c r="W623" s="2">
        <v>5.3449941227468899E-2</v>
      </c>
      <c r="X623" s="2">
        <v>0</v>
      </c>
      <c r="Y623" s="2">
        <v>0</v>
      </c>
      <c r="Z623" s="2">
        <v>6.57340598852129E-3</v>
      </c>
      <c r="AA623" s="2">
        <v>5.2213137752185103E-4</v>
      </c>
      <c r="AB623" s="2">
        <v>2.0885255100874002E-3</v>
      </c>
      <c r="AC623" s="2">
        <v>2.0885255100874002E-3</v>
      </c>
      <c r="AD623" s="2">
        <v>4.7575687631649004E-3</v>
      </c>
      <c r="AE623" s="2">
        <v>2.3787843815824502E-3</v>
      </c>
      <c r="AF623" s="2">
        <v>2.37878438158245E-4</v>
      </c>
      <c r="AJ623" s="3">
        <v>2073</v>
      </c>
      <c r="AK623" s="3">
        <v>4</v>
      </c>
      <c r="AL623" s="3">
        <v>10</v>
      </c>
      <c r="AM623" s="1">
        <v>0</v>
      </c>
      <c r="AN623" s="1">
        <v>0</v>
      </c>
      <c r="AO623" s="1">
        <v>0</v>
      </c>
      <c r="AP623" s="4" t="e">
        <f t="shared" si="127"/>
        <v>#DIV/0!</v>
      </c>
      <c r="AQ623" s="4" t="e">
        <f t="shared" si="128"/>
        <v>#DIV/0!</v>
      </c>
      <c r="AR623" s="4" t="e">
        <f t="shared" si="129"/>
        <v>#DIV/0!</v>
      </c>
    </row>
    <row r="624" spans="1:44">
      <c r="A624">
        <v>622</v>
      </c>
      <c r="B624" s="3">
        <v>2073</v>
      </c>
      <c r="C624" s="3">
        <v>4</v>
      </c>
      <c r="D624" s="3">
        <v>10</v>
      </c>
      <c r="E624" s="1">
        <v>21.940069610300299</v>
      </c>
      <c r="F624" s="1">
        <v>-18.323917866535901</v>
      </c>
      <c r="G624" s="1">
        <v>-83.482362368779306</v>
      </c>
      <c r="H624" s="2">
        <v>1.48615434946173</v>
      </c>
      <c r="I624" s="2">
        <v>0.121586918351604</v>
      </c>
      <c r="J624" s="2">
        <v>0.27696971413451699</v>
      </c>
      <c r="K624" s="2">
        <v>6313.0185140308104</v>
      </c>
      <c r="L624" s="2">
        <v>3685.0967749872302</v>
      </c>
      <c r="M624" s="8">
        <f t="shared" si="118"/>
        <v>1.4861543494725966</v>
      </c>
      <c r="N624" s="8">
        <f t="shared" si="117"/>
        <v>-1.0866640920426107E-11</v>
      </c>
      <c r="O624" s="8">
        <f t="shared" si="119"/>
        <v>0.12158691835578533</v>
      </c>
      <c r="P624" s="8">
        <f t="shared" si="120"/>
        <v>-4.1813358331310724E-12</v>
      </c>
      <c r="Q624" s="8">
        <f t="shared" si="121"/>
        <v>0.27696971413676158</v>
      </c>
      <c r="R624" s="8">
        <f t="shared" si="122"/>
        <v>-2.2445934000359102E-12</v>
      </c>
      <c r="S624" s="8">
        <f t="shared" si="123"/>
        <v>6313.0185140308004</v>
      </c>
      <c r="T624" s="8">
        <f t="shared" si="124"/>
        <v>1.0004441719502211E-11</v>
      </c>
      <c r="U624" s="8">
        <f t="shared" si="125"/>
        <v>3685.0967749872193</v>
      </c>
      <c r="V624" s="8">
        <f t="shared" si="126"/>
        <v>1.0913936421275139E-11</v>
      </c>
      <c r="W624" s="2">
        <v>5.1518976803914499E-2</v>
      </c>
      <c r="X624" s="2">
        <v>0</v>
      </c>
      <c r="Y624" s="2">
        <v>0</v>
      </c>
      <c r="Z624" s="2">
        <v>6.33634902448834E-3</v>
      </c>
      <c r="AA624" s="2">
        <v>5.1252998201509995E-4</v>
      </c>
      <c r="AB624" s="2">
        <v>2.0501199280603998E-3</v>
      </c>
      <c r="AC624" s="2">
        <v>2.0501199280603998E-3</v>
      </c>
      <c r="AD624" s="2">
        <v>4.6700834894986103E-3</v>
      </c>
      <c r="AE624" s="2">
        <v>2.3350417447492999E-3</v>
      </c>
      <c r="AF624" s="2">
        <v>2.3350417447492999E-4</v>
      </c>
      <c r="AJ624" s="3">
        <v>2073</v>
      </c>
      <c r="AK624" s="3">
        <v>4</v>
      </c>
      <c r="AL624" s="3">
        <v>11</v>
      </c>
      <c r="AM624" s="1">
        <v>0</v>
      </c>
      <c r="AN624" s="1">
        <v>0</v>
      </c>
      <c r="AO624" s="1">
        <v>0</v>
      </c>
      <c r="AP624" s="4" t="e">
        <f t="shared" si="127"/>
        <v>#DIV/0!</v>
      </c>
      <c r="AQ624" s="4" t="e">
        <f t="shared" si="128"/>
        <v>#DIV/0!</v>
      </c>
      <c r="AR624" s="4" t="e">
        <f t="shared" si="129"/>
        <v>#DIV/0!</v>
      </c>
    </row>
    <row r="625" spans="1:44">
      <c r="A625">
        <v>623</v>
      </c>
      <c r="B625" s="3">
        <v>2073</v>
      </c>
      <c r="C625" s="3">
        <v>4</v>
      </c>
      <c r="D625" s="3">
        <v>11</v>
      </c>
      <c r="E625" s="1">
        <v>21.131258432075899</v>
      </c>
      <c r="F625" s="1">
        <v>-17.9869629588385</v>
      </c>
      <c r="G625" s="1">
        <v>-81.947232784204104</v>
      </c>
      <c r="H625" s="2">
        <v>1.43262869042679</v>
      </c>
      <c r="I625" s="2">
        <v>0.11935107550080799</v>
      </c>
      <c r="J625" s="2">
        <v>0.271876613957512</v>
      </c>
      <c r="K625" s="2">
        <v>6313.0732606103802</v>
      </c>
      <c r="L625" s="2">
        <v>3685.1028830097298</v>
      </c>
      <c r="M625" s="8">
        <f t="shared" si="118"/>
        <v>1.4326286904376586</v>
      </c>
      <c r="N625" s="8">
        <f t="shared" si="117"/>
        <v>-1.0868639321870432E-11</v>
      </c>
      <c r="O625" s="8">
        <f t="shared" si="119"/>
        <v>0.11935107550498923</v>
      </c>
      <c r="P625" s="8">
        <f t="shared" si="120"/>
        <v>-4.1812386886164177E-12</v>
      </c>
      <c r="Q625" s="8">
        <f t="shared" si="121"/>
        <v>0.27187661395975626</v>
      </c>
      <c r="R625" s="8">
        <f t="shared" si="122"/>
        <v>-2.2442603331285227E-12</v>
      </c>
      <c r="S625" s="8">
        <f t="shared" si="123"/>
        <v>6313.0732606103629</v>
      </c>
      <c r="T625" s="8">
        <f t="shared" si="124"/>
        <v>1.7280399333685637E-11</v>
      </c>
      <c r="U625" s="8">
        <f t="shared" si="125"/>
        <v>3685.1028830097189</v>
      </c>
      <c r="V625" s="8">
        <f t="shared" si="126"/>
        <v>1.0913936421275139E-11</v>
      </c>
      <c r="W625" s="2">
        <v>4.9659267471014297E-2</v>
      </c>
      <c r="X625" s="2">
        <v>0</v>
      </c>
      <c r="Y625" s="2">
        <v>0</v>
      </c>
      <c r="Z625" s="2">
        <v>6.1080224993846199E-3</v>
      </c>
      <c r="AA625" s="2">
        <v>5.03105147049091E-4</v>
      </c>
      <c r="AB625" s="2">
        <v>2.0124205881963601E-3</v>
      </c>
      <c r="AC625" s="2">
        <v>2.0124205881963601E-3</v>
      </c>
      <c r="AD625" s="2">
        <v>4.5842069452913803E-3</v>
      </c>
      <c r="AE625" s="2">
        <v>2.2921034726456901E-3</v>
      </c>
      <c r="AF625" s="2">
        <v>2.29210347264569E-4</v>
      </c>
      <c r="AJ625" s="3">
        <v>2073</v>
      </c>
      <c r="AK625" s="3">
        <v>4</v>
      </c>
      <c r="AL625" s="3">
        <v>12</v>
      </c>
      <c r="AM625" s="1">
        <v>0</v>
      </c>
      <c r="AN625" s="1">
        <v>0</v>
      </c>
      <c r="AO625" s="1">
        <v>0</v>
      </c>
      <c r="AP625" s="4" t="e">
        <f t="shared" si="127"/>
        <v>#DIV/0!</v>
      </c>
      <c r="AQ625" s="4" t="e">
        <f t="shared" si="128"/>
        <v>#DIV/0!</v>
      </c>
      <c r="AR625" s="4" t="e">
        <f t="shared" si="129"/>
        <v>#DIV/0!</v>
      </c>
    </row>
    <row r="626" spans="1:44">
      <c r="A626">
        <v>624</v>
      </c>
      <c r="B626" s="3">
        <v>2073</v>
      </c>
      <c r="C626" s="3">
        <v>4</v>
      </c>
      <c r="D626" s="3">
        <v>12</v>
      </c>
      <c r="E626" s="1">
        <v>20.3529277877272</v>
      </c>
      <c r="F626" s="1">
        <v>-17.6562042935495</v>
      </c>
      <c r="G626" s="1">
        <v>-80.440332111198003</v>
      </c>
      <c r="H626" s="2">
        <v>1.3810728467337801</v>
      </c>
      <c r="I626" s="2">
        <v>0.11715634764328001</v>
      </c>
      <c r="J626" s="2">
        <v>0.26687716866021799</v>
      </c>
      <c r="K626" s="2">
        <v>6313.1261225261296</v>
      </c>
      <c r="L626" s="2">
        <v>3685.1087711108298</v>
      </c>
      <c r="M626" s="8">
        <f t="shared" si="118"/>
        <v>1.3810728467446483</v>
      </c>
      <c r="N626" s="8">
        <f t="shared" si="117"/>
        <v>-1.0868195232660582E-11</v>
      </c>
      <c r="O626" s="8">
        <f t="shared" si="119"/>
        <v>0.11715634764746131</v>
      </c>
      <c r="P626" s="8">
        <f t="shared" si="120"/>
        <v>-4.1813080775554567E-12</v>
      </c>
      <c r="Q626" s="8">
        <f t="shared" si="121"/>
        <v>0.26687716866246208</v>
      </c>
      <c r="R626" s="8">
        <f t="shared" si="122"/>
        <v>-2.2440937996748289E-12</v>
      </c>
      <c r="S626" s="8">
        <f t="shared" si="123"/>
        <v>6313.1261225261132</v>
      </c>
      <c r="T626" s="8">
        <f t="shared" si="124"/>
        <v>1.6370904631912708E-11</v>
      </c>
      <c r="U626" s="8">
        <f t="shared" si="125"/>
        <v>3685.1087711108171</v>
      </c>
      <c r="V626" s="8">
        <f t="shared" si="126"/>
        <v>1.2732925824820995E-11</v>
      </c>
      <c r="W626" s="2">
        <v>4.7868152575349897E-2</v>
      </c>
      <c r="X626" s="2">
        <v>0</v>
      </c>
      <c r="Y626" s="2">
        <v>0</v>
      </c>
      <c r="Z626" s="2">
        <v>5.8881010981247702E-3</v>
      </c>
      <c r="AA626" s="2">
        <v>4.9385362575861001E-4</v>
      </c>
      <c r="AB626" s="2">
        <v>1.97541450303444E-3</v>
      </c>
      <c r="AC626" s="2">
        <v>1.97541450303444E-3</v>
      </c>
      <c r="AD626" s="2">
        <v>4.4999095485991599E-3</v>
      </c>
      <c r="AE626" s="2">
        <v>2.2499547742995799E-3</v>
      </c>
      <c r="AF626" s="2">
        <v>2.24995477429958E-4</v>
      </c>
      <c r="AJ626" s="3">
        <v>2074</v>
      </c>
      <c r="AK626" s="3">
        <v>1</v>
      </c>
      <c r="AL626" s="3">
        <v>1</v>
      </c>
      <c r="AM626" s="1">
        <v>0</v>
      </c>
      <c r="AN626" s="1">
        <v>0</v>
      </c>
      <c r="AO626" s="1">
        <v>0</v>
      </c>
      <c r="AP626" s="4" t="e">
        <f t="shared" si="127"/>
        <v>#DIV/0!</v>
      </c>
      <c r="AQ626" s="4" t="e">
        <f t="shared" si="128"/>
        <v>#DIV/0!</v>
      </c>
      <c r="AR626" s="4" t="e">
        <f t="shared" si="129"/>
        <v>#DIV/0!</v>
      </c>
    </row>
    <row r="627" spans="1:44">
      <c r="A627">
        <v>625</v>
      </c>
      <c r="B627" s="3">
        <v>2074</v>
      </c>
      <c r="C627" s="3">
        <v>1</v>
      </c>
      <c r="D627" s="3">
        <v>1</v>
      </c>
      <c r="E627" s="1">
        <v>19.603915251256701</v>
      </c>
      <c r="F627" s="1">
        <v>-17.331527926359499</v>
      </c>
      <c r="G627" s="1">
        <v>-78.961141262595405</v>
      </c>
      <c r="H627" s="2">
        <v>1.3314134505633399</v>
      </c>
      <c r="I627" s="2">
        <v>0.11500197869508</v>
      </c>
      <c r="J627" s="2">
        <v>0.261969656078965</v>
      </c>
      <c r="K627" s="2">
        <v>6313.1771675321197</v>
      </c>
      <c r="L627" s="2">
        <v>3685.1144473825402</v>
      </c>
      <c r="M627" s="8">
        <f t="shared" si="118"/>
        <v>1.3314134505742108</v>
      </c>
      <c r="N627" s="8">
        <f t="shared" si="117"/>
        <v>-1.0870859767919683E-11</v>
      </c>
      <c r="O627" s="8">
        <f t="shared" si="119"/>
        <v>0.11500197869926143</v>
      </c>
      <c r="P627" s="8">
        <f t="shared" si="120"/>
        <v>-4.1814329776457271E-12</v>
      </c>
      <c r="Q627" s="8">
        <f t="shared" si="121"/>
        <v>0.26196965608120903</v>
      </c>
      <c r="R627" s="8">
        <f t="shared" si="122"/>
        <v>-2.2440382885235977E-12</v>
      </c>
      <c r="S627" s="8">
        <f t="shared" si="123"/>
        <v>6313.1771675321024</v>
      </c>
      <c r="T627" s="8">
        <f t="shared" si="124"/>
        <v>1.7280399333685637E-11</v>
      </c>
      <c r="U627" s="8">
        <f t="shared" si="125"/>
        <v>3685.1144473825275</v>
      </c>
      <c r="V627" s="8">
        <f t="shared" si="126"/>
        <v>1.2732925824820995E-11</v>
      </c>
      <c r="W627" s="2">
        <v>4.6143071496950301E-2</v>
      </c>
      <c r="X627" s="2">
        <v>0</v>
      </c>
      <c r="Y627" s="2">
        <v>0</v>
      </c>
      <c r="Z627" s="2">
        <v>5.6762717105203302E-3</v>
      </c>
      <c r="AA627" s="2">
        <v>4.84772230990494E-4</v>
      </c>
      <c r="AB627" s="2">
        <v>1.9390889239619699E-3</v>
      </c>
      <c r="AC627" s="2">
        <v>1.9390889239619699E-3</v>
      </c>
      <c r="AD627" s="2">
        <v>4.4171622614291002E-3</v>
      </c>
      <c r="AE627" s="2">
        <v>2.2085811307145501E-3</v>
      </c>
      <c r="AF627" s="2">
        <v>2.20858113071455E-4</v>
      </c>
      <c r="AJ627" s="3">
        <v>2074</v>
      </c>
      <c r="AK627" s="3">
        <v>1</v>
      </c>
      <c r="AL627" s="3">
        <v>2</v>
      </c>
      <c r="AM627" s="1">
        <v>0</v>
      </c>
      <c r="AN627" s="1">
        <v>0</v>
      </c>
      <c r="AO627" s="1">
        <v>0</v>
      </c>
      <c r="AP627" s="4" t="e">
        <f t="shared" si="127"/>
        <v>#DIV/0!</v>
      </c>
      <c r="AQ627" s="4" t="e">
        <f t="shared" si="128"/>
        <v>#DIV/0!</v>
      </c>
      <c r="AR627" s="4" t="e">
        <f t="shared" si="129"/>
        <v>#DIV/0!</v>
      </c>
    </row>
    <row r="628" spans="1:44">
      <c r="A628">
        <v>626</v>
      </c>
      <c r="B628" s="3">
        <v>2074</v>
      </c>
      <c r="C628" s="3">
        <v>1</v>
      </c>
      <c r="D628" s="3">
        <v>2</v>
      </c>
      <c r="E628" s="1">
        <v>18.8831030236422</v>
      </c>
      <c r="F628" s="1">
        <v>-17.0128220084246</v>
      </c>
      <c r="G628" s="1">
        <v>-77.509150696266602</v>
      </c>
      <c r="H628" s="2">
        <v>1.28357988588591</v>
      </c>
      <c r="I628" s="2">
        <v>0.112887226477101</v>
      </c>
      <c r="J628" s="2">
        <v>0.25715238571719201</v>
      </c>
      <c r="K628" s="2">
        <v>6313.2264608863998</v>
      </c>
      <c r="L628" s="2">
        <v>3685.1199196155098</v>
      </c>
      <c r="M628" s="8">
        <f t="shared" si="118"/>
        <v>1.2835798858967795</v>
      </c>
      <c r="N628" s="8">
        <f t="shared" si="117"/>
        <v>-1.0869527500290133E-11</v>
      </c>
      <c r="O628" s="8">
        <f t="shared" si="119"/>
        <v>0.11288722648128252</v>
      </c>
      <c r="P628" s="8">
        <f t="shared" si="120"/>
        <v>-4.181516244372574E-12</v>
      </c>
      <c r="Q628" s="8">
        <f t="shared" si="121"/>
        <v>0.25715238571943644</v>
      </c>
      <c r="R628" s="8">
        <f t="shared" si="122"/>
        <v>-2.2444268665822165E-12</v>
      </c>
      <c r="S628" s="8">
        <f t="shared" si="123"/>
        <v>6313.2264608863888</v>
      </c>
      <c r="T628" s="8">
        <f t="shared" si="124"/>
        <v>1.0913936421275139E-11</v>
      </c>
      <c r="U628" s="8">
        <f t="shared" si="125"/>
        <v>3685.1199196154989</v>
      </c>
      <c r="V628" s="8">
        <f t="shared" si="126"/>
        <v>1.0913936421275139E-11</v>
      </c>
      <c r="W628" s="2">
        <v>4.4481559871844899E-2</v>
      </c>
      <c r="X628" s="2">
        <v>0</v>
      </c>
      <c r="Y628" s="2">
        <v>0</v>
      </c>
      <c r="Z628" s="2">
        <v>5.4722329713948704E-3</v>
      </c>
      <c r="AA628" s="2">
        <v>4.75857834205322E-4</v>
      </c>
      <c r="AB628" s="2">
        <v>1.90343133682129E-3</v>
      </c>
      <c r="AC628" s="2">
        <v>1.90343133682129E-3</v>
      </c>
      <c r="AD628" s="2">
        <v>4.3359365797380096E-3</v>
      </c>
      <c r="AE628" s="2">
        <v>2.167968289869E-3</v>
      </c>
      <c r="AF628" s="2">
        <v>2.1679682898689999E-4</v>
      </c>
      <c r="AJ628" s="3">
        <v>2074</v>
      </c>
      <c r="AK628" s="3">
        <v>1</v>
      </c>
      <c r="AL628" s="3">
        <v>3</v>
      </c>
      <c r="AM628" s="1">
        <v>0</v>
      </c>
      <c r="AN628" s="1">
        <v>0</v>
      </c>
      <c r="AO628" s="1">
        <v>0</v>
      </c>
      <c r="AP628" s="4" t="e">
        <f t="shared" si="127"/>
        <v>#DIV/0!</v>
      </c>
      <c r="AQ628" s="4" t="e">
        <f t="shared" si="128"/>
        <v>#DIV/0!</v>
      </c>
      <c r="AR628" s="4" t="e">
        <f t="shared" si="129"/>
        <v>#DIV/0!</v>
      </c>
    </row>
    <row r="629" spans="1:44">
      <c r="A629">
        <v>627</v>
      </c>
      <c r="B629" s="3">
        <v>2074</v>
      </c>
      <c r="C629" s="3">
        <v>1</v>
      </c>
      <c r="D629" s="3">
        <v>3</v>
      </c>
      <c r="E629" s="1">
        <v>18.1894162126254</v>
      </c>
      <c r="F629" s="1">
        <v>-16.699976747775999</v>
      </c>
      <c r="G629" s="1">
        <v>-76.083860239699106</v>
      </c>
      <c r="H629" s="2">
        <v>1.2375041847938999</v>
      </c>
      <c r="I629" s="2">
        <v>0.110811362459314</v>
      </c>
      <c r="J629" s="2">
        <v>0.25242369816318699</v>
      </c>
      <c r="K629" s="2">
        <v>6313.2740654442496</v>
      </c>
      <c r="L629" s="2">
        <v>3685.1251953103301</v>
      </c>
      <c r="M629" s="8">
        <f t="shared" si="118"/>
        <v>1.2375041848047708</v>
      </c>
      <c r="N629" s="8">
        <f t="shared" si="117"/>
        <v>-1.0870859767919683E-11</v>
      </c>
      <c r="O629" s="8">
        <f t="shared" si="119"/>
        <v>0.11081136246349602</v>
      </c>
      <c r="P629" s="8">
        <f t="shared" si="120"/>
        <v>-4.1820158447336553E-12</v>
      </c>
      <c r="Q629" s="8">
        <f t="shared" si="121"/>
        <v>0.25242369816543098</v>
      </c>
      <c r="R629" s="8">
        <f t="shared" si="122"/>
        <v>-2.2439827773723664E-12</v>
      </c>
      <c r="S629" s="8">
        <f t="shared" si="123"/>
        <v>6313.274065444235</v>
      </c>
      <c r="T629" s="8">
        <f t="shared" si="124"/>
        <v>1.4551915228366852E-11</v>
      </c>
      <c r="U629" s="8">
        <f t="shared" si="125"/>
        <v>3685.1251953103169</v>
      </c>
      <c r="V629" s="8">
        <f t="shared" si="126"/>
        <v>1.3187673175707459E-11</v>
      </c>
      <c r="W629" s="2">
        <v>4.2881245957704803E-2</v>
      </c>
      <c r="X629" s="2">
        <v>0</v>
      </c>
      <c r="Y629" s="2">
        <v>0</v>
      </c>
      <c r="Z629" s="2">
        <v>5.2756948180817699E-3</v>
      </c>
      <c r="AA629" s="2">
        <v>4.6710736439931598E-4</v>
      </c>
      <c r="AB629" s="2">
        <v>1.86842945759726E-3</v>
      </c>
      <c r="AC629" s="2">
        <v>1.86842945759726E-3</v>
      </c>
      <c r="AD629" s="2">
        <v>4.2562045236146399E-3</v>
      </c>
      <c r="AE629" s="2">
        <v>2.12810226180732E-3</v>
      </c>
      <c r="AF629" s="2">
        <v>2.1281022618073201E-4</v>
      </c>
      <c r="AJ629" s="3">
        <v>2074</v>
      </c>
      <c r="AK629" s="3">
        <v>2</v>
      </c>
      <c r="AL629" s="3">
        <v>4</v>
      </c>
      <c r="AM629" s="1">
        <v>0</v>
      </c>
      <c r="AN629" s="1">
        <v>0</v>
      </c>
      <c r="AO629" s="1">
        <v>0</v>
      </c>
      <c r="AP629" s="4" t="e">
        <f t="shared" si="127"/>
        <v>#DIV/0!</v>
      </c>
      <c r="AQ629" s="4" t="e">
        <f t="shared" si="128"/>
        <v>#DIV/0!</v>
      </c>
      <c r="AR629" s="4" t="e">
        <f t="shared" si="129"/>
        <v>#DIV/0!</v>
      </c>
    </row>
    <row r="630" spans="1:44">
      <c r="A630">
        <v>628</v>
      </c>
      <c r="B630" s="3">
        <v>2074</v>
      </c>
      <c r="C630" s="3">
        <v>2</v>
      </c>
      <c r="D630" s="3">
        <v>4</v>
      </c>
      <c r="E630" s="1">
        <v>17.521821179030599</v>
      </c>
      <c r="F630" s="1">
        <v>-16.392884371524801</v>
      </c>
      <c r="G630" s="1">
        <v>-74.684778917625707</v>
      </c>
      <c r="H630" s="2">
        <v>1.1931209277516901</v>
      </c>
      <c r="I630" s="2">
        <v>0.108773671509721</v>
      </c>
      <c r="J630" s="2">
        <v>0.24778196451852499</v>
      </c>
      <c r="K630" s="2">
        <v>6313.3200417478201</v>
      </c>
      <c r="L630" s="2">
        <v>3685.1302816883899</v>
      </c>
      <c r="M630" s="8">
        <f t="shared" si="118"/>
        <v>1.1931209277625523</v>
      </c>
      <c r="N630" s="8">
        <f t="shared" si="117"/>
        <v>-1.0862200028327607E-11</v>
      </c>
      <c r="O630" s="8">
        <f t="shared" si="119"/>
        <v>0.10877367151390259</v>
      </c>
      <c r="P630" s="8">
        <f t="shared" si="120"/>
        <v>-4.181585633311613E-12</v>
      </c>
      <c r="Q630" s="8">
        <f t="shared" si="121"/>
        <v>0.24778196452076942</v>
      </c>
      <c r="R630" s="8">
        <f t="shared" si="122"/>
        <v>-2.2444268665822165E-12</v>
      </c>
      <c r="S630" s="8">
        <f t="shared" si="123"/>
        <v>6313.3200417478065</v>
      </c>
      <c r="T630" s="8">
        <f t="shared" si="124"/>
        <v>1.3642420526593924E-11</v>
      </c>
      <c r="U630" s="8">
        <f t="shared" si="125"/>
        <v>3685.1302816883817</v>
      </c>
      <c r="V630" s="8">
        <f t="shared" si="126"/>
        <v>8.1854523159563541E-12</v>
      </c>
      <c r="W630" s="2">
        <v>4.1339847137139202E-2</v>
      </c>
      <c r="X630" s="2">
        <v>0</v>
      </c>
      <c r="Y630" s="2">
        <v>0</v>
      </c>
      <c r="Z630" s="2">
        <v>5.0863780646457401E-3</v>
      </c>
      <c r="AA630" s="2">
        <v>4.5851780704607502E-4</v>
      </c>
      <c r="AB630" s="2">
        <v>1.8340712281843001E-3</v>
      </c>
      <c r="AC630" s="2">
        <v>1.8340712281843001E-3</v>
      </c>
      <c r="AD630" s="2">
        <v>4.17793862764251E-3</v>
      </c>
      <c r="AE630" s="2">
        <v>2.0889693138212498E-3</v>
      </c>
      <c r="AF630" s="2">
        <v>2.0889693138212499E-4</v>
      </c>
      <c r="AJ630" s="3">
        <v>2074</v>
      </c>
      <c r="AK630" s="3">
        <v>2</v>
      </c>
      <c r="AL630" s="3">
        <v>5</v>
      </c>
      <c r="AM630" s="1">
        <v>0</v>
      </c>
      <c r="AN630" s="1">
        <v>0</v>
      </c>
      <c r="AO630" s="1">
        <v>0</v>
      </c>
      <c r="AP630" s="4" t="e">
        <f t="shared" si="127"/>
        <v>#DIV/0!</v>
      </c>
      <c r="AQ630" s="4" t="e">
        <f t="shared" si="128"/>
        <v>#DIV/0!</v>
      </c>
      <c r="AR630" s="4" t="e">
        <f t="shared" si="129"/>
        <v>#DIV/0!</v>
      </c>
    </row>
    <row r="631" spans="1:44">
      <c r="A631">
        <v>629</v>
      </c>
      <c r="B631" s="3">
        <v>2074</v>
      </c>
      <c r="C631" s="3">
        <v>2</v>
      </c>
      <c r="D631" s="3">
        <v>5</v>
      </c>
      <c r="E631" s="1">
        <v>16.8793239469897</v>
      </c>
      <c r="F631" s="1">
        <v>-16.091439088721</v>
      </c>
      <c r="G631" s="1">
        <v>-73.311424782979699</v>
      </c>
      <c r="H631" s="2">
        <v>1.1484596285458</v>
      </c>
      <c r="I631" s="2">
        <v>0.106773451647921</v>
      </c>
      <c r="J631" s="2">
        <v>0.243225585837024</v>
      </c>
      <c r="K631" s="2">
        <v>6313.3663586591401</v>
      </c>
      <c r="L631" s="2">
        <v>3685.13518267482</v>
      </c>
      <c r="M631" s="8">
        <f t="shared" si="118"/>
        <v>1.1484596285566619</v>
      </c>
      <c r="N631" s="8">
        <f t="shared" si="117"/>
        <v>-1.0861977983722682E-11</v>
      </c>
      <c r="O631" s="8">
        <f t="shared" si="119"/>
        <v>0.10677345165210245</v>
      </c>
      <c r="P631" s="8">
        <f t="shared" si="120"/>
        <v>-4.1814468554335349E-12</v>
      </c>
      <c r="Q631" s="8">
        <f t="shared" si="121"/>
        <v>0.24322558583926884</v>
      </c>
      <c r="R631" s="8">
        <f t="shared" si="122"/>
        <v>-2.2448432002164509E-12</v>
      </c>
      <c r="S631" s="8">
        <f t="shared" si="123"/>
        <v>6313.3663586591301</v>
      </c>
      <c r="T631" s="8">
        <f t="shared" si="124"/>
        <v>1.0004441719502211E-11</v>
      </c>
      <c r="U631" s="8">
        <f t="shared" si="125"/>
        <v>3685.1351826748073</v>
      </c>
      <c r="V631" s="8">
        <f t="shared" si="126"/>
        <v>1.2732925824820995E-11</v>
      </c>
      <c r="W631" s="2">
        <v>4.1765713189079103E-2</v>
      </c>
      <c r="X631" s="2">
        <v>0</v>
      </c>
      <c r="Y631" s="2">
        <v>0</v>
      </c>
      <c r="Z631" s="2">
        <v>4.9009864256144998E-3</v>
      </c>
      <c r="AA631" s="2">
        <v>4.5008620305778601E-4</v>
      </c>
      <c r="AB631" s="2">
        <v>1.8003448122311399E-3</v>
      </c>
      <c r="AC631" s="2">
        <v>1.8003448122311399E-3</v>
      </c>
      <c r="AD631" s="2">
        <v>4.1011119314398204E-3</v>
      </c>
      <c r="AE631" s="2">
        <v>2.0505559657199102E-3</v>
      </c>
      <c r="AF631" s="2">
        <v>2.0505559657199099E-4</v>
      </c>
      <c r="AJ631" s="3">
        <v>2074</v>
      </c>
      <c r="AK631" s="3">
        <v>2</v>
      </c>
      <c r="AL631" s="3">
        <v>6</v>
      </c>
      <c r="AM631" s="1">
        <v>0</v>
      </c>
      <c r="AN631" s="1">
        <v>0</v>
      </c>
      <c r="AO631" s="1">
        <v>0</v>
      </c>
      <c r="AP631" s="4" t="e">
        <f t="shared" si="127"/>
        <v>#DIV/0!</v>
      </c>
      <c r="AQ631" s="4" t="e">
        <f t="shared" si="128"/>
        <v>#DIV/0!</v>
      </c>
      <c r="AR631" s="4" t="e">
        <f t="shared" si="129"/>
        <v>#DIV/0!</v>
      </c>
    </row>
    <row r="632" spans="1:44">
      <c r="A632">
        <v>630</v>
      </c>
      <c r="B632" s="3">
        <v>2074</v>
      </c>
      <c r="C632" s="3">
        <v>2</v>
      </c>
      <c r="D632" s="3">
        <v>6</v>
      </c>
      <c r="E632" s="1">
        <v>16.245072683320998</v>
      </c>
      <c r="F632" s="1">
        <v>-15.795537053896201</v>
      </c>
      <c r="G632" s="1">
        <v>-71.963324750837202</v>
      </c>
      <c r="H632" s="2">
        <v>1.1055077556227899</v>
      </c>
      <c r="I632" s="2">
        <v>0.104810013803218</v>
      </c>
      <c r="J632" s="2">
        <v>0.23875299257400801</v>
      </c>
      <c r="K632" s="2">
        <v>6313.4110289725504</v>
      </c>
      <c r="L632" s="2">
        <v>3685.1399002654398</v>
      </c>
      <c r="M632" s="8">
        <f t="shared" si="118"/>
        <v>1.1055077556336597</v>
      </c>
      <c r="N632" s="8">
        <f t="shared" si="117"/>
        <v>-1.0869749544895058E-11</v>
      </c>
      <c r="O632" s="8">
        <f t="shared" si="119"/>
        <v>0.10481001380739931</v>
      </c>
      <c r="P632" s="8">
        <f t="shared" si="120"/>
        <v>-4.1813080775554567E-12</v>
      </c>
      <c r="Q632" s="8">
        <f t="shared" si="121"/>
        <v>0.23875299257625224</v>
      </c>
      <c r="R632" s="8">
        <f t="shared" si="122"/>
        <v>-2.2442325775529071E-12</v>
      </c>
      <c r="S632" s="8">
        <f t="shared" si="123"/>
        <v>6313.4110289725386</v>
      </c>
      <c r="T632" s="8">
        <f t="shared" si="124"/>
        <v>1.1823431123048067E-11</v>
      </c>
      <c r="U632" s="8">
        <f t="shared" si="125"/>
        <v>3685.1399002654293</v>
      </c>
      <c r="V632" s="8">
        <f t="shared" si="126"/>
        <v>1.0459189070388675E-11</v>
      </c>
      <c r="W632" s="2">
        <v>4.0202805790562499E-2</v>
      </c>
      <c r="X632" s="2">
        <v>0</v>
      </c>
      <c r="Y632" s="2">
        <v>0</v>
      </c>
      <c r="Z632" s="2">
        <v>4.7175906220204497E-3</v>
      </c>
      <c r="AA632" s="2">
        <v>4.41809647765539E-4</v>
      </c>
      <c r="AB632" s="2">
        <v>1.7672385910621499E-3</v>
      </c>
      <c r="AC632" s="2">
        <v>1.7672385910621499E-3</v>
      </c>
      <c r="AD632" s="2">
        <v>4.0256979703733996E-3</v>
      </c>
      <c r="AE632" s="2">
        <v>2.0128489851866998E-3</v>
      </c>
      <c r="AF632" s="2">
        <v>2.0128489851867001E-4</v>
      </c>
      <c r="AJ632" s="3">
        <v>2074</v>
      </c>
      <c r="AK632" s="3">
        <v>3</v>
      </c>
      <c r="AL632" s="3">
        <v>7</v>
      </c>
      <c r="AM632" s="1">
        <v>0</v>
      </c>
      <c r="AN632" s="1">
        <v>0</v>
      </c>
      <c r="AO632" s="1">
        <v>0</v>
      </c>
      <c r="AP632" s="4" t="e">
        <f t="shared" si="127"/>
        <v>#DIV/0!</v>
      </c>
      <c r="AQ632" s="4" t="e">
        <f t="shared" si="128"/>
        <v>#DIV/0!</v>
      </c>
      <c r="AR632" s="4" t="e">
        <f t="shared" si="129"/>
        <v>#DIV/0!</v>
      </c>
    </row>
    <row r="633" spans="1:44">
      <c r="A633">
        <v>631</v>
      </c>
      <c r="B633" s="3">
        <v>2074</v>
      </c>
      <c r="C633" s="3">
        <v>3</v>
      </c>
      <c r="D633" s="3">
        <v>7</v>
      </c>
      <c r="E633" s="1">
        <v>15.635215509024199</v>
      </c>
      <c r="F633" s="1">
        <v>-15.505076331278</v>
      </c>
      <c r="G633" s="1">
        <v>-70.640014435492006</v>
      </c>
      <c r="H633" s="2">
        <v>1.0641991535555799</v>
      </c>
      <c r="I633" s="2">
        <v>0.10288268157717401</v>
      </c>
      <c r="J633" s="2">
        <v>0.23436264404569401</v>
      </c>
      <c r="K633" s="2">
        <v>6313.4541140421697</v>
      </c>
      <c r="L633" s="2">
        <v>3685.1444414786401</v>
      </c>
      <c r="M633" s="8">
        <f t="shared" si="118"/>
        <v>1.0641991535664426</v>
      </c>
      <c r="N633" s="8">
        <f t="shared" si="117"/>
        <v>-1.0862644117537457E-11</v>
      </c>
      <c r="O633" s="8">
        <f t="shared" si="119"/>
        <v>0.10288268158135522</v>
      </c>
      <c r="P633" s="8">
        <f t="shared" si="120"/>
        <v>-4.181210933040802E-12</v>
      </c>
      <c r="Q633" s="8">
        <f t="shared" si="121"/>
        <v>0.23436264404793875</v>
      </c>
      <c r="R633" s="8">
        <f t="shared" si="122"/>
        <v>-2.2447321779139884E-12</v>
      </c>
      <c r="S633" s="8">
        <f t="shared" si="123"/>
        <v>6313.4541140421552</v>
      </c>
      <c r="T633" s="8">
        <f t="shared" si="124"/>
        <v>1.4551915228366852E-11</v>
      </c>
      <c r="U633" s="8">
        <f t="shared" si="125"/>
        <v>3685.1444414786347</v>
      </c>
      <c r="V633" s="8">
        <f t="shared" si="126"/>
        <v>5.4569682106375694E-12</v>
      </c>
      <c r="W633" s="2">
        <v>3.8699713559786499E-2</v>
      </c>
      <c r="X633" s="2">
        <v>0</v>
      </c>
      <c r="Y633" s="2">
        <v>0</v>
      </c>
      <c r="Z633" s="2">
        <v>4.5412132054265001E-3</v>
      </c>
      <c r="AA633" s="2">
        <v>4.3368528991841502E-4</v>
      </c>
      <c r="AB633" s="2">
        <v>1.7347411596736601E-3</v>
      </c>
      <c r="AC633" s="2">
        <v>1.7347411596736601E-3</v>
      </c>
      <c r="AD633" s="2">
        <v>3.9516707664433099E-3</v>
      </c>
      <c r="AE633" s="2">
        <v>1.9758353832216502E-3</v>
      </c>
      <c r="AF633" s="2">
        <v>1.9758353832216501E-4</v>
      </c>
      <c r="AJ633" s="3">
        <v>2074</v>
      </c>
      <c r="AK633" s="3">
        <v>3</v>
      </c>
      <c r="AL633" s="3">
        <v>8</v>
      </c>
      <c r="AM633" s="1">
        <v>0</v>
      </c>
      <c r="AN633" s="1">
        <v>0</v>
      </c>
      <c r="AO633" s="1">
        <v>0</v>
      </c>
      <c r="AP633" s="4" t="e">
        <f t="shared" si="127"/>
        <v>#DIV/0!</v>
      </c>
      <c r="AQ633" s="4" t="e">
        <f t="shared" si="128"/>
        <v>#DIV/0!</v>
      </c>
      <c r="AR633" s="4" t="e">
        <f t="shared" si="129"/>
        <v>#DIV/0!</v>
      </c>
    </row>
    <row r="634" spans="1:44">
      <c r="A634">
        <v>632</v>
      </c>
      <c r="B634" s="3">
        <v>2074</v>
      </c>
      <c r="C634" s="3">
        <v>3</v>
      </c>
      <c r="D634" s="3">
        <v>8</v>
      </c>
      <c r="E634" s="1">
        <v>15.0488033395086</v>
      </c>
      <c r="F634" s="1">
        <v>-15.2199568596921</v>
      </c>
      <c r="G634" s="1">
        <v>-69.341037990493305</v>
      </c>
      <c r="H634" s="2">
        <v>1.0244702409433899</v>
      </c>
      <c r="I634" s="2">
        <v>0.100990791010532</v>
      </c>
      <c r="J634" s="2">
        <v>0.23005302789852899</v>
      </c>
      <c r="K634" s="2">
        <v>6313.4956728789102</v>
      </c>
      <c r="L634" s="2">
        <v>3685.1488130612302</v>
      </c>
      <c r="M634" s="8">
        <f t="shared" si="118"/>
        <v>1.0244702409542599</v>
      </c>
      <c r="N634" s="8">
        <f t="shared" si="117"/>
        <v>-1.0869971589499983E-11</v>
      </c>
      <c r="O634" s="8">
        <f t="shared" si="119"/>
        <v>0.10099079101471395</v>
      </c>
      <c r="P634" s="8">
        <f t="shared" si="120"/>
        <v>-4.1819464557946162E-12</v>
      </c>
      <c r="Q634" s="8">
        <f t="shared" si="121"/>
        <v>0.23005302790077334</v>
      </c>
      <c r="R634" s="8">
        <f t="shared" si="122"/>
        <v>-2.2443435998553696E-12</v>
      </c>
      <c r="S634" s="8">
        <f t="shared" si="123"/>
        <v>6313.4956728788984</v>
      </c>
      <c r="T634" s="8">
        <f t="shared" si="124"/>
        <v>1.1823431123048067E-11</v>
      </c>
      <c r="U634" s="8">
        <f t="shared" si="125"/>
        <v>3685.1488130612183</v>
      </c>
      <c r="V634" s="8">
        <f t="shared" si="126"/>
        <v>1.1823431123048067E-11</v>
      </c>
      <c r="W634" s="2">
        <v>3.7254121592475903E-2</v>
      </c>
      <c r="X634" s="2">
        <v>0</v>
      </c>
      <c r="Y634" s="2">
        <v>0</v>
      </c>
      <c r="Z634" s="2">
        <v>4.3715825834772896E-3</v>
      </c>
      <c r="AA634" s="2">
        <v>4.2571033070097901E-4</v>
      </c>
      <c r="AB634" s="2">
        <v>1.70284132280391E-3</v>
      </c>
      <c r="AC634" s="2">
        <v>1.70284132280391E-3</v>
      </c>
      <c r="AD634" s="2">
        <v>3.8790048193350401E-3</v>
      </c>
      <c r="AE634" s="2">
        <v>1.93950240966752E-3</v>
      </c>
      <c r="AF634" s="2">
        <v>1.93950240966752E-4</v>
      </c>
      <c r="AJ634" s="3">
        <v>2074</v>
      </c>
      <c r="AK634" s="3">
        <v>3</v>
      </c>
      <c r="AL634" s="3">
        <v>9</v>
      </c>
      <c r="AM634" s="1">
        <v>0</v>
      </c>
      <c r="AN634" s="1">
        <v>0</v>
      </c>
      <c r="AO634" s="1">
        <v>0</v>
      </c>
      <c r="AP634" s="4" t="e">
        <f t="shared" si="127"/>
        <v>#DIV/0!</v>
      </c>
      <c r="AQ634" s="4" t="e">
        <f t="shared" si="128"/>
        <v>#DIV/0!</v>
      </c>
      <c r="AR634" s="4" t="e">
        <f t="shared" si="129"/>
        <v>#DIV/0!</v>
      </c>
    </row>
    <row r="635" spans="1:44">
      <c r="A635">
        <v>633</v>
      </c>
      <c r="B635" s="3">
        <v>2074</v>
      </c>
      <c r="C635" s="3">
        <v>3</v>
      </c>
      <c r="D635" s="3">
        <v>9</v>
      </c>
      <c r="E635" s="1">
        <v>14.4849242217064</v>
      </c>
      <c r="F635" s="1">
        <v>-14.940080418049201</v>
      </c>
      <c r="G635" s="1">
        <v>-68.065947951599199</v>
      </c>
      <c r="H635" s="2">
        <v>0.98625990999798596</v>
      </c>
      <c r="I635" s="2">
        <v>9.9133690354431203E-2</v>
      </c>
      <c r="J635" s="2">
        <v>0.225822659588268</v>
      </c>
      <c r="K635" s="2">
        <v>6313.5357622410902</v>
      </c>
      <c r="L635" s="2">
        <v>3685.1530214989598</v>
      </c>
      <c r="M635" s="8">
        <f t="shared" si="118"/>
        <v>0.98625991000884849</v>
      </c>
      <c r="N635" s="8">
        <f t="shared" si="117"/>
        <v>-1.0862533095234994E-11</v>
      </c>
      <c r="O635" s="8">
        <f t="shared" si="119"/>
        <v>9.9133690358612359E-2</v>
      </c>
      <c r="P635" s="8">
        <f t="shared" si="120"/>
        <v>-4.1811554218895708E-12</v>
      </c>
      <c r="Q635" s="8">
        <f t="shared" si="121"/>
        <v>0.22582265959051268</v>
      </c>
      <c r="R635" s="8">
        <f t="shared" si="122"/>
        <v>-2.2446766667627571E-12</v>
      </c>
      <c r="S635" s="8">
        <f t="shared" si="123"/>
        <v>6313.5357622410793</v>
      </c>
      <c r="T635" s="8">
        <f t="shared" si="124"/>
        <v>1.0913936421275139E-11</v>
      </c>
      <c r="U635" s="8">
        <f t="shared" si="125"/>
        <v>3685.1530214989489</v>
      </c>
      <c r="V635" s="8">
        <f t="shared" si="126"/>
        <v>1.0913936421275139E-11</v>
      </c>
      <c r="W635" s="2">
        <v>3.5863805060640401E-2</v>
      </c>
      <c r="X635" s="2">
        <v>0</v>
      </c>
      <c r="Y635" s="2">
        <v>0</v>
      </c>
      <c r="Z635" s="2">
        <v>4.2084377307282502E-3</v>
      </c>
      <c r="AA635" s="2">
        <v>4.1788202276885501E-4</v>
      </c>
      <c r="AB635" s="2">
        <v>1.67152809107542E-3</v>
      </c>
      <c r="AC635" s="2">
        <v>1.67152809107542E-3</v>
      </c>
      <c r="AD635" s="2">
        <v>3.8076750976361799E-3</v>
      </c>
      <c r="AE635" s="2">
        <v>1.90383754881809E-3</v>
      </c>
      <c r="AF635" s="2">
        <v>1.90383754881809E-4</v>
      </c>
      <c r="AJ635" s="3">
        <v>2074</v>
      </c>
      <c r="AK635" s="3">
        <v>4</v>
      </c>
      <c r="AL635" s="3">
        <v>10</v>
      </c>
      <c r="AM635" s="1">
        <v>0</v>
      </c>
      <c r="AN635" s="1">
        <v>0</v>
      </c>
      <c r="AO635" s="1">
        <v>0</v>
      </c>
      <c r="AP635" s="4" t="e">
        <f t="shared" si="127"/>
        <v>#DIV/0!</v>
      </c>
      <c r="AQ635" s="4" t="e">
        <f t="shared" si="128"/>
        <v>#DIV/0!</v>
      </c>
      <c r="AR635" s="4" t="e">
        <f t="shared" si="129"/>
        <v>#DIV/0!</v>
      </c>
    </row>
    <row r="636" spans="1:44">
      <c r="A636">
        <v>634</v>
      </c>
      <c r="B636" s="3">
        <v>2074</v>
      </c>
      <c r="C636" s="3">
        <v>4</v>
      </c>
      <c r="D636" s="3">
        <v>10</v>
      </c>
      <c r="E636" s="1">
        <v>13.942701877450601</v>
      </c>
      <c r="F636" s="1">
        <v>-14.6653505915452</v>
      </c>
      <c r="G636" s="1">
        <v>-66.814305082711599</v>
      </c>
      <c r="H636" s="2">
        <v>0.94950943005194499</v>
      </c>
      <c r="I636" s="2">
        <v>9.7310739845820199E-2</v>
      </c>
      <c r="J636" s="2">
        <v>0.22167008186864401</v>
      </c>
      <c r="K636" s="2">
        <v>6313.5744367214902</v>
      </c>
      <c r="L636" s="2">
        <v>3685.1570730267399</v>
      </c>
      <c r="M636" s="8">
        <f t="shared" si="118"/>
        <v>0.94950943006280653</v>
      </c>
      <c r="N636" s="8">
        <f t="shared" si="117"/>
        <v>-1.0861533894512831E-11</v>
      </c>
      <c r="O636" s="8">
        <f t="shared" si="119"/>
        <v>9.7310739850001313E-2</v>
      </c>
      <c r="P636" s="8">
        <f t="shared" si="120"/>
        <v>-4.1811137885261473E-12</v>
      </c>
      <c r="Q636" s="8">
        <f t="shared" si="121"/>
        <v>0.22167008187088813</v>
      </c>
      <c r="R636" s="8">
        <f t="shared" si="122"/>
        <v>-2.2441215552504445E-12</v>
      </c>
      <c r="S636" s="8">
        <f t="shared" si="123"/>
        <v>6313.5744367214766</v>
      </c>
      <c r="T636" s="8">
        <f t="shared" si="124"/>
        <v>1.3642420526593924E-11</v>
      </c>
      <c r="U636" s="8">
        <f t="shared" si="125"/>
        <v>3685.1570730267254</v>
      </c>
      <c r="V636" s="8">
        <f t="shared" si="126"/>
        <v>1.4551915228366852E-11</v>
      </c>
      <c r="W636" s="2">
        <v>3.4526625698326999E-2</v>
      </c>
      <c r="X636" s="2">
        <v>0</v>
      </c>
      <c r="Y636" s="2">
        <v>0</v>
      </c>
      <c r="Z636" s="2">
        <v>4.05152777643386E-3</v>
      </c>
      <c r="AA636" s="2">
        <v>4.1019766930204201E-4</v>
      </c>
      <c r="AB636" s="2">
        <v>1.64079067720817E-3</v>
      </c>
      <c r="AC636" s="2">
        <v>1.64079067720817E-3</v>
      </c>
      <c r="AD636" s="2">
        <v>3.7376570302146699E-3</v>
      </c>
      <c r="AE636" s="2">
        <v>1.8688285151073299E-3</v>
      </c>
      <c r="AF636" s="2">
        <v>1.8688285151073299E-4</v>
      </c>
      <c r="AJ636" s="3">
        <v>2074</v>
      </c>
      <c r="AK636" s="3">
        <v>4</v>
      </c>
      <c r="AL636" s="3">
        <v>11</v>
      </c>
      <c r="AM636" s="1">
        <v>0</v>
      </c>
      <c r="AN636" s="1">
        <v>0</v>
      </c>
      <c r="AO636" s="1">
        <v>0</v>
      </c>
      <c r="AP636" s="4" t="e">
        <f t="shared" si="127"/>
        <v>#DIV/0!</v>
      </c>
      <c r="AQ636" s="4" t="e">
        <f t="shared" si="128"/>
        <v>#DIV/0!</v>
      </c>
      <c r="AR636" s="4" t="e">
        <f t="shared" si="129"/>
        <v>#DIV/0!</v>
      </c>
    </row>
    <row r="637" spans="1:44">
      <c r="A637">
        <v>635</v>
      </c>
      <c r="B637" s="3">
        <v>2074</v>
      </c>
      <c r="C637" s="3">
        <v>4</v>
      </c>
      <c r="D637" s="3">
        <v>11</v>
      </c>
      <c r="E637" s="1">
        <v>13.4212943040586</v>
      </c>
      <c r="F637" s="1">
        <v>-14.3956727384027</v>
      </c>
      <c r="G637" s="1">
        <v>-65.585678224492895</v>
      </c>
      <c r="H637" s="2">
        <v>0.91416235483604003</v>
      </c>
      <c r="I637" s="2">
        <v>9.5521311487017105E-2</v>
      </c>
      <c r="J637" s="2">
        <v>0.21759386428942501</v>
      </c>
      <c r="K637" s="2">
        <v>6313.6117488310301</v>
      </c>
      <c r="L637" s="2">
        <v>3685.1609736383398</v>
      </c>
      <c r="M637" s="8">
        <f t="shared" si="118"/>
        <v>0.91416235484690267</v>
      </c>
      <c r="N637" s="8">
        <f t="shared" si="117"/>
        <v>-1.0862644117537457E-11</v>
      </c>
      <c r="O637" s="8">
        <f t="shared" si="119"/>
        <v>9.5521311491198191E-2</v>
      </c>
      <c r="P637" s="8">
        <f t="shared" si="120"/>
        <v>-4.1810860329505317E-12</v>
      </c>
      <c r="Q637" s="8">
        <f t="shared" si="121"/>
        <v>0.2175938642916698</v>
      </c>
      <c r="R637" s="8">
        <f t="shared" si="122"/>
        <v>-2.2447876890652196E-12</v>
      </c>
      <c r="S637" s="8">
        <f t="shared" si="123"/>
        <v>6313.6117488310219</v>
      </c>
      <c r="T637" s="8">
        <f t="shared" si="124"/>
        <v>8.1854523159563541E-12</v>
      </c>
      <c r="U637" s="8">
        <f t="shared" si="125"/>
        <v>3685.1609736383339</v>
      </c>
      <c r="V637" s="8">
        <f t="shared" si="126"/>
        <v>5.9117155615240335E-12</v>
      </c>
      <c r="W637" s="2">
        <v>3.32405284246571E-2</v>
      </c>
      <c r="X637" s="2">
        <v>0</v>
      </c>
      <c r="Y637" s="2">
        <v>0</v>
      </c>
      <c r="Z637" s="2">
        <v>3.90061160843716E-3</v>
      </c>
      <c r="AA637" s="2">
        <v>4.0265462307565098E-4</v>
      </c>
      <c r="AB637" s="2">
        <v>1.6106184923026E-3</v>
      </c>
      <c r="AC637" s="2">
        <v>1.6106184923026E-3</v>
      </c>
      <c r="AD637" s="2">
        <v>3.66892649775545E-3</v>
      </c>
      <c r="AE637" s="2">
        <v>1.83446324887772E-3</v>
      </c>
      <c r="AF637" s="2">
        <v>1.8344632488777199E-4</v>
      </c>
      <c r="AJ637" s="3">
        <v>2074</v>
      </c>
      <c r="AK637" s="3">
        <v>4</v>
      </c>
      <c r="AL637" s="3">
        <v>12</v>
      </c>
      <c r="AM637" s="1">
        <v>0</v>
      </c>
      <c r="AN637" s="1">
        <v>0</v>
      </c>
      <c r="AO637" s="1">
        <v>0</v>
      </c>
      <c r="AP637" s="4" t="e">
        <f t="shared" si="127"/>
        <v>#DIV/0!</v>
      </c>
      <c r="AQ637" s="4" t="e">
        <f t="shared" si="128"/>
        <v>#DIV/0!</v>
      </c>
      <c r="AR637" s="4" t="e">
        <f t="shared" si="129"/>
        <v>#DIV/0!</v>
      </c>
    </row>
    <row r="638" spans="1:44">
      <c r="A638">
        <v>636</v>
      </c>
      <c r="B638" s="3">
        <v>2074</v>
      </c>
      <c r="C638" s="3">
        <v>4</v>
      </c>
      <c r="D638" s="3">
        <v>12</v>
      </c>
      <c r="E638" s="1">
        <v>12.9198924298999</v>
      </c>
      <c r="F638" s="1">
        <v>-14.130953957287399</v>
      </c>
      <c r="G638" s="1">
        <v>-64.379644145962402</v>
      </c>
      <c r="H638" s="2">
        <v>0.88016443337814299</v>
      </c>
      <c r="I638" s="2">
        <v>9.3764788829313897E-2</v>
      </c>
      <c r="J638" s="2">
        <v>0.213592602703714</v>
      </c>
      <c r="K638" s="2">
        <v>6313.6477490792404</v>
      </c>
      <c r="L638" s="2">
        <v>3685.1647290958399</v>
      </c>
      <c r="M638" s="8">
        <f t="shared" si="118"/>
        <v>0.88016443338900507</v>
      </c>
      <c r="N638" s="8">
        <f t="shared" si="117"/>
        <v>-1.0862089006025144E-11</v>
      </c>
      <c r="O638" s="8">
        <f t="shared" si="119"/>
        <v>9.3764788833495039E-2</v>
      </c>
      <c r="P638" s="8">
        <f t="shared" si="120"/>
        <v>-4.181141544101763E-12</v>
      </c>
      <c r="Q638" s="8">
        <f t="shared" si="121"/>
        <v>0.21359260270595889</v>
      </c>
      <c r="R638" s="8">
        <f t="shared" si="122"/>
        <v>-2.2448987113676822E-12</v>
      </c>
      <c r="S638" s="8">
        <f t="shared" si="123"/>
        <v>6313.6477490792313</v>
      </c>
      <c r="T638" s="8">
        <f t="shared" si="124"/>
        <v>9.0949470177292824E-12</v>
      </c>
      <c r="U638" s="8">
        <f t="shared" si="125"/>
        <v>3685.1647290958263</v>
      </c>
      <c r="V638" s="8">
        <f t="shared" si="126"/>
        <v>1.3642420526593924E-11</v>
      </c>
      <c r="W638" s="2">
        <v>3.2003538098780301E-2</v>
      </c>
      <c r="X638" s="2">
        <v>0</v>
      </c>
      <c r="Y638" s="2">
        <v>0</v>
      </c>
      <c r="Z638" s="2">
        <v>3.75545749253089E-3</v>
      </c>
      <c r="AA638" s="2">
        <v>3.95250285547729E-4</v>
      </c>
      <c r="AB638" s="2">
        <v>1.5810011421909099E-3</v>
      </c>
      <c r="AC638" s="2">
        <v>1.5810011421909099E-3</v>
      </c>
      <c r="AD638" s="2">
        <v>3.6014598244527799E-3</v>
      </c>
      <c r="AE638" s="2">
        <v>1.80072991222639E-3</v>
      </c>
      <c r="AF638" s="2">
        <v>1.80072991222639E-4</v>
      </c>
      <c r="AJ638" s="3">
        <v>2075</v>
      </c>
      <c r="AK638" s="3">
        <v>1</v>
      </c>
      <c r="AL638" s="3">
        <v>1</v>
      </c>
      <c r="AM638" s="1">
        <v>0</v>
      </c>
      <c r="AN638" s="1">
        <v>0</v>
      </c>
      <c r="AO638" s="1">
        <v>0</v>
      </c>
      <c r="AP638" s="4" t="e">
        <f t="shared" si="127"/>
        <v>#DIV/0!</v>
      </c>
      <c r="AQ638" s="4" t="e">
        <f t="shared" si="128"/>
        <v>#DIV/0!</v>
      </c>
      <c r="AR638" s="4" t="e">
        <f t="shared" si="129"/>
        <v>#DIV/0!</v>
      </c>
    </row>
    <row r="639" spans="1:44">
      <c r="A639">
        <v>637</v>
      </c>
      <c r="B639" s="3">
        <v>2075</v>
      </c>
      <c r="C639" s="3">
        <v>1</v>
      </c>
      <c r="D639" s="3">
        <v>1</v>
      </c>
      <c r="E639" s="1">
        <v>12.437718822761299</v>
      </c>
      <c r="F639" s="1">
        <v>-13.871103055291099</v>
      </c>
      <c r="G639" s="1">
        <v>-63.1957873985682</v>
      </c>
      <c r="H639" s="2">
        <v>0.84746352438221695</v>
      </c>
      <c r="I639" s="2">
        <v>9.20405667605666E-2</v>
      </c>
      <c r="J639" s="2">
        <v>0.209664918784294</v>
      </c>
      <c r="K639" s="2">
        <v>6313.6824860515198</v>
      </c>
      <c r="L639" s="2">
        <v>3685.16834493854</v>
      </c>
      <c r="M639" s="8">
        <f t="shared" si="118"/>
        <v>0.84746352439307859</v>
      </c>
      <c r="N639" s="8">
        <f t="shared" si="117"/>
        <v>-1.0861644916815294E-11</v>
      </c>
      <c r="O639" s="8">
        <f t="shared" si="119"/>
        <v>9.2040566764747769E-2</v>
      </c>
      <c r="P639" s="8">
        <f t="shared" si="120"/>
        <v>-4.1811692996773786E-12</v>
      </c>
      <c r="Q639" s="8">
        <f t="shared" si="121"/>
        <v>0.20966491878653873</v>
      </c>
      <c r="R639" s="8">
        <f t="shared" si="122"/>
        <v>-2.2447321779139884E-12</v>
      </c>
      <c r="S639" s="8">
        <f t="shared" si="123"/>
        <v>6313.6824860515089</v>
      </c>
      <c r="T639" s="8">
        <f t="shared" si="124"/>
        <v>1.0913936421275139E-11</v>
      </c>
      <c r="U639" s="8">
        <f t="shared" si="125"/>
        <v>3685.1683449385328</v>
      </c>
      <c r="V639" s="8">
        <f t="shared" si="126"/>
        <v>7.2759576141834259E-12</v>
      </c>
      <c r="W639" s="2">
        <v>3.0813756401588899E-2</v>
      </c>
      <c r="X639" s="2">
        <v>0</v>
      </c>
      <c r="Y639" s="2">
        <v>0</v>
      </c>
      <c r="Z639" s="2">
        <v>3.6158427066858801E-3</v>
      </c>
      <c r="AA639" s="2">
        <v>3.8798210596388002E-4</v>
      </c>
      <c r="AB639" s="2">
        <v>1.5519284238555201E-3</v>
      </c>
      <c r="AC639" s="2">
        <v>1.5519284238555201E-3</v>
      </c>
      <c r="AD639" s="2">
        <v>3.5352337698552898E-3</v>
      </c>
      <c r="AE639" s="2">
        <v>1.7676168849276399E-3</v>
      </c>
      <c r="AF639" s="2">
        <v>1.7676168849276399E-4</v>
      </c>
      <c r="AJ639" s="3">
        <v>2075</v>
      </c>
      <c r="AK639" s="3">
        <v>1</v>
      </c>
      <c r="AL639" s="3">
        <v>2</v>
      </c>
      <c r="AM639" s="1">
        <v>0</v>
      </c>
      <c r="AN639" s="1">
        <v>0</v>
      </c>
      <c r="AO639" s="1">
        <v>0</v>
      </c>
      <c r="AP639" s="4" t="e">
        <f t="shared" si="127"/>
        <v>#DIV/0!</v>
      </c>
      <c r="AQ639" s="4" t="e">
        <f t="shared" si="128"/>
        <v>#DIV/0!</v>
      </c>
      <c r="AR639" s="4" t="e">
        <f t="shared" si="129"/>
        <v>#DIV/0!</v>
      </c>
    </row>
    <row r="640" spans="1:44">
      <c r="A640">
        <v>638</v>
      </c>
      <c r="B640" s="3">
        <v>2075</v>
      </c>
      <c r="C640" s="3">
        <v>1</v>
      </c>
      <c r="D640" s="3">
        <v>2</v>
      </c>
      <c r="E640" s="1">
        <v>11.9740264489407</v>
      </c>
      <c r="F640" s="1">
        <v>-13.616030516515499</v>
      </c>
      <c r="G640" s="1">
        <v>-62.0337001732494</v>
      </c>
      <c r="H640" s="2">
        <v>0.81600951395137</v>
      </c>
      <c r="I640" s="2">
        <v>9.0348051296692003E-2</v>
      </c>
      <c r="J640" s="2">
        <v>0.205809459548873</v>
      </c>
      <c r="K640" s="2">
        <v>6313.7160064834598</v>
      </c>
      <c r="L640" s="2">
        <v>3685.1718264917299</v>
      </c>
      <c r="M640" s="8">
        <f t="shared" si="118"/>
        <v>0.81600951396223176</v>
      </c>
      <c r="N640" s="8">
        <f t="shared" si="117"/>
        <v>-1.0861755939117756E-11</v>
      </c>
      <c r="O640" s="8">
        <f t="shared" si="119"/>
        <v>9.0348051300873186E-2</v>
      </c>
      <c r="P640" s="8">
        <f t="shared" si="120"/>
        <v>-4.1811831774651864E-12</v>
      </c>
      <c r="Q640" s="8">
        <f t="shared" si="121"/>
        <v>0.20580945955111768</v>
      </c>
      <c r="R640" s="8">
        <f t="shared" si="122"/>
        <v>-2.2446766667627571E-12</v>
      </c>
      <c r="S640" s="8">
        <f t="shared" si="123"/>
        <v>6313.7160064834488</v>
      </c>
      <c r="T640" s="8">
        <f t="shared" si="124"/>
        <v>1.0913936421275139E-11</v>
      </c>
      <c r="U640" s="8">
        <f t="shared" si="125"/>
        <v>3685.1718264917222</v>
      </c>
      <c r="V640" s="8">
        <f t="shared" si="126"/>
        <v>7.73070496506989E-12</v>
      </c>
      <c r="W640" s="2">
        <v>2.9669358839237901E-2</v>
      </c>
      <c r="X640" s="2">
        <v>0</v>
      </c>
      <c r="Y640" s="2">
        <v>0</v>
      </c>
      <c r="Z640" s="2">
        <v>3.4815531895653201E-3</v>
      </c>
      <c r="AA640" s="2">
        <v>3.8084758047834098E-4</v>
      </c>
      <c r="AB640" s="2">
        <v>1.52339032191336E-3</v>
      </c>
      <c r="AC640" s="2">
        <v>1.52339032191336E-3</v>
      </c>
      <c r="AD640" s="2">
        <v>3.4702255208609299E-3</v>
      </c>
      <c r="AE640" s="2">
        <v>1.7351127604304599E-3</v>
      </c>
      <c r="AF640" s="2">
        <v>1.7351127604304601E-4</v>
      </c>
      <c r="AJ640" s="3">
        <v>2075</v>
      </c>
      <c r="AK640" s="3">
        <v>1</v>
      </c>
      <c r="AL640" s="3">
        <v>3</v>
      </c>
      <c r="AM640" s="1">
        <v>0</v>
      </c>
      <c r="AN640" s="1">
        <v>0</v>
      </c>
      <c r="AO640" s="1">
        <v>0</v>
      </c>
      <c r="AP640" s="4" t="e">
        <f t="shared" si="127"/>
        <v>#DIV/0!</v>
      </c>
      <c r="AQ640" s="4" t="e">
        <f t="shared" si="128"/>
        <v>#DIV/0!</v>
      </c>
      <c r="AR640" s="4" t="e">
        <f t="shared" si="129"/>
        <v>#DIV/0!</v>
      </c>
    </row>
    <row r="641" spans="1:44">
      <c r="A641">
        <v>639</v>
      </c>
      <c r="B641" s="3">
        <v>2075</v>
      </c>
      <c r="C641" s="3">
        <v>1</v>
      </c>
      <c r="D641" s="3">
        <v>3</v>
      </c>
      <c r="E641" s="1">
        <v>11.528097481089899</v>
      </c>
      <c r="F641" s="1">
        <v>-13.3656484712221</v>
      </c>
      <c r="G641" s="1">
        <v>-60.892982159823099</v>
      </c>
      <c r="H641" s="2">
        <v>0.78575423652425203</v>
      </c>
      <c r="I641" s="2">
        <v>8.8686659377000404E-2</v>
      </c>
      <c r="J641" s="2">
        <v>0.20202489689405601</v>
      </c>
      <c r="K641" s="2">
        <v>6313.74835533226</v>
      </c>
      <c r="L641" s="2">
        <v>3685.1751788749398</v>
      </c>
      <c r="M641" s="8">
        <f t="shared" si="118"/>
        <v>0.78575423653511367</v>
      </c>
      <c r="N641" s="8">
        <f t="shared" si="117"/>
        <v>-1.0861644916815294E-11</v>
      </c>
      <c r="O641" s="8">
        <f t="shared" si="119"/>
        <v>8.8686659381181601E-2</v>
      </c>
      <c r="P641" s="8">
        <f t="shared" si="120"/>
        <v>-4.1811970552529942E-12</v>
      </c>
      <c r="Q641" s="8">
        <f t="shared" si="121"/>
        <v>0.20202489689630099</v>
      </c>
      <c r="R641" s="8">
        <f t="shared" si="122"/>
        <v>-2.244981978094529E-12</v>
      </c>
      <c r="S641" s="8">
        <f t="shared" si="123"/>
        <v>6313.7483553322472</v>
      </c>
      <c r="T641" s="8">
        <f t="shared" si="124"/>
        <v>1.2732925824820995E-11</v>
      </c>
      <c r="U641" s="8">
        <f t="shared" si="125"/>
        <v>3685.1751788749248</v>
      </c>
      <c r="V641" s="8">
        <f t="shared" si="126"/>
        <v>1.5006662579253316E-11</v>
      </c>
      <c r="W641" s="2">
        <v>2.85685918637094E-2</v>
      </c>
      <c r="X641" s="2">
        <v>0</v>
      </c>
      <c r="Y641" s="2">
        <v>0</v>
      </c>
      <c r="Z641" s="2">
        <v>3.3523832027666802E-3</v>
      </c>
      <c r="AA641" s="2">
        <v>3.7384425129124098E-4</v>
      </c>
      <c r="AB641" s="2">
        <v>1.49537700516496E-3</v>
      </c>
      <c r="AC641" s="2">
        <v>1.49537700516496E-3</v>
      </c>
      <c r="AD641" s="2">
        <v>3.40641268385914E-3</v>
      </c>
      <c r="AE641" s="2">
        <v>1.70320634192957E-3</v>
      </c>
      <c r="AF641" s="2">
        <v>1.70320634192957E-4</v>
      </c>
      <c r="AJ641" s="3">
        <v>2075</v>
      </c>
      <c r="AK641" s="3">
        <v>2</v>
      </c>
      <c r="AL641" s="3">
        <v>4</v>
      </c>
      <c r="AM641" s="1">
        <v>0</v>
      </c>
      <c r="AN641" s="1">
        <v>0</v>
      </c>
      <c r="AO641" s="1">
        <v>0</v>
      </c>
      <c r="AP641" s="4" t="e">
        <f t="shared" si="127"/>
        <v>#DIV/0!</v>
      </c>
      <c r="AQ641" s="4" t="e">
        <f t="shared" si="128"/>
        <v>#DIV/0!</v>
      </c>
      <c r="AR641" s="4" t="e">
        <f t="shared" si="129"/>
        <v>#DIV/0!</v>
      </c>
    </row>
    <row r="642" spans="1:44">
      <c r="A642">
        <v>640</v>
      </c>
      <c r="B642" s="3">
        <v>2075</v>
      </c>
      <c r="C642" s="3">
        <v>2</v>
      </c>
      <c r="D642" s="3">
        <v>4</v>
      </c>
      <c r="E642" s="1">
        <v>11.0992421528662</v>
      </c>
      <c r="F642" s="1">
        <v>-13.119870665563401</v>
      </c>
      <c r="G642" s="1">
        <v>-59.773240409167698</v>
      </c>
      <c r="H642" s="2">
        <v>0.75665139889920896</v>
      </c>
      <c r="I642" s="2">
        <v>8.7055818663293594E-2</v>
      </c>
      <c r="J642" s="2">
        <v>0.19830992713788601</v>
      </c>
      <c r="K642" s="2">
        <v>6313.7795758453503</v>
      </c>
      <c r="L642" s="2">
        <v>3685.1784070099402</v>
      </c>
      <c r="M642" s="8">
        <f t="shared" si="118"/>
        <v>0.75665139891007105</v>
      </c>
      <c r="N642" s="8">
        <f t="shared" si="117"/>
        <v>-1.0862089006025144E-11</v>
      </c>
      <c r="O642" s="8">
        <f t="shared" si="119"/>
        <v>8.7055818667474805E-2</v>
      </c>
      <c r="P642" s="8">
        <f t="shared" si="120"/>
        <v>-4.181210933040802E-12</v>
      </c>
      <c r="Q642" s="8">
        <f t="shared" si="121"/>
        <v>0.19830992714013082</v>
      </c>
      <c r="R642" s="8">
        <f t="shared" si="122"/>
        <v>-2.2448154446408353E-12</v>
      </c>
      <c r="S642" s="8">
        <f t="shared" si="123"/>
        <v>6313.7795758453367</v>
      </c>
      <c r="T642" s="8">
        <f t="shared" si="124"/>
        <v>1.3642420526593924E-11</v>
      </c>
      <c r="U642" s="8">
        <f t="shared" si="125"/>
        <v>3685.1784070099311</v>
      </c>
      <c r="V642" s="8">
        <f t="shared" si="126"/>
        <v>9.0949470177292824E-12</v>
      </c>
      <c r="W642" s="2">
        <v>2.7509770105845599E-2</v>
      </c>
      <c r="X642" s="2">
        <v>0</v>
      </c>
      <c r="Y642" s="2">
        <v>0</v>
      </c>
      <c r="Z642" s="2">
        <v>3.2281350062547099E-3</v>
      </c>
      <c r="AA642" s="2">
        <v>3.6696970580172498E-4</v>
      </c>
      <c r="AB642" s="2">
        <v>1.4678788232068999E-3</v>
      </c>
      <c r="AC642" s="2">
        <v>1.4678788232068999E-3</v>
      </c>
      <c r="AD642" s="2">
        <v>3.3437732770174602E-3</v>
      </c>
      <c r="AE642" s="2">
        <v>1.6718866385087301E-3</v>
      </c>
      <c r="AF642" s="2">
        <v>1.6718866385087301E-4</v>
      </c>
      <c r="AJ642" s="3">
        <v>2075</v>
      </c>
      <c r="AK642" s="3">
        <v>2</v>
      </c>
      <c r="AL642" s="3">
        <v>5</v>
      </c>
      <c r="AM642" s="1">
        <v>0</v>
      </c>
      <c r="AN642" s="1">
        <v>0</v>
      </c>
      <c r="AO642" s="1">
        <v>0</v>
      </c>
      <c r="AP642" s="4" t="e">
        <f t="shared" si="127"/>
        <v>#DIV/0!</v>
      </c>
      <c r="AQ642" s="4" t="e">
        <f t="shared" si="128"/>
        <v>#DIV/0!</v>
      </c>
      <c r="AR642" s="4" t="e">
        <f t="shared" si="129"/>
        <v>#DIV/0!</v>
      </c>
    </row>
    <row r="643" spans="1:44">
      <c r="A643">
        <v>641</v>
      </c>
      <c r="B643" s="3">
        <v>2075</v>
      </c>
      <c r="C643" s="3">
        <v>2</v>
      </c>
      <c r="D643" s="3">
        <v>5</v>
      </c>
      <c r="E643" s="1">
        <v>10.686797658582</v>
      </c>
      <c r="F643" s="1">
        <v>-12.8786124318753</v>
      </c>
      <c r="G643" s="1">
        <v>-58.674089197851799</v>
      </c>
      <c r="H643" s="2">
        <v>0.72739187944273997</v>
      </c>
      <c r="I643" s="2">
        <v>8.5454967342658603E-2</v>
      </c>
      <c r="J643" s="2">
        <v>0.194663270570792</v>
      </c>
      <c r="K643" s="2">
        <v>6313.8109762633903</v>
      </c>
      <c r="L643" s="2">
        <v>3685.1815136192399</v>
      </c>
      <c r="M643" s="8">
        <f t="shared" si="118"/>
        <v>0.7273918794536024</v>
      </c>
      <c r="N643" s="8">
        <f t="shared" ref="N643:N706" si="130">H643-M643</f>
        <v>-1.0862422072932532E-11</v>
      </c>
      <c r="O643" s="8">
        <f t="shared" si="119"/>
        <v>8.5454967346839883E-2</v>
      </c>
      <c r="P643" s="8">
        <f t="shared" si="120"/>
        <v>-4.1812803219798411E-12</v>
      </c>
      <c r="Q643" s="8">
        <f t="shared" si="121"/>
        <v>0.19466327057303701</v>
      </c>
      <c r="R643" s="8">
        <f t="shared" si="122"/>
        <v>-2.2450097336701447E-12</v>
      </c>
      <c r="S643" s="8">
        <f t="shared" si="123"/>
        <v>6313.8109762633785</v>
      </c>
      <c r="T643" s="8">
        <f t="shared" si="124"/>
        <v>1.1823431123048067E-11</v>
      </c>
      <c r="U643" s="8">
        <f t="shared" si="125"/>
        <v>3685.1815136192331</v>
      </c>
      <c r="V643" s="8">
        <f t="shared" si="126"/>
        <v>6.8212102632969618E-12</v>
      </c>
      <c r="W643" s="2">
        <v>2.7757910743713799E-2</v>
      </c>
      <c r="X643" s="2">
        <v>0</v>
      </c>
      <c r="Y643" s="2">
        <v>0</v>
      </c>
      <c r="Z643" s="2">
        <v>3.10660930199705E-3</v>
      </c>
      <c r="AA643" s="2">
        <v>3.6022157577665902E-4</v>
      </c>
      <c r="AB643" s="2">
        <v>1.44088630310663E-3</v>
      </c>
      <c r="AC643" s="2">
        <v>1.44088630310663E-3</v>
      </c>
      <c r="AD643" s="2">
        <v>3.2822857227099598E-3</v>
      </c>
      <c r="AE643" s="2">
        <v>1.6411428613549799E-3</v>
      </c>
      <c r="AF643" s="2">
        <v>1.6411428613549801E-4</v>
      </c>
      <c r="AJ643" s="3">
        <v>2075</v>
      </c>
      <c r="AK643" s="3">
        <v>2</v>
      </c>
      <c r="AL643" s="3">
        <v>6</v>
      </c>
      <c r="AM643" s="1">
        <v>0</v>
      </c>
      <c r="AN643" s="1">
        <v>0</v>
      </c>
      <c r="AO643" s="1">
        <v>0</v>
      </c>
      <c r="AP643" s="4" t="e">
        <f t="shared" si="127"/>
        <v>#DIV/0!</v>
      </c>
      <c r="AQ643" s="4" t="e">
        <f t="shared" si="128"/>
        <v>#DIV/0!</v>
      </c>
      <c r="AR643" s="4" t="e">
        <f t="shared" si="129"/>
        <v>#DIV/0!</v>
      </c>
    </row>
    <row r="644" spans="1:44">
      <c r="A644">
        <v>642</v>
      </c>
      <c r="B644" s="3">
        <v>2075</v>
      </c>
      <c r="C644" s="3">
        <v>2</v>
      </c>
      <c r="D644" s="3">
        <v>6</v>
      </c>
      <c r="E644" s="1">
        <v>10.279588531196399</v>
      </c>
      <c r="F644" s="1">
        <v>-12.641790659482799</v>
      </c>
      <c r="G644" s="1">
        <v>-57.595149895291698</v>
      </c>
      <c r="H644" s="2">
        <v>0.69929668623955599</v>
      </c>
      <c r="I644" s="2">
        <v>8.3883553933889493E-2</v>
      </c>
      <c r="J644" s="2">
        <v>0.19108367101479901</v>
      </c>
      <c r="K644" s="2">
        <v>6313.84123594005</v>
      </c>
      <c r="L644" s="2">
        <v>3685.18450014875</v>
      </c>
      <c r="M644" s="8">
        <f t="shared" ref="M644:M707" si="131">M643-W644-X644-Y644-Z644+AC644+AF644</f>
        <v>0.6992966862504183</v>
      </c>
      <c r="N644" s="8">
        <f t="shared" si="130"/>
        <v>-1.0862311050630069E-11</v>
      </c>
      <c r="O644" s="8">
        <f t="shared" ref="O644:O707" si="132">O643+X644+AE644-AA644-AB644-AC644</f>
        <v>8.3883553938070704E-2</v>
      </c>
      <c r="P644" s="8">
        <f t="shared" ref="P644:P707" si="133">I644-O644</f>
        <v>-4.181210933040802E-12</v>
      </c>
      <c r="Q644" s="8">
        <f t="shared" ref="Q644:Q707" si="134">Q643+Y644+AB644-AD644-AE644-AF644</f>
        <v>0.19108367101704388</v>
      </c>
      <c r="R644" s="8">
        <f t="shared" ref="R644:R707" si="135">J644-Q644</f>
        <v>-2.2448709557920665E-12</v>
      </c>
      <c r="S644" s="8">
        <f t="shared" ref="S644:S707" si="136">S643+W644+AA644+AD644</f>
        <v>6313.8412359400372</v>
      </c>
      <c r="T644" s="8">
        <f t="shared" ref="T644:T707" si="137">K644-S644</f>
        <v>1.2732925824820995E-11</v>
      </c>
      <c r="U644" s="8">
        <f t="shared" ref="U644:U707" si="138">U643+Z644</f>
        <v>3685.1845001487422</v>
      </c>
      <c r="V644" s="8">
        <f t="shared" ref="V644:V707" si="139">L644-U644</f>
        <v>7.73070496506989E-12</v>
      </c>
      <c r="W644" s="2">
        <v>2.66841502819797E-2</v>
      </c>
      <c r="X644" s="2">
        <v>0</v>
      </c>
      <c r="Y644" s="2">
        <v>0</v>
      </c>
      <c r="Z644" s="2">
        <v>2.9865295093471902E-3</v>
      </c>
      <c r="AA644" s="2">
        <v>3.5359753653462802E-4</v>
      </c>
      <c r="AB644" s="2">
        <v>1.4143901461385099E-3</v>
      </c>
      <c r="AC644" s="2">
        <v>1.4143901461385099E-3</v>
      </c>
      <c r="AD644" s="2">
        <v>3.2219288400849198E-3</v>
      </c>
      <c r="AE644" s="2">
        <v>1.6109644200424599E-3</v>
      </c>
      <c r="AF644" s="2">
        <v>1.6109644200424601E-4</v>
      </c>
      <c r="AJ644" s="3">
        <v>2075</v>
      </c>
      <c r="AK644" s="3">
        <v>3</v>
      </c>
      <c r="AL644" s="3">
        <v>7</v>
      </c>
      <c r="AM644" s="1">
        <v>0</v>
      </c>
      <c r="AN644" s="1">
        <v>0</v>
      </c>
      <c r="AO644" s="1">
        <v>0</v>
      </c>
      <c r="AP644" s="4" t="e">
        <f t="shared" ref="AP644:AP707" si="140">E644/AM644-1</f>
        <v>#DIV/0!</v>
      </c>
      <c r="AQ644" s="4" t="e">
        <f t="shared" ref="AQ644:AQ707" si="141">F644/AN644-1</f>
        <v>#DIV/0!</v>
      </c>
      <c r="AR644" s="4" t="e">
        <f t="shared" ref="AR644:AR707" si="142">G644/AO644-1</f>
        <v>#DIV/0!</v>
      </c>
    </row>
    <row r="645" spans="1:44">
      <c r="A645">
        <v>643</v>
      </c>
      <c r="B645" s="3">
        <v>2075</v>
      </c>
      <c r="C645" s="3">
        <v>3</v>
      </c>
      <c r="D645" s="3">
        <v>7</v>
      </c>
      <c r="E645" s="1">
        <v>9.8883675292477697</v>
      </c>
      <c r="F645" s="1">
        <v>-12.409323766088001</v>
      </c>
      <c r="G645" s="1">
        <v>-56.536050833276498</v>
      </c>
      <c r="H645" s="2">
        <v>0.67231883872294695</v>
      </c>
      <c r="I645" s="2">
        <v>8.2341037097469497E-2</v>
      </c>
      <c r="J645" s="2">
        <v>0.18756989539083699</v>
      </c>
      <c r="K645" s="2">
        <v>6313.8703988529896</v>
      </c>
      <c r="L645" s="2">
        <v>3685.18737137579</v>
      </c>
      <c r="M645" s="8">
        <f t="shared" si="131"/>
        <v>0.67231883873380971</v>
      </c>
      <c r="N645" s="8">
        <f t="shared" si="130"/>
        <v>-1.0862755139839919E-11</v>
      </c>
      <c r="O645" s="8">
        <f t="shared" si="132"/>
        <v>8.2341037101650763E-2</v>
      </c>
      <c r="P645" s="8">
        <f t="shared" si="133"/>
        <v>-4.1812664441920333E-12</v>
      </c>
      <c r="Q645" s="8">
        <f t="shared" si="134"/>
        <v>0.18756989539308158</v>
      </c>
      <c r="R645" s="8">
        <f t="shared" si="135"/>
        <v>-2.2445934000359102E-12</v>
      </c>
      <c r="S645" s="8">
        <f t="shared" si="136"/>
        <v>6313.8703988529796</v>
      </c>
      <c r="T645" s="8">
        <f t="shared" si="137"/>
        <v>1.0004441719502211E-11</v>
      </c>
      <c r="U645" s="8">
        <f t="shared" si="138"/>
        <v>3685.1873713757768</v>
      </c>
      <c r="V645" s="8">
        <f t="shared" si="139"/>
        <v>1.3187673175707459E-11</v>
      </c>
      <c r="W645" s="2">
        <v>2.5653135798319199E-2</v>
      </c>
      <c r="X645" s="2">
        <v>0</v>
      </c>
      <c r="Y645" s="2">
        <v>0</v>
      </c>
      <c r="Z645" s="2">
        <v>2.8712270347576001E-3</v>
      </c>
      <c r="AA645" s="2">
        <v>3.4709530614494399E-4</v>
      </c>
      <c r="AB645" s="2">
        <v>1.3883812245797701E-3</v>
      </c>
      <c r="AC645" s="2">
        <v>1.3883812245797701E-3</v>
      </c>
      <c r="AD645" s="2">
        <v>3.1626818377690799E-3</v>
      </c>
      <c r="AE645" s="2">
        <v>1.5813409188845399E-3</v>
      </c>
      <c r="AF645" s="2">
        <v>1.58134091888454E-4</v>
      </c>
      <c r="AJ645" s="3">
        <v>2075</v>
      </c>
      <c r="AK645" s="3">
        <v>3</v>
      </c>
      <c r="AL645" s="3">
        <v>8</v>
      </c>
      <c r="AM645" s="1">
        <v>0</v>
      </c>
      <c r="AN645" s="1">
        <v>0</v>
      </c>
      <c r="AO645" s="1">
        <v>0</v>
      </c>
      <c r="AP645" s="4" t="e">
        <f t="shared" si="140"/>
        <v>#DIV/0!</v>
      </c>
      <c r="AQ645" s="4" t="e">
        <f t="shared" si="141"/>
        <v>#DIV/0!</v>
      </c>
      <c r="AR645" s="4" t="e">
        <f t="shared" si="142"/>
        <v>#DIV/0!</v>
      </c>
    </row>
    <row r="646" spans="1:44">
      <c r="A646">
        <v>644</v>
      </c>
      <c r="B646" s="3">
        <v>2075</v>
      </c>
      <c r="C646" s="3">
        <v>3</v>
      </c>
      <c r="D646" s="3">
        <v>8</v>
      </c>
      <c r="E646" s="1">
        <v>9.5124975698515009</v>
      </c>
      <c r="F646" s="1">
        <v>-12.1811316696439</v>
      </c>
      <c r="G646" s="1">
        <v>-55.496427177984003</v>
      </c>
      <c r="H646" s="2">
        <v>0.64641326465114402</v>
      </c>
      <c r="I646" s="2">
        <v>8.0826885449050007E-2</v>
      </c>
      <c r="J646" s="2">
        <v>0.18412073329400799</v>
      </c>
      <c r="K646" s="2">
        <v>6313.89850723168</v>
      </c>
      <c r="L646" s="2">
        <v>3685.19013188492</v>
      </c>
      <c r="M646" s="8">
        <f t="shared" si="131"/>
        <v>0.64641326466200655</v>
      </c>
      <c r="N646" s="8">
        <f t="shared" si="130"/>
        <v>-1.0862533095234994E-11</v>
      </c>
      <c r="O646" s="8">
        <f t="shared" si="132"/>
        <v>8.0826885453231287E-2</v>
      </c>
      <c r="P646" s="8">
        <f t="shared" si="133"/>
        <v>-4.1812803219798411E-12</v>
      </c>
      <c r="Q646" s="8">
        <f t="shared" si="134"/>
        <v>0.1841207332962527</v>
      </c>
      <c r="R646" s="8">
        <f t="shared" si="135"/>
        <v>-2.2447044223383728E-12</v>
      </c>
      <c r="S646" s="8">
        <f t="shared" si="136"/>
        <v>6313.8985072316636</v>
      </c>
      <c r="T646" s="8">
        <f t="shared" si="137"/>
        <v>1.6370904631912708E-11</v>
      </c>
      <c r="U646" s="8">
        <f t="shared" si="138"/>
        <v>3685.1901318849104</v>
      </c>
      <c r="V646" s="8">
        <f t="shared" si="139"/>
        <v>9.5496943686157465E-12</v>
      </c>
      <c r="W646" s="2">
        <v>2.4663141732233801E-2</v>
      </c>
      <c r="X646" s="2">
        <v>0</v>
      </c>
      <c r="Y646" s="2">
        <v>0</v>
      </c>
      <c r="Z646" s="2">
        <v>2.7605091334701498E-3</v>
      </c>
      <c r="AA646" s="2">
        <v>3.4071264464139399E-4</v>
      </c>
      <c r="AB646" s="2">
        <v>1.3628505785655701E-3</v>
      </c>
      <c r="AC646" s="2">
        <v>1.3628505785655701E-3</v>
      </c>
      <c r="AD646" s="2">
        <v>3.1045243067061102E-3</v>
      </c>
      <c r="AE646" s="2">
        <v>1.5522621533530501E-3</v>
      </c>
      <c r="AF646" s="2">
        <v>1.5522621533530499E-4</v>
      </c>
      <c r="AJ646" s="3">
        <v>2075</v>
      </c>
      <c r="AK646" s="3">
        <v>3</v>
      </c>
      <c r="AL646" s="3">
        <v>9</v>
      </c>
      <c r="AM646" s="1">
        <v>0</v>
      </c>
      <c r="AN646" s="1">
        <v>0</v>
      </c>
      <c r="AO646" s="1">
        <v>0</v>
      </c>
      <c r="AP646" s="4" t="e">
        <f t="shared" si="140"/>
        <v>#DIV/0!</v>
      </c>
      <c r="AQ646" s="4" t="e">
        <f t="shared" si="141"/>
        <v>#DIV/0!</v>
      </c>
      <c r="AR646" s="4" t="e">
        <f t="shared" si="142"/>
        <v>#DIV/0!</v>
      </c>
    </row>
    <row r="647" spans="1:44">
      <c r="A647">
        <v>645</v>
      </c>
      <c r="B647" s="3">
        <v>2075</v>
      </c>
      <c r="C647" s="3">
        <v>3</v>
      </c>
      <c r="D647" s="3">
        <v>9</v>
      </c>
      <c r="E647" s="1">
        <v>9.1513671392791593</v>
      </c>
      <c r="F647" s="1">
        <v>-11.9571357607797</v>
      </c>
      <c r="G647" s="1">
        <v>-54.475920804304501</v>
      </c>
      <c r="H647" s="2">
        <v>0.62153672233950497</v>
      </c>
      <c r="I647" s="2">
        <v>7.9340577376359397E-2</v>
      </c>
      <c r="J647" s="2">
        <v>0.180734996576663</v>
      </c>
      <c r="K647" s="2">
        <v>6313.9256016278896</v>
      </c>
      <c r="L647" s="2">
        <v>3685.1927860758101</v>
      </c>
      <c r="M647" s="8">
        <f t="shared" si="131"/>
        <v>0.62153672235036717</v>
      </c>
      <c r="N647" s="8">
        <f t="shared" si="130"/>
        <v>-1.0862200028327607E-11</v>
      </c>
      <c r="O647" s="8">
        <f t="shared" si="132"/>
        <v>7.934057738054065E-2</v>
      </c>
      <c r="P647" s="8">
        <f t="shared" si="133"/>
        <v>-4.1812525664042255E-12</v>
      </c>
      <c r="Q647" s="8">
        <f t="shared" si="134"/>
        <v>0.18073499657890807</v>
      </c>
      <c r="R647" s="8">
        <f t="shared" si="135"/>
        <v>-2.2450652448213759E-12</v>
      </c>
      <c r="S647" s="8">
        <f t="shared" si="136"/>
        <v>6313.9256016278759</v>
      </c>
      <c r="T647" s="8">
        <f t="shared" si="137"/>
        <v>1.3642420526593924E-11</v>
      </c>
      <c r="U647" s="8">
        <f t="shared" si="138"/>
        <v>3685.1927860758001</v>
      </c>
      <c r="V647" s="8">
        <f t="shared" si="139"/>
        <v>1.0004441719502211E-11</v>
      </c>
      <c r="W647" s="2">
        <v>2.3712512645784101E-2</v>
      </c>
      <c r="X647" s="2">
        <v>0</v>
      </c>
      <c r="Y647" s="2">
        <v>0</v>
      </c>
      <c r="Z647" s="2">
        <v>2.6541908895133799E-3</v>
      </c>
      <c r="AA647" s="2">
        <v>3.3444735325044097E-4</v>
      </c>
      <c r="AB647" s="2">
        <v>1.33778941300176E-3</v>
      </c>
      <c r="AC647" s="2">
        <v>1.33778941300176E-3</v>
      </c>
      <c r="AD647" s="2">
        <v>3.0474362131266901E-3</v>
      </c>
      <c r="AE647" s="2">
        <v>1.52371810656334E-3</v>
      </c>
      <c r="AF647" s="2">
        <v>1.5237181065633399E-4</v>
      </c>
      <c r="AJ647" s="3">
        <v>2075</v>
      </c>
      <c r="AK647" s="3">
        <v>4</v>
      </c>
      <c r="AL647" s="3">
        <v>10</v>
      </c>
      <c r="AM647" s="1">
        <v>0</v>
      </c>
      <c r="AN647" s="1">
        <v>0</v>
      </c>
      <c r="AO647" s="1">
        <v>0</v>
      </c>
      <c r="AP647" s="4" t="e">
        <f t="shared" si="140"/>
        <v>#DIV/0!</v>
      </c>
      <c r="AQ647" s="4" t="e">
        <f t="shared" si="141"/>
        <v>#DIV/0!</v>
      </c>
      <c r="AR647" s="4" t="e">
        <f t="shared" si="142"/>
        <v>#DIV/0!</v>
      </c>
    </row>
    <row r="648" spans="1:44">
      <c r="A648">
        <v>646</v>
      </c>
      <c r="B648" s="3">
        <v>2075</v>
      </c>
      <c r="C648" s="3">
        <v>4</v>
      </c>
      <c r="D648" s="3">
        <v>10</v>
      </c>
      <c r="E648" s="1">
        <v>8.8043892630636797</v>
      </c>
      <c r="F648" s="1">
        <v>-11.7372588757081</v>
      </c>
      <c r="G648" s="1">
        <v>-53.474180172513499</v>
      </c>
      <c r="H648" s="2">
        <v>0.59764772606724803</v>
      </c>
      <c r="I648" s="2">
        <v>7.7881600859480593E-2</v>
      </c>
      <c r="J648" s="2">
        <v>0.177411518939144</v>
      </c>
      <c r="K648" s="2">
        <v>6313.9517209834203</v>
      </c>
      <c r="L648" s="2">
        <v>3685.1953381707099</v>
      </c>
      <c r="M648" s="8">
        <f t="shared" si="131"/>
        <v>0.59764772607811023</v>
      </c>
      <c r="N648" s="8">
        <f t="shared" si="130"/>
        <v>-1.0862200028327607E-11</v>
      </c>
      <c r="O648" s="8">
        <f t="shared" si="132"/>
        <v>7.788160086366186E-2</v>
      </c>
      <c r="P648" s="8">
        <f t="shared" si="133"/>
        <v>-4.1812664441920333E-12</v>
      </c>
      <c r="Q648" s="8">
        <f t="shared" si="134"/>
        <v>0.17741151894138837</v>
      </c>
      <c r="R648" s="8">
        <f t="shared" si="135"/>
        <v>-2.2443713554309852E-12</v>
      </c>
      <c r="S648" s="8">
        <f t="shared" si="136"/>
        <v>6313.9517209834057</v>
      </c>
      <c r="T648" s="8">
        <f t="shared" si="137"/>
        <v>1.4551915228366852E-11</v>
      </c>
      <c r="U648" s="8">
        <f t="shared" si="138"/>
        <v>3685.1953381706967</v>
      </c>
      <c r="V648" s="8">
        <f t="shared" si="139"/>
        <v>1.3187673175707459E-11</v>
      </c>
      <c r="W648" s="2">
        <v>2.2799660364700599E-2</v>
      </c>
      <c r="X648" s="2">
        <v>0</v>
      </c>
      <c r="Y648" s="2">
        <v>0</v>
      </c>
      <c r="Z648" s="2">
        <v>2.5520948966732998E-3</v>
      </c>
      <c r="AA648" s="2">
        <v>3.2829727363363801E-4</v>
      </c>
      <c r="AB648" s="2">
        <v>1.3131890945345501E-3</v>
      </c>
      <c r="AC648" s="2">
        <v>1.3131890945345501E-3</v>
      </c>
      <c r="AD648" s="2">
        <v>2.9913978916479098E-3</v>
      </c>
      <c r="AE648" s="2">
        <v>1.4956989458239499E-3</v>
      </c>
      <c r="AF648" s="2">
        <v>1.4956989458239501E-4</v>
      </c>
      <c r="AJ648" s="3">
        <v>2075</v>
      </c>
      <c r="AK648" s="3">
        <v>4</v>
      </c>
      <c r="AL648" s="3">
        <v>11</v>
      </c>
      <c r="AM648" s="1">
        <v>0</v>
      </c>
      <c r="AN648" s="1">
        <v>0</v>
      </c>
      <c r="AO648" s="1">
        <v>0</v>
      </c>
      <c r="AP648" s="4" t="e">
        <f t="shared" si="140"/>
        <v>#DIV/0!</v>
      </c>
      <c r="AQ648" s="4" t="e">
        <f t="shared" si="141"/>
        <v>#DIV/0!</v>
      </c>
      <c r="AR648" s="4" t="e">
        <f t="shared" si="142"/>
        <v>#DIV/0!</v>
      </c>
    </row>
    <row r="649" spans="1:44">
      <c r="A649">
        <v>647</v>
      </c>
      <c r="B649" s="3">
        <v>2075</v>
      </c>
      <c r="C649" s="3">
        <v>4</v>
      </c>
      <c r="D649" s="3">
        <v>11</v>
      </c>
      <c r="E649" s="1">
        <v>8.4710005176907792</v>
      </c>
      <c r="F649" s="1">
        <v>-11.521425269644199</v>
      </c>
      <c r="G649" s="1">
        <v>-52.490860207068799</v>
      </c>
      <c r="H649" s="2">
        <v>0.57470647452901302</v>
      </c>
      <c r="I649" s="2">
        <v>7.6449453294434699E-2</v>
      </c>
      <c r="J649" s="2">
        <v>0.174149155528045</v>
      </c>
      <c r="K649" s="2">
        <v>6313.9769026949798</v>
      </c>
      <c r="L649" s="2">
        <v>3685.1977922216602</v>
      </c>
      <c r="M649" s="8">
        <f t="shared" si="131"/>
        <v>0.57470647453987622</v>
      </c>
      <c r="N649" s="8">
        <f t="shared" si="130"/>
        <v>-1.0863199229049769E-11</v>
      </c>
      <c r="O649" s="8">
        <f t="shared" si="132"/>
        <v>7.6449453298615952E-2</v>
      </c>
      <c r="P649" s="8">
        <f t="shared" si="133"/>
        <v>-4.1812525664042255E-12</v>
      </c>
      <c r="Q649" s="8">
        <f t="shared" si="134"/>
        <v>0.17414915553029006</v>
      </c>
      <c r="R649" s="8">
        <f t="shared" si="135"/>
        <v>-2.2450652448213759E-12</v>
      </c>
      <c r="S649" s="8">
        <f t="shared" si="136"/>
        <v>6313.976902694968</v>
      </c>
      <c r="T649" s="8">
        <f t="shared" si="137"/>
        <v>1.1823431123048067E-11</v>
      </c>
      <c r="U649" s="8">
        <f t="shared" si="138"/>
        <v>3685.1977922216493</v>
      </c>
      <c r="V649" s="8">
        <f t="shared" si="139"/>
        <v>1.0913936421275139E-11</v>
      </c>
      <c r="W649" s="2">
        <v>2.19230612362479E-2</v>
      </c>
      <c r="X649" s="2">
        <v>0</v>
      </c>
      <c r="Y649" s="2">
        <v>0</v>
      </c>
      <c r="Z649" s="2">
        <v>2.4540509524869302E-3</v>
      </c>
      <c r="AA649" s="2">
        <v>3.22260287143961E-4</v>
      </c>
      <c r="AB649" s="2">
        <v>1.2890411485758401E-3</v>
      </c>
      <c r="AC649" s="2">
        <v>1.2890411485758401E-3</v>
      </c>
      <c r="AD649" s="2">
        <v>2.9363900384994598E-3</v>
      </c>
      <c r="AE649" s="2">
        <v>1.4681950192497299E-3</v>
      </c>
      <c r="AF649" s="2">
        <v>1.4681950192497301E-4</v>
      </c>
      <c r="AJ649" s="3">
        <v>2075</v>
      </c>
      <c r="AK649" s="3">
        <v>4</v>
      </c>
      <c r="AL649" s="3">
        <v>12</v>
      </c>
      <c r="AM649" s="1">
        <v>0</v>
      </c>
      <c r="AN649" s="1">
        <v>0</v>
      </c>
      <c r="AO649" s="1">
        <v>0</v>
      </c>
      <c r="AP649" s="4" t="e">
        <f t="shared" si="140"/>
        <v>#DIV/0!</v>
      </c>
      <c r="AQ649" s="4" t="e">
        <f t="shared" si="141"/>
        <v>#DIV/0!</v>
      </c>
      <c r="AR649" s="4" t="e">
        <f t="shared" si="142"/>
        <v>#DIV/0!</v>
      </c>
    </row>
    <row r="650" spans="1:44">
      <c r="A650">
        <v>648</v>
      </c>
      <c r="B650" s="3">
        <v>2075</v>
      </c>
      <c r="C650" s="3">
        <v>4</v>
      </c>
      <c r="D650" s="3">
        <v>12</v>
      </c>
      <c r="E650" s="1">
        <v>8.1506600821395292</v>
      </c>
      <c r="F650" s="1">
        <v>-11.309560590703001</v>
      </c>
      <c r="G650" s="1">
        <v>-51.525622177895499</v>
      </c>
      <c r="H650" s="2">
        <v>0.55267478220684596</v>
      </c>
      <c r="I650" s="2">
        <v>7.5043641320009305E-2</v>
      </c>
      <c r="J650" s="2">
        <v>0.17094678254187301</v>
      </c>
      <c r="K650" s="2">
        <v>6314.0011826765003</v>
      </c>
      <c r="L650" s="2">
        <v>3685.2001521174202</v>
      </c>
      <c r="M650" s="8">
        <f t="shared" si="131"/>
        <v>0.55267478221770872</v>
      </c>
      <c r="N650" s="8">
        <f t="shared" si="130"/>
        <v>-1.0862755139839919E-11</v>
      </c>
      <c r="O650" s="8">
        <f t="shared" si="132"/>
        <v>7.5043641324190641E-2</v>
      </c>
      <c r="P650" s="8">
        <f t="shared" si="133"/>
        <v>-4.1813358331310724E-12</v>
      </c>
      <c r="Q650" s="8">
        <f t="shared" si="134"/>
        <v>0.17094678254411805</v>
      </c>
      <c r="R650" s="8">
        <f t="shared" si="135"/>
        <v>-2.2450374892457603E-12</v>
      </c>
      <c r="S650" s="8">
        <f t="shared" si="136"/>
        <v>6314.0011826764858</v>
      </c>
      <c r="T650" s="8">
        <f t="shared" si="137"/>
        <v>1.4551915228366852E-11</v>
      </c>
      <c r="U650" s="8">
        <f t="shared" si="138"/>
        <v>3685.2001521174138</v>
      </c>
      <c r="V650" s="8">
        <f t="shared" si="139"/>
        <v>6.3664629124104977E-12</v>
      </c>
      <c r="W650" s="2">
        <v>2.1081253499067899E-2</v>
      </c>
      <c r="X650" s="2">
        <v>0</v>
      </c>
      <c r="Y650" s="2">
        <v>0</v>
      </c>
      <c r="Z650" s="2">
        <v>2.3598957647266898E-3</v>
      </c>
      <c r="AA650" s="2">
        <v>3.16334314095837E-4</v>
      </c>
      <c r="AB650" s="2">
        <v>1.26533725638334E-3</v>
      </c>
      <c r="AC650" s="2">
        <v>1.26533725638334E-3</v>
      </c>
      <c r="AD650" s="2">
        <v>2.8823937048744102E-3</v>
      </c>
      <c r="AE650" s="2">
        <v>1.4411968524372001E-3</v>
      </c>
      <c r="AF650" s="2">
        <v>1.4411968524372001E-4</v>
      </c>
      <c r="AJ650" s="3">
        <v>2076</v>
      </c>
      <c r="AK650" s="3">
        <v>1</v>
      </c>
      <c r="AL650" s="3">
        <v>1</v>
      </c>
      <c r="AM650" s="1">
        <v>0</v>
      </c>
      <c r="AN650" s="1">
        <v>0</v>
      </c>
      <c r="AO650" s="1">
        <v>0</v>
      </c>
      <c r="AP650" s="4" t="e">
        <f t="shared" si="140"/>
        <v>#DIV/0!</v>
      </c>
      <c r="AQ650" s="4" t="e">
        <f t="shared" si="141"/>
        <v>#DIV/0!</v>
      </c>
      <c r="AR650" s="4" t="e">
        <f t="shared" si="142"/>
        <v>#DIV/0!</v>
      </c>
    </row>
    <row r="651" spans="1:44">
      <c r="A651">
        <v>649</v>
      </c>
      <c r="B651" s="3">
        <v>2076</v>
      </c>
      <c r="C651" s="3">
        <v>1</v>
      </c>
      <c r="D651" s="3">
        <v>1</v>
      </c>
      <c r="E651" s="1">
        <v>7.8428488277071704</v>
      </c>
      <c r="F651" s="1">
        <v>-11.1015918542944</v>
      </c>
      <c r="G651" s="1">
        <v>-50.5781335835918</v>
      </c>
      <c r="H651" s="2">
        <v>0.53151601354326805</v>
      </c>
      <c r="I651" s="2">
        <v>7.3663680647773205E-2</v>
      </c>
      <c r="J651" s="2">
        <v>0.16780329684394399</v>
      </c>
      <c r="K651" s="2">
        <v>6314.0245954188604</v>
      </c>
      <c r="L651" s="2">
        <v>3685.2024215900901</v>
      </c>
      <c r="M651" s="8">
        <f t="shared" si="131"/>
        <v>0.53151601355413036</v>
      </c>
      <c r="N651" s="8">
        <f t="shared" si="130"/>
        <v>-1.0862311050630069E-11</v>
      </c>
      <c r="O651" s="8">
        <f t="shared" si="132"/>
        <v>7.3663680651954513E-2</v>
      </c>
      <c r="P651" s="8">
        <f t="shared" si="133"/>
        <v>-4.1813080775554567E-12</v>
      </c>
      <c r="Q651" s="8">
        <f t="shared" si="134"/>
        <v>0.16780329684618883</v>
      </c>
      <c r="R651" s="8">
        <f t="shared" si="135"/>
        <v>-2.2448432002164509E-12</v>
      </c>
      <c r="S651" s="8">
        <f t="shared" si="136"/>
        <v>6314.0245954188495</v>
      </c>
      <c r="T651" s="8">
        <f t="shared" si="137"/>
        <v>1.0913936421275139E-11</v>
      </c>
      <c r="U651" s="8">
        <f t="shared" si="138"/>
        <v>3685.2024215900838</v>
      </c>
      <c r="V651" s="8">
        <f t="shared" si="139"/>
        <v>6.3664629124104977E-12</v>
      </c>
      <c r="W651" s="2">
        <v>2.02728347604277E-2</v>
      </c>
      <c r="X651" s="2">
        <v>0</v>
      </c>
      <c r="Y651" s="2">
        <v>0</v>
      </c>
      <c r="Z651" s="2">
        <v>2.26947266986505E-3</v>
      </c>
      <c r="AA651" s="2">
        <v>3.1051731304858901E-4</v>
      </c>
      <c r="AB651" s="2">
        <v>1.24206925219435E-3</v>
      </c>
      <c r="AC651" s="2">
        <v>1.24206925219435E-3</v>
      </c>
      <c r="AD651" s="2">
        <v>2.82939029040231E-3</v>
      </c>
      <c r="AE651" s="2">
        <v>1.41469514520115E-3</v>
      </c>
      <c r="AF651" s="2">
        <v>1.4146951452011499E-4</v>
      </c>
      <c r="AJ651" s="3">
        <v>2076</v>
      </c>
      <c r="AK651" s="3">
        <v>1</v>
      </c>
      <c r="AL651" s="3">
        <v>2</v>
      </c>
      <c r="AM651" s="1">
        <v>0</v>
      </c>
      <c r="AN651" s="1">
        <v>0</v>
      </c>
      <c r="AO651" s="1">
        <v>0</v>
      </c>
      <c r="AP651" s="4" t="e">
        <f t="shared" si="140"/>
        <v>#DIV/0!</v>
      </c>
      <c r="AQ651" s="4" t="e">
        <f t="shared" si="141"/>
        <v>#DIV/0!</v>
      </c>
      <c r="AR651" s="4" t="e">
        <f t="shared" si="142"/>
        <v>#DIV/0!</v>
      </c>
    </row>
    <row r="652" spans="1:44">
      <c r="A652">
        <v>650</v>
      </c>
      <c r="B652" s="3">
        <v>2076</v>
      </c>
      <c r="C652" s="3">
        <v>1</v>
      </c>
      <c r="D652" s="3">
        <v>2</v>
      </c>
      <c r="E652" s="1">
        <v>7.5470684445746103</v>
      </c>
      <c r="F652" s="1">
        <v>-10.897447417965299</v>
      </c>
      <c r="G652" s="1">
        <v>-49.648068036945702</v>
      </c>
      <c r="H652" s="2">
        <v>0.51119501980100801</v>
      </c>
      <c r="I652" s="2">
        <v>7.2309095895216599E-2</v>
      </c>
      <c r="J652" s="2">
        <v>0.164717615582406</v>
      </c>
      <c r="K652" s="2">
        <v>6314.0471740472503</v>
      </c>
      <c r="L652" s="2">
        <v>3685.2046042214602</v>
      </c>
      <c r="M652" s="8">
        <f t="shared" si="131"/>
        <v>0.51119501981187088</v>
      </c>
      <c r="N652" s="8">
        <f t="shared" si="130"/>
        <v>-1.0862866162142382E-11</v>
      </c>
      <c r="O652" s="8">
        <f t="shared" si="132"/>
        <v>7.2309095899397977E-2</v>
      </c>
      <c r="P652" s="8">
        <f t="shared" si="133"/>
        <v>-4.1813774664944958E-12</v>
      </c>
      <c r="Q652" s="8">
        <f t="shared" si="134"/>
        <v>0.16471761558465081</v>
      </c>
      <c r="R652" s="8">
        <f t="shared" si="135"/>
        <v>-2.2448154446408353E-12</v>
      </c>
      <c r="S652" s="8">
        <f t="shared" si="136"/>
        <v>6314.0471740472431</v>
      </c>
      <c r="T652" s="8">
        <f t="shared" si="137"/>
        <v>7.2759576141834259E-12</v>
      </c>
      <c r="U652" s="8">
        <f t="shared" si="138"/>
        <v>3685.204604221447</v>
      </c>
      <c r="V652" s="8">
        <f t="shared" si="139"/>
        <v>1.3187673175707459E-11</v>
      </c>
      <c r="W652" s="2">
        <v>1.9496459576478799E-2</v>
      </c>
      <c r="X652" s="2">
        <v>0</v>
      </c>
      <c r="Y652" s="2">
        <v>0</v>
      </c>
      <c r="Z652" s="2">
        <v>2.1826313630300201E-3</v>
      </c>
      <c r="AA652" s="2">
        <v>3.0480728010306898E-4</v>
      </c>
      <c r="AB652" s="2">
        <v>1.2192291204122701E-3</v>
      </c>
      <c r="AC652" s="2">
        <v>1.2192291204122701E-3</v>
      </c>
      <c r="AD652" s="2">
        <v>2.7773615367421298E-3</v>
      </c>
      <c r="AE652" s="2">
        <v>1.3886807683710599E-3</v>
      </c>
      <c r="AF652" s="2">
        <v>1.3886807683710601E-4</v>
      </c>
      <c r="AJ652" s="3">
        <v>2076</v>
      </c>
      <c r="AK652" s="3">
        <v>1</v>
      </c>
      <c r="AL652" s="3">
        <v>3</v>
      </c>
      <c r="AM652" s="1">
        <v>0</v>
      </c>
      <c r="AN652" s="1">
        <v>0</v>
      </c>
      <c r="AO652" s="1">
        <v>0</v>
      </c>
      <c r="AP652" s="4" t="e">
        <f t="shared" si="140"/>
        <v>#DIV/0!</v>
      </c>
      <c r="AQ652" s="4" t="e">
        <f t="shared" si="141"/>
        <v>#DIV/0!</v>
      </c>
      <c r="AR652" s="4" t="e">
        <f t="shared" si="142"/>
        <v>#DIV/0!</v>
      </c>
    </row>
    <row r="653" spans="1:44">
      <c r="A653">
        <v>651</v>
      </c>
      <c r="B653" s="3">
        <v>2076</v>
      </c>
      <c r="C653" s="3">
        <v>1</v>
      </c>
      <c r="D653" s="3">
        <v>3</v>
      </c>
      <c r="E653" s="1">
        <v>7.2628406035825801</v>
      </c>
      <c r="F653" s="1">
        <v>-10.697056956724699</v>
      </c>
      <c r="G653" s="1">
        <v>-48.735105152525698</v>
      </c>
      <c r="H653" s="2">
        <v>0.49167807849961698</v>
      </c>
      <c r="I653" s="2">
        <v>7.0979420421962203E-2</v>
      </c>
      <c r="J653" s="2">
        <v>0.161688675817247</v>
      </c>
      <c r="K653" s="2">
        <v>6314.0689503761596</v>
      </c>
      <c r="L653" s="2">
        <v>3685.2067034491001</v>
      </c>
      <c r="M653" s="8">
        <f t="shared" si="131"/>
        <v>0.49167807851047973</v>
      </c>
      <c r="N653" s="8">
        <f t="shared" si="130"/>
        <v>-1.0862755139839919E-11</v>
      </c>
      <c r="O653" s="8">
        <f t="shared" si="132"/>
        <v>7.0979420426143539E-2</v>
      </c>
      <c r="P653" s="8">
        <f t="shared" si="133"/>
        <v>-4.1813358331310724E-12</v>
      </c>
      <c r="Q653" s="8">
        <f t="shared" si="134"/>
        <v>0.16168867581949131</v>
      </c>
      <c r="R653" s="8">
        <f t="shared" si="135"/>
        <v>-2.2443158442797539E-12</v>
      </c>
      <c r="S653" s="8">
        <f t="shared" si="136"/>
        <v>6314.0689503761432</v>
      </c>
      <c r="T653" s="8">
        <f t="shared" si="137"/>
        <v>1.6370904631912708E-11</v>
      </c>
      <c r="U653" s="8">
        <f t="shared" si="138"/>
        <v>3685.206703449086</v>
      </c>
      <c r="V653" s="8">
        <f t="shared" si="139"/>
        <v>1.4097167877480388E-11</v>
      </c>
      <c r="W653" s="2">
        <v>1.8750837131318601E-2</v>
      </c>
      <c r="X653" s="2">
        <v>0</v>
      </c>
      <c r="Y653" s="2">
        <v>0</v>
      </c>
      <c r="Z653" s="2">
        <v>2.0992276389821098E-3</v>
      </c>
      <c r="AA653" s="2">
        <v>2.9920224821122603E-4</v>
      </c>
      <c r="AB653" s="2">
        <v>1.1968089928449E-3</v>
      </c>
      <c r="AC653" s="2">
        <v>1.1968089928449E-3</v>
      </c>
      <c r="AD653" s="2">
        <v>2.7262895212931799E-3</v>
      </c>
      <c r="AE653" s="2">
        <v>1.3631447606465899E-3</v>
      </c>
      <c r="AF653" s="2">
        <v>1.36314476064659E-4</v>
      </c>
      <c r="AJ653" s="3">
        <v>2076</v>
      </c>
      <c r="AK653" s="3">
        <v>2</v>
      </c>
      <c r="AL653" s="3">
        <v>4</v>
      </c>
      <c r="AM653" s="1">
        <v>0</v>
      </c>
      <c r="AN653" s="1">
        <v>0</v>
      </c>
      <c r="AO653" s="1">
        <v>0</v>
      </c>
      <c r="AP653" s="4" t="e">
        <f t="shared" si="140"/>
        <v>#DIV/0!</v>
      </c>
      <c r="AQ653" s="4" t="e">
        <f t="shared" si="141"/>
        <v>#DIV/0!</v>
      </c>
      <c r="AR653" s="4" t="e">
        <f t="shared" si="142"/>
        <v>#DIV/0!</v>
      </c>
    </row>
    <row r="654" spans="1:44">
      <c r="A654">
        <v>652</v>
      </c>
      <c r="B654" s="3">
        <v>2076</v>
      </c>
      <c r="C654" s="3">
        <v>2</v>
      </c>
      <c r="D654" s="3">
        <v>4</v>
      </c>
      <c r="E654" s="1">
        <v>6.9897061518516903</v>
      </c>
      <c r="F654" s="1">
        <v>-10.5003514388161</v>
      </c>
      <c r="G654" s="1">
        <v>-47.838930436241199</v>
      </c>
      <c r="H654" s="2">
        <v>0.47293283532368302</v>
      </c>
      <c r="I654" s="2">
        <v>6.9674196168987595E-2</v>
      </c>
      <c r="J654" s="2">
        <v>0.15871543415415701</v>
      </c>
      <c r="K654" s="2">
        <v>6314.0899549620999</v>
      </c>
      <c r="L654" s="2">
        <v>3685.2087225722398</v>
      </c>
      <c r="M654" s="8">
        <f t="shared" si="131"/>
        <v>0.47293283533454539</v>
      </c>
      <c r="N654" s="8">
        <f t="shared" si="130"/>
        <v>-1.08623665617813E-11</v>
      </c>
      <c r="O654" s="8">
        <f t="shared" si="132"/>
        <v>6.9674196173168973E-2</v>
      </c>
      <c r="P654" s="8">
        <f t="shared" si="133"/>
        <v>-4.1813774664944958E-12</v>
      </c>
      <c r="Q654" s="8">
        <f t="shared" si="134"/>
        <v>0.15871543415640135</v>
      </c>
      <c r="R654" s="8">
        <f t="shared" si="135"/>
        <v>-2.2443435998553696E-12</v>
      </c>
      <c r="S654" s="8">
        <f t="shared" si="136"/>
        <v>6314.0899549620917</v>
      </c>
      <c r="T654" s="8">
        <f t="shared" si="137"/>
        <v>8.1854523159563541E-12</v>
      </c>
      <c r="U654" s="8">
        <f t="shared" si="138"/>
        <v>3685.2087225722298</v>
      </c>
      <c r="V654" s="8">
        <f t="shared" si="139"/>
        <v>1.0004441719502211E-11</v>
      </c>
      <c r="W654" s="2">
        <v>1.80347290108166E-2</v>
      </c>
      <c r="X654" s="2">
        <v>0</v>
      </c>
      <c r="Y654" s="2">
        <v>0</v>
      </c>
      <c r="Z654" s="2">
        <v>2.0191231436622898E-3</v>
      </c>
      <c r="AA654" s="2">
        <v>2.9370028649837199E-4</v>
      </c>
      <c r="AB654" s="2">
        <v>1.1748011459934799E-3</v>
      </c>
      <c r="AC654" s="2">
        <v>1.1748011459934799E-3</v>
      </c>
      <c r="AD654" s="2">
        <v>2.6761566510215698E-3</v>
      </c>
      <c r="AE654" s="2">
        <v>1.3380783255107799E-3</v>
      </c>
      <c r="AF654" s="2">
        <v>1.3380783255107799E-4</v>
      </c>
      <c r="AJ654" s="3">
        <v>2076</v>
      </c>
      <c r="AK654" s="3">
        <v>2</v>
      </c>
      <c r="AL654" s="3">
        <v>5</v>
      </c>
      <c r="AM654" s="1">
        <v>0</v>
      </c>
      <c r="AN654" s="1">
        <v>0</v>
      </c>
      <c r="AO654" s="1">
        <v>0</v>
      </c>
      <c r="AP654" s="4" t="e">
        <f t="shared" si="140"/>
        <v>#DIV/0!</v>
      </c>
      <c r="AQ654" s="4" t="e">
        <f t="shared" si="141"/>
        <v>#DIV/0!</v>
      </c>
      <c r="AR654" s="4" t="e">
        <f t="shared" si="142"/>
        <v>#DIV/0!</v>
      </c>
    </row>
    <row r="655" spans="1:44">
      <c r="A655">
        <v>653</v>
      </c>
      <c r="B655" s="3">
        <v>2076</v>
      </c>
      <c r="C655" s="3">
        <v>2</v>
      </c>
      <c r="D655" s="3">
        <v>5</v>
      </c>
      <c r="E655" s="1">
        <v>6.7272243408416701</v>
      </c>
      <c r="F655" s="1">
        <v>-10.307263101934501</v>
      </c>
      <c r="G655" s="1">
        <v>-46.959235177106201</v>
      </c>
      <c r="H655" s="2">
        <v>0.45400525899942901</v>
      </c>
      <c r="I655" s="2">
        <v>6.8392973500806406E-2</v>
      </c>
      <c r="J655" s="2">
        <v>0.15579686638512799</v>
      </c>
      <c r="K655" s="2">
        <v>6314.1111416118201</v>
      </c>
      <c r="L655" s="2">
        <v>3685.2106632892801</v>
      </c>
      <c r="M655" s="8">
        <f t="shared" si="131"/>
        <v>0.45400525901029193</v>
      </c>
      <c r="N655" s="8">
        <f t="shared" si="130"/>
        <v>-1.0862921673293613E-11</v>
      </c>
      <c r="O655" s="8">
        <f t="shared" si="132"/>
        <v>6.8392973504987756E-2</v>
      </c>
      <c r="P655" s="8">
        <f t="shared" si="133"/>
        <v>-4.1813497109188802E-12</v>
      </c>
      <c r="Q655" s="8">
        <f t="shared" si="134"/>
        <v>0.15579686638737281</v>
      </c>
      <c r="R655" s="8">
        <f t="shared" si="135"/>
        <v>-2.2448154446408353E-12</v>
      </c>
      <c r="S655" s="8">
        <f t="shared" si="136"/>
        <v>6314.1111416118119</v>
      </c>
      <c r="T655" s="8">
        <f t="shared" si="137"/>
        <v>8.1854523159563541E-12</v>
      </c>
      <c r="U655" s="8">
        <f t="shared" si="138"/>
        <v>3685.2106632892715</v>
      </c>
      <c r="V655" s="8">
        <f t="shared" si="139"/>
        <v>8.6401996668428183E-12</v>
      </c>
      <c r="W655" s="2">
        <v>1.8271404563736101E-2</v>
      </c>
      <c r="X655" s="2">
        <v>0</v>
      </c>
      <c r="Y655" s="2">
        <v>0</v>
      </c>
      <c r="Z655" s="2">
        <v>1.94071704172902E-3</v>
      </c>
      <c r="AA655" s="2">
        <v>2.8829949959792E-4</v>
      </c>
      <c r="AB655" s="2">
        <v>1.15319799839168E-3</v>
      </c>
      <c r="AC655" s="2">
        <v>1.15319799839168E-3</v>
      </c>
      <c r="AD655" s="2">
        <v>2.6269456564001598E-3</v>
      </c>
      <c r="AE655" s="2">
        <v>1.3134728282000799E-3</v>
      </c>
      <c r="AF655" s="2">
        <v>1.31347282820007E-4</v>
      </c>
      <c r="AJ655" s="3">
        <v>2076</v>
      </c>
      <c r="AK655" s="3">
        <v>2</v>
      </c>
      <c r="AL655" s="3">
        <v>6</v>
      </c>
      <c r="AM655" s="1">
        <v>0</v>
      </c>
      <c r="AN655" s="1">
        <v>0</v>
      </c>
      <c r="AO655" s="1">
        <v>0</v>
      </c>
      <c r="AP655" s="4" t="e">
        <f t="shared" si="140"/>
        <v>#DIV/0!</v>
      </c>
      <c r="AQ655" s="4" t="e">
        <f t="shared" si="141"/>
        <v>#DIV/0!</v>
      </c>
      <c r="AR655" s="4" t="e">
        <f t="shared" si="142"/>
        <v>#DIV/0!</v>
      </c>
    </row>
    <row r="656" spans="1:44">
      <c r="A656">
        <v>654</v>
      </c>
      <c r="B656" s="3">
        <v>2076</v>
      </c>
      <c r="C656" s="3">
        <v>2</v>
      </c>
      <c r="D656" s="3">
        <v>6</v>
      </c>
      <c r="E656" s="1">
        <v>6.46728050719436</v>
      </c>
      <c r="F656" s="1">
        <v>-10.117725429872101</v>
      </c>
      <c r="G656" s="1">
        <v>-46.095716340829298</v>
      </c>
      <c r="H656" s="2">
        <v>0.435865660614498</v>
      </c>
      <c r="I656" s="2">
        <v>6.7135311050551205E-2</v>
      </c>
      <c r="J656" s="2">
        <v>0.15293196713565901</v>
      </c>
      <c r="K656" s="2">
        <v>6314.1315406774202</v>
      </c>
      <c r="L656" s="2">
        <v>3685.2125263837702</v>
      </c>
      <c r="M656" s="8">
        <f t="shared" si="131"/>
        <v>0.43586566062536075</v>
      </c>
      <c r="N656" s="8">
        <f t="shared" si="130"/>
        <v>-1.0862755139839919E-11</v>
      </c>
      <c r="O656" s="8">
        <f t="shared" si="132"/>
        <v>6.7135311054732569E-2</v>
      </c>
      <c r="P656" s="8">
        <f t="shared" si="133"/>
        <v>-4.181363588706688E-12</v>
      </c>
      <c r="Q656" s="8">
        <f t="shared" si="134"/>
        <v>0.15293196713790322</v>
      </c>
      <c r="R656" s="8">
        <f t="shared" si="135"/>
        <v>-2.2442048219772914E-12</v>
      </c>
      <c r="S656" s="8">
        <f t="shared" si="136"/>
        <v>6314.1315406774092</v>
      </c>
      <c r="T656" s="8">
        <f t="shared" si="137"/>
        <v>1.0913936421275139E-11</v>
      </c>
      <c r="U656" s="8">
        <f t="shared" si="138"/>
        <v>3685.2125263837584</v>
      </c>
      <c r="V656" s="8">
        <f t="shared" si="139"/>
        <v>1.1823431123048067E-11</v>
      </c>
      <c r="W656" s="2">
        <v>1.7537427985262099E-2</v>
      </c>
      <c r="X656" s="2">
        <v>0</v>
      </c>
      <c r="Y656" s="2">
        <v>0</v>
      </c>
      <c r="Z656" s="2">
        <v>1.86309448693548E-3</v>
      </c>
      <c r="AA656" s="2">
        <v>2.8299802699835599E-4</v>
      </c>
      <c r="AB656" s="2">
        <v>1.13199210799342E-3</v>
      </c>
      <c r="AC656" s="2">
        <v>1.13199210799342E-3</v>
      </c>
      <c r="AD656" s="2">
        <v>2.5786395854600001E-3</v>
      </c>
      <c r="AE656" s="2">
        <v>1.2893197927300001E-3</v>
      </c>
      <c r="AF656" s="2">
        <v>1.28931979273E-4</v>
      </c>
      <c r="AJ656" s="3">
        <v>2076</v>
      </c>
      <c r="AK656" s="3">
        <v>3</v>
      </c>
      <c r="AL656" s="3">
        <v>7</v>
      </c>
      <c r="AM656" s="1">
        <v>0</v>
      </c>
      <c r="AN656" s="1">
        <v>0</v>
      </c>
      <c r="AO656" s="1">
        <v>0</v>
      </c>
      <c r="AP656" s="4" t="e">
        <f t="shared" si="140"/>
        <v>#DIV/0!</v>
      </c>
      <c r="AQ656" s="4" t="e">
        <f t="shared" si="141"/>
        <v>#DIV/0!</v>
      </c>
      <c r="AR656" s="4" t="e">
        <f t="shared" si="142"/>
        <v>#DIV/0!</v>
      </c>
    </row>
    <row r="657" spans="1:44">
      <c r="A657">
        <v>655</v>
      </c>
      <c r="B657" s="3">
        <v>2076</v>
      </c>
      <c r="C657" s="3">
        <v>3</v>
      </c>
      <c r="D657" s="3">
        <v>7</v>
      </c>
      <c r="E657" s="1">
        <v>6.2178026348905098</v>
      </c>
      <c r="F657" s="1">
        <v>-9.9316731296117897</v>
      </c>
      <c r="G657" s="1">
        <v>-45.248076465473403</v>
      </c>
      <c r="H657" s="2">
        <v>0.41848058333147498</v>
      </c>
      <c r="I657" s="2">
        <v>6.59007755679068E-2</v>
      </c>
      <c r="J657" s="2">
        <v>0.15011974951844301</v>
      </c>
      <c r="K657" s="2">
        <v>6314.1511838053802</v>
      </c>
      <c r="L657" s="2">
        <v>3685.2143150861898</v>
      </c>
      <c r="M657" s="8">
        <f t="shared" si="131"/>
        <v>0.41848058334233806</v>
      </c>
      <c r="N657" s="8">
        <f t="shared" si="130"/>
        <v>-1.0863088206747307E-11</v>
      </c>
      <c r="O657" s="8">
        <f t="shared" si="132"/>
        <v>6.5900775572088163E-2</v>
      </c>
      <c r="P657" s="8">
        <f t="shared" si="133"/>
        <v>-4.181363588706688E-12</v>
      </c>
      <c r="Q657" s="8">
        <f t="shared" si="134"/>
        <v>0.15011974952068785</v>
      </c>
      <c r="R657" s="8">
        <f t="shared" si="135"/>
        <v>-2.2448432002164509E-12</v>
      </c>
      <c r="S657" s="8">
        <f t="shared" si="136"/>
        <v>6314.1511838053721</v>
      </c>
      <c r="T657" s="8">
        <f t="shared" si="137"/>
        <v>8.1854523159563541E-12</v>
      </c>
      <c r="U657" s="8">
        <f t="shared" si="138"/>
        <v>3685.214315086178</v>
      </c>
      <c r="V657" s="8">
        <f t="shared" si="139"/>
        <v>1.1823431123048067E-11</v>
      </c>
      <c r="W657" s="2">
        <v>1.68341121227772E-2</v>
      </c>
      <c r="X657" s="2">
        <v>0</v>
      </c>
      <c r="Y657" s="2">
        <v>0</v>
      </c>
      <c r="Z657" s="2">
        <v>1.7887024197519299E-3</v>
      </c>
      <c r="AA657" s="2">
        <v>2.7779404240222099E-4</v>
      </c>
      <c r="AB657" s="2">
        <v>1.1111761696088801E-3</v>
      </c>
      <c r="AC657" s="2">
        <v>1.1111761696088801E-3</v>
      </c>
      <c r="AD657" s="2">
        <v>2.5312217979511298E-3</v>
      </c>
      <c r="AE657" s="2">
        <v>1.2656108989755599E-3</v>
      </c>
      <c r="AF657" s="2">
        <v>1.26561089897556E-4</v>
      </c>
      <c r="AJ657" s="3">
        <v>2076</v>
      </c>
      <c r="AK657" s="3">
        <v>3</v>
      </c>
      <c r="AL657" s="3">
        <v>8</v>
      </c>
      <c r="AM657" s="1">
        <v>0</v>
      </c>
      <c r="AN657" s="1">
        <v>0</v>
      </c>
      <c r="AO657" s="1">
        <v>0</v>
      </c>
      <c r="AP657" s="4" t="e">
        <f t="shared" si="140"/>
        <v>#DIV/0!</v>
      </c>
      <c r="AQ657" s="4" t="e">
        <f t="shared" si="141"/>
        <v>#DIV/0!</v>
      </c>
      <c r="AR657" s="4" t="e">
        <f t="shared" si="142"/>
        <v>#DIV/0!</v>
      </c>
    </row>
    <row r="658" spans="1:44">
      <c r="A658">
        <v>656</v>
      </c>
      <c r="B658" s="3">
        <v>2076</v>
      </c>
      <c r="C658" s="3">
        <v>3</v>
      </c>
      <c r="D658" s="3">
        <v>8</v>
      </c>
      <c r="E658" s="1">
        <v>5.9783601811708502</v>
      </c>
      <c r="F658" s="1">
        <v>-9.7490421088313006</v>
      </c>
      <c r="G658" s="1">
        <v>-44.416023558964902</v>
      </c>
      <c r="H658" s="2">
        <v>0.40181800535187201</v>
      </c>
      <c r="I658" s="2">
        <v>6.4688941769840094E-2</v>
      </c>
      <c r="J658" s="2">
        <v>0.14735924479343401</v>
      </c>
      <c r="K658" s="2">
        <v>6314.1701013181901</v>
      </c>
      <c r="L658" s="2">
        <v>3685.21603248989</v>
      </c>
      <c r="M658" s="8">
        <f t="shared" si="131"/>
        <v>0.4018180053627351</v>
      </c>
      <c r="N658" s="8">
        <f t="shared" si="130"/>
        <v>-1.0863088206747307E-11</v>
      </c>
      <c r="O658" s="8">
        <f t="shared" si="132"/>
        <v>6.4688941774021541E-2</v>
      </c>
      <c r="P658" s="8">
        <f t="shared" si="133"/>
        <v>-4.1814468554335349E-12</v>
      </c>
      <c r="Q658" s="8">
        <f t="shared" si="134"/>
        <v>0.1473592447956788</v>
      </c>
      <c r="R658" s="8">
        <f t="shared" si="135"/>
        <v>-2.2447876890652196E-12</v>
      </c>
      <c r="S658" s="8">
        <f t="shared" si="136"/>
        <v>6314.1701013181755</v>
      </c>
      <c r="T658" s="8">
        <f t="shared" si="137"/>
        <v>1.4551915228366852E-11</v>
      </c>
      <c r="U658" s="8">
        <f t="shared" si="138"/>
        <v>3685.2160324898773</v>
      </c>
      <c r="V658" s="8">
        <f t="shared" si="139"/>
        <v>1.2732925824820995E-11</v>
      </c>
      <c r="W658" s="2">
        <v>1.61601510904326E-2</v>
      </c>
      <c r="X658" s="2">
        <v>0</v>
      </c>
      <c r="Y658" s="2">
        <v>0</v>
      </c>
      <c r="Z658" s="2">
        <v>1.71740369953842E-3</v>
      </c>
      <c r="AA658" s="2">
        <v>2.7268575309688698E-4</v>
      </c>
      <c r="AB658" s="2">
        <v>1.0907430123875399E-3</v>
      </c>
      <c r="AC658" s="2">
        <v>1.0907430123875399E-3</v>
      </c>
      <c r="AD658" s="2">
        <v>2.4846759596106999E-3</v>
      </c>
      <c r="AE658" s="2">
        <v>1.24233797980535E-3</v>
      </c>
      <c r="AF658" s="2">
        <v>1.2423379798053499E-4</v>
      </c>
      <c r="AJ658" s="3">
        <v>2076</v>
      </c>
      <c r="AK658" s="3">
        <v>3</v>
      </c>
      <c r="AL658" s="3">
        <v>9</v>
      </c>
      <c r="AM658" s="1">
        <v>0</v>
      </c>
      <c r="AN658" s="1">
        <v>0</v>
      </c>
      <c r="AO658" s="1">
        <v>0</v>
      </c>
      <c r="AP658" s="4" t="e">
        <f t="shared" si="140"/>
        <v>#DIV/0!</v>
      </c>
      <c r="AQ658" s="4" t="e">
        <f t="shared" si="141"/>
        <v>#DIV/0!</v>
      </c>
      <c r="AR658" s="4" t="e">
        <f t="shared" si="142"/>
        <v>#DIV/0!</v>
      </c>
    </row>
    <row r="659" spans="1:44">
      <c r="A659">
        <v>657</v>
      </c>
      <c r="B659" s="3">
        <v>2076</v>
      </c>
      <c r="C659" s="3">
        <v>3</v>
      </c>
      <c r="D659" s="3">
        <v>9</v>
      </c>
      <c r="E659" s="1">
        <v>5.7485405229663797</v>
      </c>
      <c r="F659" s="1">
        <v>-9.5697694538188607</v>
      </c>
      <c r="G659" s="1">
        <v>-43.599270998518598</v>
      </c>
      <c r="H659" s="2">
        <v>0.38584727800830299</v>
      </c>
      <c r="I659" s="2">
        <v>6.3499392194076201E-2</v>
      </c>
      <c r="J659" s="2">
        <v>0.14464950203415</v>
      </c>
      <c r="K659" s="2">
        <v>6314.1883222708002</v>
      </c>
      <c r="L659" s="2">
        <v>3685.2176815569601</v>
      </c>
      <c r="M659" s="8">
        <f t="shared" si="131"/>
        <v>0.38584727801916624</v>
      </c>
      <c r="N659" s="8">
        <f t="shared" si="130"/>
        <v>-1.0863254740201E-11</v>
      </c>
      <c r="O659" s="8">
        <f t="shared" si="132"/>
        <v>6.3499392198257634E-2</v>
      </c>
      <c r="P659" s="8">
        <f t="shared" si="133"/>
        <v>-4.1814329776457271E-12</v>
      </c>
      <c r="Q659" s="8">
        <f t="shared" si="134"/>
        <v>0.14464950203639487</v>
      </c>
      <c r="R659" s="8">
        <f t="shared" si="135"/>
        <v>-2.2448709557920665E-12</v>
      </c>
      <c r="S659" s="8">
        <f t="shared" si="136"/>
        <v>6314.1883222707866</v>
      </c>
      <c r="T659" s="8">
        <f t="shared" si="137"/>
        <v>1.3642420526593924E-11</v>
      </c>
      <c r="U659" s="8">
        <f t="shared" si="138"/>
        <v>3685.2176815569446</v>
      </c>
      <c r="V659" s="8">
        <f t="shared" si="139"/>
        <v>1.546140993013978E-11</v>
      </c>
      <c r="W659" s="2">
        <v>1.55142951753826E-2</v>
      </c>
      <c r="X659" s="2">
        <v>0</v>
      </c>
      <c r="Y659" s="2">
        <v>0</v>
      </c>
      <c r="Z659" s="2">
        <v>1.64906706736074E-3</v>
      </c>
      <c r="AA659" s="2">
        <v>2.6767139933690602E-4</v>
      </c>
      <c r="AB659" s="2">
        <v>1.07068559734762E-3</v>
      </c>
      <c r="AC659" s="2">
        <v>1.07068559734762E-3</v>
      </c>
      <c r="AD659" s="2">
        <v>2.4389860365364902E-3</v>
      </c>
      <c r="AE659" s="2">
        <v>1.2194930182682401E-3</v>
      </c>
      <c r="AF659" s="2">
        <v>1.21949301826824E-4</v>
      </c>
      <c r="AJ659" s="3">
        <v>2076</v>
      </c>
      <c r="AK659" s="3">
        <v>4</v>
      </c>
      <c r="AL659" s="3">
        <v>10</v>
      </c>
      <c r="AM659" s="1">
        <v>0</v>
      </c>
      <c r="AN659" s="1">
        <v>0</v>
      </c>
      <c r="AO659" s="1">
        <v>0</v>
      </c>
      <c r="AP659" s="4" t="e">
        <f t="shared" si="140"/>
        <v>#DIV/0!</v>
      </c>
      <c r="AQ659" s="4" t="e">
        <f t="shared" si="141"/>
        <v>#DIV/0!</v>
      </c>
      <c r="AR659" s="4" t="e">
        <f t="shared" si="142"/>
        <v>#DIV/0!</v>
      </c>
    </row>
    <row r="660" spans="1:44">
      <c r="A660">
        <v>658</v>
      </c>
      <c r="B660" s="3">
        <v>2076</v>
      </c>
      <c r="C660" s="3">
        <v>4</v>
      </c>
      <c r="D660" s="3">
        <v>10</v>
      </c>
      <c r="E660" s="1">
        <v>5.5279482057658802</v>
      </c>
      <c r="F660" s="1">
        <v>-9.3937934077997696</v>
      </c>
      <c r="G660" s="1">
        <v>-42.797537431933002</v>
      </c>
      <c r="H660" s="2">
        <v>0.37053906653743002</v>
      </c>
      <c r="I660" s="2">
        <v>6.2331717055268701E-2</v>
      </c>
      <c r="J660" s="2">
        <v>0.141989587800122</v>
      </c>
      <c r="K660" s="2">
        <v>6314.2058745047498</v>
      </c>
      <c r="L660" s="2">
        <v>3685.2192651238502</v>
      </c>
      <c r="M660" s="8">
        <f t="shared" si="131"/>
        <v>0.37053906654829349</v>
      </c>
      <c r="N660" s="8">
        <f t="shared" si="130"/>
        <v>-1.0863476784805925E-11</v>
      </c>
      <c r="O660" s="8">
        <f t="shared" si="132"/>
        <v>6.2331717059450148E-2</v>
      </c>
      <c r="P660" s="8">
        <f t="shared" si="133"/>
        <v>-4.1814468554335349E-12</v>
      </c>
      <c r="Q660" s="8">
        <f t="shared" si="134"/>
        <v>0.14198958780236662</v>
      </c>
      <c r="R660" s="8">
        <f t="shared" si="135"/>
        <v>-2.2446211556115259E-12</v>
      </c>
      <c r="S660" s="8">
        <f t="shared" si="136"/>
        <v>6314.2058745047379</v>
      </c>
      <c r="T660" s="8">
        <f t="shared" si="137"/>
        <v>1.1823431123048067E-11</v>
      </c>
      <c r="U660" s="8">
        <f t="shared" si="138"/>
        <v>3685.219265123837</v>
      </c>
      <c r="V660" s="8">
        <f t="shared" si="139"/>
        <v>1.3187673175707459E-11</v>
      </c>
      <c r="W660" s="2">
        <v>1.48953484080382E-2</v>
      </c>
      <c r="X660" s="2">
        <v>0</v>
      </c>
      <c r="Y660" s="2">
        <v>0</v>
      </c>
      <c r="Z660" s="2">
        <v>1.5835668922686199E-3</v>
      </c>
      <c r="AA660" s="2">
        <v>2.6274925373771899E-4</v>
      </c>
      <c r="AB660" s="2">
        <v>1.0509970149508701E-3</v>
      </c>
      <c r="AC660" s="2">
        <v>1.0509970149508701E-3</v>
      </c>
      <c r="AD660" s="2">
        <v>2.3941362896639398E-3</v>
      </c>
      <c r="AE660" s="2">
        <v>1.1970681448319699E-3</v>
      </c>
      <c r="AF660" s="2">
        <v>1.19706814483197E-4</v>
      </c>
      <c r="AJ660" s="3">
        <v>2076</v>
      </c>
      <c r="AK660" s="3">
        <v>4</v>
      </c>
      <c r="AL660" s="3">
        <v>11</v>
      </c>
      <c r="AM660" s="1">
        <v>0</v>
      </c>
      <c r="AN660" s="1">
        <v>0</v>
      </c>
      <c r="AO660" s="1">
        <v>0</v>
      </c>
      <c r="AP660" s="4" t="e">
        <f t="shared" si="140"/>
        <v>#DIV/0!</v>
      </c>
      <c r="AQ660" s="4" t="e">
        <f t="shared" si="141"/>
        <v>#DIV/0!</v>
      </c>
      <c r="AR660" s="4" t="e">
        <f t="shared" si="142"/>
        <v>#DIV/0!</v>
      </c>
    </row>
    <row r="661" spans="1:44">
      <c r="A661">
        <v>659</v>
      </c>
      <c r="B661" s="3">
        <v>2076</v>
      </c>
      <c r="C661" s="3">
        <v>4</v>
      </c>
      <c r="D661" s="3">
        <v>11</v>
      </c>
      <c r="E661" s="1">
        <v>5.3162042241011296</v>
      </c>
      <c r="F661" s="1">
        <v>-9.22105334966108</v>
      </c>
      <c r="G661" s="1">
        <v>-42.010546680602197</v>
      </c>
      <c r="H661" s="2">
        <v>0.35586529341726397</v>
      </c>
      <c r="I661" s="2">
        <v>6.1185514103816403E-2</v>
      </c>
      <c r="J661" s="2">
        <v>0.13937858581536</v>
      </c>
      <c r="K661" s="2">
        <v>6314.2227846998803</v>
      </c>
      <c r="L661" s="2">
        <v>3685.2207859067798</v>
      </c>
      <c r="M661" s="8">
        <f t="shared" si="131"/>
        <v>0.35586529342812728</v>
      </c>
      <c r="N661" s="8">
        <f t="shared" si="130"/>
        <v>-1.0863310251352232E-11</v>
      </c>
      <c r="O661" s="8">
        <f t="shared" si="132"/>
        <v>6.1185514107997857E-2</v>
      </c>
      <c r="P661" s="8">
        <f t="shared" si="133"/>
        <v>-4.1814537943274388E-12</v>
      </c>
      <c r="Q661" s="8">
        <f t="shared" si="134"/>
        <v>0.1393785858176044</v>
      </c>
      <c r="R661" s="8">
        <f t="shared" si="135"/>
        <v>-2.2443991110066008E-12</v>
      </c>
      <c r="S661" s="8">
        <f t="shared" si="136"/>
        <v>6314.2227846998658</v>
      </c>
      <c r="T661" s="8">
        <f t="shared" si="137"/>
        <v>1.4551915228366852E-11</v>
      </c>
      <c r="U661" s="8">
        <f t="shared" si="138"/>
        <v>3685.2207859067657</v>
      </c>
      <c r="V661" s="8">
        <f t="shared" si="139"/>
        <v>1.4097167877480388E-11</v>
      </c>
      <c r="W661" s="2">
        <v>1.4302166237795301E-2</v>
      </c>
      <c r="X661" s="2">
        <v>0</v>
      </c>
      <c r="Y661" s="2">
        <v>0</v>
      </c>
      <c r="Z661" s="2">
        <v>1.5207829285602101E-3</v>
      </c>
      <c r="AA661" s="2">
        <v>2.57917620680517E-4</v>
      </c>
      <c r="AB661" s="2">
        <v>1.03167048272206E-3</v>
      </c>
      <c r="AC661" s="2">
        <v>1.03167048272206E-3</v>
      </c>
      <c r="AD661" s="2">
        <v>2.3501112693447E-3</v>
      </c>
      <c r="AE661" s="2">
        <v>1.17505563467235E-3</v>
      </c>
      <c r="AF661" s="2">
        <v>1.17505563467235E-4</v>
      </c>
      <c r="AJ661" s="3">
        <v>2076</v>
      </c>
      <c r="AK661" s="3">
        <v>4</v>
      </c>
      <c r="AL661" s="3">
        <v>12</v>
      </c>
      <c r="AM661" s="1">
        <v>0</v>
      </c>
      <c r="AN661" s="1">
        <v>0</v>
      </c>
      <c r="AO661" s="1">
        <v>0</v>
      </c>
      <c r="AP661" s="4" t="e">
        <f t="shared" si="140"/>
        <v>#DIV/0!</v>
      </c>
      <c r="AQ661" s="4" t="e">
        <f t="shared" si="141"/>
        <v>#DIV/0!</v>
      </c>
      <c r="AR661" s="4" t="e">
        <f t="shared" si="142"/>
        <v>#DIV/0!</v>
      </c>
    </row>
    <row r="662" spans="1:44">
      <c r="A662">
        <v>660</v>
      </c>
      <c r="B662" s="3">
        <v>2076</v>
      </c>
      <c r="C662" s="3">
        <v>4</v>
      </c>
      <c r="D662" s="3">
        <v>12</v>
      </c>
      <c r="E662" s="1">
        <v>5.1129453323667802</v>
      </c>
      <c r="F662" s="1">
        <v>-9.0514897730656898</v>
      </c>
      <c r="G662" s="1">
        <v>-41.238027644480603</v>
      </c>
      <c r="H662" s="2">
        <v>0.34179908415747601</v>
      </c>
      <c r="I662" s="2">
        <v>6.0060388487276399E-2</v>
      </c>
      <c r="J662" s="2">
        <v>0.13681559665273399</v>
      </c>
      <c r="K662" s="2">
        <v>6314.2390784238296</v>
      </c>
      <c r="L662" s="2">
        <v>3685.2222465068598</v>
      </c>
      <c r="M662" s="8">
        <f t="shared" si="131"/>
        <v>0.34179908416833948</v>
      </c>
      <c r="N662" s="8">
        <f t="shared" si="130"/>
        <v>-1.0863476784805925E-11</v>
      </c>
      <c r="O662" s="8">
        <f t="shared" si="132"/>
        <v>6.0060388491457811E-2</v>
      </c>
      <c r="P662" s="8">
        <f t="shared" si="133"/>
        <v>-4.1814121609640154E-12</v>
      </c>
      <c r="Q662" s="8">
        <f t="shared" si="134"/>
        <v>0.13681559665497817</v>
      </c>
      <c r="R662" s="8">
        <f t="shared" si="135"/>
        <v>-2.2441770664016758E-12</v>
      </c>
      <c r="S662" s="8">
        <f t="shared" si="136"/>
        <v>6314.2390784238214</v>
      </c>
      <c r="T662" s="8">
        <f t="shared" si="137"/>
        <v>8.1854523159563541E-12</v>
      </c>
      <c r="U662" s="8">
        <f t="shared" si="138"/>
        <v>3685.2222465068494</v>
      </c>
      <c r="V662" s="8">
        <f t="shared" si="139"/>
        <v>1.0459189070388675E-11</v>
      </c>
      <c r="W662" s="2">
        <v>1.37336533096455E-2</v>
      </c>
      <c r="X662" s="2">
        <v>0</v>
      </c>
      <c r="Y662" s="2">
        <v>0</v>
      </c>
      <c r="Z662" s="2">
        <v>1.4606000835557301E-3</v>
      </c>
      <c r="AA662" s="2">
        <v>2.5317483572805002E-4</v>
      </c>
      <c r="AB662" s="2">
        <v>1.0126993429122001E-3</v>
      </c>
      <c r="AC662" s="2">
        <v>1.0126993429122001E-3</v>
      </c>
      <c r="AD662" s="2">
        <v>2.3068958100248001E-3</v>
      </c>
      <c r="AE662" s="2">
        <v>1.1534479050124E-3</v>
      </c>
      <c r="AF662" s="2">
        <v>1.1534479050124E-4</v>
      </c>
      <c r="AJ662" s="3">
        <v>2077</v>
      </c>
      <c r="AK662" s="3">
        <v>1</v>
      </c>
      <c r="AL662" s="3">
        <v>1</v>
      </c>
      <c r="AM662" s="1">
        <v>0</v>
      </c>
      <c r="AN662" s="1">
        <v>0</v>
      </c>
      <c r="AO662" s="1">
        <v>0</v>
      </c>
      <c r="AP662" s="4" t="e">
        <f t="shared" si="140"/>
        <v>#DIV/0!</v>
      </c>
      <c r="AQ662" s="4" t="e">
        <f t="shared" si="141"/>
        <v>#DIV/0!</v>
      </c>
      <c r="AR662" s="4" t="e">
        <f t="shared" si="142"/>
        <v>#DIV/0!</v>
      </c>
    </row>
    <row r="663" spans="1:44">
      <c r="A663">
        <v>661</v>
      </c>
      <c r="B663" s="3">
        <v>2077</v>
      </c>
      <c r="C663" s="3">
        <v>1</v>
      </c>
      <c r="D663" s="3">
        <v>1</v>
      </c>
      <c r="E663" s="1">
        <v>4.9178233846330297</v>
      </c>
      <c r="F663" s="1">
        <v>-8.8850442659515192</v>
      </c>
      <c r="G663" s="1">
        <v>-40.479714208618503</v>
      </c>
      <c r="H663" s="2">
        <v>0.32831471543622898</v>
      </c>
      <c r="I663" s="2">
        <v>5.8955952614326103E-2</v>
      </c>
      <c r="J663" s="2">
        <v>0.13429973742415599</v>
      </c>
      <c r="K663" s="2">
        <v>6314.2547801794599</v>
      </c>
      <c r="L663" s="2">
        <v>3685.2236494150602</v>
      </c>
      <c r="M663" s="8">
        <f t="shared" si="131"/>
        <v>0.32831471544709201</v>
      </c>
      <c r="N663" s="8">
        <f t="shared" si="130"/>
        <v>-1.0863032695596075E-11</v>
      </c>
      <c r="O663" s="8">
        <f t="shared" si="132"/>
        <v>5.895595261850755E-2</v>
      </c>
      <c r="P663" s="8">
        <f t="shared" si="133"/>
        <v>-4.1814468554335349E-12</v>
      </c>
      <c r="Q663" s="8">
        <f t="shared" si="134"/>
        <v>0.13429973742640072</v>
      </c>
      <c r="R663" s="8">
        <f t="shared" si="135"/>
        <v>-2.2447321779139884E-12</v>
      </c>
      <c r="S663" s="8">
        <f t="shared" si="136"/>
        <v>6314.254780179449</v>
      </c>
      <c r="T663" s="8">
        <f t="shared" si="137"/>
        <v>1.0913936421275139E-11</v>
      </c>
      <c r="U663" s="8">
        <f t="shared" si="138"/>
        <v>3685.2236494150447</v>
      </c>
      <c r="V663" s="8">
        <f t="shared" si="139"/>
        <v>1.546140993013978E-11</v>
      </c>
      <c r="W663" s="2">
        <v>1.3188761337279101E-2</v>
      </c>
      <c r="X663" s="2">
        <v>0</v>
      </c>
      <c r="Y663" s="2">
        <v>0</v>
      </c>
      <c r="Z663" s="2">
        <v>1.40290819542413E-3</v>
      </c>
      <c r="AA663" s="2">
        <v>2.4851926505118E-4</v>
      </c>
      <c r="AB663" s="2">
        <v>9.9407706020472305E-4</v>
      </c>
      <c r="AC663" s="2">
        <v>9.9407706020472305E-4</v>
      </c>
      <c r="AD663" s="2">
        <v>2.26447502502075E-3</v>
      </c>
      <c r="AE663" s="2">
        <v>1.13223751251037E-3</v>
      </c>
      <c r="AF663" s="2">
        <v>1.13223751251037E-4</v>
      </c>
      <c r="AJ663" s="3">
        <v>2077</v>
      </c>
      <c r="AK663" s="3">
        <v>1</v>
      </c>
      <c r="AL663" s="3">
        <v>2</v>
      </c>
      <c r="AM663" s="1">
        <v>0</v>
      </c>
      <c r="AN663" s="1">
        <v>0</v>
      </c>
      <c r="AO663" s="1">
        <v>0</v>
      </c>
      <c r="AP663" s="4" t="e">
        <f t="shared" si="140"/>
        <v>#DIV/0!</v>
      </c>
      <c r="AQ663" s="4" t="e">
        <f t="shared" si="141"/>
        <v>#DIV/0!</v>
      </c>
      <c r="AR663" s="4" t="e">
        <f t="shared" si="142"/>
        <v>#DIV/0!</v>
      </c>
    </row>
    <row r="664" spans="1:44">
      <c r="A664">
        <v>662</v>
      </c>
      <c r="B664" s="3">
        <v>2077</v>
      </c>
      <c r="C664" s="3">
        <v>1</v>
      </c>
      <c r="D664" s="3">
        <v>2</v>
      </c>
      <c r="E664" s="1">
        <v>4.7305047022790303</v>
      </c>
      <c r="F664" s="1">
        <v>-8.7216594904145293</v>
      </c>
      <c r="G664" s="1">
        <v>-39.735345151537601</v>
      </c>
      <c r="H664" s="2">
        <v>0.31538756548165398</v>
      </c>
      <c r="I664" s="2">
        <v>5.7871826021228097E-2</v>
      </c>
      <c r="J664" s="2">
        <v>0.13183014147646299</v>
      </c>
      <c r="K664" s="2">
        <v>6314.2699134501299</v>
      </c>
      <c r="L664" s="2">
        <v>3685.22499701688</v>
      </c>
      <c r="M664" s="8">
        <f t="shared" si="131"/>
        <v>0.31538756549251717</v>
      </c>
      <c r="N664" s="8">
        <f t="shared" si="130"/>
        <v>-1.0863199229049769E-11</v>
      </c>
      <c r="O664" s="8">
        <f t="shared" si="132"/>
        <v>5.7871826025409565E-2</v>
      </c>
      <c r="P664" s="8">
        <f t="shared" si="133"/>
        <v>-4.1814676721152466E-12</v>
      </c>
      <c r="Q664" s="8">
        <f t="shared" si="134"/>
        <v>0.1318301414787075</v>
      </c>
      <c r="R664" s="8">
        <f t="shared" si="135"/>
        <v>-2.2445101333090633E-12</v>
      </c>
      <c r="S664" s="8">
        <f t="shared" si="136"/>
        <v>6314.2699134501236</v>
      </c>
      <c r="T664" s="8">
        <f t="shared" si="137"/>
        <v>0</v>
      </c>
      <c r="U664" s="8">
        <f t="shared" si="138"/>
        <v>3685.2249970168655</v>
      </c>
      <c r="V664" s="8">
        <f t="shared" si="139"/>
        <v>1.4551915228366852E-11</v>
      </c>
      <c r="W664" s="2">
        <v>1.2666487068482101E-2</v>
      </c>
      <c r="X664" s="2">
        <v>0</v>
      </c>
      <c r="Y664" s="2">
        <v>0</v>
      </c>
      <c r="Z664" s="2">
        <v>1.34760182062625E-3</v>
      </c>
      <c r="AA664" s="2">
        <v>2.4394930486598099E-4</v>
      </c>
      <c r="AB664" s="2">
        <v>9.7579721946392699E-4</v>
      </c>
      <c r="AC664" s="2">
        <v>9.7579721946392699E-4</v>
      </c>
      <c r="AD664" s="2">
        <v>2.2228343013917001E-3</v>
      </c>
      <c r="AE664" s="2">
        <v>1.1114171506958501E-3</v>
      </c>
      <c r="AF664" s="2">
        <v>1.11141715069585E-4</v>
      </c>
      <c r="AJ664" s="3">
        <v>2077</v>
      </c>
      <c r="AK664" s="3">
        <v>1</v>
      </c>
      <c r="AL664" s="3">
        <v>3</v>
      </c>
      <c r="AM664" s="1">
        <v>0</v>
      </c>
      <c r="AN664" s="1">
        <v>0</v>
      </c>
      <c r="AO664" s="1">
        <v>0</v>
      </c>
      <c r="AP664" s="4" t="e">
        <f t="shared" si="140"/>
        <v>#DIV/0!</v>
      </c>
      <c r="AQ664" s="4" t="e">
        <f t="shared" si="141"/>
        <v>#DIV/0!</v>
      </c>
      <c r="AR664" s="4" t="e">
        <f t="shared" si="142"/>
        <v>#DIV/0!</v>
      </c>
    </row>
    <row r="665" spans="1:44">
      <c r="A665">
        <v>663</v>
      </c>
      <c r="B665" s="3">
        <v>2077</v>
      </c>
      <c r="C665" s="3">
        <v>1</v>
      </c>
      <c r="D665" s="3">
        <v>3</v>
      </c>
      <c r="E665" s="1">
        <v>4.5506694682309297</v>
      </c>
      <c r="F665" s="1">
        <v>-8.5612791629364597</v>
      </c>
      <c r="G665" s="1">
        <v>-39.004664055216899</v>
      </c>
      <c r="H665" s="2">
        <v>0.302994066600556</v>
      </c>
      <c r="I665" s="2">
        <v>5.6807635240750297E-2</v>
      </c>
      <c r="J665" s="2">
        <v>0.12940595809288399</v>
      </c>
      <c r="K665" s="2">
        <v>6314.2845007431497</v>
      </c>
      <c r="L665" s="2">
        <v>3685.22629159691</v>
      </c>
      <c r="M665" s="8">
        <f t="shared" si="131"/>
        <v>0.30299406661141925</v>
      </c>
      <c r="N665" s="8">
        <f t="shared" si="130"/>
        <v>-1.0863254740201E-11</v>
      </c>
      <c r="O665" s="8">
        <f t="shared" si="132"/>
        <v>5.6807635244931723E-2</v>
      </c>
      <c r="P665" s="8">
        <f t="shared" si="133"/>
        <v>-4.1814260387518232E-12</v>
      </c>
      <c r="Q665" s="8">
        <f t="shared" si="134"/>
        <v>0.12940595809512831</v>
      </c>
      <c r="R665" s="8">
        <f t="shared" si="135"/>
        <v>-2.2443158442797539E-12</v>
      </c>
      <c r="S665" s="8">
        <f t="shared" si="136"/>
        <v>6314.2845007431388</v>
      </c>
      <c r="T665" s="8">
        <f t="shared" si="137"/>
        <v>1.0913936421275139E-11</v>
      </c>
      <c r="U665" s="8">
        <f t="shared" si="138"/>
        <v>3685.2262915968959</v>
      </c>
      <c r="V665" s="8">
        <f t="shared" si="139"/>
        <v>1.4097167877480388E-11</v>
      </c>
      <c r="W665" s="2">
        <v>1.2165870338811001E-2</v>
      </c>
      <c r="X665" s="2">
        <v>0</v>
      </c>
      <c r="Y665" s="2">
        <v>0</v>
      </c>
      <c r="Z665" s="2">
        <v>1.2945800305570101E-3</v>
      </c>
      <c r="AA665" s="2">
        <v>2.39463380881194E-4</v>
      </c>
      <c r="AB665" s="2">
        <v>9.5785352352477696E-4</v>
      </c>
      <c r="AC665" s="2">
        <v>9.5785352352477696E-4</v>
      </c>
      <c r="AD665" s="2">
        <v>2.1819592949058101E-3</v>
      </c>
      <c r="AE665" s="2">
        <v>1.0909796474529001E-3</v>
      </c>
      <c r="AF665" s="2">
        <v>1.0909796474529001E-4</v>
      </c>
      <c r="AJ665" s="3">
        <v>2077</v>
      </c>
      <c r="AK665" s="3">
        <v>2</v>
      </c>
      <c r="AL665" s="3">
        <v>4</v>
      </c>
      <c r="AM665" s="1">
        <v>0</v>
      </c>
      <c r="AN665" s="1">
        <v>0</v>
      </c>
      <c r="AO665" s="1">
        <v>0</v>
      </c>
      <c r="AP665" s="4" t="e">
        <f t="shared" si="140"/>
        <v>#DIV/0!</v>
      </c>
      <c r="AQ665" s="4" t="e">
        <f t="shared" si="141"/>
        <v>#DIV/0!</v>
      </c>
      <c r="AR665" s="4" t="e">
        <f t="shared" si="142"/>
        <v>#DIV/0!</v>
      </c>
    </row>
    <row r="666" spans="1:44">
      <c r="A666">
        <v>664</v>
      </c>
      <c r="B666" s="3">
        <v>2077</v>
      </c>
      <c r="C666" s="3">
        <v>2</v>
      </c>
      <c r="D666" s="3">
        <v>4</v>
      </c>
      <c r="E666" s="1">
        <v>4.3780111467046297</v>
      </c>
      <c r="F666" s="1">
        <v>-8.4038480350216798</v>
      </c>
      <c r="G666" s="1">
        <v>-38.287419216801403</v>
      </c>
      <c r="H666" s="2">
        <v>0.29111165976114201</v>
      </c>
      <c r="I666" s="2">
        <v>5.57630136734973E-2</v>
      </c>
      <c r="J666" s="2">
        <v>0.127026352200003</v>
      </c>
      <c r="K666" s="2">
        <v>6314.2985636312296</v>
      </c>
      <c r="L666" s="2">
        <v>3685.2275353431201</v>
      </c>
      <c r="M666" s="8">
        <f t="shared" si="131"/>
        <v>0.29111165977200498</v>
      </c>
      <c r="N666" s="8">
        <f t="shared" si="130"/>
        <v>-1.0862977184444844E-11</v>
      </c>
      <c r="O666" s="8">
        <f t="shared" si="132"/>
        <v>5.5763013677678754E-2</v>
      </c>
      <c r="P666" s="8">
        <f t="shared" si="133"/>
        <v>-4.1814537943274388E-12</v>
      </c>
      <c r="Q666" s="8">
        <f t="shared" si="134"/>
        <v>0.12702635220224784</v>
      </c>
      <c r="R666" s="8">
        <f t="shared" si="135"/>
        <v>-2.2448432002164509E-12</v>
      </c>
      <c r="S666" s="8">
        <f t="shared" si="136"/>
        <v>6314.2985636312214</v>
      </c>
      <c r="T666" s="8">
        <f t="shared" si="137"/>
        <v>8.1854523159563541E-12</v>
      </c>
      <c r="U666" s="8">
        <f t="shared" si="138"/>
        <v>3685.2275353431128</v>
      </c>
      <c r="V666" s="8">
        <f t="shared" si="139"/>
        <v>7.2759576141834259E-12</v>
      </c>
      <c r="W666" s="2">
        <v>1.16859922097052E-2</v>
      </c>
      <c r="X666" s="2">
        <v>0</v>
      </c>
      <c r="Y666" s="2">
        <v>0</v>
      </c>
      <c r="Z666" s="2">
        <v>1.24374621698742E-3</v>
      </c>
      <c r="AA666" s="2">
        <v>2.3505994775584199E-4</v>
      </c>
      <c r="AB666" s="2">
        <v>9.4023979102337099E-4</v>
      </c>
      <c r="AC666" s="2">
        <v>9.4023979102337099E-4</v>
      </c>
      <c r="AD666" s="2">
        <v>2.1418359250992502E-3</v>
      </c>
      <c r="AE666" s="2">
        <v>1.0709179625496201E-3</v>
      </c>
      <c r="AF666" s="2">
        <v>1.07091796254962E-4</v>
      </c>
      <c r="AJ666" s="3">
        <v>2077</v>
      </c>
      <c r="AK666" s="3">
        <v>2</v>
      </c>
      <c r="AL666" s="3">
        <v>5</v>
      </c>
      <c r="AM666" s="1">
        <v>0</v>
      </c>
      <c r="AN666" s="1">
        <v>0</v>
      </c>
      <c r="AO666" s="1">
        <v>0</v>
      </c>
      <c r="AP666" s="4" t="e">
        <f t="shared" si="140"/>
        <v>#DIV/0!</v>
      </c>
      <c r="AQ666" s="4" t="e">
        <f t="shared" si="141"/>
        <v>#DIV/0!</v>
      </c>
      <c r="AR666" s="4" t="e">
        <f t="shared" si="142"/>
        <v>#DIV/0!</v>
      </c>
    </row>
    <row r="667" spans="1:44">
      <c r="A667">
        <v>665</v>
      </c>
      <c r="B667" s="3">
        <v>2077</v>
      </c>
      <c r="C667" s="3">
        <v>2</v>
      </c>
      <c r="D667" s="3">
        <v>5</v>
      </c>
      <c r="E667" s="1">
        <v>4.2122359273632304</v>
      </c>
      <c r="F667" s="1">
        <v>-8.2493118741374705</v>
      </c>
      <c r="G667" s="1">
        <v>-37.583363561870797</v>
      </c>
      <c r="H667" s="2">
        <v>0.27971875114064298</v>
      </c>
      <c r="I667" s="2">
        <v>5.4737601461608901E-2</v>
      </c>
      <c r="J667" s="2">
        <v>0.12469050408011</v>
      </c>
      <c r="K667" s="2">
        <v>6314.3121227922802</v>
      </c>
      <c r="L667" s="2">
        <v>3685.2287303510302</v>
      </c>
      <c r="M667" s="8">
        <f t="shared" si="131"/>
        <v>0.27971875115150668</v>
      </c>
      <c r="N667" s="8">
        <f t="shared" si="130"/>
        <v>-1.0863698829410851E-11</v>
      </c>
      <c r="O667" s="8">
        <f t="shared" si="132"/>
        <v>5.4737601465790292E-2</v>
      </c>
      <c r="P667" s="8">
        <f t="shared" si="133"/>
        <v>-4.1813913442823036E-12</v>
      </c>
      <c r="Q667" s="8">
        <f t="shared" si="134"/>
        <v>0.12469050408235489</v>
      </c>
      <c r="R667" s="8">
        <f t="shared" si="135"/>
        <v>-2.2448987113676822E-12</v>
      </c>
      <c r="S667" s="8">
        <f t="shared" si="136"/>
        <v>6314.3121227922684</v>
      </c>
      <c r="T667" s="8">
        <f t="shared" si="137"/>
        <v>1.1823431123048067E-11</v>
      </c>
      <c r="U667" s="8">
        <f t="shared" si="138"/>
        <v>3685.2287303510188</v>
      </c>
      <c r="V667" s="8">
        <f t="shared" si="139"/>
        <v>1.1368683772161603E-11</v>
      </c>
      <c r="W667" s="2">
        <v>1.12259731873624E-2</v>
      </c>
      <c r="X667" s="2">
        <v>0</v>
      </c>
      <c r="Y667" s="2">
        <v>0</v>
      </c>
      <c r="Z667" s="2">
        <v>1.19500790592452E-3</v>
      </c>
      <c r="AA667" s="2">
        <v>2.3073748856682801E-4</v>
      </c>
      <c r="AB667" s="2">
        <v>9.2294995426731204E-4</v>
      </c>
      <c r="AC667" s="2">
        <v>9.2294995426731204E-4</v>
      </c>
      <c r="AD667" s="2">
        <v>2.1024503704259799E-3</v>
      </c>
      <c r="AE667" s="2">
        <v>1.0512251852129899E-3</v>
      </c>
      <c r="AF667" s="2">
        <v>1.0512251852129901E-4</v>
      </c>
      <c r="AJ667" s="3">
        <v>2077</v>
      </c>
      <c r="AK667" s="3">
        <v>2</v>
      </c>
      <c r="AL667" s="3">
        <v>6</v>
      </c>
      <c r="AM667" s="1">
        <v>0</v>
      </c>
      <c r="AN667" s="1">
        <v>0</v>
      </c>
      <c r="AO667" s="1">
        <v>0</v>
      </c>
      <c r="AP667" s="4" t="e">
        <f t="shared" si="140"/>
        <v>#DIV/0!</v>
      </c>
      <c r="AQ667" s="4" t="e">
        <f t="shared" si="141"/>
        <v>#DIV/0!</v>
      </c>
      <c r="AR667" s="4" t="e">
        <f t="shared" si="142"/>
        <v>#DIV/0!</v>
      </c>
    </row>
    <row r="668" spans="1:44">
      <c r="A668">
        <v>666</v>
      </c>
      <c r="B668" s="3">
        <v>2077</v>
      </c>
      <c r="C668" s="3">
        <v>2</v>
      </c>
      <c r="D668" s="3">
        <v>6</v>
      </c>
      <c r="E668" s="1">
        <v>4.0530621928603496</v>
      </c>
      <c r="F668" s="1">
        <v>-8.0976174450489697</v>
      </c>
      <c r="G668" s="1">
        <v>-36.892254559354498</v>
      </c>
      <c r="H668" s="2">
        <v>0.268794670552573</v>
      </c>
      <c r="I668" s="2">
        <v>5.3731045364780398E-2</v>
      </c>
      <c r="J668" s="2">
        <v>0.122397609088835</v>
      </c>
      <c r="K668" s="2">
        <v>6314.3251980473697</v>
      </c>
      <c r="L668" s="2">
        <v>3685.2298786276101</v>
      </c>
      <c r="M668" s="8">
        <f t="shared" si="131"/>
        <v>0.26879467056343631</v>
      </c>
      <c r="N668" s="8">
        <f t="shared" si="130"/>
        <v>-1.0863310251352232E-11</v>
      </c>
      <c r="O668" s="8">
        <f t="shared" si="132"/>
        <v>5.3731045368961866E-2</v>
      </c>
      <c r="P668" s="8">
        <f t="shared" si="133"/>
        <v>-4.1814676721152466E-12</v>
      </c>
      <c r="Q668" s="8">
        <f t="shared" si="134"/>
        <v>0.12239760909108011</v>
      </c>
      <c r="R668" s="8">
        <f t="shared" si="135"/>
        <v>-2.2451068781847994E-12</v>
      </c>
      <c r="S668" s="8">
        <f t="shared" si="136"/>
        <v>6314.3251980473651</v>
      </c>
      <c r="T668" s="8">
        <f t="shared" si="137"/>
        <v>0</v>
      </c>
      <c r="U668" s="8">
        <f t="shared" si="138"/>
        <v>3685.2298786275983</v>
      </c>
      <c r="V668" s="8">
        <f t="shared" si="139"/>
        <v>1.1823431123048067E-11</v>
      </c>
      <c r="W668" s="2">
        <v>1.07849715188667E-2</v>
      </c>
      <c r="X668" s="2">
        <v>0</v>
      </c>
      <c r="Y668" s="2">
        <v>0</v>
      </c>
      <c r="Z668" s="2">
        <v>1.14827657952379E-3</v>
      </c>
      <c r="AA668" s="2">
        <v>2.2649451428631399E-4</v>
      </c>
      <c r="AB668" s="2">
        <v>9.0597805714525705E-4</v>
      </c>
      <c r="AC668" s="2">
        <v>9.0597805714525705E-4</v>
      </c>
      <c r="AD668" s="2">
        <v>2.0637890634968002E-3</v>
      </c>
      <c r="AE668" s="2">
        <v>1.0318945317484001E-3</v>
      </c>
      <c r="AF668" s="2">
        <v>1.0318945317484E-4</v>
      </c>
      <c r="AJ668" s="3">
        <v>2077</v>
      </c>
      <c r="AK668" s="3">
        <v>3</v>
      </c>
      <c r="AL668" s="3">
        <v>7</v>
      </c>
      <c r="AM668" s="1">
        <v>0</v>
      </c>
      <c r="AN668" s="1">
        <v>0</v>
      </c>
      <c r="AO668" s="1">
        <v>0</v>
      </c>
      <c r="AP668" s="4" t="e">
        <f t="shared" si="140"/>
        <v>#DIV/0!</v>
      </c>
      <c r="AQ668" s="4" t="e">
        <f t="shared" si="141"/>
        <v>#DIV/0!</v>
      </c>
      <c r="AR668" s="4" t="e">
        <f t="shared" si="142"/>
        <v>#DIV/0!</v>
      </c>
    </row>
    <row r="669" spans="1:44">
      <c r="A669">
        <v>667</v>
      </c>
      <c r="B669" s="3">
        <v>2077</v>
      </c>
      <c r="C669" s="3">
        <v>3</v>
      </c>
      <c r="D669" s="3">
        <v>7</v>
      </c>
      <c r="E669" s="1">
        <v>3.9002200087789198</v>
      </c>
      <c r="F669" s="1">
        <v>-7.9487124914681599</v>
      </c>
      <c r="G669" s="1">
        <v>-36.213854137945802</v>
      </c>
      <c r="H669" s="2">
        <v>0.25831963167205702</v>
      </c>
      <c r="I669" s="2">
        <v>5.2742998638564902E-2</v>
      </c>
      <c r="J669" s="2">
        <v>0.12014687737798101</v>
      </c>
      <c r="K669" s="2">
        <v>6314.3378083971902</v>
      </c>
      <c r="L669" s="2">
        <v>3685.23098209511</v>
      </c>
      <c r="M669" s="8">
        <f t="shared" si="131"/>
        <v>0.25831963168292077</v>
      </c>
      <c r="N669" s="8">
        <f t="shared" si="130"/>
        <v>-1.0863754340562082E-11</v>
      </c>
      <c r="O669" s="8">
        <f t="shared" si="132"/>
        <v>5.2742998642746258E-2</v>
      </c>
      <c r="P669" s="8">
        <f t="shared" si="133"/>
        <v>-4.1813566498127841E-12</v>
      </c>
      <c r="Q669" s="8">
        <f t="shared" si="134"/>
        <v>0.12014687738022593</v>
      </c>
      <c r="R669" s="8">
        <f t="shared" si="135"/>
        <v>-2.2449264669432978E-12</v>
      </c>
      <c r="S669" s="8">
        <f t="shared" si="136"/>
        <v>6314.3378083971775</v>
      </c>
      <c r="T669" s="8">
        <f t="shared" si="137"/>
        <v>1.2732925824820995E-11</v>
      </c>
      <c r="U669" s="8">
        <f t="shared" si="138"/>
        <v>3685.2309820951041</v>
      </c>
      <c r="V669" s="8">
        <f t="shared" si="139"/>
        <v>5.9117155615240335E-12</v>
      </c>
      <c r="W669" s="2">
        <v>1.0362181562205801E-2</v>
      </c>
      <c r="X669" s="2">
        <v>0</v>
      </c>
      <c r="Y669" s="2">
        <v>0</v>
      </c>
      <c r="Z669" s="2">
        <v>1.1034675057049401E-3</v>
      </c>
      <c r="AA669" s="2">
        <v>2.2232956326872401E-4</v>
      </c>
      <c r="AB669" s="2">
        <v>8.8931825307489898E-4</v>
      </c>
      <c r="AC669" s="2">
        <v>8.8931825307489898E-4</v>
      </c>
      <c r="AD669" s="2">
        <v>2.02583868640585E-3</v>
      </c>
      <c r="AE669" s="2">
        <v>1.01291934320292E-3</v>
      </c>
      <c r="AF669" s="2">
        <v>1.01291934320292E-4</v>
      </c>
      <c r="AJ669" s="3">
        <v>2077</v>
      </c>
      <c r="AK669" s="3">
        <v>3</v>
      </c>
      <c r="AL669" s="3">
        <v>8</v>
      </c>
      <c r="AM669" s="1">
        <v>0</v>
      </c>
      <c r="AN669" s="1">
        <v>0</v>
      </c>
      <c r="AO669" s="1">
        <v>0</v>
      </c>
      <c r="AP669" s="4" t="e">
        <f t="shared" si="140"/>
        <v>#DIV/0!</v>
      </c>
      <c r="AQ669" s="4" t="e">
        <f t="shared" si="141"/>
        <v>#DIV/0!</v>
      </c>
      <c r="AR669" s="4" t="e">
        <f t="shared" si="142"/>
        <v>#DIV/0!</v>
      </c>
    </row>
    <row r="670" spans="1:44">
      <c r="A670">
        <v>668</v>
      </c>
      <c r="B670" s="3">
        <v>2077</v>
      </c>
      <c r="C670" s="3">
        <v>3</v>
      </c>
      <c r="D670" s="3">
        <v>8</v>
      </c>
      <c r="E670" s="1">
        <v>3.7534506350371499</v>
      </c>
      <c r="F670" s="1">
        <v>-7.8025457180558604</v>
      </c>
      <c r="G670" s="1">
        <v>-35.547928604152801</v>
      </c>
      <c r="H670" s="2">
        <v>0.24827469398124799</v>
      </c>
      <c r="I670" s="2">
        <v>5.1773120914911798E-2</v>
      </c>
      <c r="J670" s="2">
        <v>0.117937533623448</v>
      </c>
      <c r="K670" s="2">
        <v>6314.3499720567797</v>
      </c>
      <c r="L670" s="2">
        <v>3685.23204259469</v>
      </c>
      <c r="M670" s="8">
        <f t="shared" si="131"/>
        <v>0.24827469399211199</v>
      </c>
      <c r="N670" s="8">
        <f t="shared" si="130"/>
        <v>-1.0864004140742622E-11</v>
      </c>
      <c r="O670" s="8">
        <f t="shared" si="132"/>
        <v>5.1773120919093224E-2</v>
      </c>
      <c r="P670" s="8">
        <f t="shared" si="133"/>
        <v>-4.1814260387518232E-12</v>
      </c>
      <c r="Q670" s="8">
        <f t="shared" si="134"/>
        <v>0.11793753362569283</v>
      </c>
      <c r="R670" s="8">
        <f t="shared" si="135"/>
        <v>-2.2448293224286431E-12</v>
      </c>
      <c r="S670" s="8">
        <f t="shared" si="136"/>
        <v>6314.3499720567715</v>
      </c>
      <c r="T670" s="8">
        <f t="shared" si="137"/>
        <v>8.1854523159563541E-12</v>
      </c>
      <c r="U670" s="8">
        <f t="shared" si="138"/>
        <v>3685.2320425946791</v>
      </c>
      <c r="V670" s="8">
        <f t="shared" si="139"/>
        <v>1.0913936421275139E-11</v>
      </c>
      <c r="W670" s="2">
        <v>9.9568322269681497E-3</v>
      </c>
      <c r="X670" s="2">
        <v>0</v>
      </c>
      <c r="Y670" s="2">
        <v>0</v>
      </c>
      <c r="Z670" s="2">
        <v>1.0604995751365E-3</v>
      </c>
      <c r="AA670" s="2">
        <v>2.18241200747176E-4</v>
      </c>
      <c r="AB670" s="2">
        <v>8.7296480298870596E-4</v>
      </c>
      <c r="AC670" s="2">
        <v>8.7296480298870596E-4</v>
      </c>
      <c r="AD670" s="6">
        <v>1.9885861661430998E-3</v>
      </c>
      <c r="AE670" s="6">
        <v>9.9429308307155402E-4</v>
      </c>
      <c r="AF670" s="6">
        <v>9.9429308307155399E-5</v>
      </c>
      <c r="AJ670" s="3">
        <v>2077</v>
      </c>
      <c r="AK670" s="3">
        <v>3</v>
      </c>
      <c r="AL670" s="3">
        <v>9</v>
      </c>
      <c r="AM670" s="1">
        <v>0</v>
      </c>
      <c r="AN670" s="1">
        <v>0</v>
      </c>
      <c r="AO670" s="1">
        <v>0</v>
      </c>
      <c r="AP670" s="4" t="e">
        <f t="shared" si="140"/>
        <v>#DIV/0!</v>
      </c>
      <c r="AQ670" s="4" t="e">
        <f t="shared" si="141"/>
        <v>#DIV/0!</v>
      </c>
      <c r="AR670" s="4" t="e">
        <f t="shared" si="142"/>
        <v>#DIV/0!</v>
      </c>
    </row>
    <row r="671" spans="1:44">
      <c r="A671">
        <v>669</v>
      </c>
      <c r="B671" s="3">
        <v>2077</v>
      </c>
      <c r="C671" s="3">
        <v>3</v>
      </c>
      <c r="D671" s="3">
        <v>9</v>
      </c>
      <c r="E671" s="1">
        <v>3.6125060578153598</v>
      </c>
      <c r="F671" s="1">
        <v>-7.65906677275217</v>
      </c>
      <c r="G671" s="1">
        <v>-34.8942485617386</v>
      </c>
      <c r="H671" s="2">
        <v>0.23864172636019801</v>
      </c>
      <c r="I671" s="2">
        <v>5.0821078084904797E-2</v>
      </c>
      <c r="J671" s="2">
        <v>0.115768816758163</v>
      </c>
      <c r="K671" s="2">
        <v>6314.3617064889504</v>
      </c>
      <c r="L671" s="2">
        <v>3685.23306188984</v>
      </c>
      <c r="M671" s="8">
        <f t="shared" si="131"/>
        <v>0.23864172637106135</v>
      </c>
      <c r="N671" s="8">
        <f t="shared" si="130"/>
        <v>-1.0863338006927847E-11</v>
      </c>
      <c r="O671" s="8">
        <f t="shared" si="132"/>
        <v>5.0821078089086244E-2</v>
      </c>
      <c r="P671" s="8">
        <f t="shared" si="133"/>
        <v>-4.1814468554335349E-12</v>
      </c>
      <c r="Q671" s="8">
        <f t="shared" si="134"/>
        <v>0.11576881676040821</v>
      </c>
      <c r="R671" s="8">
        <f t="shared" si="135"/>
        <v>-2.2452040226994541E-12</v>
      </c>
      <c r="S671" s="8">
        <f t="shared" si="136"/>
        <v>6314.3617064889422</v>
      </c>
      <c r="T671" s="8">
        <f t="shared" si="137"/>
        <v>8.1854523159563541E-12</v>
      </c>
      <c r="U671" s="8">
        <f t="shared" si="138"/>
        <v>3685.2330618898245</v>
      </c>
      <c r="V671" s="8">
        <f t="shared" si="139"/>
        <v>1.546140993013978E-11</v>
      </c>
      <c r="W671" s="2">
        <v>9.5681854826420408E-3</v>
      </c>
      <c r="X671" s="2">
        <v>0</v>
      </c>
      <c r="Y671" s="2">
        <v>0</v>
      </c>
      <c r="Z671" s="2">
        <v>1.0192951452698499E-3</v>
      </c>
      <c r="AA671" s="2">
        <v>2.14228018339175E-4</v>
      </c>
      <c r="AB671" s="2">
        <v>8.5691207335669998E-4</v>
      </c>
      <c r="AC671" s="2">
        <v>8.5691207335669998E-4</v>
      </c>
      <c r="AD671" s="6">
        <v>1.9520186700911801E-3</v>
      </c>
      <c r="AE671" s="6">
        <v>9.76009335045591E-4</v>
      </c>
      <c r="AF671" s="6">
        <v>9.7600933504559095E-5</v>
      </c>
      <c r="AJ671" s="3">
        <v>2077</v>
      </c>
      <c r="AK671" s="3">
        <v>4</v>
      </c>
      <c r="AL671" s="3">
        <v>10</v>
      </c>
      <c r="AM671" s="1">
        <v>0</v>
      </c>
      <c r="AN671" s="1">
        <v>0</v>
      </c>
      <c r="AO671" s="1">
        <v>0</v>
      </c>
      <c r="AP671" s="4" t="e">
        <f t="shared" si="140"/>
        <v>#DIV/0!</v>
      </c>
      <c r="AQ671" s="4" t="e">
        <f t="shared" si="141"/>
        <v>#DIV/0!</v>
      </c>
      <c r="AR671" s="4" t="e">
        <f t="shared" si="142"/>
        <v>#DIV/0!</v>
      </c>
    </row>
    <row r="672" spans="1:44">
      <c r="A672">
        <v>670</v>
      </c>
      <c r="B672" s="3">
        <v>2077</v>
      </c>
      <c r="C672" s="3">
        <v>4</v>
      </c>
      <c r="D672" s="3">
        <v>10</v>
      </c>
      <c r="E672" s="1">
        <v>3.4771485411829701</v>
      </c>
      <c r="F672" s="1">
        <v>-7.5182262294244797</v>
      </c>
      <c r="G672" s="1">
        <v>-34.252588832749097</v>
      </c>
      <c r="H672" s="2">
        <v>0.229403372251825</v>
      </c>
      <c r="I672" s="2">
        <v>4.9886542183654702E-2</v>
      </c>
      <c r="J672" s="2">
        <v>0.113639979709921</v>
      </c>
      <c r="K672" s="2">
        <v>6314.37302843612</v>
      </c>
      <c r="L672" s="2">
        <v>3685.2340416697298</v>
      </c>
      <c r="M672" s="8">
        <f t="shared" si="131"/>
        <v>0.22940337226268875</v>
      </c>
      <c r="N672" s="8">
        <f t="shared" si="130"/>
        <v>-1.0863754340562082E-11</v>
      </c>
      <c r="O672" s="8">
        <f t="shared" si="132"/>
        <v>4.9886542187836141E-2</v>
      </c>
      <c r="P672" s="8">
        <f t="shared" si="133"/>
        <v>-4.181439916539631E-12</v>
      </c>
      <c r="Q672" s="8">
        <f t="shared" si="134"/>
        <v>0.11363997971216611</v>
      </c>
      <c r="R672" s="8">
        <f t="shared" si="135"/>
        <v>-2.2451068781847994E-12</v>
      </c>
      <c r="S672" s="8">
        <f t="shared" si="136"/>
        <v>6314.3730284361091</v>
      </c>
      <c r="T672" s="8">
        <f t="shared" si="137"/>
        <v>1.0913936421275139E-11</v>
      </c>
      <c r="U672" s="8">
        <f t="shared" si="138"/>
        <v>3685.2340416697157</v>
      </c>
      <c r="V672" s="8">
        <f t="shared" si="139"/>
        <v>1.4097167877480388E-11</v>
      </c>
      <c r="W672" s="2">
        <v>9.19553493158164E-3</v>
      </c>
      <c r="X672" s="2">
        <v>0</v>
      </c>
      <c r="Y672" s="2">
        <v>0</v>
      </c>
      <c r="Z672" s="2">
        <v>9.7977989111679891E-4</v>
      </c>
      <c r="AA672" s="2">
        <v>2.10288633561399E-4</v>
      </c>
      <c r="AB672" s="2">
        <v>8.4115453424559903E-4</v>
      </c>
      <c r="AC672" s="2">
        <v>8.4115453424559903E-4</v>
      </c>
      <c r="AD672" s="6">
        <v>1.9161236016049701E-3</v>
      </c>
      <c r="AE672" s="6">
        <v>9.5806180080248895E-4</v>
      </c>
      <c r="AF672" s="6">
        <v>9.5806180080248901E-5</v>
      </c>
      <c r="AJ672" s="3">
        <v>2077</v>
      </c>
      <c r="AK672" s="3">
        <v>4</v>
      </c>
      <c r="AL672" s="3">
        <v>11</v>
      </c>
      <c r="AM672" s="1">
        <v>0</v>
      </c>
      <c r="AN672" s="1">
        <v>0</v>
      </c>
      <c r="AO672" s="1">
        <v>0</v>
      </c>
      <c r="AP672" s="4" t="e">
        <f t="shared" si="140"/>
        <v>#DIV/0!</v>
      </c>
      <c r="AQ672" s="4" t="e">
        <f t="shared" si="141"/>
        <v>#DIV/0!</v>
      </c>
      <c r="AR672" s="4" t="e">
        <f t="shared" si="142"/>
        <v>#DIV/0!</v>
      </c>
    </row>
    <row r="673" spans="1:44">
      <c r="A673">
        <v>671</v>
      </c>
      <c r="B673" s="3">
        <v>2077</v>
      </c>
      <c r="C673" s="3">
        <v>4</v>
      </c>
      <c r="D673" s="3">
        <v>11</v>
      </c>
      <c r="E673" s="1">
        <v>3.3471501975631699</v>
      </c>
      <c r="F673" s="1">
        <v>-7.3799755708438299</v>
      </c>
      <c r="G673" s="1">
        <v>-33.622728379932497</v>
      </c>
      <c r="H673" s="2">
        <v>0.220543016332719</v>
      </c>
      <c r="I673" s="2">
        <v>4.8969191277310302E-2</v>
      </c>
      <c r="J673" s="2">
        <v>0.111550289144043</v>
      </c>
      <c r="K673" s="2">
        <v>6314.3839539508499</v>
      </c>
      <c r="L673" s="2">
        <v>3685.2349835523901</v>
      </c>
      <c r="M673" s="8">
        <f t="shared" si="131"/>
        <v>0.22054301634358264</v>
      </c>
      <c r="N673" s="8">
        <f t="shared" si="130"/>
        <v>-1.0863643318259619E-11</v>
      </c>
      <c r="O673" s="8">
        <f t="shared" si="132"/>
        <v>4.8969191281491686E-2</v>
      </c>
      <c r="P673" s="8">
        <f t="shared" si="133"/>
        <v>-4.1813844053883997E-12</v>
      </c>
      <c r="Q673" s="8">
        <f t="shared" si="134"/>
        <v>0.11155028914628727</v>
      </c>
      <c r="R673" s="8">
        <f t="shared" si="135"/>
        <v>-2.2442742109163305E-12</v>
      </c>
      <c r="S673" s="8">
        <f t="shared" si="136"/>
        <v>6314.3839539508381</v>
      </c>
      <c r="T673" s="8">
        <f t="shared" si="137"/>
        <v>1.1823431123048067E-11</v>
      </c>
      <c r="U673" s="8">
        <f t="shared" si="138"/>
        <v>3685.2349835523783</v>
      </c>
      <c r="V673" s="8">
        <f t="shared" si="139"/>
        <v>1.1823431123048067E-11</v>
      </c>
      <c r="W673" s="2">
        <v>8.8382044438252497E-3</v>
      </c>
      <c r="X673" s="2">
        <v>0</v>
      </c>
      <c r="Y673" s="2">
        <v>0</v>
      </c>
      <c r="Z673" s="2">
        <v>9.4188266247816695E-4</v>
      </c>
      <c r="AA673" s="2">
        <v>2.0642168935341599E-4</v>
      </c>
      <c r="AB673" s="2">
        <v>8.2568675741366397E-4</v>
      </c>
      <c r="AC673" s="2">
        <v>8.2568675741366397E-4</v>
      </c>
      <c r="AD673" s="6">
        <v>1.8808885956725801E-3</v>
      </c>
      <c r="AE673" s="6">
        <v>9.40444297836292E-4</v>
      </c>
      <c r="AF673" s="6">
        <v>9.40444297836292E-5</v>
      </c>
      <c r="AJ673" s="3">
        <v>2077</v>
      </c>
      <c r="AK673" s="3">
        <v>4</v>
      </c>
      <c r="AL673" s="3">
        <v>12</v>
      </c>
      <c r="AM673" s="1">
        <v>0</v>
      </c>
      <c r="AN673" s="1">
        <v>0</v>
      </c>
      <c r="AO673" s="1">
        <v>0</v>
      </c>
      <c r="AP673" s="4" t="e">
        <f t="shared" si="140"/>
        <v>#DIV/0!</v>
      </c>
      <c r="AQ673" s="4" t="e">
        <f t="shared" si="141"/>
        <v>#DIV/0!</v>
      </c>
      <c r="AR673" s="4" t="e">
        <f t="shared" si="142"/>
        <v>#DIV/0!</v>
      </c>
    </row>
    <row r="674" spans="1:44">
      <c r="A674">
        <v>672</v>
      </c>
      <c r="B674" s="3">
        <v>2077</v>
      </c>
      <c r="C674" s="3">
        <v>4</v>
      </c>
      <c r="D674" s="3">
        <v>12</v>
      </c>
      <c r="E674" s="1">
        <v>3.2222925762509398</v>
      </c>
      <c r="F674" s="1">
        <v>-7.2442671719704901</v>
      </c>
      <c r="G674" s="1">
        <v>-33.004450230570001</v>
      </c>
      <c r="H674" s="2">
        <v>0.21204475262447001</v>
      </c>
      <c r="I674" s="2">
        <v>4.8068709352147E-2</v>
      </c>
      <c r="J674" s="2">
        <v>0.109499025210766</v>
      </c>
      <c r="K674" s="2">
        <v>6314.3944984250702</v>
      </c>
      <c r="L674" s="2">
        <v>3685.2358890877399</v>
      </c>
      <c r="M674" s="8">
        <f t="shared" si="131"/>
        <v>0.21204475263533334</v>
      </c>
      <c r="N674" s="8">
        <f t="shared" si="130"/>
        <v>-1.0863338006927847E-11</v>
      </c>
      <c r="O674" s="8">
        <f t="shared" si="132"/>
        <v>4.8068709356328371E-2</v>
      </c>
      <c r="P674" s="8">
        <f t="shared" si="133"/>
        <v>-4.1813705276005919E-12</v>
      </c>
      <c r="Q674" s="8">
        <f t="shared" si="134"/>
        <v>0.10949902521301111</v>
      </c>
      <c r="R674" s="8">
        <f t="shared" si="135"/>
        <v>-2.2451068781847994E-12</v>
      </c>
      <c r="S674" s="8">
        <f t="shared" si="136"/>
        <v>6314.3944984250575</v>
      </c>
      <c r="T674" s="8">
        <f t="shared" si="137"/>
        <v>1.2732925824820995E-11</v>
      </c>
      <c r="U674" s="8">
        <f t="shared" si="138"/>
        <v>3685.2358890877258</v>
      </c>
      <c r="V674" s="8">
        <f t="shared" si="139"/>
        <v>1.4097167877480388E-11</v>
      </c>
      <c r="W674" s="2">
        <v>8.4955468510788893E-3</v>
      </c>
      <c r="X674" s="2">
        <v>0</v>
      </c>
      <c r="Y674" s="2">
        <v>0</v>
      </c>
      <c r="Z674" s="2">
        <v>9.0553534734377002E-4</v>
      </c>
      <c r="AA674" s="2">
        <v>2.02625853610144E-4</v>
      </c>
      <c r="AB674" s="2">
        <v>8.1050341444057795E-4</v>
      </c>
      <c r="AC674" s="2">
        <v>8.1050341444057795E-4</v>
      </c>
      <c r="AD674" s="6">
        <v>1.8463015146559601E-3</v>
      </c>
      <c r="AE674" s="6">
        <v>9.2315075732798003E-4</v>
      </c>
      <c r="AF674" s="6">
        <v>9.2315075732798003E-5</v>
      </c>
      <c r="AJ674" s="3">
        <v>2078</v>
      </c>
      <c r="AK674" s="3">
        <v>1</v>
      </c>
      <c r="AL674" s="3">
        <v>1</v>
      </c>
      <c r="AM674" s="1">
        <v>0</v>
      </c>
      <c r="AN674" s="1">
        <v>0</v>
      </c>
      <c r="AO674" s="1">
        <v>0</v>
      </c>
      <c r="AP674" s="4" t="e">
        <f t="shared" si="140"/>
        <v>#DIV/0!</v>
      </c>
      <c r="AQ674" s="4" t="e">
        <f t="shared" si="141"/>
        <v>#DIV/0!</v>
      </c>
      <c r="AR674" s="4" t="e">
        <f t="shared" si="142"/>
        <v>#DIV/0!</v>
      </c>
    </row>
    <row r="675" spans="1:44">
      <c r="A675">
        <v>673</v>
      </c>
      <c r="B675" s="3">
        <v>2078</v>
      </c>
      <c r="C675" s="3">
        <v>1</v>
      </c>
      <c r="D675" s="3">
        <v>1</v>
      </c>
      <c r="E675" s="1">
        <v>3.10236626922139</v>
      </c>
      <c r="F675" s="1">
        <v>-7.11105428354296</v>
      </c>
      <c r="G675" s="1">
        <v>-32.397541401767597</v>
      </c>
      <c r="H675" s="2">
        <v>0.20389335398307801</v>
      </c>
      <c r="I675" s="2">
        <v>4.7184786205695599E-2</v>
      </c>
      <c r="J675" s="2">
        <v>0.10748548129728799</v>
      </c>
      <c r="K675" s="2">
        <v>6314.40467661803</v>
      </c>
      <c r="L675" s="2">
        <v>3685.2367597604798</v>
      </c>
      <c r="M675" s="8">
        <f t="shared" si="131"/>
        <v>0.20389335399394168</v>
      </c>
      <c r="N675" s="8">
        <f t="shared" si="130"/>
        <v>-1.0863671073835235E-11</v>
      </c>
      <c r="O675" s="8">
        <f t="shared" si="132"/>
        <v>4.7184786209876955E-2</v>
      </c>
      <c r="P675" s="8">
        <f t="shared" si="133"/>
        <v>-4.1813566498127841E-12</v>
      </c>
      <c r="Q675" s="8">
        <f t="shared" si="134"/>
        <v>0.10748548129953243</v>
      </c>
      <c r="R675" s="8">
        <f t="shared" si="135"/>
        <v>-2.2444407443700243E-12</v>
      </c>
      <c r="S675" s="8">
        <f t="shared" si="136"/>
        <v>6314.4046766180172</v>
      </c>
      <c r="T675" s="8">
        <f t="shared" si="137"/>
        <v>1.2732925824820995E-11</v>
      </c>
      <c r="U675" s="8">
        <f t="shared" si="138"/>
        <v>3685.2367597604671</v>
      </c>
      <c r="V675" s="8">
        <f t="shared" si="139"/>
        <v>1.2732925824820995E-11</v>
      </c>
      <c r="W675" s="2">
        <v>8.1669426972927894E-3</v>
      </c>
      <c r="X675" s="2">
        <v>0</v>
      </c>
      <c r="Y675" s="2">
        <v>0</v>
      </c>
      <c r="Z675" s="2">
        <v>8.7067274119609003E-4</v>
      </c>
      <c r="AA675" s="2">
        <v>1.98899818722931E-4</v>
      </c>
      <c r="AB675" s="2">
        <v>7.9559927489172605E-4</v>
      </c>
      <c r="AC675" s="2">
        <v>7.9559927489172605E-4</v>
      </c>
      <c r="AD675" s="6">
        <v>1.8123504441099399E-3</v>
      </c>
      <c r="AE675" s="6">
        <v>9.0617522205497202E-4</v>
      </c>
      <c r="AF675" s="6">
        <v>9.0617522205497204E-5</v>
      </c>
      <c r="AJ675" s="3">
        <v>2078</v>
      </c>
      <c r="AK675" s="3">
        <v>1</v>
      </c>
      <c r="AL675" s="3">
        <v>2</v>
      </c>
      <c r="AM675" s="1">
        <v>0</v>
      </c>
      <c r="AN675" s="1">
        <v>0</v>
      </c>
      <c r="AO675" s="1">
        <v>0</v>
      </c>
      <c r="AP675" s="4" t="e">
        <f t="shared" si="140"/>
        <v>#DIV/0!</v>
      </c>
      <c r="AQ675" s="4" t="e">
        <f t="shared" si="141"/>
        <v>#DIV/0!</v>
      </c>
      <c r="AR675" s="4" t="e">
        <f t="shared" si="142"/>
        <v>#DIV/0!</v>
      </c>
    </row>
    <row r="676" spans="1:44">
      <c r="A676">
        <v>674</v>
      </c>
      <c r="B676" s="3">
        <v>2078</v>
      </c>
      <c r="C676" s="3">
        <v>1</v>
      </c>
      <c r="D676" s="3">
        <v>2</v>
      </c>
      <c r="E676" s="1">
        <v>2.9871705335017902</v>
      </c>
      <c r="F676" s="1">
        <v>-6.9802910159755696</v>
      </c>
      <c r="G676" s="1">
        <v>-31.801792827086999</v>
      </c>
      <c r="H676" s="2">
        <v>0.19607424290669501</v>
      </c>
      <c r="I676" s="2">
        <v>4.63171173398731E-2</v>
      </c>
      <c r="J676" s="2">
        <v>0.105508963784353</v>
      </c>
      <c r="K676" s="2">
        <v>6314.4145026830602</v>
      </c>
      <c r="L676" s="2">
        <v>3685.2375969928999</v>
      </c>
      <c r="M676" s="8">
        <f t="shared" si="131"/>
        <v>0.19607424291755879</v>
      </c>
      <c r="N676" s="8">
        <f t="shared" si="130"/>
        <v>-1.0863782096137697E-11</v>
      </c>
      <c r="O676" s="8">
        <f t="shared" si="132"/>
        <v>4.6317117344054512E-2</v>
      </c>
      <c r="P676" s="8">
        <f t="shared" si="133"/>
        <v>-4.1814121609640154E-12</v>
      </c>
      <c r="Q676" s="8">
        <f t="shared" si="134"/>
        <v>0.10550896378659753</v>
      </c>
      <c r="R676" s="8">
        <f t="shared" si="135"/>
        <v>-2.244537888884679E-12</v>
      </c>
      <c r="S676" s="8">
        <f t="shared" si="136"/>
        <v>6314.4145026830502</v>
      </c>
      <c r="T676" s="8">
        <f t="shared" si="137"/>
        <v>1.0004441719502211E-11</v>
      </c>
      <c r="U676" s="8">
        <f t="shared" si="138"/>
        <v>3685.2375969928889</v>
      </c>
      <c r="V676" s="8">
        <f t="shared" si="139"/>
        <v>1.0913936421275139E-11</v>
      </c>
      <c r="W676" s="2">
        <v>7.85179904337132E-3</v>
      </c>
      <c r="X676" s="2">
        <v>0</v>
      </c>
      <c r="Y676" s="2">
        <v>0</v>
      </c>
      <c r="Z676" s="2">
        <v>8.3723242196172005E-4</v>
      </c>
      <c r="AA676" s="2">
        <v>1.95242301129057E-4</v>
      </c>
      <c r="AB676" s="2">
        <v>7.8096920451623095E-4</v>
      </c>
      <c r="AC676" s="2">
        <v>7.8096920451623095E-4</v>
      </c>
      <c r="AD676" s="6">
        <v>1.7790236886781399E-3</v>
      </c>
      <c r="AE676" s="6">
        <v>8.8951184433907397E-4</v>
      </c>
      <c r="AF676" s="6">
        <v>8.8951184433907406E-5</v>
      </c>
      <c r="AJ676" s="3">
        <v>2078</v>
      </c>
      <c r="AK676" s="3">
        <v>1</v>
      </c>
      <c r="AL676" s="3">
        <v>3</v>
      </c>
      <c r="AM676" s="1">
        <v>0</v>
      </c>
      <c r="AN676" s="1">
        <v>0</v>
      </c>
      <c r="AO676" s="1">
        <v>0</v>
      </c>
      <c r="AP676" s="4" t="e">
        <f t="shared" si="140"/>
        <v>#DIV/0!</v>
      </c>
      <c r="AQ676" s="4" t="e">
        <f t="shared" si="141"/>
        <v>#DIV/0!</v>
      </c>
      <c r="AR676" s="4" t="e">
        <f t="shared" si="142"/>
        <v>#DIV/0!</v>
      </c>
    </row>
    <row r="677" spans="1:44">
      <c r="A677">
        <v>675</v>
      </c>
      <c r="B677" s="3">
        <v>2078</v>
      </c>
      <c r="C677" s="3">
        <v>1</v>
      </c>
      <c r="D677" s="3">
        <v>3</v>
      </c>
      <c r="E677" s="1">
        <v>2.8765129293951301</v>
      </c>
      <c r="F677" s="1">
        <v>-6.8519323235501801</v>
      </c>
      <c r="G677" s="1">
        <v>-31.216999284517399</v>
      </c>
      <c r="H677" s="2">
        <v>0.18857346360454699</v>
      </c>
      <c r="I677" s="2">
        <v>4.5465403856079403E-2</v>
      </c>
      <c r="J677" s="2">
        <v>0.103568791807331</v>
      </c>
      <c r="K677" s="2">
        <v>6314.4239901931896</v>
      </c>
      <c r="L677" s="2">
        <v>3685.23840214753</v>
      </c>
      <c r="M677" s="8">
        <f t="shared" si="131"/>
        <v>0.18857346361541044</v>
      </c>
      <c r="N677" s="8">
        <f t="shared" si="130"/>
        <v>-1.086344902923031E-11</v>
      </c>
      <c r="O677" s="8">
        <f t="shared" si="132"/>
        <v>4.5465403860260836E-2</v>
      </c>
      <c r="P677" s="8">
        <f t="shared" si="133"/>
        <v>-4.1814329776457271E-12</v>
      </c>
      <c r="Q677" s="8">
        <f t="shared" si="134"/>
        <v>0.10356879180957601</v>
      </c>
      <c r="R677" s="8">
        <f t="shared" si="135"/>
        <v>-2.2450097336701447E-12</v>
      </c>
      <c r="S677" s="8">
        <f t="shared" si="136"/>
        <v>6314.4239901931824</v>
      </c>
      <c r="T677" s="8">
        <f t="shared" si="137"/>
        <v>7.2759576141834259E-12</v>
      </c>
      <c r="U677" s="8">
        <f t="shared" si="138"/>
        <v>3685.2384021475191</v>
      </c>
      <c r="V677" s="8">
        <f t="shared" si="139"/>
        <v>1.0913936421275139E-11</v>
      </c>
      <c r="W677" s="2">
        <v>7.5495483236639599E-3</v>
      </c>
      <c r="X677" s="2">
        <v>0</v>
      </c>
      <c r="Y677" s="2">
        <v>0</v>
      </c>
      <c r="Z677" s="2">
        <v>8.0515463036574201E-4</v>
      </c>
      <c r="AA677" s="2">
        <v>1.91652040869535E-4</v>
      </c>
      <c r="AB677" s="2">
        <v>7.6660816347814097E-4</v>
      </c>
      <c r="AC677" s="2">
        <v>7.6660816347814097E-4</v>
      </c>
      <c r="AD677" s="6">
        <v>1.74630976806429E-3</v>
      </c>
      <c r="AE677" s="6">
        <v>8.7315488403214795E-4</v>
      </c>
      <c r="AF677" s="6">
        <v>8.7315488403214803E-5</v>
      </c>
      <c r="AJ677" s="3">
        <v>2078</v>
      </c>
      <c r="AK677" s="3">
        <v>2</v>
      </c>
      <c r="AL677" s="3">
        <v>4</v>
      </c>
      <c r="AM677" s="1">
        <v>0</v>
      </c>
      <c r="AN677" s="1">
        <v>0</v>
      </c>
      <c r="AO677" s="1">
        <v>0</v>
      </c>
      <c r="AP677" s="4" t="e">
        <f t="shared" si="140"/>
        <v>#DIV/0!</v>
      </c>
      <c r="AQ677" s="4" t="e">
        <f t="shared" si="141"/>
        <v>#DIV/0!</v>
      </c>
      <c r="AR677" s="4" t="e">
        <f t="shared" si="142"/>
        <v>#DIV/0!</v>
      </c>
    </row>
    <row r="678" spans="1:44">
      <c r="A678">
        <v>676</v>
      </c>
      <c r="B678" s="3">
        <v>2078</v>
      </c>
      <c r="C678" s="3">
        <v>2</v>
      </c>
      <c r="D678" s="3">
        <v>4</v>
      </c>
      <c r="E678" s="1">
        <v>2.7702089739093201</v>
      </c>
      <c r="F678" s="1">
        <v>-6.7259339889007403</v>
      </c>
      <c r="G678" s="1">
        <v>-30.6429593257897</v>
      </c>
      <c r="H678" s="2">
        <v>0.18137765527237901</v>
      </c>
      <c r="I678" s="2">
        <v>4.4629352352222998E-2</v>
      </c>
      <c r="J678" s="2">
        <v>0.101664297021681</v>
      </c>
      <c r="K678" s="2">
        <v>6314.4331521656604</v>
      </c>
      <c r="L678" s="2">
        <v>3685.2391765296902</v>
      </c>
      <c r="M678" s="8">
        <f t="shared" si="131"/>
        <v>0.18137765528324248</v>
      </c>
      <c r="N678" s="8">
        <f t="shared" si="130"/>
        <v>-1.0863476784805925E-11</v>
      </c>
      <c r="O678" s="8">
        <f t="shared" si="132"/>
        <v>4.4629352356404355E-2</v>
      </c>
      <c r="P678" s="8">
        <f t="shared" si="133"/>
        <v>-4.1813566498127841E-12</v>
      </c>
      <c r="Q678" s="8">
        <f t="shared" si="134"/>
        <v>0.10166429702392578</v>
      </c>
      <c r="R678" s="8">
        <f t="shared" si="135"/>
        <v>-2.2447738112774118E-12</v>
      </c>
      <c r="S678" s="8">
        <f t="shared" si="136"/>
        <v>6314.4331521656486</v>
      </c>
      <c r="T678" s="8">
        <f t="shared" si="137"/>
        <v>1.1823431123048067E-11</v>
      </c>
      <c r="U678" s="8">
        <f t="shared" si="138"/>
        <v>3685.2391765296748</v>
      </c>
      <c r="V678" s="8">
        <f t="shared" si="139"/>
        <v>1.546140993013978E-11</v>
      </c>
      <c r="W678" s="2">
        <v>7.2596472519871301E-3</v>
      </c>
      <c r="X678" s="2">
        <v>0</v>
      </c>
      <c r="Y678" s="2">
        <v>0</v>
      </c>
      <c r="Z678" s="2">
        <v>7.7438215545483596E-4</v>
      </c>
      <c r="AA678" s="2">
        <v>1.8812780115503401E-4</v>
      </c>
      <c r="AB678" s="2">
        <v>7.52511204620137E-4</v>
      </c>
      <c r="AC678" s="2">
        <v>7.52511204620137E-4</v>
      </c>
      <c r="AD678" s="6">
        <v>1.71419741307765E-3</v>
      </c>
      <c r="AE678" s="6">
        <v>8.57098706538829E-4</v>
      </c>
      <c r="AF678" s="6">
        <v>8.5709870653882895E-5</v>
      </c>
      <c r="AJ678" s="3">
        <v>2078</v>
      </c>
      <c r="AK678" s="3">
        <v>2</v>
      </c>
      <c r="AL678" s="3">
        <v>5</v>
      </c>
      <c r="AM678" s="1">
        <v>0</v>
      </c>
      <c r="AN678" s="1">
        <v>0</v>
      </c>
      <c r="AO678" s="1">
        <v>0</v>
      </c>
      <c r="AP678" s="4" t="e">
        <f t="shared" si="140"/>
        <v>#DIV/0!</v>
      </c>
      <c r="AQ678" s="4" t="e">
        <f t="shared" si="141"/>
        <v>#DIV/0!</v>
      </c>
      <c r="AR678" s="4" t="e">
        <f t="shared" si="142"/>
        <v>#DIV/0!</v>
      </c>
    </row>
    <row r="679" spans="1:44">
      <c r="A679">
        <v>677</v>
      </c>
      <c r="B679" s="3">
        <v>2078</v>
      </c>
      <c r="C679" s="3">
        <v>2</v>
      </c>
      <c r="D679" s="3">
        <v>5</v>
      </c>
      <c r="E679" s="1">
        <v>2.6680818087279699</v>
      </c>
      <c r="F679" s="1">
        <v>-6.60225260776871</v>
      </c>
      <c r="G679" s="1">
        <v>-30.079475206985599</v>
      </c>
      <c r="H679" s="2">
        <v>0.17447402652213501</v>
      </c>
      <c r="I679" s="2">
        <v>4.38086748216404E-2</v>
      </c>
      <c r="J679" s="2">
        <v>9.9794823372726299E-2</v>
      </c>
      <c r="K679" s="2">
        <v>6314.4420010853601</v>
      </c>
      <c r="L679" s="2">
        <v>3685.2399213899098</v>
      </c>
      <c r="M679" s="8">
        <f t="shared" si="131"/>
        <v>0.17447402653299904</v>
      </c>
      <c r="N679" s="8">
        <f t="shared" si="130"/>
        <v>-1.0864031896318238E-11</v>
      </c>
      <c r="O679" s="8">
        <f t="shared" si="132"/>
        <v>4.3808674825821785E-2</v>
      </c>
      <c r="P679" s="8">
        <f t="shared" si="133"/>
        <v>-4.1813844053883997E-12</v>
      </c>
      <c r="Q679" s="8">
        <f t="shared" si="134"/>
        <v>9.9794823374970629E-2</v>
      </c>
      <c r="R679" s="8">
        <f t="shared" si="135"/>
        <v>-2.2443297220675618E-12</v>
      </c>
      <c r="S679" s="8">
        <f t="shared" si="136"/>
        <v>6314.4420010853537</v>
      </c>
      <c r="T679" s="8">
        <f t="shared" si="137"/>
        <v>0</v>
      </c>
      <c r="U679" s="8">
        <f t="shared" si="138"/>
        <v>3685.2399213898998</v>
      </c>
      <c r="V679" s="8">
        <f t="shared" si="139"/>
        <v>1.0004441719502211E-11</v>
      </c>
      <c r="W679" s="2">
        <v>6.9815757750250904E-3</v>
      </c>
      <c r="X679" s="2">
        <v>0</v>
      </c>
      <c r="Y679" s="2">
        <v>0</v>
      </c>
      <c r="Z679" s="2">
        <v>7.4486022506509999E-4</v>
      </c>
      <c r="AA679" s="2">
        <v>1.8466836793979501E-4</v>
      </c>
      <c r="AB679" s="2">
        <v>7.3867347175918295E-4</v>
      </c>
      <c r="AC679" s="2">
        <v>7.3867347175918295E-4</v>
      </c>
      <c r="AD679" s="6">
        <v>1.6826755617511801E-3</v>
      </c>
      <c r="AE679" s="6">
        <v>8.4133778087559395E-4</v>
      </c>
      <c r="AF679" s="6">
        <v>8.4133778087559406E-5</v>
      </c>
      <c r="AJ679" s="3">
        <v>2078</v>
      </c>
      <c r="AK679" s="3">
        <v>2</v>
      </c>
      <c r="AL679" s="3">
        <v>6</v>
      </c>
      <c r="AM679" s="1">
        <v>0</v>
      </c>
      <c r="AN679" s="1">
        <v>0</v>
      </c>
      <c r="AO679" s="1">
        <v>0</v>
      </c>
      <c r="AP679" s="4" t="e">
        <f t="shared" si="140"/>
        <v>#DIV/0!</v>
      </c>
      <c r="AQ679" s="4" t="e">
        <f t="shared" si="141"/>
        <v>#DIV/0!</v>
      </c>
      <c r="AR679" s="4" t="e">
        <f t="shared" si="142"/>
        <v>#DIV/0!</v>
      </c>
    </row>
    <row r="680" spans="1:44">
      <c r="A680">
        <v>678</v>
      </c>
      <c r="B680" s="3">
        <v>2078</v>
      </c>
      <c r="C680" s="3">
        <v>2</v>
      </c>
      <c r="D680" s="3">
        <v>6</v>
      </c>
      <c r="E680" s="1">
        <v>2.5699618821252699</v>
      </c>
      <c r="F680" s="1">
        <v>-6.4808455740641504</v>
      </c>
      <c r="G680" s="1">
        <v>-29.5263528203973</v>
      </c>
      <c r="H680" s="2">
        <v>0.167850330915854</v>
      </c>
      <c r="I680" s="2">
        <v>4.3003088553875503E-2</v>
      </c>
      <c r="J680" s="2">
        <v>9.7959726869666697E-2</v>
      </c>
      <c r="K680" s="2">
        <v>6314.4505489273397</v>
      </c>
      <c r="L680" s="2">
        <v>3685.2406379263098</v>
      </c>
      <c r="M680" s="8">
        <f t="shared" si="131"/>
        <v>0.16785033092671733</v>
      </c>
      <c r="N680" s="8">
        <f t="shared" si="130"/>
        <v>-1.0863338006927847E-11</v>
      </c>
      <c r="O680" s="8">
        <f t="shared" si="132"/>
        <v>4.3003088558056901E-2</v>
      </c>
      <c r="P680" s="8">
        <f t="shared" si="133"/>
        <v>-4.1813982831762075E-12</v>
      </c>
      <c r="Q680" s="8">
        <f t="shared" si="134"/>
        <v>9.795972687191104E-2</v>
      </c>
      <c r="R680" s="8">
        <f t="shared" si="135"/>
        <v>-2.2443435998553696E-12</v>
      </c>
      <c r="S680" s="8">
        <f t="shared" si="136"/>
        <v>6314.4505489273297</v>
      </c>
      <c r="T680" s="8">
        <f t="shared" si="137"/>
        <v>1.0004441719502211E-11</v>
      </c>
      <c r="U680" s="8">
        <f t="shared" si="138"/>
        <v>3685.2406379263007</v>
      </c>
      <c r="V680" s="8">
        <f t="shared" si="139"/>
        <v>9.0949470177292824E-12</v>
      </c>
      <c r="W680" s="2">
        <v>6.7148360710514304E-3</v>
      </c>
      <c r="X680" s="2">
        <v>0</v>
      </c>
      <c r="Y680" s="2">
        <v>0</v>
      </c>
      <c r="Z680" s="2">
        <v>7.1653640102030403E-4</v>
      </c>
      <c r="AA680" s="2">
        <v>1.8127254950337901E-4</v>
      </c>
      <c r="AB680" s="2">
        <v>7.2509019801351602E-4</v>
      </c>
      <c r="AC680" s="2">
        <v>7.2509019801351602E-4</v>
      </c>
      <c r="AD680" s="6">
        <v>1.65173335553104E-3</v>
      </c>
      <c r="AE680" s="6">
        <v>8.2586667776552195E-4</v>
      </c>
      <c r="AF680" s="6">
        <v>8.2586667776552206E-5</v>
      </c>
      <c r="AJ680" s="3">
        <v>2078</v>
      </c>
      <c r="AK680" s="3">
        <v>3</v>
      </c>
      <c r="AL680" s="3">
        <v>7</v>
      </c>
      <c r="AM680" s="1">
        <v>0</v>
      </c>
      <c r="AN680" s="1">
        <v>0</v>
      </c>
      <c r="AO680" s="1">
        <v>0</v>
      </c>
      <c r="AP680" s="4" t="e">
        <f t="shared" si="140"/>
        <v>#DIV/0!</v>
      </c>
      <c r="AQ680" s="4" t="e">
        <f t="shared" si="141"/>
        <v>#DIV/0!</v>
      </c>
      <c r="AR680" s="4" t="e">
        <f t="shared" si="142"/>
        <v>#DIV/0!</v>
      </c>
    </row>
    <row r="681" spans="1:44">
      <c r="A681">
        <v>679</v>
      </c>
      <c r="B681" s="3">
        <v>2078</v>
      </c>
      <c r="C681" s="3">
        <v>3</v>
      </c>
      <c r="D681" s="3">
        <v>7</v>
      </c>
      <c r="E681" s="1">
        <v>2.4756866442245302</v>
      </c>
      <c r="F681" s="1">
        <v>-6.3616710651805297</v>
      </c>
      <c r="G681" s="1">
        <v>-28.983401627718699</v>
      </c>
      <c r="H681" s="2">
        <v>0.16149484355593299</v>
      </c>
      <c r="I681" s="2">
        <v>4.2212316037282697E-2</v>
      </c>
      <c r="J681" s="2">
        <v>9.6158375363745996E-2</v>
      </c>
      <c r="K681" s="2">
        <v>6314.45880717824</v>
      </c>
      <c r="L681" s="2">
        <v>3685.2413272867898</v>
      </c>
      <c r="M681" s="8">
        <f t="shared" si="131"/>
        <v>0.1614948435667963</v>
      </c>
      <c r="N681" s="8">
        <f t="shared" si="130"/>
        <v>-1.0863310251352232E-11</v>
      </c>
      <c r="O681" s="8">
        <f t="shared" si="132"/>
        <v>4.2212316041464061E-2</v>
      </c>
      <c r="P681" s="8">
        <f t="shared" si="133"/>
        <v>-4.181363588706688E-12</v>
      </c>
      <c r="Q681" s="8">
        <f t="shared" si="134"/>
        <v>9.6158375365990381E-2</v>
      </c>
      <c r="R681" s="8">
        <f t="shared" si="135"/>
        <v>-2.244385233218793E-12</v>
      </c>
      <c r="S681" s="8">
        <f t="shared" si="136"/>
        <v>6314.4588071782337</v>
      </c>
      <c r="T681" s="8">
        <f t="shared" si="137"/>
        <v>0</v>
      </c>
      <c r="U681" s="8">
        <f t="shared" si="138"/>
        <v>3685.2413272867793</v>
      </c>
      <c r="V681" s="8">
        <f t="shared" si="139"/>
        <v>1.0459189070388675E-11</v>
      </c>
      <c r="W681" s="2">
        <v>6.4589515920026501E-3</v>
      </c>
      <c r="X681" s="2">
        <v>0</v>
      </c>
      <c r="Y681" s="2">
        <v>0</v>
      </c>
      <c r="Z681" s="2">
        <v>6.8936047885560098E-4</v>
      </c>
      <c r="AA681" s="2">
        <v>1.7793917604010199E-4</v>
      </c>
      <c r="AB681" s="2">
        <v>7.1175670416041001E-4</v>
      </c>
      <c r="AC681" s="2">
        <v>7.1175670416041001E-4</v>
      </c>
      <c r="AD681" s="6">
        <v>1.62136013553617E-3</v>
      </c>
      <c r="AE681" s="6">
        <v>8.1068006776808697E-4</v>
      </c>
      <c r="AF681" s="6">
        <v>8.1068006776808705E-5</v>
      </c>
      <c r="AJ681" s="3">
        <v>2078</v>
      </c>
      <c r="AK681" s="3">
        <v>3</v>
      </c>
      <c r="AL681" s="3">
        <v>8</v>
      </c>
      <c r="AM681" s="1">
        <v>0</v>
      </c>
      <c r="AN681" s="1">
        <v>0</v>
      </c>
      <c r="AO681" s="1">
        <v>0</v>
      </c>
      <c r="AP681" s="4" t="e">
        <f t="shared" si="140"/>
        <v>#DIV/0!</v>
      </c>
      <c r="AQ681" s="4" t="e">
        <f t="shared" si="141"/>
        <v>#DIV/0!</v>
      </c>
      <c r="AR681" s="4" t="e">
        <f t="shared" si="142"/>
        <v>#DIV/0!</v>
      </c>
    </row>
    <row r="682" spans="1:44">
      <c r="A682">
        <v>680</v>
      </c>
      <c r="B682" s="3">
        <v>2078</v>
      </c>
      <c r="C682" s="3">
        <v>3</v>
      </c>
      <c r="D682" s="3">
        <v>8</v>
      </c>
      <c r="E682" s="1">
        <v>2.3851002550516398</v>
      </c>
      <c r="F682" s="1">
        <v>-6.2446880275860197</v>
      </c>
      <c r="G682" s="1">
        <v>-28.450434594330599</v>
      </c>
      <c r="H682" s="2">
        <v>0.15539633868600999</v>
      </c>
      <c r="I682" s="2">
        <v>4.14360848634217E-2</v>
      </c>
      <c r="J682" s="2">
        <v>9.4390148330495804E-2</v>
      </c>
      <c r="K682" s="2">
        <v>6314.4667868569304</v>
      </c>
      <c r="L682" s="2">
        <v>3685.2419905711799</v>
      </c>
      <c r="M682" s="8">
        <f t="shared" si="131"/>
        <v>0.15539633869687333</v>
      </c>
      <c r="N682" s="8">
        <f t="shared" si="130"/>
        <v>-1.0863338006927847E-11</v>
      </c>
      <c r="O682" s="8">
        <f t="shared" si="132"/>
        <v>4.1436084867603092E-2</v>
      </c>
      <c r="P682" s="8">
        <f t="shared" si="133"/>
        <v>-4.1813913442823036E-12</v>
      </c>
      <c r="Q682" s="8">
        <f t="shared" si="134"/>
        <v>9.4390148332740162E-2</v>
      </c>
      <c r="R682" s="8">
        <f t="shared" si="135"/>
        <v>-2.2443574776431774E-12</v>
      </c>
      <c r="S682" s="8">
        <f t="shared" si="136"/>
        <v>6314.4667868569186</v>
      </c>
      <c r="T682" s="8">
        <f t="shared" si="137"/>
        <v>1.1823431123048067E-11</v>
      </c>
      <c r="U682" s="8">
        <f t="shared" si="138"/>
        <v>3685.2419905711713</v>
      </c>
      <c r="V682" s="8">
        <f t="shared" si="139"/>
        <v>8.6401996668428183E-12</v>
      </c>
      <c r="W682" s="2">
        <v>6.2134661470208E-3</v>
      </c>
      <c r="X682" s="2">
        <v>0</v>
      </c>
      <c r="Y682" s="2">
        <v>0</v>
      </c>
      <c r="Z682" s="2">
        <v>6.6328439187062296E-4</v>
      </c>
      <c r="AA682" s="2">
        <v>1.7466709925603399E-4</v>
      </c>
      <c r="AB682" s="2">
        <v>6.9866839702413704E-4</v>
      </c>
      <c r="AC682" s="2">
        <v>6.9866839702413704E-4</v>
      </c>
      <c r="AD682" s="6">
        <v>1.59154543888667E-3</v>
      </c>
      <c r="AE682" s="6">
        <v>7.9577271944333903E-4</v>
      </c>
      <c r="AF682" s="6">
        <v>7.9577271944333996E-5</v>
      </c>
      <c r="AJ682" s="3">
        <v>2078</v>
      </c>
      <c r="AK682" s="3">
        <v>3</v>
      </c>
      <c r="AL682" s="3">
        <v>9</v>
      </c>
      <c r="AM682" s="1">
        <v>0</v>
      </c>
      <c r="AN682" s="1">
        <v>0</v>
      </c>
      <c r="AO682" s="1">
        <v>0</v>
      </c>
      <c r="AP682" s="4" t="e">
        <f t="shared" si="140"/>
        <v>#DIV/0!</v>
      </c>
      <c r="AQ682" s="4" t="e">
        <f t="shared" si="141"/>
        <v>#DIV/0!</v>
      </c>
      <c r="AR682" s="4" t="e">
        <f t="shared" si="142"/>
        <v>#DIV/0!</v>
      </c>
    </row>
    <row r="683" spans="1:44">
      <c r="A683">
        <v>681</v>
      </c>
      <c r="B683" s="3">
        <v>2078</v>
      </c>
      <c r="C683" s="3">
        <v>3</v>
      </c>
      <c r="D683" s="3">
        <v>9</v>
      </c>
      <c r="E683" s="1">
        <v>2.2980533048313601</v>
      </c>
      <c r="F683" s="1">
        <v>-6.1298561626872603</v>
      </c>
      <c r="G683" s="1">
        <v>-27.9272681249561</v>
      </c>
      <c r="H683" s="2">
        <v>0.14954406825867</v>
      </c>
      <c r="I683" s="2">
        <v>4.0674127633211002E-2</v>
      </c>
      <c r="J683" s="2">
        <v>9.2654436655984898E-2</v>
      </c>
      <c r="K683" s="2">
        <v>6314.4744985341404</v>
      </c>
      <c r="L683" s="2">
        <v>3685.2426288332999</v>
      </c>
      <c r="M683" s="8">
        <f t="shared" si="131"/>
        <v>0.14954406826953309</v>
      </c>
      <c r="N683" s="8">
        <f t="shared" si="130"/>
        <v>-1.0863088206747307E-11</v>
      </c>
      <c r="O683" s="8">
        <f t="shared" si="132"/>
        <v>4.0674127637392365E-2</v>
      </c>
      <c r="P683" s="8">
        <f t="shared" si="133"/>
        <v>-4.181363588706688E-12</v>
      </c>
      <c r="Q683" s="8">
        <f t="shared" si="134"/>
        <v>9.2654436658229228E-2</v>
      </c>
      <c r="R683" s="8">
        <f t="shared" si="135"/>
        <v>-2.2443297220675618E-12</v>
      </c>
      <c r="S683" s="8">
        <f t="shared" si="136"/>
        <v>6314.4744985341313</v>
      </c>
      <c r="T683" s="8">
        <f t="shared" si="137"/>
        <v>9.0949470177292824E-12</v>
      </c>
      <c r="U683" s="8">
        <f t="shared" si="138"/>
        <v>3685.2426288332908</v>
      </c>
      <c r="V683" s="8">
        <f t="shared" si="139"/>
        <v>9.0949470177292824E-12</v>
      </c>
      <c r="W683" s="2">
        <v>5.9779430256643902E-3</v>
      </c>
      <c r="X683" s="2">
        <v>0</v>
      </c>
      <c r="Y683" s="2">
        <v>0</v>
      </c>
      <c r="Z683" s="2">
        <v>6.3826211932440703E-4</v>
      </c>
      <c r="AA683" s="2">
        <v>1.7145519197339599E-4</v>
      </c>
      <c r="AB683" s="2">
        <v>6.8582076789358505E-4</v>
      </c>
      <c r="AC683" s="2">
        <v>6.8582076789358505E-4</v>
      </c>
      <c r="AD683" s="6">
        <v>1.56227899509968E-3</v>
      </c>
      <c r="AE683" s="6">
        <v>7.8113949754984402E-4</v>
      </c>
      <c r="AF683" s="6">
        <v>7.8113949754984405E-5</v>
      </c>
      <c r="AJ683" s="3">
        <v>2078</v>
      </c>
      <c r="AK683" s="3">
        <v>4</v>
      </c>
      <c r="AL683" s="3">
        <v>10</v>
      </c>
      <c r="AM683" s="1">
        <v>0</v>
      </c>
      <c r="AN683" s="1">
        <v>0</v>
      </c>
      <c r="AO683" s="1">
        <v>0</v>
      </c>
      <c r="AP683" s="4" t="e">
        <f t="shared" si="140"/>
        <v>#DIV/0!</v>
      </c>
      <c r="AQ683" s="4" t="e">
        <f t="shared" si="141"/>
        <v>#DIV/0!</v>
      </c>
      <c r="AR683" s="4" t="e">
        <f t="shared" si="142"/>
        <v>#DIV/0!</v>
      </c>
    </row>
    <row r="684" spans="1:44">
      <c r="A684">
        <v>682</v>
      </c>
      <c r="B684" s="3">
        <v>2078</v>
      </c>
      <c r="C684" s="3">
        <v>4</v>
      </c>
      <c r="D684" s="3">
        <v>10</v>
      </c>
      <c r="E684" s="1">
        <v>2.2144025460179302</v>
      </c>
      <c r="F684" s="1">
        <v>-6.0171359129378299</v>
      </c>
      <c r="G684" s="1">
        <v>-27.4137220003377</v>
      </c>
      <c r="H684" s="2">
        <v>0.14392774142810899</v>
      </c>
      <c r="I684" s="2">
        <v>3.9926181864806502E-2</v>
      </c>
      <c r="J684" s="2">
        <v>9.0950642426999004E-2</v>
      </c>
      <c r="K684" s="2">
        <v>6314.4819523513697</v>
      </c>
      <c r="L684" s="2">
        <v>3685.2432430828999</v>
      </c>
      <c r="M684" s="8">
        <f t="shared" si="131"/>
        <v>0.14392774143897208</v>
      </c>
      <c r="N684" s="8">
        <f t="shared" si="130"/>
        <v>-1.0863088206747307E-11</v>
      </c>
      <c r="O684" s="8">
        <f t="shared" si="132"/>
        <v>3.9926181868987942E-2</v>
      </c>
      <c r="P684" s="8">
        <f t="shared" si="133"/>
        <v>-4.181439916539631E-12</v>
      </c>
      <c r="Q684" s="8">
        <f t="shared" si="134"/>
        <v>9.0950642429243375E-2</v>
      </c>
      <c r="R684" s="8">
        <f t="shared" si="135"/>
        <v>-2.2443713554309852E-12</v>
      </c>
      <c r="S684" s="8">
        <f t="shared" si="136"/>
        <v>6314.4819523513597</v>
      </c>
      <c r="T684" s="8">
        <f t="shared" si="137"/>
        <v>1.0004441719502211E-11</v>
      </c>
      <c r="U684" s="8">
        <f t="shared" si="138"/>
        <v>3685.2432430828894</v>
      </c>
      <c r="V684" s="8">
        <f t="shared" si="139"/>
        <v>1.0459189070388675E-11</v>
      </c>
      <c r="W684" s="2">
        <v>5.75196415906479E-3</v>
      </c>
      <c r="X684" s="2">
        <v>0</v>
      </c>
      <c r="Y684" s="2">
        <v>0</v>
      </c>
      <c r="Z684" s="2">
        <v>6.1424959859276301E-4</v>
      </c>
      <c r="AA684" s="2">
        <v>1.6830234774224199E-4</v>
      </c>
      <c r="AB684" s="2">
        <v>6.7320939096896795E-4</v>
      </c>
      <c r="AC684" s="2">
        <v>6.7320939096896795E-4</v>
      </c>
      <c r="AD684" s="6">
        <v>1.5335507225515E-3</v>
      </c>
      <c r="AE684" s="6">
        <v>7.6677536127575197E-4</v>
      </c>
      <c r="AF684" s="6">
        <v>7.6677536127575194E-5</v>
      </c>
      <c r="AJ684" s="3">
        <v>2078</v>
      </c>
      <c r="AK684" s="3">
        <v>4</v>
      </c>
      <c r="AL684" s="3">
        <v>11</v>
      </c>
      <c r="AM684" s="1">
        <v>0</v>
      </c>
      <c r="AN684" s="1">
        <v>0</v>
      </c>
      <c r="AO684" s="1">
        <v>0</v>
      </c>
      <c r="AP684" s="4" t="e">
        <f t="shared" si="140"/>
        <v>#DIV/0!</v>
      </c>
      <c r="AQ684" s="4" t="e">
        <f t="shared" si="141"/>
        <v>#DIV/0!</v>
      </c>
      <c r="AR684" s="4" t="e">
        <f t="shared" si="142"/>
        <v>#DIV/0!</v>
      </c>
    </row>
    <row r="685" spans="1:44">
      <c r="A685">
        <v>683</v>
      </c>
      <c r="B685" s="3">
        <v>2078</v>
      </c>
      <c r="C685" s="3">
        <v>4</v>
      </c>
      <c r="D685" s="3">
        <v>11</v>
      </c>
      <c r="E685" s="1">
        <v>2.1340106365617899</v>
      </c>
      <c r="F685" s="1">
        <v>-5.9064884482142004</v>
      </c>
      <c r="G685" s="1">
        <v>-26.9096193152313</v>
      </c>
      <c r="H685" s="2">
        <v>0.13853750492769901</v>
      </c>
      <c r="I685" s="2">
        <v>3.9191989903175503E-2</v>
      </c>
      <c r="J685" s="2">
        <v>8.9278178725078705E-2</v>
      </c>
      <c r="K685" s="2">
        <v>6314.4891580388903</v>
      </c>
      <c r="L685" s="2">
        <v>3685.2438342875398</v>
      </c>
      <c r="M685" s="8">
        <f t="shared" si="131"/>
        <v>0.13853750493856215</v>
      </c>
      <c r="N685" s="8">
        <f t="shared" si="130"/>
        <v>-1.0863143717898538E-11</v>
      </c>
      <c r="O685" s="8">
        <f t="shared" si="132"/>
        <v>3.9191989907356853E-2</v>
      </c>
      <c r="P685" s="8">
        <f t="shared" si="133"/>
        <v>-4.1813497109188802E-12</v>
      </c>
      <c r="Q685" s="8">
        <f t="shared" si="134"/>
        <v>8.9278178727323049E-2</v>
      </c>
      <c r="R685" s="8">
        <f t="shared" si="135"/>
        <v>-2.2443435998553696E-12</v>
      </c>
      <c r="S685" s="8">
        <f t="shared" si="136"/>
        <v>6314.489158038883</v>
      </c>
      <c r="T685" s="8">
        <f t="shared" si="137"/>
        <v>7.2759576141834259E-12</v>
      </c>
      <c r="U685" s="8">
        <f t="shared" si="138"/>
        <v>3685.2438342875307</v>
      </c>
      <c r="V685" s="8">
        <f t="shared" si="139"/>
        <v>9.0949470177292824E-12</v>
      </c>
      <c r="W685" s="2">
        <v>5.5351293173808202E-3</v>
      </c>
      <c r="X685" s="2">
        <v>0</v>
      </c>
      <c r="Y685" s="2">
        <v>0</v>
      </c>
      <c r="Z685" s="2">
        <v>5.9120464111644304E-4</v>
      </c>
      <c r="AA685" s="2">
        <v>1.6520748045927599E-4</v>
      </c>
      <c r="AB685" s="2">
        <v>6.6082992183710604E-4</v>
      </c>
      <c r="AC685" s="2">
        <v>6.6082992183710604E-4</v>
      </c>
      <c r="AD685" s="6">
        <v>1.5053507250048E-3</v>
      </c>
      <c r="AE685" s="6">
        <v>7.5267536250240197E-4</v>
      </c>
      <c r="AF685" s="6">
        <v>7.52675362502402E-5</v>
      </c>
      <c r="AJ685" s="3">
        <v>2078</v>
      </c>
      <c r="AK685" s="3">
        <v>4</v>
      </c>
      <c r="AL685" s="3">
        <v>12</v>
      </c>
      <c r="AM685" s="1">
        <v>0</v>
      </c>
      <c r="AN685" s="1">
        <v>0</v>
      </c>
      <c r="AO685" s="1">
        <v>0</v>
      </c>
      <c r="AP685" s="4" t="e">
        <f t="shared" si="140"/>
        <v>#DIV/0!</v>
      </c>
      <c r="AQ685" s="4" t="e">
        <f t="shared" si="141"/>
        <v>#DIV/0!</v>
      </c>
      <c r="AR685" s="4" t="e">
        <f t="shared" si="142"/>
        <v>#DIV/0!</v>
      </c>
    </row>
    <row r="686" spans="1:44">
      <c r="A686">
        <v>684</v>
      </c>
      <c r="B686" s="3">
        <v>2078</v>
      </c>
      <c r="C686" s="3">
        <v>4</v>
      </c>
      <c r="D686" s="3">
        <v>12</v>
      </c>
      <c r="E686" s="1">
        <v>2.0567458939441599</v>
      </c>
      <c r="F686" s="1">
        <v>-5.7978756524439499</v>
      </c>
      <c r="G686" s="1">
        <v>-26.414786417409498</v>
      </c>
      <c r="H686" s="2">
        <v>0.13336392429413199</v>
      </c>
      <c r="I686" s="2">
        <v>3.8471298831332101E-2</v>
      </c>
      <c r="J686" s="2">
        <v>8.7636469424343902E-2</v>
      </c>
      <c r="K686" s="2">
        <v>6314.4961249330499</v>
      </c>
      <c r="L686" s="2">
        <v>3685.24440337439</v>
      </c>
      <c r="M686" s="8">
        <f t="shared" si="131"/>
        <v>0.13336392430499538</v>
      </c>
      <c r="N686" s="8">
        <f t="shared" si="130"/>
        <v>-1.0863393518079079E-11</v>
      </c>
      <c r="O686" s="8">
        <f t="shared" si="132"/>
        <v>3.84712988355135E-2</v>
      </c>
      <c r="P686" s="8">
        <f t="shared" si="133"/>
        <v>-4.1813982831762075E-12</v>
      </c>
      <c r="Q686" s="8">
        <f t="shared" si="134"/>
        <v>8.7636469426588287E-2</v>
      </c>
      <c r="R686" s="8">
        <f t="shared" si="135"/>
        <v>-2.244385233218793E-12</v>
      </c>
      <c r="S686" s="8">
        <f t="shared" si="136"/>
        <v>6314.4961249330363</v>
      </c>
      <c r="T686" s="8">
        <f t="shared" si="137"/>
        <v>1.3642420526593924E-11</v>
      </c>
      <c r="U686" s="8">
        <f t="shared" si="138"/>
        <v>3685.2444033743827</v>
      </c>
      <c r="V686" s="8">
        <f t="shared" si="139"/>
        <v>7.2759576141834259E-12</v>
      </c>
      <c r="W686" s="2">
        <v>5.3270553419755302E-3</v>
      </c>
      <c r="X686" s="2">
        <v>0</v>
      </c>
      <c r="Y686" s="2">
        <v>0</v>
      </c>
      <c r="Z686" s="2">
        <v>5.6908685197597697E-4</v>
      </c>
      <c r="AA686" s="2">
        <v>1.62169523993689E-4</v>
      </c>
      <c r="AB686" s="2">
        <v>6.48678095974756E-4</v>
      </c>
      <c r="AC686" s="2">
        <v>6.48678095974756E-4</v>
      </c>
      <c r="AD686" s="6">
        <v>1.4776692881996901E-3</v>
      </c>
      <c r="AE686" s="6">
        <v>7.3883464409984904E-4</v>
      </c>
      <c r="AF686" s="6">
        <v>7.3883464409984899E-5</v>
      </c>
      <c r="AJ686" s="3">
        <v>2079</v>
      </c>
      <c r="AK686" s="3">
        <v>1</v>
      </c>
      <c r="AL686" s="3">
        <v>1</v>
      </c>
      <c r="AM686" s="1">
        <v>0</v>
      </c>
      <c r="AN686" s="1">
        <v>0</v>
      </c>
      <c r="AO686" s="1">
        <v>0</v>
      </c>
      <c r="AP686" s="4" t="e">
        <f t="shared" si="140"/>
        <v>#DIV/0!</v>
      </c>
      <c r="AQ686" s="4" t="e">
        <f t="shared" si="141"/>
        <v>#DIV/0!</v>
      </c>
      <c r="AR686" s="4" t="e">
        <f t="shared" si="142"/>
        <v>#DIV/0!</v>
      </c>
    </row>
    <row r="687" spans="1:44">
      <c r="A687">
        <v>685</v>
      </c>
      <c r="B687" s="3">
        <v>2079</v>
      </c>
      <c r="C687" s="3">
        <v>1</v>
      </c>
      <c r="D687" s="3">
        <v>1</v>
      </c>
      <c r="E687" s="1">
        <v>1.98248205951928</v>
      </c>
      <c r="F687" s="1">
        <v>-5.6912601104672902</v>
      </c>
      <c r="G687" s="1">
        <v>-25.929052847883</v>
      </c>
      <c r="H687" s="2">
        <v>0.12839796590149299</v>
      </c>
      <c r="I687" s="2">
        <v>3.7763860383207101E-2</v>
      </c>
      <c r="J687" s="2">
        <v>8.6024948993036796E-2</v>
      </c>
      <c r="K687" s="2">
        <v>6314.5028619927698</v>
      </c>
      <c r="L687" s="2">
        <v>3685.2449512319499</v>
      </c>
      <c r="M687" s="8">
        <f t="shared" si="131"/>
        <v>0.12839796591235611</v>
      </c>
      <c r="N687" s="8">
        <f t="shared" si="130"/>
        <v>-1.0863115962322922E-11</v>
      </c>
      <c r="O687" s="8">
        <f t="shared" si="132"/>
        <v>3.7763860387388465E-2</v>
      </c>
      <c r="P687" s="8">
        <f t="shared" si="133"/>
        <v>-4.181363588706688E-12</v>
      </c>
      <c r="Q687" s="8">
        <f t="shared" si="134"/>
        <v>8.6024948995281167E-2</v>
      </c>
      <c r="R687" s="8">
        <f t="shared" si="135"/>
        <v>-2.2443713554309852E-12</v>
      </c>
      <c r="S687" s="8">
        <f t="shared" si="136"/>
        <v>6314.5028619927552</v>
      </c>
      <c r="T687" s="8">
        <f t="shared" si="137"/>
        <v>1.4551915228366852E-11</v>
      </c>
      <c r="U687" s="8">
        <f t="shared" si="138"/>
        <v>3685.2449512319358</v>
      </c>
      <c r="V687" s="8">
        <f t="shared" si="139"/>
        <v>1.4097167877480388E-11</v>
      </c>
      <c r="W687" s="2">
        <v>5.1273754108079501E-3</v>
      </c>
      <c r="X687" s="2">
        <v>0</v>
      </c>
      <c r="Y687" s="2">
        <v>0</v>
      </c>
      <c r="Z687" s="2">
        <v>5.4785755293611303E-4</v>
      </c>
      <c r="AA687" s="2">
        <v>1.5918743181986199E-4</v>
      </c>
      <c r="AB687" s="2">
        <v>6.3674972727945003E-4</v>
      </c>
      <c r="AC687" s="2">
        <v>6.3674972727945003E-4</v>
      </c>
      <c r="AD687" s="6">
        <v>1.45049687650746E-3</v>
      </c>
      <c r="AE687" s="6">
        <v>7.25248438253731E-4</v>
      </c>
      <c r="AF687" s="6">
        <v>7.25248438253731E-5</v>
      </c>
      <c r="AJ687" s="3">
        <v>2079</v>
      </c>
      <c r="AK687" s="3">
        <v>1</v>
      </c>
      <c r="AL687" s="3">
        <v>2</v>
      </c>
      <c r="AM687" s="1">
        <v>0</v>
      </c>
      <c r="AN687" s="1">
        <v>0</v>
      </c>
      <c r="AO687" s="1">
        <v>0</v>
      </c>
      <c r="AP687" s="4" t="e">
        <f t="shared" si="140"/>
        <v>#DIV/0!</v>
      </c>
      <c r="AQ687" s="4" t="e">
        <f t="shared" si="141"/>
        <v>#DIV/0!</v>
      </c>
      <c r="AR687" s="4" t="e">
        <f t="shared" si="142"/>
        <v>#DIV/0!</v>
      </c>
    </row>
    <row r="688" spans="1:44">
      <c r="A688">
        <v>686</v>
      </c>
      <c r="B688" s="3">
        <v>2079</v>
      </c>
      <c r="C688" s="3">
        <v>1</v>
      </c>
      <c r="D688" s="3">
        <v>2</v>
      </c>
      <c r="E688" s="1">
        <v>1.9110980727318401</v>
      </c>
      <c r="F688" s="1">
        <v>-5.5866050951531401</v>
      </c>
      <c r="G688" s="1">
        <v>-25.452251282147301</v>
      </c>
      <c r="H688" s="2">
        <v>0.12363097977019399</v>
      </c>
      <c r="I688" s="2">
        <v>3.7069430858118403E-2</v>
      </c>
      <c r="J688" s="2">
        <v>8.4443062298713095E-2</v>
      </c>
      <c r="K688" s="2">
        <v>6314.5093778154096</v>
      </c>
      <c r="L688" s="2">
        <v>3685.2454787116599</v>
      </c>
      <c r="M688" s="8">
        <f t="shared" si="131"/>
        <v>0.12363097978105789</v>
      </c>
      <c r="N688" s="8">
        <f t="shared" si="130"/>
        <v>-1.086389311844016E-11</v>
      </c>
      <c r="O688" s="8">
        <f t="shared" si="132"/>
        <v>3.7069430862299788E-2</v>
      </c>
      <c r="P688" s="8">
        <f t="shared" si="133"/>
        <v>-4.1813844053883997E-12</v>
      </c>
      <c r="Q688" s="8">
        <f t="shared" si="134"/>
        <v>8.4443062300957522E-2</v>
      </c>
      <c r="R688" s="8">
        <f t="shared" si="135"/>
        <v>-2.2444268665822165E-12</v>
      </c>
      <c r="S688" s="8">
        <f t="shared" si="136"/>
        <v>6314.5093778153969</v>
      </c>
      <c r="T688" s="8">
        <f t="shared" si="137"/>
        <v>1.2732925824820995E-11</v>
      </c>
      <c r="U688" s="8">
        <f t="shared" si="138"/>
        <v>3685.2454787116449</v>
      </c>
      <c r="V688" s="8">
        <f t="shared" si="139"/>
        <v>1.5006662579253316E-11</v>
      </c>
      <c r="W688" s="2">
        <v>4.9357383355981997E-3</v>
      </c>
      <c r="X688" s="2">
        <v>0</v>
      </c>
      <c r="Y688" s="2">
        <v>0</v>
      </c>
      <c r="Z688" s="2">
        <v>5.2747970880968301E-4</v>
      </c>
      <c r="AA688" s="2">
        <v>1.5626017665684299E-4</v>
      </c>
      <c r="AB688" s="2">
        <v>6.2504070662737304E-4</v>
      </c>
      <c r="AC688" s="2">
        <v>6.2504070662737304E-4</v>
      </c>
      <c r="AD688" s="6">
        <v>1.4238241296458201E-3</v>
      </c>
      <c r="AE688" s="6">
        <v>7.1191206482291102E-4</v>
      </c>
      <c r="AF688" s="6">
        <v>7.1191206482291094E-5</v>
      </c>
      <c r="AJ688" s="3">
        <v>2079</v>
      </c>
      <c r="AK688" s="3">
        <v>1</v>
      </c>
      <c r="AL688" s="3">
        <v>3</v>
      </c>
      <c r="AM688" s="1">
        <v>0</v>
      </c>
      <c r="AN688" s="1">
        <v>0</v>
      </c>
      <c r="AO688" s="1">
        <v>0</v>
      </c>
      <c r="AP688" s="4" t="e">
        <f t="shared" si="140"/>
        <v>#DIV/0!</v>
      </c>
      <c r="AQ688" s="4" t="e">
        <f t="shared" si="141"/>
        <v>#DIV/0!</v>
      </c>
      <c r="AR688" s="4" t="e">
        <f t="shared" si="142"/>
        <v>#DIV/0!</v>
      </c>
    </row>
    <row r="689" spans="1:44">
      <c r="A689">
        <v>687</v>
      </c>
      <c r="B689" s="3">
        <v>2079</v>
      </c>
      <c r="C689" s="3">
        <v>1</v>
      </c>
      <c r="D689" s="3">
        <v>3</v>
      </c>
      <c r="E689" s="1">
        <v>1.84247785480058</v>
      </c>
      <c r="F689" s="1">
        <v>-5.4838745547411403</v>
      </c>
      <c r="G689" s="1">
        <v>-24.984217472573899</v>
      </c>
      <c r="H689" s="2">
        <v>0.119054683117241</v>
      </c>
      <c r="I689" s="2">
        <v>3.63877710368158E-2</v>
      </c>
      <c r="J689" s="2">
        <v>8.2890264417016302E-2</v>
      </c>
      <c r="K689" s="2">
        <v>6314.5156806519099</v>
      </c>
      <c r="L689" s="2">
        <v>3685.2459866295098</v>
      </c>
      <c r="M689" s="8">
        <f t="shared" si="131"/>
        <v>0.11905468312810423</v>
      </c>
      <c r="N689" s="8">
        <f t="shared" si="130"/>
        <v>-1.0863226984625385E-11</v>
      </c>
      <c r="O689" s="8">
        <f t="shared" si="132"/>
        <v>3.638777104099717E-2</v>
      </c>
      <c r="P689" s="8">
        <f t="shared" si="133"/>
        <v>-4.1813705276005919E-12</v>
      </c>
      <c r="Q689" s="8">
        <f t="shared" si="134"/>
        <v>8.2890264419260631E-2</v>
      </c>
      <c r="R689" s="8">
        <f t="shared" si="135"/>
        <v>-2.2443297220675618E-12</v>
      </c>
      <c r="S689" s="8">
        <f t="shared" si="136"/>
        <v>6314.5156806518953</v>
      </c>
      <c r="T689" s="8">
        <f t="shared" si="137"/>
        <v>1.4551915228366852E-11</v>
      </c>
      <c r="U689" s="8">
        <f t="shared" si="138"/>
        <v>3685.2459866295017</v>
      </c>
      <c r="V689" s="8">
        <f t="shared" si="139"/>
        <v>8.1854523159563541E-12</v>
      </c>
      <c r="W689" s="2">
        <v>4.7518078893869602E-3</v>
      </c>
      <c r="X689" s="2">
        <v>0</v>
      </c>
      <c r="Y689" s="2">
        <v>0</v>
      </c>
      <c r="Z689" s="2">
        <v>5.0791785699716104E-4</v>
      </c>
      <c r="AA689" s="2">
        <v>1.5338675011443499E-4</v>
      </c>
      <c r="AB689" s="2">
        <v>6.1354700045774299E-4</v>
      </c>
      <c r="AC689" s="2">
        <v>6.1354700045774299E-4</v>
      </c>
      <c r="AD689" s="6">
        <v>1.3976418594546E-3</v>
      </c>
      <c r="AE689" s="6">
        <v>6.9882092972730204E-4</v>
      </c>
      <c r="AF689" s="6">
        <v>6.9882092972730202E-5</v>
      </c>
      <c r="AJ689" s="3">
        <v>2079</v>
      </c>
      <c r="AK689" s="3">
        <v>2</v>
      </c>
      <c r="AL689" s="3">
        <v>4</v>
      </c>
      <c r="AM689" s="1">
        <v>0</v>
      </c>
      <c r="AN689" s="1">
        <v>0</v>
      </c>
      <c r="AO689" s="1">
        <v>0</v>
      </c>
      <c r="AP689" s="4" t="e">
        <f t="shared" si="140"/>
        <v>#DIV/0!</v>
      </c>
      <c r="AQ689" s="4" t="e">
        <f t="shared" si="141"/>
        <v>#DIV/0!</v>
      </c>
      <c r="AR689" s="4" t="e">
        <f t="shared" si="142"/>
        <v>#DIV/0!</v>
      </c>
    </row>
    <row r="690" spans="1:44">
      <c r="A690">
        <v>688</v>
      </c>
      <c r="B690" s="3">
        <v>2079</v>
      </c>
      <c r="C690" s="3">
        <v>2</v>
      </c>
      <c r="D690" s="3">
        <v>4</v>
      </c>
      <c r="E690" s="1">
        <v>1.7765101014587501</v>
      </c>
      <c r="F690" s="1">
        <v>-5.3830331004271299</v>
      </c>
      <c r="G690" s="1">
        <v>-24.524790191824199</v>
      </c>
      <c r="H690" s="2">
        <v>0.114661144615726</v>
      </c>
      <c r="I690" s="2">
        <v>3.5718646099068802E-2</v>
      </c>
      <c r="J690" s="2">
        <v>8.1366020443966902E-2</v>
      </c>
      <c r="K690" s="2">
        <v>6314.52177842128</v>
      </c>
      <c r="L690" s="2">
        <v>3685.2464757675498</v>
      </c>
      <c r="M690" s="8">
        <f t="shared" si="131"/>
        <v>0.11466114462658908</v>
      </c>
      <c r="N690" s="8">
        <f t="shared" si="130"/>
        <v>-1.0863074328959499E-11</v>
      </c>
      <c r="O690" s="8">
        <f t="shared" si="132"/>
        <v>3.5718646103250221E-2</v>
      </c>
      <c r="P690" s="8">
        <f t="shared" si="133"/>
        <v>-4.1814190998579193E-12</v>
      </c>
      <c r="Q690" s="8">
        <f t="shared" si="134"/>
        <v>8.1366020446211273E-2</v>
      </c>
      <c r="R690" s="8">
        <f t="shared" si="135"/>
        <v>-2.2443713554309852E-12</v>
      </c>
      <c r="S690" s="8">
        <f t="shared" si="136"/>
        <v>6314.5217784212682</v>
      </c>
      <c r="T690" s="8">
        <f t="shared" si="137"/>
        <v>1.1823431123048067E-11</v>
      </c>
      <c r="U690" s="8">
        <f t="shared" si="138"/>
        <v>3685.2464757675416</v>
      </c>
      <c r="V690" s="8">
        <f t="shared" si="139"/>
        <v>8.1854523159563541E-12</v>
      </c>
      <c r="W690" s="2">
        <v>4.5752621631704399E-3</v>
      </c>
      <c r="X690" s="2">
        <v>0</v>
      </c>
      <c r="Y690" s="2">
        <v>0</v>
      </c>
      <c r="Z690" s="2">
        <v>4.8913804006448902E-4</v>
      </c>
      <c r="AA690" s="2">
        <v>1.5056616234581101E-4</v>
      </c>
      <c r="AB690" s="2">
        <v>6.0226464938324502E-4</v>
      </c>
      <c r="AC690" s="2">
        <v>6.0226464938324502E-4</v>
      </c>
      <c r="AD690" s="6">
        <v>1.37194104673071E-3</v>
      </c>
      <c r="AE690" s="6">
        <v>6.8597052336535501E-4</v>
      </c>
      <c r="AF690" s="6">
        <v>6.8597052336535504E-5</v>
      </c>
      <c r="AJ690" s="3">
        <v>2079</v>
      </c>
      <c r="AK690" s="3">
        <v>2</v>
      </c>
      <c r="AL690" s="3">
        <v>5</v>
      </c>
      <c r="AM690" s="1">
        <v>0</v>
      </c>
      <c r="AN690" s="1">
        <v>0</v>
      </c>
      <c r="AO690" s="1">
        <v>0</v>
      </c>
      <c r="AP690" s="4" t="e">
        <f t="shared" si="140"/>
        <v>#DIV/0!</v>
      </c>
      <c r="AQ690" s="4" t="e">
        <f t="shared" si="141"/>
        <v>#DIV/0!</v>
      </c>
      <c r="AR690" s="4" t="e">
        <f t="shared" si="142"/>
        <v>#DIV/0!</v>
      </c>
    </row>
    <row r="691" spans="1:44">
      <c r="A691">
        <v>689</v>
      </c>
      <c r="B691" s="3">
        <v>2079</v>
      </c>
      <c r="C691" s="3">
        <v>2</v>
      </c>
      <c r="D691" s="3">
        <v>5</v>
      </c>
      <c r="E691" s="1">
        <v>1.7130880843791001</v>
      </c>
      <c r="F691" s="1">
        <v>-5.2840459941719997</v>
      </c>
      <c r="G691" s="1">
        <v>-24.0738111772962</v>
      </c>
      <c r="H691" s="2">
        <v>0.110442769332881</v>
      </c>
      <c r="I691" s="2">
        <v>3.5061825542771E-2</v>
      </c>
      <c r="J691" s="2">
        <v>7.98698053117049E-2</v>
      </c>
      <c r="K691" s="2">
        <v>6314.5276787245102</v>
      </c>
      <c r="L691" s="2">
        <v>3685.2469468752902</v>
      </c>
      <c r="M691" s="8">
        <f t="shared" si="131"/>
        <v>0.11044276934374429</v>
      </c>
      <c r="N691" s="8">
        <f t="shared" si="130"/>
        <v>-1.0863296373564424E-11</v>
      </c>
      <c r="O691" s="8">
        <f t="shared" si="132"/>
        <v>3.5061825546952342E-2</v>
      </c>
      <c r="P691" s="8">
        <f t="shared" si="133"/>
        <v>-4.1813427720249763E-12</v>
      </c>
      <c r="Q691" s="8">
        <f t="shared" si="134"/>
        <v>7.9869805313949313E-2</v>
      </c>
      <c r="R691" s="8">
        <f t="shared" si="135"/>
        <v>-2.2444129887944086E-12</v>
      </c>
      <c r="S691" s="8">
        <f t="shared" si="136"/>
        <v>6314.5276787244984</v>
      </c>
      <c r="T691" s="8">
        <f t="shared" si="137"/>
        <v>1.1823431123048067E-11</v>
      </c>
      <c r="U691" s="8">
        <f t="shared" si="138"/>
        <v>3685.2469468752829</v>
      </c>
      <c r="V691" s="8">
        <f t="shared" si="139"/>
        <v>7.2759576141834259E-12</v>
      </c>
      <c r="W691" s="2">
        <v>4.4057929503491799E-3</v>
      </c>
      <c r="X691" s="2">
        <v>0</v>
      </c>
      <c r="Y691" s="2">
        <v>0</v>
      </c>
      <c r="Z691" s="2">
        <v>4.7110774122765902E-4</v>
      </c>
      <c r="AA691" s="2">
        <v>1.4779744170650001E-4</v>
      </c>
      <c r="AB691" s="2">
        <v>5.9118976682600297E-4</v>
      </c>
      <c r="AC691" s="2">
        <v>5.9118976682600297E-4</v>
      </c>
      <c r="AD691" s="6">
        <v>1.34671283812126E-3</v>
      </c>
      <c r="AE691" s="6">
        <v>6.7335641906063196E-4</v>
      </c>
      <c r="AF691" s="6">
        <v>6.7335641906063193E-5</v>
      </c>
      <c r="AJ691" s="3">
        <v>2079</v>
      </c>
      <c r="AK691" s="3">
        <v>2</v>
      </c>
      <c r="AL691" s="3">
        <v>6</v>
      </c>
      <c r="AM691" s="1">
        <v>0</v>
      </c>
      <c r="AN691" s="1">
        <v>0</v>
      </c>
      <c r="AO691" s="1">
        <v>0</v>
      </c>
      <c r="AP691" s="4" t="e">
        <f t="shared" si="140"/>
        <v>#DIV/0!</v>
      </c>
      <c r="AQ691" s="4" t="e">
        <f t="shared" si="141"/>
        <v>#DIV/0!</v>
      </c>
      <c r="AR691" s="4" t="e">
        <f t="shared" si="142"/>
        <v>#DIV/0!</v>
      </c>
    </row>
    <row r="692" spans="1:44">
      <c r="A692">
        <v>690</v>
      </c>
      <c r="B692" s="3">
        <v>2079</v>
      </c>
      <c r="C692" s="3">
        <v>2</v>
      </c>
      <c r="D692" s="3">
        <v>6</v>
      </c>
      <c r="E692" s="1">
        <v>1.6521094609129401</v>
      </c>
      <c r="F692" s="1">
        <v>-5.1868791367297904</v>
      </c>
      <c r="G692" s="1">
        <v>-23.631125076611799</v>
      </c>
      <c r="H692" s="2">
        <v>0.106392284317311</v>
      </c>
      <c r="I692" s="2">
        <v>3.4417083104530899E-2</v>
      </c>
      <c r="J692" s="2">
        <v>7.8401103607619094E-2</v>
      </c>
      <c r="K692" s="2">
        <v>6314.5333888578398</v>
      </c>
      <c r="L692" s="2">
        <v>3685.24740067112</v>
      </c>
      <c r="M692" s="8">
        <f t="shared" si="131"/>
        <v>0.10639228432817407</v>
      </c>
      <c r="N692" s="8">
        <f t="shared" si="130"/>
        <v>-1.0863074328959499E-11</v>
      </c>
      <c r="O692" s="8">
        <f t="shared" si="132"/>
        <v>3.4417083108712332E-2</v>
      </c>
      <c r="P692" s="8">
        <f t="shared" si="133"/>
        <v>-4.1814329776457271E-12</v>
      </c>
      <c r="Q692" s="8">
        <f t="shared" si="134"/>
        <v>7.8401103609863437E-2</v>
      </c>
      <c r="R692" s="8">
        <f t="shared" si="135"/>
        <v>-2.2443435998553696E-12</v>
      </c>
      <c r="S692" s="8">
        <f t="shared" si="136"/>
        <v>6314.5333888578334</v>
      </c>
      <c r="T692" s="8">
        <f t="shared" si="137"/>
        <v>0</v>
      </c>
      <c r="U692" s="8">
        <f t="shared" si="138"/>
        <v>3685.2474006711054</v>
      </c>
      <c r="V692" s="8">
        <f t="shared" si="139"/>
        <v>1.4551915228366852E-11</v>
      </c>
      <c r="W692" s="2">
        <v>4.2431051577842696E-3</v>
      </c>
      <c r="X692" s="2">
        <v>0</v>
      </c>
      <c r="Y692" s="2">
        <v>0</v>
      </c>
      <c r="Z692" s="2">
        <v>4.5379582261828198E-4</v>
      </c>
      <c r="AA692" s="2">
        <v>1.4507963441966201E-4</v>
      </c>
      <c r="AB692" s="2">
        <v>5.8031853767865097E-4</v>
      </c>
      <c r="AC692" s="2">
        <v>5.8031853767865097E-4</v>
      </c>
      <c r="AD692" s="6">
        <v>1.32194854307389E-3</v>
      </c>
      <c r="AE692" s="6">
        <v>6.6097427153694705E-4</v>
      </c>
      <c r="AF692" s="6">
        <v>6.60974271536947E-5</v>
      </c>
      <c r="AJ692" s="3">
        <v>2079</v>
      </c>
      <c r="AK692" s="3">
        <v>3</v>
      </c>
      <c r="AL692" s="3">
        <v>7</v>
      </c>
      <c r="AM692" s="1">
        <v>0</v>
      </c>
      <c r="AN692" s="1">
        <v>0</v>
      </c>
      <c r="AO692" s="1">
        <v>0</v>
      </c>
      <c r="AP692" s="4" t="e">
        <f t="shared" si="140"/>
        <v>#DIV/0!</v>
      </c>
      <c r="AQ692" s="4" t="e">
        <f t="shared" si="141"/>
        <v>#DIV/0!</v>
      </c>
      <c r="AR692" s="4" t="e">
        <f t="shared" si="142"/>
        <v>#DIV/0!</v>
      </c>
    </row>
    <row r="693" spans="1:44">
      <c r="A693">
        <v>691</v>
      </c>
      <c r="B693" s="3">
        <v>2079</v>
      </c>
      <c r="C693" s="3">
        <v>3</v>
      </c>
      <c r="D693" s="3">
        <v>7</v>
      </c>
      <c r="E693" s="1">
        <v>1.59347609179352</v>
      </c>
      <c r="F693" s="1">
        <v>-5.0914990559059996</v>
      </c>
      <c r="G693" s="1">
        <v>-23.196579394130602</v>
      </c>
      <c r="H693" s="2">
        <v>0.102502724807327</v>
      </c>
      <c r="I693" s="2">
        <v>3.3784196681724901E-2</v>
      </c>
      <c r="J693" s="2">
        <v>7.6959409396802195E-2</v>
      </c>
      <c r="K693" s="2">
        <v>6314.5389158255202</v>
      </c>
      <c r="L693" s="2">
        <v>3685.2478378435799</v>
      </c>
      <c r="M693" s="8">
        <f t="shared" si="131"/>
        <v>0.10250272481819001</v>
      </c>
      <c r="N693" s="8">
        <f t="shared" si="130"/>
        <v>-1.086300494002046E-11</v>
      </c>
      <c r="O693" s="8">
        <f t="shared" si="132"/>
        <v>3.3784196685906334E-2</v>
      </c>
      <c r="P693" s="8">
        <f t="shared" si="133"/>
        <v>-4.1814329776457271E-12</v>
      </c>
      <c r="Q693" s="8">
        <f t="shared" si="134"/>
        <v>7.6959409399046649E-2</v>
      </c>
      <c r="R693" s="8">
        <f t="shared" si="135"/>
        <v>-2.2444546221578321E-12</v>
      </c>
      <c r="S693" s="8">
        <f t="shared" si="136"/>
        <v>6314.5389158255111</v>
      </c>
      <c r="T693" s="8">
        <f t="shared" si="137"/>
        <v>9.0949470177292824E-12</v>
      </c>
      <c r="U693" s="8">
        <f t="shared" si="138"/>
        <v>3685.2478378435717</v>
      </c>
      <c r="V693" s="8">
        <f t="shared" si="139"/>
        <v>8.1854523159563541E-12</v>
      </c>
      <c r="W693" s="2">
        <v>4.0869162423064296E-3</v>
      </c>
      <c r="X693" s="2">
        <v>0</v>
      </c>
      <c r="Y693" s="2">
        <v>0</v>
      </c>
      <c r="Z693" s="2">
        <v>4.3717246620980502E-4</v>
      </c>
      <c r="AA693" s="2">
        <v>1.4241180424750499E-4</v>
      </c>
      <c r="AB693" s="2">
        <v>5.6964721699001998E-4</v>
      </c>
      <c r="AC693" s="2">
        <v>5.6964721699001998E-4</v>
      </c>
      <c r="AD693" s="6">
        <v>1.2976396308430999E-3</v>
      </c>
      <c r="AE693" s="6">
        <v>6.4881981542155105E-4</v>
      </c>
      <c r="AF693" s="6">
        <v>6.4881981542155094E-5</v>
      </c>
      <c r="AJ693" s="3">
        <v>2079</v>
      </c>
      <c r="AK693" s="3">
        <v>3</v>
      </c>
      <c r="AL693" s="3">
        <v>8</v>
      </c>
      <c r="AM693" s="1">
        <v>0</v>
      </c>
      <c r="AN693" s="1">
        <v>0</v>
      </c>
      <c r="AO693" s="1">
        <v>0</v>
      </c>
      <c r="AP693" s="4" t="e">
        <f t="shared" si="140"/>
        <v>#DIV/0!</v>
      </c>
      <c r="AQ693" s="4" t="e">
        <f t="shared" si="141"/>
        <v>#DIV/0!</v>
      </c>
      <c r="AR693" s="4" t="e">
        <f t="shared" si="142"/>
        <v>#DIV/0!</v>
      </c>
    </row>
    <row r="694" spans="1:44">
      <c r="A694">
        <v>692</v>
      </c>
      <c r="B694" s="3">
        <v>2079</v>
      </c>
      <c r="C694" s="3">
        <v>3</v>
      </c>
      <c r="D694" s="3">
        <v>8</v>
      </c>
      <c r="E694" s="1">
        <v>1.5370938664728599</v>
      </c>
      <c r="F694" s="1">
        <v>-4.9978728950208398</v>
      </c>
      <c r="G694" s="1">
        <v>-22.770024438377</v>
      </c>
      <c r="H694" s="2">
        <v>9.8767421033515906E-2</v>
      </c>
      <c r="I694" s="2">
        <v>3.3162948255981997E-2</v>
      </c>
      <c r="J694" s="2">
        <v>7.5544226047772195E-2</v>
      </c>
      <c r="K694" s="2">
        <v>6314.5442663519498</v>
      </c>
      <c r="L694" s="2">
        <v>3685.2482590527002</v>
      </c>
      <c r="M694" s="8">
        <f t="shared" si="131"/>
        <v>9.8767421044378981E-2</v>
      </c>
      <c r="N694" s="8">
        <f t="shared" si="130"/>
        <v>-1.0863074328959499E-11</v>
      </c>
      <c r="O694" s="8">
        <f t="shared" si="132"/>
        <v>3.3162948260163416E-2</v>
      </c>
      <c r="P694" s="8">
        <f t="shared" si="133"/>
        <v>-4.1814190998579193E-12</v>
      </c>
      <c r="Q694" s="8">
        <f t="shared" si="134"/>
        <v>7.5544226050016566E-2</v>
      </c>
      <c r="R694" s="8">
        <f t="shared" si="135"/>
        <v>-2.2443713554309852E-12</v>
      </c>
      <c r="S694" s="8">
        <f t="shared" si="136"/>
        <v>6314.5442663519425</v>
      </c>
      <c r="T694" s="8">
        <f t="shared" si="137"/>
        <v>7.2759576141834259E-12</v>
      </c>
      <c r="U694" s="8">
        <f t="shared" si="138"/>
        <v>3685.2482590526888</v>
      </c>
      <c r="V694" s="8">
        <f t="shared" si="139"/>
        <v>1.1368683772161603E-11</v>
      </c>
      <c r="W694" s="2">
        <v>3.9369556715743298E-3</v>
      </c>
      <c r="X694" s="2">
        <v>0</v>
      </c>
      <c r="Y694" s="2">
        <v>0</v>
      </c>
      <c r="Z694" s="2">
        <v>4.2120911728928801E-4</v>
      </c>
      <c r="AA694" s="2">
        <v>1.3979303216875001E-4</v>
      </c>
      <c r="AB694" s="2">
        <v>5.5917212867500005E-4</v>
      </c>
      <c r="AC694" s="2">
        <v>5.5917212867500005E-4</v>
      </c>
      <c r="AD694" s="6">
        <v>1.27377772755166E-3</v>
      </c>
      <c r="AE694" s="6">
        <v>6.3688886377583401E-4</v>
      </c>
      <c r="AF694" s="6">
        <v>6.3688886377583396E-5</v>
      </c>
      <c r="AJ694" s="3">
        <v>2079</v>
      </c>
      <c r="AK694" s="3">
        <v>3</v>
      </c>
      <c r="AL694" s="3">
        <v>9</v>
      </c>
      <c r="AM694" s="1">
        <v>0</v>
      </c>
      <c r="AN694" s="1">
        <v>0</v>
      </c>
      <c r="AO694" s="1">
        <v>0</v>
      </c>
      <c r="AP694" s="4" t="e">
        <f t="shared" si="140"/>
        <v>#DIV/0!</v>
      </c>
      <c r="AQ694" s="4" t="e">
        <f t="shared" si="141"/>
        <v>#DIV/0!</v>
      </c>
      <c r="AR694" s="4" t="e">
        <f t="shared" si="142"/>
        <v>#DIV/0!</v>
      </c>
    </row>
    <row r="695" spans="1:44">
      <c r="A695">
        <v>693</v>
      </c>
      <c r="B695" s="3">
        <v>2079</v>
      </c>
      <c r="C695" s="3">
        <v>3</v>
      </c>
      <c r="D695" s="3">
        <v>9</v>
      </c>
      <c r="E695" s="1">
        <v>1.4828725357663</v>
      </c>
      <c r="F695" s="1">
        <v>-4.9059684015979999</v>
      </c>
      <c r="G695" s="1">
        <v>-22.351313270503901</v>
      </c>
      <c r="H695" s="2">
        <v>9.51799855898387E-2</v>
      </c>
      <c r="I695" s="2">
        <v>3.2553123818076797E-2</v>
      </c>
      <c r="J695" s="2">
        <v>7.4155066061395894E-2</v>
      </c>
      <c r="K695" s="2">
        <v>6314.5494468933903</v>
      </c>
      <c r="L695" s="2">
        <v>3685.24866493113</v>
      </c>
      <c r="M695" s="8">
        <f t="shared" si="131"/>
        <v>9.5179985600701802E-2</v>
      </c>
      <c r="N695" s="8">
        <f t="shared" si="130"/>
        <v>-1.0863102084535114E-11</v>
      </c>
      <c r="O695" s="8">
        <f t="shared" si="132"/>
        <v>3.2553123822258181E-2</v>
      </c>
      <c r="P695" s="8">
        <f t="shared" si="133"/>
        <v>-4.1813844053883997E-12</v>
      </c>
      <c r="Q695" s="8">
        <f t="shared" si="134"/>
        <v>7.4155066063640238E-2</v>
      </c>
      <c r="R695" s="8">
        <f t="shared" si="135"/>
        <v>-2.2443435998553696E-12</v>
      </c>
      <c r="S695" s="8">
        <f t="shared" si="136"/>
        <v>6314.5494468933803</v>
      </c>
      <c r="T695" s="8">
        <f t="shared" si="137"/>
        <v>1.0004441719502211E-11</v>
      </c>
      <c r="U695" s="8">
        <f t="shared" si="138"/>
        <v>3685.248664931119</v>
      </c>
      <c r="V695" s="8">
        <f t="shared" si="139"/>
        <v>1.0913936421275139E-11</v>
      </c>
      <c r="W695" s="2">
        <v>3.7929644082260001E-3</v>
      </c>
      <c r="X695" s="2">
        <v>0</v>
      </c>
      <c r="Y695" s="2">
        <v>0</v>
      </c>
      <c r="Z695" s="2">
        <v>4.0587843036460699E-4</v>
      </c>
      <c r="AA695" s="2">
        <v>1.3722241606203099E-4</v>
      </c>
      <c r="AB695" s="2">
        <v>5.4888966424812503E-4</v>
      </c>
      <c r="AC695" s="2">
        <v>5.4888966424812503E-4</v>
      </c>
      <c r="AD695" s="6">
        <v>1.2503546133060899E-3</v>
      </c>
      <c r="AE695" s="6">
        <v>6.2517730665304799E-4</v>
      </c>
      <c r="AF695" s="6">
        <v>6.2517730665304801E-5</v>
      </c>
      <c r="AJ695" s="3">
        <v>2079</v>
      </c>
      <c r="AK695" s="3">
        <v>4</v>
      </c>
      <c r="AL695" s="3">
        <v>10</v>
      </c>
      <c r="AM695" s="1">
        <v>0</v>
      </c>
      <c r="AN695" s="1">
        <v>0</v>
      </c>
      <c r="AO695" s="1">
        <v>0</v>
      </c>
      <c r="AP695" s="4" t="e">
        <f t="shared" si="140"/>
        <v>#DIV/0!</v>
      </c>
      <c r="AQ695" s="4" t="e">
        <f t="shared" si="141"/>
        <v>#DIV/0!</v>
      </c>
      <c r="AR695" s="4" t="e">
        <f t="shared" si="142"/>
        <v>#DIV/0!</v>
      </c>
    </row>
    <row r="696" spans="1:44">
      <c r="A696">
        <v>694</v>
      </c>
      <c r="B696" s="3">
        <v>2079</v>
      </c>
      <c r="C696" s="3">
        <v>4</v>
      </c>
      <c r="D696" s="3">
        <v>10</v>
      </c>
      <c r="E696" s="1">
        <v>1.4307255514989301</v>
      </c>
      <c r="F696" s="1">
        <v>-4.8157539162458498</v>
      </c>
      <c r="G696" s="1">
        <v>-21.940301653658299</v>
      </c>
      <c r="H696" s="2">
        <v>9.1734301348672401E-2</v>
      </c>
      <c r="I696" s="2">
        <v>3.1954513294203298E-2</v>
      </c>
      <c r="J696" s="2">
        <v>7.2791450902960395E-2</v>
      </c>
      <c r="K696" s="2">
        <v>6314.5544636491004</v>
      </c>
      <c r="L696" s="2">
        <v>3685.2490560853498</v>
      </c>
      <c r="M696" s="8">
        <f t="shared" si="131"/>
        <v>9.1734301359535489E-2</v>
      </c>
      <c r="N696" s="8">
        <f t="shared" si="130"/>
        <v>-1.0863088206747307E-11</v>
      </c>
      <c r="O696" s="8">
        <f t="shared" si="132"/>
        <v>3.1954513298384703E-2</v>
      </c>
      <c r="P696" s="8">
        <f t="shared" si="133"/>
        <v>-4.1814052220701114E-12</v>
      </c>
      <c r="Q696" s="8">
        <f t="shared" si="134"/>
        <v>7.2791450905204794E-2</v>
      </c>
      <c r="R696" s="8">
        <f t="shared" si="135"/>
        <v>-2.2443991110066008E-12</v>
      </c>
      <c r="S696" s="8">
        <f t="shared" si="136"/>
        <v>6314.5544636490868</v>
      </c>
      <c r="T696" s="8">
        <f t="shared" si="137"/>
        <v>1.3642420526593924E-11</v>
      </c>
      <c r="U696" s="8">
        <f t="shared" si="138"/>
        <v>3685.2490560853366</v>
      </c>
      <c r="V696" s="8">
        <f t="shared" si="139"/>
        <v>1.3187673175707459E-11</v>
      </c>
      <c r="W696" s="2">
        <v>3.65469441631324E-3</v>
      </c>
      <c r="X696" s="2">
        <v>0</v>
      </c>
      <c r="Y696" s="2">
        <v>0</v>
      </c>
      <c r="Z696" s="2">
        <v>3.9115421740178099E-4</v>
      </c>
      <c r="AA696" s="2">
        <v>1.34699070395113E-4</v>
      </c>
      <c r="AB696" s="2">
        <v>5.3879628158045201E-4</v>
      </c>
      <c r="AC696" s="2">
        <v>5.3879628158045201E-4</v>
      </c>
      <c r="AD696" s="6">
        <v>1.22736221936509E-3</v>
      </c>
      <c r="AE696" s="6">
        <v>6.1368110968254802E-4</v>
      </c>
      <c r="AF696" s="6">
        <v>6.1368110968254794E-5</v>
      </c>
      <c r="AJ696" s="3">
        <v>2079</v>
      </c>
      <c r="AK696" s="3">
        <v>4</v>
      </c>
      <c r="AL696" s="3">
        <v>11</v>
      </c>
      <c r="AM696" s="1">
        <v>0</v>
      </c>
      <c r="AN696" s="1">
        <v>0</v>
      </c>
      <c r="AO696" s="1">
        <v>0</v>
      </c>
      <c r="AP696" s="4" t="e">
        <f t="shared" si="140"/>
        <v>#DIV/0!</v>
      </c>
      <c r="AQ696" s="4" t="e">
        <f t="shared" si="141"/>
        <v>#DIV/0!</v>
      </c>
      <c r="AR696" s="4" t="e">
        <f t="shared" si="142"/>
        <v>#DIV/0!</v>
      </c>
    </row>
    <row r="697" spans="1:44">
      <c r="A697">
        <v>695</v>
      </c>
      <c r="B697" s="3">
        <v>2079</v>
      </c>
      <c r="C697" s="3">
        <v>4</v>
      </c>
      <c r="D697" s="3">
        <v>11</v>
      </c>
      <c r="E697" s="1">
        <v>1.3805699128598601</v>
      </c>
      <c r="F697" s="1">
        <v>-4.7271983617572602</v>
      </c>
      <c r="G697" s="1">
        <v>-21.536848003314599</v>
      </c>
      <c r="H697" s="2">
        <v>8.8424509896275094E-2</v>
      </c>
      <c r="I697" s="2">
        <v>3.1366910473605E-2</v>
      </c>
      <c r="J697" s="2">
        <v>7.1452910837331504E-2</v>
      </c>
      <c r="K697" s="2">
        <v>6314.5593225720404</v>
      </c>
      <c r="L697" s="2">
        <v>3685.2494330967402</v>
      </c>
      <c r="M697" s="8">
        <f t="shared" si="131"/>
        <v>8.8424509907138155E-2</v>
      </c>
      <c r="N697" s="8">
        <f t="shared" si="130"/>
        <v>-1.0863060451171691E-11</v>
      </c>
      <c r="O697" s="8">
        <f t="shared" si="132"/>
        <v>3.136691047778635E-2</v>
      </c>
      <c r="P697" s="8">
        <f t="shared" si="133"/>
        <v>-4.1813497109188802E-12</v>
      </c>
      <c r="Q697" s="8">
        <f t="shared" si="134"/>
        <v>7.1452910839575876E-2</v>
      </c>
      <c r="R697" s="8">
        <f t="shared" si="135"/>
        <v>-2.2443713554309852E-12</v>
      </c>
      <c r="S697" s="8">
        <f t="shared" si="136"/>
        <v>6314.5593225720277</v>
      </c>
      <c r="T697" s="8">
        <f t="shared" si="137"/>
        <v>1.2732925824820995E-11</v>
      </c>
      <c r="U697" s="8">
        <f t="shared" si="138"/>
        <v>3685.2494330967347</v>
      </c>
      <c r="V697" s="8">
        <f t="shared" si="139"/>
        <v>5.4569682106375694E-12</v>
      </c>
      <c r="W697" s="2">
        <v>3.52190818905303E-3</v>
      </c>
      <c r="X697" s="2">
        <v>0</v>
      </c>
      <c r="Y697" s="2">
        <v>0</v>
      </c>
      <c r="Z697" s="2">
        <v>3.7701139829162002E-4</v>
      </c>
      <c r="AA697" s="2">
        <v>1.32222125919825E-4</v>
      </c>
      <c r="AB697" s="2">
        <v>5.2888850367930002E-4</v>
      </c>
      <c r="AC697" s="2">
        <v>5.2888850367930002E-4</v>
      </c>
      <c r="AD697" s="6">
        <v>1.2047926253601301E-3</v>
      </c>
      <c r="AE697" s="6">
        <v>6.0239631268006798E-4</v>
      </c>
      <c r="AF697" s="6">
        <v>6.0239631268006798E-5</v>
      </c>
      <c r="AJ697" s="3">
        <v>2079</v>
      </c>
      <c r="AK697" s="3">
        <v>4</v>
      </c>
      <c r="AL697" s="3">
        <v>12</v>
      </c>
      <c r="AM697" s="1">
        <v>0</v>
      </c>
      <c r="AN697" s="1">
        <v>0</v>
      </c>
      <c r="AO697" s="1">
        <v>0</v>
      </c>
      <c r="AP697" s="4" t="e">
        <f t="shared" si="140"/>
        <v>#DIV/0!</v>
      </c>
      <c r="AQ697" s="4" t="e">
        <f t="shared" si="141"/>
        <v>#DIV/0!</v>
      </c>
      <c r="AR697" s="4" t="e">
        <f t="shared" si="142"/>
        <v>#DIV/0!</v>
      </c>
    </row>
    <row r="698" spans="1:44">
      <c r="A698">
        <v>696</v>
      </c>
      <c r="B698" s="3">
        <v>2079</v>
      </c>
      <c r="C698" s="3">
        <v>4</v>
      </c>
      <c r="D698" s="3">
        <v>12</v>
      </c>
      <c r="E698" s="1">
        <v>1.3323260191833799</v>
      </c>
      <c r="F698" s="1">
        <v>-4.6402712323989199</v>
      </c>
      <c r="G698" s="1">
        <v>-21.140813338486701</v>
      </c>
      <c r="H698" s="2">
        <v>8.5245000466172796E-2</v>
      </c>
      <c r="I698" s="2">
        <v>3.0790112937534999E-2</v>
      </c>
      <c r="J698" s="2">
        <v>7.0138984767142906E-2</v>
      </c>
      <c r="K698" s="2">
        <v>6314.5640293791203</v>
      </c>
      <c r="L698" s="2">
        <v>3685.2497965226999</v>
      </c>
      <c r="M698" s="8">
        <f t="shared" si="131"/>
        <v>8.5245000477035898E-2</v>
      </c>
      <c r="N698" s="8">
        <f t="shared" si="130"/>
        <v>-1.0863102084535114E-11</v>
      </c>
      <c r="O698" s="8">
        <f t="shared" si="132"/>
        <v>3.0790112941716432E-2</v>
      </c>
      <c r="P698" s="8">
        <f t="shared" si="133"/>
        <v>-4.1814329776457271E-12</v>
      </c>
      <c r="Q698" s="8">
        <f t="shared" si="134"/>
        <v>7.0138984769387305E-2</v>
      </c>
      <c r="R698" s="8">
        <f t="shared" si="135"/>
        <v>-2.2443991110066008E-12</v>
      </c>
      <c r="S698" s="8">
        <f t="shared" si="136"/>
        <v>6314.5640293791112</v>
      </c>
      <c r="T698" s="8">
        <f t="shared" si="137"/>
        <v>9.0949470177292824E-12</v>
      </c>
      <c r="U698" s="8">
        <f t="shared" si="138"/>
        <v>3685.249796522688</v>
      </c>
      <c r="V698" s="8">
        <f t="shared" si="139"/>
        <v>1.1823431123048067E-11</v>
      </c>
      <c r="W698" s="2">
        <v>3.3943782969717202E-3</v>
      </c>
      <c r="X698" s="2">
        <v>0</v>
      </c>
      <c r="Y698" s="2">
        <v>0</v>
      </c>
      <c r="Z698" s="2">
        <v>3.6342595344933398E-4</v>
      </c>
      <c r="AA698" s="2">
        <v>1.2979072937260701E-4</v>
      </c>
      <c r="AB698" s="2">
        <v>5.1916291749042997E-4</v>
      </c>
      <c r="AC698" s="2">
        <v>5.1916291749042997E-4</v>
      </c>
      <c r="AD698" s="6">
        <v>1.1826380565670999E-3</v>
      </c>
      <c r="AE698" s="6">
        <v>5.9131902828354996E-4</v>
      </c>
      <c r="AF698" s="6">
        <v>5.9131902828354998E-5</v>
      </c>
      <c r="AJ698" s="3">
        <v>2080</v>
      </c>
      <c r="AK698" s="3">
        <v>1</v>
      </c>
      <c r="AL698" s="3">
        <v>1</v>
      </c>
      <c r="AM698" s="1">
        <v>0</v>
      </c>
      <c r="AN698" s="1">
        <v>0</v>
      </c>
      <c r="AO698" s="1">
        <v>0</v>
      </c>
      <c r="AP698" s="4" t="e">
        <f t="shared" si="140"/>
        <v>#DIV/0!</v>
      </c>
      <c r="AQ698" s="4" t="e">
        <f t="shared" si="141"/>
        <v>#DIV/0!</v>
      </c>
      <c r="AR698" s="4" t="e">
        <f t="shared" si="142"/>
        <v>#DIV/0!</v>
      </c>
    </row>
    <row r="699" spans="1:44">
      <c r="A699">
        <v>697</v>
      </c>
      <c r="B699" s="3">
        <v>2080</v>
      </c>
      <c r="C699" s="3">
        <v>1</v>
      </c>
      <c r="D699" s="3">
        <v>1</v>
      </c>
      <c r="E699" s="1">
        <v>1.2859175288831299</v>
      </c>
      <c r="F699" s="1">
        <v>-4.55494258340567</v>
      </c>
      <c r="G699" s="1">
        <v>-20.752061233860701</v>
      </c>
      <c r="H699" s="2">
        <v>8.2190399348943496E-2</v>
      </c>
      <c r="I699" s="2">
        <v>3.0223921989523998E-2</v>
      </c>
      <c r="J699" s="2">
        <v>6.8849220073961603E-2</v>
      </c>
      <c r="K699" s="2">
        <v>6314.5685895610004</v>
      </c>
      <c r="L699" s="2">
        <v>3685.2501468975802</v>
      </c>
      <c r="M699" s="8">
        <f t="shared" si="131"/>
        <v>8.2190399359806612E-2</v>
      </c>
      <c r="N699" s="8">
        <f t="shared" si="130"/>
        <v>-1.0863115962322922E-11</v>
      </c>
      <c r="O699" s="8">
        <f t="shared" si="132"/>
        <v>3.0223921993705421E-2</v>
      </c>
      <c r="P699" s="8">
        <f t="shared" si="133"/>
        <v>-4.1814225693048712E-12</v>
      </c>
      <c r="Q699" s="8">
        <f t="shared" si="134"/>
        <v>6.8849220076205989E-2</v>
      </c>
      <c r="R699" s="8">
        <f t="shared" si="135"/>
        <v>-2.244385233218793E-12</v>
      </c>
      <c r="S699" s="8">
        <f t="shared" si="136"/>
        <v>6314.5685895609904</v>
      </c>
      <c r="T699" s="8">
        <f t="shared" si="137"/>
        <v>1.0004441719502211E-11</v>
      </c>
      <c r="U699" s="8">
        <f t="shared" si="138"/>
        <v>3685.2501468975665</v>
      </c>
      <c r="V699" s="8">
        <f t="shared" si="139"/>
        <v>1.3642420526593924E-11</v>
      </c>
      <c r="W699" s="2">
        <v>3.27188695555808E-3</v>
      </c>
      <c r="X699" s="2">
        <v>0</v>
      </c>
      <c r="Y699" s="2">
        <v>0</v>
      </c>
      <c r="Z699" s="2">
        <v>3.50374878454864E-4</v>
      </c>
      <c r="AA699" s="2">
        <v>1.2740404318056301E-4</v>
      </c>
      <c r="AB699" s="2">
        <v>5.0961617272225399E-4</v>
      </c>
      <c r="AC699" s="2">
        <v>5.0961617272225399E-4</v>
      </c>
      <c r="AD699" s="6">
        <v>1.1608908812281199E-3</v>
      </c>
      <c r="AE699" s="6">
        <v>5.8044544061406104E-4</v>
      </c>
      <c r="AF699" s="6">
        <v>5.8044544061406097E-5</v>
      </c>
      <c r="AJ699" s="3">
        <v>2080</v>
      </c>
      <c r="AK699" s="3">
        <v>1</v>
      </c>
      <c r="AL699" s="3">
        <v>2</v>
      </c>
      <c r="AM699" s="1">
        <v>0</v>
      </c>
      <c r="AN699" s="1">
        <v>0</v>
      </c>
      <c r="AO699" s="1">
        <v>0</v>
      </c>
      <c r="AP699" s="4" t="e">
        <f t="shared" si="140"/>
        <v>#DIV/0!</v>
      </c>
      <c r="AQ699" s="4" t="e">
        <f t="shared" si="141"/>
        <v>#DIV/0!</v>
      </c>
      <c r="AR699" s="4" t="e">
        <f t="shared" si="142"/>
        <v>#DIV/0!</v>
      </c>
    </row>
    <row r="700" spans="1:44">
      <c r="A700">
        <v>698</v>
      </c>
      <c r="B700" s="3">
        <v>2080</v>
      </c>
      <c r="C700" s="3">
        <v>1</v>
      </c>
      <c r="D700" s="3">
        <v>2</v>
      </c>
      <c r="E700" s="1">
        <v>1.24127122428627</v>
      </c>
      <c r="F700" s="1">
        <v>-4.4711830206658698</v>
      </c>
      <c r="G700" s="1">
        <v>-20.3704577728023</v>
      </c>
      <c r="H700" s="2">
        <v>7.9255559757806002E-2</v>
      </c>
      <c r="I700" s="2">
        <v>2.9668142586929101E-2</v>
      </c>
      <c r="J700" s="2">
        <v>6.7583172462373095E-2</v>
      </c>
      <c r="K700" s="2">
        <v>6314.5730083914596</v>
      </c>
      <c r="L700" s="2">
        <v>3685.25048473372</v>
      </c>
      <c r="M700" s="8">
        <f t="shared" si="131"/>
        <v>7.9255559768669048E-2</v>
      </c>
      <c r="N700" s="8">
        <f t="shared" si="130"/>
        <v>-1.0863046573383883E-11</v>
      </c>
      <c r="O700" s="8">
        <f t="shared" si="132"/>
        <v>2.9668142591110502E-2</v>
      </c>
      <c r="P700" s="8">
        <f t="shared" si="133"/>
        <v>-4.1814017526231595E-12</v>
      </c>
      <c r="Q700" s="8">
        <f t="shared" si="134"/>
        <v>6.7583172464617564E-2</v>
      </c>
      <c r="R700" s="8">
        <f t="shared" si="135"/>
        <v>-2.2444684999456399E-12</v>
      </c>
      <c r="S700" s="8">
        <f t="shared" si="136"/>
        <v>6314.573008391455</v>
      </c>
      <c r="T700" s="8">
        <f t="shared" si="137"/>
        <v>0</v>
      </c>
      <c r="U700" s="8">
        <f t="shared" si="138"/>
        <v>3685.2504847337073</v>
      </c>
      <c r="V700" s="8">
        <f t="shared" si="139"/>
        <v>1.2732925824820995E-11</v>
      </c>
      <c r="W700" s="2">
        <v>3.15422561157961E-3</v>
      </c>
      <c r="X700" s="2">
        <v>0</v>
      </c>
      <c r="Y700" s="2">
        <v>0</v>
      </c>
      <c r="Z700" s="2">
        <v>3.37836140645738E-4</v>
      </c>
      <c r="AA700" s="2">
        <v>1.25061245172916E-4</v>
      </c>
      <c r="AB700" s="2">
        <v>5.0024498069166498E-4</v>
      </c>
      <c r="AC700" s="2">
        <v>5.0024498069166498E-4</v>
      </c>
      <c r="AD700" s="6">
        <v>1.13954360792264E-3</v>
      </c>
      <c r="AE700" s="6">
        <v>5.69771803961324E-4</v>
      </c>
      <c r="AF700" s="6">
        <v>5.6977180396132399E-5</v>
      </c>
      <c r="AJ700" s="3">
        <v>2080</v>
      </c>
      <c r="AK700" s="3">
        <v>1</v>
      </c>
      <c r="AL700" s="3">
        <v>3</v>
      </c>
      <c r="AM700" s="1">
        <v>0</v>
      </c>
      <c r="AN700" s="1">
        <v>0</v>
      </c>
      <c r="AO700" s="1">
        <v>0</v>
      </c>
      <c r="AP700" s="4" t="e">
        <f t="shared" si="140"/>
        <v>#DIV/0!</v>
      </c>
      <c r="AQ700" s="4" t="e">
        <f t="shared" si="141"/>
        <v>#DIV/0!</v>
      </c>
      <c r="AR700" s="4" t="e">
        <f t="shared" si="142"/>
        <v>#DIV/0!</v>
      </c>
    </row>
    <row r="701" spans="1:44">
      <c r="A701">
        <v>699</v>
      </c>
      <c r="B701" s="3">
        <v>2080</v>
      </c>
      <c r="C701" s="3">
        <v>1</v>
      </c>
      <c r="D701" s="3">
        <v>3</v>
      </c>
      <c r="E701" s="1">
        <v>1.1983168821130601</v>
      </c>
      <c r="F701" s="1">
        <v>-4.3889636905902796</v>
      </c>
      <c r="G701" s="1">
        <v>-19.995871501209301</v>
      </c>
      <c r="H701" s="2">
        <v>7.6435552130314902E-2</v>
      </c>
      <c r="I701" s="2">
        <v>2.9122583273742599E-2</v>
      </c>
      <c r="J701" s="2">
        <v>6.6340405806934594E-2</v>
      </c>
      <c r="K701" s="2">
        <v>6314.5772909364196</v>
      </c>
      <c r="L701" s="2">
        <v>3685.2508105223501</v>
      </c>
      <c r="M701" s="8">
        <f t="shared" si="131"/>
        <v>7.643555214117799E-2</v>
      </c>
      <c r="N701" s="8">
        <f t="shared" si="130"/>
        <v>-1.0863088206747307E-11</v>
      </c>
      <c r="O701" s="8">
        <f t="shared" si="132"/>
        <v>2.9122583277923969E-2</v>
      </c>
      <c r="P701" s="8">
        <f t="shared" si="133"/>
        <v>-4.1813705276005919E-12</v>
      </c>
      <c r="Q701" s="8">
        <f t="shared" si="134"/>
        <v>6.6340405809179048E-2</v>
      </c>
      <c r="R701" s="8">
        <f t="shared" si="135"/>
        <v>-2.2444546221578321E-12</v>
      </c>
      <c r="S701" s="8">
        <f t="shared" si="136"/>
        <v>6314.5772909364141</v>
      </c>
      <c r="T701" s="8">
        <f t="shared" si="137"/>
        <v>0</v>
      </c>
      <c r="U701" s="8">
        <f t="shared" si="138"/>
        <v>3685.2508105223446</v>
      </c>
      <c r="V701" s="8">
        <f t="shared" si="139"/>
        <v>5.4569682106375694E-12</v>
      </c>
      <c r="W701" s="2">
        <v>3.0411945472534601E-3</v>
      </c>
      <c r="X701" s="2">
        <v>0</v>
      </c>
      <c r="Y701" s="2">
        <v>0</v>
      </c>
      <c r="Z701" s="2">
        <v>3.2578863757803798E-4</v>
      </c>
      <c r="AA701" s="2">
        <v>1.22761528297774E-4</v>
      </c>
      <c r="AB701" s="2">
        <v>4.9104611319109905E-4</v>
      </c>
      <c r="AC701" s="2">
        <v>4.9104611319109905E-4</v>
      </c>
      <c r="AD701" s="6">
        <v>1.1185888829868601E-3</v>
      </c>
      <c r="AE701" s="6">
        <v>5.5929444149343296E-4</v>
      </c>
      <c r="AF701" s="6">
        <v>5.59294441493433E-5</v>
      </c>
      <c r="AJ701" s="3">
        <v>2080</v>
      </c>
      <c r="AK701" s="3">
        <v>2</v>
      </c>
      <c r="AL701" s="3">
        <v>4</v>
      </c>
      <c r="AM701" s="1">
        <v>0</v>
      </c>
      <c r="AN701" s="1">
        <v>0</v>
      </c>
      <c r="AO701" s="1">
        <v>0</v>
      </c>
      <c r="AP701" s="4" t="e">
        <f t="shared" si="140"/>
        <v>#DIV/0!</v>
      </c>
      <c r="AQ701" s="4" t="e">
        <f t="shared" si="141"/>
        <v>#DIV/0!</v>
      </c>
      <c r="AR701" s="4" t="e">
        <f t="shared" si="142"/>
        <v>#DIV/0!</v>
      </c>
    </row>
    <row r="702" spans="1:44">
      <c r="A702">
        <v>700</v>
      </c>
      <c r="B702" s="3">
        <v>2080</v>
      </c>
      <c r="C702" s="3">
        <v>2</v>
      </c>
      <c r="D702" s="3">
        <v>4</v>
      </c>
      <c r="E702" s="1">
        <v>1.1569871493716899</v>
      </c>
      <c r="F702" s="1">
        <v>-4.3082562701743701</v>
      </c>
      <c r="G702" s="1">
        <v>-19.6281733822454</v>
      </c>
      <c r="H702" s="2">
        <v>7.3725654847317398E-2</v>
      </c>
      <c r="I702" s="2">
        <v>2.8587056114635901E-2</v>
      </c>
      <c r="J702" s="2">
        <v>6.5120492001941102E-2</v>
      </c>
      <c r="K702" s="2">
        <v>6314.5814420625102</v>
      </c>
      <c r="L702" s="2">
        <v>3685.2511247345101</v>
      </c>
      <c r="M702" s="8">
        <f t="shared" si="131"/>
        <v>7.3725654858180473E-2</v>
      </c>
      <c r="N702" s="8">
        <f t="shared" si="130"/>
        <v>-1.0863074328959499E-11</v>
      </c>
      <c r="O702" s="8">
        <f t="shared" si="132"/>
        <v>2.8587056118817296E-2</v>
      </c>
      <c r="P702" s="8">
        <f t="shared" si="133"/>
        <v>-4.1813948137292556E-12</v>
      </c>
      <c r="Q702" s="8">
        <f t="shared" si="134"/>
        <v>6.5120492004185598E-2</v>
      </c>
      <c r="R702" s="8">
        <f t="shared" si="135"/>
        <v>-2.2444962555212555E-12</v>
      </c>
      <c r="S702" s="8">
        <f t="shared" si="136"/>
        <v>6314.5814420625047</v>
      </c>
      <c r="T702" s="8">
        <f t="shared" si="137"/>
        <v>0</v>
      </c>
      <c r="U702" s="8">
        <f t="shared" si="138"/>
        <v>3685.2511247345019</v>
      </c>
      <c r="V702" s="8">
        <f t="shared" si="139"/>
        <v>8.1854523159563541E-12</v>
      </c>
      <c r="W702" s="2">
        <v>2.9326025014981901E-3</v>
      </c>
      <c r="X702" s="2">
        <v>0</v>
      </c>
      <c r="Y702" s="2">
        <v>0</v>
      </c>
      <c r="Z702" s="2">
        <v>3.1421215727477298E-4</v>
      </c>
      <c r="AA702" s="2">
        <v>1.20504100344106E-4</v>
      </c>
      <c r="AB702" s="2">
        <v>4.82016401376424E-4</v>
      </c>
      <c r="AC702" s="2">
        <v>4.82016401376424E-4</v>
      </c>
      <c r="AD702" s="6">
        <v>1.09801948798056E-3</v>
      </c>
      <c r="AE702" s="6">
        <v>5.4900974399028002E-4</v>
      </c>
      <c r="AF702" s="6">
        <v>5.4900974399028003E-5</v>
      </c>
      <c r="AJ702" s="3">
        <v>2080</v>
      </c>
      <c r="AK702" s="3">
        <v>2</v>
      </c>
      <c r="AL702" s="3">
        <v>5</v>
      </c>
      <c r="AM702" s="1">
        <v>0</v>
      </c>
      <c r="AN702" s="1">
        <v>0</v>
      </c>
      <c r="AO702" s="1">
        <v>0</v>
      </c>
      <c r="AP702" s="4" t="e">
        <f t="shared" si="140"/>
        <v>#DIV/0!</v>
      </c>
      <c r="AQ702" s="4" t="e">
        <f t="shared" si="141"/>
        <v>#DIV/0!</v>
      </c>
      <c r="AR702" s="4" t="e">
        <f t="shared" si="142"/>
        <v>#DIV/0!</v>
      </c>
    </row>
    <row r="703" spans="1:44">
      <c r="A703">
        <v>701</v>
      </c>
      <c r="B703" s="3">
        <v>2080</v>
      </c>
      <c r="C703" s="3">
        <v>2</v>
      </c>
      <c r="D703" s="3">
        <v>5</v>
      </c>
      <c r="E703" s="1">
        <v>1.11721742443488</v>
      </c>
      <c r="F703" s="1">
        <v>-4.2290329572457397</v>
      </c>
      <c r="G703" s="1">
        <v>-19.267236751892501</v>
      </c>
      <c r="H703" s="2">
        <v>7.1121345351141896E-2</v>
      </c>
      <c r="I703" s="2">
        <v>2.8061376630216801E-2</v>
      </c>
      <c r="J703" s="2">
        <v>6.39230108139556E-2</v>
      </c>
      <c r="K703" s="2">
        <v>6314.58546644534</v>
      </c>
      <c r="L703" s="2">
        <v>3685.25142782185</v>
      </c>
      <c r="M703" s="8">
        <f t="shared" si="131"/>
        <v>7.1121345362005012E-2</v>
      </c>
      <c r="N703" s="8">
        <f t="shared" si="130"/>
        <v>-1.0863115962322922E-11</v>
      </c>
      <c r="O703" s="8">
        <f t="shared" si="132"/>
        <v>2.8061376634398182E-2</v>
      </c>
      <c r="P703" s="8">
        <f t="shared" si="133"/>
        <v>-4.1813809359414478E-12</v>
      </c>
      <c r="Q703" s="8">
        <f t="shared" si="134"/>
        <v>6.3923010816200013E-2</v>
      </c>
      <c r="R703" s="8">
        <f t="shared" si="135"/>
        <v>-2.2444129887944086E-12</v>
      </c>
      <c r="S703" s="8">
        <f t="shared" si="136"/>
        <v>6314.5854664453327</v>
      </c>
      <c r="T703" s="8">
        <f t="shared" si="137"/>
        <v>7.2759576141834259E-12</v>
      </c>
      <c r="U703" s="8">
        <f t="shared" si="138"/>
        <v>3685.2514278218423</v>
      </c>
      <c r="V703" s="8">
        <f t="shared" si="139"/>
        <v>7.73070496506989E-12</v>
      </c>
      <c r="W703" s="2">
        <v>2.8282663075263801E-3</v>
      </c>
      <c r="X703" s="2">
        <v>0</v>
      </c>
      <c r="Y703" s="2">
        <v>0</v>
      </c>
      <c r="Z703" s="2">
        <v>3.0308734018440002E-4</v>
      </c>
      <c r="AA703" s="2">
        <v>1.18288183668821E-4</v>
      </c>
      <c r="AB703" s="2">
        <v>4.7315273467528698E-4</v>
      </c>
      <c r="AC703" s="2">
        <v>4.7315273467528698E-4</v>
      </c>
      <c r="AD703" s="6">
        <v>1.0778283372005601E-3</v>
      </c>
      <c r="AE703" s="6">
        <v>5.3891416860028102E-4</v>
      </c>
      <c r="AF703" s="6">
        <v>5.38914168600281E-5</v>
      </c>
      <c r="AJ703" s="3">
        <v>2080</v>
      </c>
      <c r="AK703" s="3">
        <v>2</v>
      </c>
      <c r="AL703" s="3">
        <v>6</v>
      </c>
      <c r="AM703" s="1">
        <v>0</v>
      </c>
      <c r="AN703" s="1">
        <v>0</v>
      </c>
      <c r="AO703" s="1">
        <v>0</v>
      </c>
      <c r="AP703" s="4" t="e">
        <f t="shared" si="140"/>
        <v>#DIV/0!</v>
      </c>
      <c r="AQ703" s="4" t="e">
        <f t="shared" si="141"/>
        <v>#DIV/0!</v>
      </c>
      <c r="AR703" s="4" t="e">
        <f t="shared" si="142"/>
        <v>#DIV/0!</v>
      </c>
    </row>
    <row r="704" spans="1:44">
      <c r="A704">
        <v>702</v>
      </c>
      <c r="B704" s="3">
        <v>2080</v>
      </c>
      <c r="C704" s="3">
        <v>2</v>
      </c>
      <c r="D704" s="3">
        <v>6</v>
      </c>
      <c r="E704" s="1">
        <v>1.07894574308423</v>
      </c>
      <c r="F704" s="1">
        <v>-4.15126646088087</v>
      </c>
      <c r="G704" s="1">
        <v>-18.9129372753072</v>
      </c>
      <c r="H704" s="2">
        <v>6.8618291645773599E-2</v>
      </c>
      <c r="I704" s="2">
        <v>2.75453637334768E-2</v>
      </c>
      <c r="J704" s="2">
        <v>6.2747549737049199E-2</v>
      </c>
      <c r="K704" s="2">
        <v>6314.5893685773799</v>
      </c>
      <c r="L704" s="2">
        <v>3685.2517202175</v>
      </c>
      <c r="M704" s="8">
        <f t="shared" si="131"/>
        <v>6.8618291656636604E-2</v>
      </c>
      <c r="N704" s="8">
        <f t="shared" si="130"/>
        <v>-1.086300494002046E-11</v>
      </c>
      <c r="O704" s="8">
        <f t="shared" si="132"/>
        <v>2.7545363737658198E-2</v>
      </c>
      <c r="P704" s="8">
        <f t="shared" si="133"/>
        <v>-4.1813982831762075E-12</v>
      </c>
      <c r="Q704" s="8">
        <f t="shared" si="134"/>
        <v>6.2747549739293668E-2</v>
      </c>
      <c r="R704" s="8">
        <f t="shared" si="135"/>
        <v>-2.2444684999456399E-12</v>
      </c>
      <c r="S704" s="8">
        <f t="shared" si="136"/>
        <v>6314.589368577369</v>
      </c>
      <c r="T704" s="8">
        <f t="shared" si="137"/>
        <v>1.0913936421275139E-11</v>
      </c>
      <c r="U704" s="8">
        <f t="shared" si="138"/>
        <v>3685.2517202174849</v>
      </c>
      <c r="V704" s="8">
        <f t="shared" si="139"/>
        <v>1.5006662579253316E-11</v>
      </c>
      <c r="W704" s="2">
        <v>2.7280105460703E-3</v>
      </c>
      <c r="X704" s="2">
        <v>0</v>
      </c>
      <c r="Y704" s="2">
        <v>0</v>
      </c>
      <c r="Z704" s="2">
        <v>2.9239564277562503E-4</v>
      </c>
      <c r="AA704" s="2">
        <v>1.16113014928882E-4</v>
      </c>
      <c r="AB704" s="2">
        <v>4.6445205971553099E-4</v>
      </c>
      <c r="AC704" s="2">
        <v>4.6445205971553099E-4</v>
      </c>
      <c r="AD704" s="6">
        <v>1.0580084752399199E-3</v>
      </c>
      <c r="AE704" s="6">
        <v>5.29004237619963E-4</v>
      </c>
      <c r="AF704" s="6">
        <v>5.2900423761996303E-5</v>
      </c>
      <c r="AJ704" s="3">
        <v>2080</v>
      </c>
      <c r="AK704" s="3">
        <v>3</v>
      </c>
      <c r="AL704" s="3">
        <v>7</v>
      </c>
      <c r="AM704" s="1">
        <v>0</v>
      </c>
      <c r="AN704" s="1">
        <v>0</v>
      </c>
      <c r="AO704" s="1">
        <v>0</v>
      </c>
      <c r="AP704" s="4" t="e">
        <f t="shared" si="140"/>
        <v>#DIV/0!</v>
      </c>
      <c r="AQ704" s="4" t="e">
        <f t="shared" si="141"/>
        <v>#DIV/0!</v>
      </c>
      <c r="AR704" s="4" t="e">
        <f t="shared" si="142"/>
        <v>#DIV/0!</v>
      </c>
    </row>
    <row r="705" spans="1:44">
      <c r="A705">
        <v>703</v>
      </c>
      <c r="B705" s="3">
        <v>2080</v>
      </c>
      <c r="C705" s="3">
        <v>3</v>
      </c>
      <c r="D705" s="3">
        <v>7</v>
      </c>
      <c r="E705" s="1">
        <v>1.0421126693129801</v>
      </c>
      <c r="F705" s="1">
        <v>-4.0749299920050603</v>
      </c>
      <c r="G705" s="1">
        <v>-18.565152903991098</v>
      </c>
      <c r="H705" s="2">
        <v>6.6212344162515202E-2</v>
      </c>
      <c r="I705" s="2">
        <v>2.7038839667407801E-2</v>
      </c>
      <c r="J705" s="2">
        <v>6.1593703850704999E-2</v>
      </c>
      <c r="K705" s="2">
        <v>6314.5931527755101</v>
      </c>
      <c r="L705" s="2">
        <v>3685.2520023368002</v>
      </c>
      <c r="M705" s="8">
        <f t="shared" si="131"/>
        <v>6.621234417337829E-2</v>
      </c>
      <c r="N705" s="8">
        <f t="shared" si="130"/>
        <v>-1.0863088206747307E-11</v>
      </c>
      <c r="O705" s="8">
        <f t="shared" si="132"/>
        <v>2.7038839671589189E-2</v>
      </c>
      <c r="P705" s="8">
        <f t="shared" si="133"/>
        <v>-4.1813878748353517E-12</v>
      </c>
      <c r="Q705" s="8">
        <f t="shared" si="134"/>
        <v>6.159370385294944E-2</v>
      </c>
      <c r="R705" s="8">
        <f t="shared" si="135"/>
        <v>-2.2444407443700243E-12</v>
      </c>
      <c r="S705" s="8">
        <f t="shared" si="136"/>
        <v>6314.5931527755029</v>
      </c>
      <c r="T705" s="8">
        <f t="shared" si="137"/>
        <v>7.2759576141834259E-12</v>
      </c>
      <c r="U705" s="8">
        <f t="shared" si="138"/>
        <v>3685.2520023367874</v>
      </c>
      <c r="V705" s="8">
        <f t="shared" si="139"/>
        <v>1.2732925824820995E-11</v>
      </c>
      <c r="W705" s="2">
        <v>2.6316672135634502E-3</v>
      </c>
      <c r="X705" s="2">
        <v>0</v>
      </c>
      <c r="Y705" s="2">
        <v>0</v>
      </c>
      <c r="Z705" s="2">
        <v>2.8211930269778898E-4</v>
      </c>
      <c r="AA705" s="2">
        <v>1.13977844818332E-4</v>
      </c>
      <c r="AB705" s="2">
        <v>4.5591137927333001E-4</v>
      </c>
      <c r="AC705" s="2">
        <v>4.5591137927333001E-4</v>
      </c>
      <c r="AD705" s="6">
        <v>1.03855307459197E-3</v>
      </c>
      <c r="AE705" s="6">
        <v>5.1927653729598596E-4</v>
      </c>
      <c r="AF705" s="6">
        <v>5.1927653729598598E-5</v>
      </c>
      <c r="AJ705" s="3">
        <v>2080</v>
      </c>
      <c r="AK705" s="3">
        <v>3</v>
      </c>
      <c r="AL705" s="3">
        <v>8</v>
      </c>
      <c r="AM705" s="1">
        <v>0</v>
      </c>
      <c r="AN705" s="1">
        <v>0</v>
      </c>
      <c r="AO705" s="1">
        <v>0</v>
      </c>
      <c r="AP705" s="4" t="e">
        <f t="shared" si="140"/>
        <v>#DIV/0!</v>
      </c>
      <c r="AQ705" s="4" t="e">
        <f t="shared" si="141"/>
        <v>#DIV/0!</v>
      </c>
      <c r="AR705" s="4" t="e">
        <f t="shared" si="142"/>
        <v>#DIV/0!</v>
      </c>
    </row>
    <row r="706" spans="1:44">
      <c r="A706">
        <v>704</v>
      </c>
      <c r="B706" s="3">
        <v>2080</v>
      </c>
      <c r="C706" s="3">
        <v>3</v>
      </c>
      <c r="D706" s="3">
        <v>8</v>
      </c>
      <c r="E706" s="1">
        <v>1.0066611906857701</v>
      </c>
      <c r="F706" s="1">
        <v>-3.9999972541655699</v>
      </c>
      <c r="G706" s="1">
        <v>-18.223763833755999</v>
      </c>
      <c r="H706" s="2">
        <v>6.3899527975351297E-2</v>
      </c>
      <c r="I706" s="2">
        <v>2.65416299437655E-2</v>
      </c>
      <c r="J706" s="2">
        <v>6.0461075680333098E-2</v>
      </c>
      <c r="K706" s="2">
        <v>6314.5968231882898</v>
      </c>
      <c r="L706" s="2">
        <v>3685.2522745780998</v>
      </c>
      <c r="M706" s="8">
        <f t="shared" si="131"/>
        <v>6.3899527986214344E-2</v>
      </c>
      <c r="N706" s="8">
        <f t="shared" si="130"/>
        <v>-1.0863046573383883E-11</v>
      </c>
      <c r="O706" s="8">
        <f t="shared" si="132"/>
        <v>2.6541629947946923E-2</v>
      </c>
      <c r="P706" s="8">
        <f t="shared" si="133"/>
        <v>-4.1814225693048712E-12</v>
      </c>
      <c r="Q706" s="8">
        <f t="shared" si="134"/>
        <v>6.0461075682577574E-2</v>
      </c>
      <c r="R706" s="8">
        <f t="shared" si="135"/>
        <v>-2.2444754388395438E-12</v>
      </c>
      <c r="S706" s="8">
        <f t="shared" si="136"/>
        <v>6314.5968231882789</v>
      </c>
      <c r="T706" s="8">
        <f t="shared" si="137"/>
        <v>1.0913936421275139E-11</v>
      </c>
      <c r="U706" s="8">
        <f t="shared" si="138"/>
        <v>3685.252274578093</v>
      </c>
      <c r="V706" s="8">
        <f t="shared" si="139"/>
        <v>6.8212102632969618E-12</v>
      </c>
      <c r="W706" s="2">
        <v>2.5390754046303002E-3</v>
      </c>
      <c r="X706" s="2">
        <v>0</v>
      </c>
      <c r="Y706" s="2">
        <v>0</v>
      </c>
      <c r="Z706" s="2">
        <v>2.7224130543922502E-4</v>
      </c>
      <c r="AA706" s="2">
        <v>1.11881937810162E-4</v>
      </c>
      <c r="AB706" s="2">
        <v>4.4752775124065099E-4</v>
      </c>
      <c r="AC706" s="2">
        <v>4.4752775124065099E-4</v>
      </c>
      <c r="AD706" s="6">
        <v>1.0194554332983901E-3</v>
      </c>
      <c r="AE706" s="6">
        <v>5.0972771664919904E-4</v>
      </c>
      <c r="AF706" s="6">
        <v>5.0972771664919903E-5</v>
      </c>
      <c r="AJ706" s="3">
        <v>2080</v>
      </c>
      <c r="AK706" s="3">
        <v>3</v>
      </c>
      <c r="AL706" s="3">
        <v>9</v>
      </c>
      <c r="AM706" s="1">
        <v>0</v>
      </c>
      <c r="AN706" s="1">
        <v>0</v>
      </c>
      <c r="AO706" s="1">
        <v>0</v>
      </c>
      <c r="AP706" s="4" t="e">
        <f t="shared" si="140"/>
        <v>#DIV/0!</v>
      </c>
      <c r="AQ706" s="4" t="e">
        <f t="shared" si="141"/>
        <v>#DIV/0!</v>
      </c>
      <c r="AR706" s="4" t="e">
        <f t="shared" si="142"/>
        <v>#DIV/0!</v>
      </c>
    </row>
    <row r="707" spans="1:44">
      <c r="A707">
        <v>705</v>
      </c>
      <c r="B707" s="3">
        <v>2080</v>
      </c>
      <c r="C707" s="3">
        <v>3</v>
      </c>
      <c r="D707" s="3">
        <v>9</v>
      </c>
      <c r="E707" s="1">
        <v>0.97253661806684499</v>
      </c>
      <c r="F707" s="1">
        <v>-3.92644243447159</v>
      </c>
      <c r="G707" s="1">
        <v>-17.888652463448398</v>
      </c>
      <c r="H707" s="2">
        <v>6.1676035350911498E-2</v>
      </c>
      <c r="I707" s="2">
        <v>2.6053563282959501E-2</v>
      </c>
      <c r="J707" s="2">
        <v>5.93492750603518E-2</v>
      </c>
      <c r="K707" s="2">
        <v>6314.60038380284</v>
      </c>
      <c r="L707" s="2">
        <v>3685.2525373234598</v>
      </c>
      <c r="M707" s="8">
        <f t="shared" si="131"/>
        <v>6.1676035361774559E-2</v>
      </c>
      <c r="N707" s="8">
        <f t="shared" ref="N707:N770" si="143">H707-M707</f>
        <v>-1.0863060451171691E-11</v>
      </c>
      <c r="O707" s="8">
        <f t="shared" si="132"/>
        <v>2.6053563287140875E-2</v>
      </c>
      <c r="P707" s="8">
        <f t="shared" si="133"/>
        <v>-4.1813739970475439E-12</v>
      </c>
      <c r="Q707" s="8">
        <f t="shared" si="134"/>
        <v>5.9349275062596303E-2</v>
      </c>
      <c r="R707" s="8">
        <f t="shared" si="135"/>
        <v>-2.2445031944151594E-12</v>
      </c>
      <c r="S707" s="8">
        <f t="shared" si="136"/>
        <v>6314.6003838028319</v>
      </c>
      <c r="T707" s="8">
        <f t="shared" si="137"/>
        <v>8.1854523159563541E-12</v>
      </c>
      <c r="U707" s="8">
        <f t="shared" si="138"/>
        <v>3685.2525373234453</v>
      </c>
      <c r="V707" s="8">
        <f t="shared" si="139"/>
        <v>1.4551915228366852E-11</v>
      </c>
      <c r="W707" s="2">
        <v>2.4500810082646401E-3</v>
      </c>
      <c r="X707" s="2">
        <v>0</v>
      </c>
      <c r="Y707" s="2">
        <v>0</v>
      </c>
      <c r="Z707" s="2">
        <v>2.6274535241889598E-4</v>
      </c>
      <c r="AA707" s="2">
        <v>1.09824571902929E-4</v>
      </c>
      <c r="AB707" s="2">
        <v>4.3929828761171902E-4</v>
      </c>
      <c r="AC707" s="2">
        <v>4.3929828761171902E-4</v>
      </c>
      <c r="AD707" s="6">
        <v>1.00070897264064E-3</v>
      </c>
      <c r="AE707" s="6">
        <v>5.0035448632032098E-4</v>
      </c>
      <c r="AF707" s="6">
        <v>5.0035448632032102E-5</v>
      </c>
      <c r="AJ707" s="3">
        <v>2080</v>
      </c>
      <c r="AK707" s="3">
        <v>4</v>
      </c>
      <c r="AL707" s="3">
        <v>10</v>
      </c>
      <c r="AM707" s="1">
        <v>0</v>
      </c>
      <c r="AN707" s="1">
        <v>0</v>
      </c>
      <c r="AO707" s="1">
        <v>0</v>
      </c>
      <c r="AP707" s="4" t="e">
        <f t="shared" si="140"/>
        <v>#DIV/0!</v>
      </c>
      <c r="AQ707" s="4" t="e">
        <f t="shared" si="141"/>
        <v>#DIV/0!</v>
      </c>
      <c r="AR707" s="4" t="e">
        <f t="shared" si="142"/>
        <v>#DIV/0!</v>
      </c>
    </row>
    <row r="708" spans="1:44">
      <c r="A708">
        <v>706</v>
      </c>
      <c r="B708" s="3">
        <v>2080</v>
      </c>
      <c r="C708" s="3">
        <v>4</v>
      </c>
      <c r="D708" s="3">
        <v>10</v>
      </c>
      <c r="E708" s="1">
        <v>0.93968648953183498</v>
      </c>
      <c r="F708" s="1">
        <v>-3.8542401947024501</v>
      </c>
      <c r="G708" s="1">
        <v>-17.5597033544433</v>
      </c>
      <c r="H708" s="2">
        <v>5.9538218618590003E-2</v>
      </c>
      <c r="I708" s="2">
        <v>2.5574471555047999E-2</v>
      </c>
      <c r="J708" s="2">
        <v>5.8257918999785802E-2</v>
      </c>
      <c r="K708" s="2">
        <v>6314.6038384515296</v>
      </c>
      <c r="L708" s="2">
        <v>3685.2527909392902</v>
      </c>
      <c r="M708" s="8">
        <f t="shared" ref="M708:M771" si="144">M707-W708-X708-Y708-Z708+AC708+AF708</f>
        <v>5.9538218629453042E-2</v>
      </c>
      <c r="N708" s="8">
        <f t="shared" si="143"/>
        <v>-1.0863039634489979E-11</v>
      </c>
      <c r="O708" s="8">
        <f t="shared" ref="O708:O771" si="145">O707+X708+AE708-AA708-AB708-AC708</f>
        <v>2.5574471559229449E-2</v>
      </c>
      <c r="P708" s="8">
        <f t="shared" ref="P708:P771" si="146">I708-O708</f>
        <v>-4.1814503248804868E-12</v>
      </c>
      <c r="Q708" s="8">
        <f t="shared" ref="Q708:Q771" si="147">Q707+Y708+AB708-AD708-AE708-AF708</f>
        <v>5.8257919002030215E-2</v>
      </c>
      <c r="R708" s="8">
        <f t="shared" ref="R708:R771" si="148">J708-Q708</f>
        <v>-2.2444129887944086E-12</v>
      </c>
      <c r="S708" s="8">
        <f t="shared" ref="S708:S771" si="149">S707+W708+AA708+AD708</f>
        <v>6314.6038384515223</v>
      </c>
      <c r="T708" s="8">
        <f t="shared" ref="T708:T771" si="150">K708-S708</f>
        <v>7.2759576141834259E-12</v>
      </c>
      <c r="U708" s="8">
        <f t="shared" ref="U708:U771" si="151">U707+Z708</f>
        <v>3685.2527909392757</v>
      </c>
      <c r="V708" s="8">
        <f t="shared" ref="V708:V771" si="152">L708-U708</f>
        <v>1.4551915228366852E-11</v>
      </c>
      <c r="W708" s="2">
        <v>2.3645364171039E-3</v>
      </c>
      <c r="X708" s="2">
        <v>0</v>
      </c>
      <c r="Y708" s="2">
        <v>0</v>
      </c>
      <c r="Z708" s="2">
        <v>2.5361583044941697E-4</v>
      </c>
      <c r="AA708" s="2">
        <v>1.07805038372029E-4</v>
      </c>
      <c r="AB708" s="2">
        <v>4.3122015348811703E-4</v>
      </c>
      <c r="AC708" s="2">
        <v>4.3122015348811703E-4</v>
      </c>
      <c r="AD708" s="6">
        <v>9.823072348736769E-4</v>
      </c>
      <c r="AE708" s="6">
        <v>4.9115361743683802E-4</v>
      </c>
      <c r="AF708" s="6">
        <v>4.9115361743683802E-5</v>
      </c>
      <c r="AJ708" s="3">
        <v>2080</v>
      </c>
      <c r="AK708" s="3">
        <v>4</v>
      </c>
      <c r="AL708" s="3">
        <v>11</v>
      </c>
      <c r="AM708" s="1">
        <v>0</v>
      </c>
      <c r="AN708" s="1">
        <v>0</v>
      </c>
      <c r="AO708" s="1">
        <v>0</v>
      </c>
      <c r="AP708" s="4" t="e">
        <f t="shared" ref="AP708:AP771" si="153">E708/AM708-1</f>
        <v>#DIV/0!</v>
      </c>
      <c r="AQ708" s="4" t="e">
        <f t="shared" ref="AQ708:AQ771" si="154">F708/AN708-1</f>
        <v>#DIV/0!</v>
      </c>
      <c r="AR708" s="4" t="e">
        <f t="shared" ref="AR708:AR771" si="155">G708/AO708-1</f>
        <v>#DIV/0!</v>
      </c>
    </row>
    <row r="709" spans="1:44">
      <c r="A709">
        <v>707</v>
      </c>
      <c r="B709" s="3">
        <v>2080</v>
      </c>
      <c r="C709" s="3">
        <v>4</v>
      </c>
      <c r="D709" s="3">
        <v>11</v>
      </c>
      <c r="E709" s="1">
        <v>0.90806047828623804</v>
      </c>
      <c r="F709" s="1">
        <v>-3.78336566257703</v>
      </c>
      <c r="G709" s="1">
        <v>-17.236803190871999</v>
      </c>
      <c r="H709" s="2">
        <v>5.74825833469974E-2</v>
      </c>
      <c r="I709" s="2">
        <v>2.5104189721818899E-2</v>
      </c>
      <c r="J709" s="2">
        <v>5.7186631550335598E-2</v>
      </c>
      <c r="K709" s="2">
        <v>6314.6071908183003</v>
      </c>
      <c r="L709" s="2">
        <v>3685.2530357770702</v>
      </c>
      <c r="M709" s="8">
        <f t="shared" si="144"/>
        <v>5.7482583357860474E-2</v>
      </c>
      <c r="N709" s="8">
        <f t="shared" si="143"/>
        <v>-1.0863074328959499E-11</v>
      </c>
      <c r="O709" s="8">
        <f t="shared" si="145"/>
        <v>2.5104189726000297E-2</v>
      </c>
      <c r="P709" s="8">
        <f t="shared" si="146"/>
        <v>-4.1813982831762075E-12</v>
      </c>
      <c r="Q709" s="8">
        <f t="shared" si="147"/>
        <v>5.7186631552580074E-2</v>
      </c>
      <c r="R709" s="8">
        <f t="shared" si="148"/>
        <v>-2.2444754388395438E-12</v>
      </c>
      <c r="S709" s="8">
        <f t="shared" si="149"/>
        <v>6314.6071908182939</v>
      </c>
      <c r="T709" s="8">
        <f t="shared" si="150"/>
        <v>0</v>
      </c>
      <c r="U709" s="8">
        <f t="shared" si="151"/>
        <v>3685.2530357770584</v>
      </c>
      <c r="V709" s="8">
        <f t="shared" si="152"/>
        <v>1.1823431123048067E-11</v>
      </c>
      <c r="W709" s="2">
        <v>2.2823002492325601E-3</v>
      </c>
      <c r="X709" s="2">
        <v>0</v>
      </c>
      <c r="Y709" s="2">
        <v>0</v>
      </c>
      <c r="Z709" s="2">
        <v>2.4483778251226199E-4</v>
      </c>
      <c r="AA709" s="2">
        <v>1.05822641525544E-4</v>
      </c>
      <c r="AB709" s="2">
        <v>4.2329056610217799E-4</v>
      </c>
      <c r="AC709" s="2">
        <v>4.2329056610217799E-4</v>
      </c>
      <c r="AD709" s="6">
        <v>9.6424388100149999E-4</v>
      </c>
      <c r="AE709" s="6">
        <v>4.8212194050074999E-4</v>
      </c>
      <c r="AF709" s="6">
        <v>4.8212194050074998E-5</v>
      </c>
      <c r="AJ709" s="3">
        <v>2080</v>
      </c>
      <c r="AK709" s="3">
        <v>4</v>
      </c>
      <c r="AL709" s="3">
        <v>12</v>
      </c>
      <c r="AM709" s="1">
        <v>0</v>
      </c>
      <c r="AN709" s="1">
        <v>0</v>
      </c>
      <c r="AO709" s="1">
        <v>0</v>
      </c>
      <c r="AP709" s="4" t="e">
        <f t="shared" si="153"/>
        <v>#DIV/0!</v>
      </c>
      <c r="AQ709" s="4" t="e">
        <f t="shared" si="154"/>
        <v>#DIV/0!</v>
      </c>
      <c r="AR709" s="4" t="e">
        <f t="shared" si="155"/>
        <v>#DIV/0!</v>
      </c>
    </row>
    <row r="710" spans="1:44">
      <c r="A710">
        <v>708</v>
      </c>
      <c r="B710" s="3">
        <v>2080</v>
      </c>
      <c r="C710" s="3">
        <v>4</v>
      </c>
      <c r="D710" s="3">
        <v>12</v>
      </c>
      <c r="E710" s="1">
        <v>0.87761030442565802</v>
      </c>
      <c r="F710" s="1">
        <v>-3.71379442318853</v>
      </c>
      <c r="G710" s="1">
        <v>-16.9198407405962</v>
      </c>
      <c r="H710" s="2">
        <v>5.5505781813524599E-2</v>
      </c>
      <c r="I710" s="2">
        <v>2.4642555779934398E-2</v>
      </c>
      <c r="J710" s="2">
        <v>5.6135043676873997E-2</v>
      </c>
      <c r="K710" s="2">
        <v>6314.6104444447701</v>
      </c>
      <c r="L710" s="2">
        <v>3685.2532721739499</v>
      </c>
      <c r="M710" s="8">
        <f t="shared" si="144"/>
        <v>5.5505781824387694E-2</v>
      </c>
      <c r="N710" s="8">
        <f t="shared" si="143"/>
        <v>-1.0863095145641211E-11</v>
      </c>
      <c r="O710" s="8">
        <f t="shared" si="145"/>
        <v>2.464255578411579E-2</v>
      </c>
      <c r="P710" s="8">
        <f t="shared" si="146"/>
        <v>-4.1813913442823036E-12</v>
      </c>
      <c r="Q710" s="8">
        <f t="shared" si="147"/>
        <v>5.6135043679118465E-2</v>
      </c>
      <c r="R710" s="8">
        <f t="shared" si="148"/>
        <v>-2.2444684999456399E-12</v>
      </c>
      <c r="S710" s="8">
        <f t="shared" si="149"/>
        <v>6314.6104444447628</v>
      </c>
      <c r="T710" s="8">
        <f t="shared" si="150"/>
        <v>7.2759576141834259E-12</v>
      </c>
      <c r="U710" s="8">
        <f t="shared" si="151"/>
        <v>3685.2532721739381</v>
      </c>
      <c r="V710" s="8">
        <f t="shared" si="152"/>
        <v>1.1823431123048067E-11</v>
      </c>
      <c r="W710" s="2">
        <v>2.2032370819722799E-3</v>
      </c>
      <c r="X710" s="2">
        <v>0</v>
      </c>
      <c r="Y710" s="2">
        <v>0</v>
      </c>
      <c r="Z710" s="2">
        <v>2.3639687978851501E-4</v>
      </c>
      <c r="AA710" s="2">
        <v>1.03876698464584E-4</v>
      </c>
      <c r="AB710" s="2">
        <v>4.1550679385833801E-4</v>
      </c>
      <c r="AC710" s="2">
        <v>4.1550679385833801E-4</v>
      </c>
      <c r="AD710" s="6">
        <v>9.4651268859351104E-4</v>
      </c>
      <c r="AE710" s="6">
        <v>4.7325634429675498E-4</v>
      </c>
      <c r="AF710" s="6">
        <v>4.73256344296755E-5</v>
      </c>
      <c r="AJ710" s="3">
        <v>2081</v>
      </c>
      <c r="AK710" s="3">
        <v>1</v>
      </c>
      <c r="AL710" s="3">
        <v>1</v>
      </c>
      <c r="AM710" s="1">
        <v>0</v>
      </c>
      <c r="AN710" s="1">
        <v>0</v>
      </c>
      <c r="AO710" s="1">
        <v>0</v>
      </c>
      <c r="AP710" s="4" t="e">
        <f t="shared" si="153"/>
        <v>#DIV/0!</v>
      </c>
      <c r="AQ710" s="4" t="e">
        <f t="shared" si="154"/>
        <v>#DIV/0!</v>
      </c>
      <c r="AR710" s="4" t="e">
        <f t="shared" si="155"/>
        <v>#DIV/0!</v>
      </c>
    </row>
    <row r="711" spans="1:44">
      <c r="A711">
        <v>709</v>
      </c>
      <c r="B711" s="3">
        <v>2081</v>
      </c>
      <c r="C711" s="3">
        <v>1</v>
      </c>
      <c r="D711" s="3">
        <v>1</v>
      </c>
      <c r="E711" s="1">
        <v>0.84828965037507897</v>
      </c>
      <c r="F711" s="1">
        <v>-3.6455025105912999</v>
      </c>
      <c r="G711" s="1">
        <v>-16.608706816884599</v>
      </c>
      <c r="H711" s="2">
        <v>5.3604606754367803E-2</v>
      </c>
      <c r="I711" s="2">
        <v>2.4189410705122601E-2</v>
      </c>
      <c r="J711" s="2">
        <v>5.51027931303225E-2</v>
      </c>
      <c r="K711" s="2">
        <v>6314.6136027360599</v>
      </c>
      <c r="L711" s="2">
        <v>3685.2535004533402</v>
      </c>
      <c r="M711" s="8">
        <f t="shared" si="144"/>
        <v>5.3604606765230933E-2</v>
      </c>
      <c r="N711" s="8">
        <f t="shared" si="143"/>
        <v>-1.086312984011073E-11</v>
      </c>
      <c r="O711" s="8">
        <f t="shared" si="145"/>
        <v>2.4189410709304027E-2</v>
      </c>
      <c r="P711" s="8">
        <f t="shared" si="146"/>
        <v>-4.1814260387518232E-12</v>
      </c>
      <c r="Q711" s="8">
        <f t="shared" si="147"/>
        <v>5.5102793132566961E-2</v>
      </c>
      <c r="R711" s="8">
        <f t="shared" si="148"/>
        <v>-2.244461561051736E-12</v>
      </c>
      <c r="S711" s="8">
        <f t="shared" si="149"/>
        <v>6314.6136027360481</v>
      </c>
      <c r="T711" s="8">
        <f t="shared" si="150"/>
        <v>1.1823431123048067E-11</v>
      </c>
      <c r="U711" s="8">
        <f t="shared" si="151"/>
        <v>3685.2535004533329</v>
      </c>
      <c r="V711" s="8">
        <f t="shared" si="152"/>
        <v>7.2759576141834259E-12</v>
      </c>
      <c r="W711" s="2">
        <v>2.1272171971399799E-3</v>
      </c>
      <c r="X711" s="2">
        <v>0</v>
      </c>
      <c r="Y711" s="2">
        <v>0</v>
      </c>
      <c r="Z711" s="2">
        <v>2.2827939489096201E-4</v>
      </c>
      <c r="AA711" s="2">
        <v>1.01966538848032E-4</v>
      </c>
      <c r="AB711" s="2">
        <v>4.0786615539212799E-4</v>
      </c>
      <c r="AC711" s="2">
        <v>4.0786615539212799E-4</v>
      </c>
      <c r="AD711" s="6">
        <v>9.29107549641054E-4</v>
      </c>
      <c r="AE711" s="6">
        <v>4.64553774820527E-4</v>
      </c>
      <c r="AF711" s="6">
        <v>4.6455377482052698E-5</v>
      </c>
      <c r="AJ711" s="3">
        <v>2081</v>
      </c>
      <c r="AK711" s="3">
        <v>1</v>
      </c>
      <c r="AL711" s="3">
        <v>2</v>
      </c>
      <c r="AM711" s="1">
        <v>0</v>
      </c>
      <c r="AN711" s="1">
        <v>0</v>
      </c>
      <c r="AO711" s="1">
        <v>0</v>
      </c>
      <c r="AP711" s="4" t="e">
        <f t="shared" si="153"/>
        <v>#DIV/0!</v>
      </c>
      <c r="AQ711" s="4" t="e">
        <f t="shared" si="154"/>
        <v>#DIV/0!</v>
      </c>
      <c r="AR711" s="4" t="e">
        <f t="shared" si="155"/>
        <v>#DIV/0!</v>
      </c>
    </row>
    <row r="712" spans="1:44">
      <c r="A712">
        <v>710</v>
      </c>
      <c r="B712" s="3">
        <v>2081</v>
      </c>
      <c r="C712" s="3">
        <v>1</v>
      </c>
      <c r="D712" s="3">
        <v>2</v>
      </c>
      <c r="E712" s="1">
        <v>0.82005407985099599</v>
      </c>
      <c r="F712" s="1">
        <v>-3.5784663995463899</v>
      </c>
      <c r="G712" s="1">
        <v>-16.303294240798898</v>
      </c>
      <c r="H712" s="2">
        <v>5.1775985382913503E-2</v>
      </c>
      <c r="I712" s="2">
        <v>2.37445983973948E-2</v>
      </c>
      <c r="J712" s="2">
        <v>5.4089524322866199E-2</v>
      </c>
      <c r="K712" s="2">
        <v>6314.6166689663696</v>
      </c>
      <c r="L712" s="2">
        <v>3685.2537209255202</v>
      </c>
      <c r="M712" s="8">
        <f t="shared" si="144"/>
        <v>5.1775985393776654E-2</v>
      </c>
      <c r="N712" s="8">
        <f t="shared" si="143"/>
        <v>-1.0863150656792442E-11</v>
      </c>
      <c r="O712" s="8">
        <f t="shared" si="145"/>
        <v>2.3744598401576174E-2</v>
      </c>
      <c r="P712" s="8">
        <f t="shared" si="146"/>
        <v>-4.1813739970475439E-12</v>
      </c>
      <c r="Q712" s="8">
        <f t="shared" si="147"/>
        <v>5.4089524325110716E-2</v>
      </c>
      <c r="R712" s="8">
        <f t="shared" si="148"/>
        <v>-2.2445170722029673E-12</v>
      </c>
      <c r="S712" s="8">
        <f t="shared" si="149"/>
        <v>6314.6166689663587</v>
      </c>
      <c r="T712" s="8">
        <f t="shared" si="150"/>
        <v>1.0913936421275139E-11</v>
      </c>
      <c r="U712" s="8">
        <f t="shared" si="151"/>
        <v>3685.2537209255092</v>
      </c>
      <c r="V712" s="8">
        <f t="shared" si="152"/>
        <v>1.0913936421275139E-11</v>
      </c>
      <c r="W712" s="2">
        <v>2.05411633727771E-3</v>
      </c>
      <c r="X712" s="2">
        <v>0</v>
      </c>
      <c r="Y712" s="2">
        <v>0</v>
      </c>
      <c r="Z712" s="2">
        <v>2.2047217624569801E-4</v>
      </c>
      <c r="AA712" s="2">
        <v>1.00091504661614E-4</v>
      </c>
      <c r="AB712" s="2">
        <v>4.0036601864645703E-4</v>
      </c>
      <c r="AC712" s="2">
        <v>4.0036601864645703E-4</v>
      </c>
      <c r="AD712" s="6">
        <v>9.1202246845336005E-4</v>
      </c>
      <c r="AE712" s="6">
        <v>4.5601123422668003E-4</v>
      </c>
      <c r="AF712" s="6">
        <v>4.5601123422668E-5</v>
      </c>
      <c r="AJ712" s="3">
        <v>2081</v>
      </c>
      <c r="AK712" s="3">
        <v>1</v>
      </c>
      <c r="AL712" s="3">
        <v>3</v>
      </c>
      <c r="AM712" s="1">
        <v>0</v>
      </c>
      <c r="AN712" s="1">
        <v>0</v>
      </c>
      <c r="AO712" s="1">
        <v>0</v>
      </c>
      <c r="AP712" s="4" t="e">
        <f t="shared" si="153"/>
        <v>#DIV/0!</v>
      </c>
      <c r="AQ712" s="4" t="e">
        <f t="shared" si="154"/>
        <v>#DIV/0!</v>
      </c>
      <c r="AR712" s="4" t="e">
        <f t="shared" si="155"/>
        <v>#DIV/0!</v>
      </c>
    </row>
    <row r="713" spans="1:44">
      <c r="A713">
        <v>711</v>
      </c>
      <c r="B713" s="3">
        <v>2081</v>
      </c>
      <c r="C713" s="3">
        <v>1</v>
      </c>
      <c r="D713" s="3">
        <v>3</v>
      </c>
      <c r="E713" s="1">
        <v>0.79286096020228503</v>
      </c>
      <c r="F713" s="1">
        <v>-3.51266299741707</v>
      </c>
      <c r="G713" s="1">
        <v>-16.003497804282301</v>
      </c>
      <c r="H713" s="2">
        <v>5.0016973664904797E-2</v>
      </c>
      <c r="I713" s="2">
        <v>2.3307965627269899E-2</v>
      </c>
      <c r="J713" s="2">
        <v>5.3094888205463202E-2</v>
      </c>
      <c r="K713" s="2">
        <v>6314.61964628435</v>
      </c>
      <c r="L713" s="2">
        <v>3685.2539338881402</v>
      </c>
      <c r="M713" s="8">
        <f t="shared" si="144"/>
        <v>5.0016973675767948E-2</v>
      </c>
      <c r="N713" s="8">
        <f t="shared" si="143"/>
        <v>-1.0863150656792442E-11</v>
      </c>
      <c r="O713" s="8">
        <f t="shared" si="145"/>
        <v>2.3307965631451273E-2</v>
      </c>
      <c r="P713" s="8">
        <f t="shared" si="146"/>
        <v>-4.1813739970475439E-12</v>
      </c>
      <c r="Q713" s="8">
        <f t="shared" si="147"/>
        <v>5.3094888207707698E-2</v>
      </c>
      <c r="R713" s="8">
        <f t="shared" si="148"/>
        <v>-2.2444962555212555E-12</v>
      </c>
      <c r="S713" s="8">
        <f t="shared" si="149"/>
        <v>6314.6196462843409</v>
      </c>
      <c r="T713" s="8">
        <f t="shared" si="150"/>
        <v>9.0949470177292824E-12</v>
      </c>
      <c r="U713" s="8">
        <f t="shared" si="151"/>
        <v>3685.2539338881329</v>
      </c>
      <c r="V713" s="8">
        <f t="shared" si="152"/>
        <v>7.2759576141834259E-12</v>
      </c>
      <c r="W713" s="2">
        <v>1.9838154723795698E-3</v>
      </c>
      <c r="X713" s="2">
        <v>0</v>
      </c>
      <c r="Y713" s="6">
        <v>0</v>
      </c>
      <c r="Z713" s="2">
        <v>2.12962623573635E-4</v>
      </c>
      <c r="AA713" s="6">
        <v>9.8250949991222301E-5</v>
      </c>
      <c r="AB713" s="2">
        <v>3.9300379996488899E-4</v>
      </c>
      <c r="AC713" s="2">
        <v>3.9300379996488899E-4</v>
      </c>
      <c r="AD713" s="6">
        <v>8.9525155959219703E-4</v>
      </c>
      <c r="AE713" s="6">
        <v>4.4762577979609803E-4</v>
      </c>
      <c r="AF713" s="6">
        <v>4.47625779796098E-5</v>
      </c>
      <c r="AJ713" s="3">
        <v>2081</v>
      </c>
      <c r="AK713" s="3">
        <v>2</v>
      </c>
      <c r="AL713" s="3">
        <v>4</v>
      </c>
      <c r="AM713" s="1">
        <v>0</v>
      </c>
      <c r="AN713" s="1">
        <v>0</v>
      </c>
      <c r="AO713" s="1">
        <v>0</v>
      </c>
      <c r="AP713" s="4" t="e">
        <f t="shared" si="153"/>
        <v>#DIV/0!</v>
      </c>
      <c r="AQ713" s="4" t="e">
        <f t="shared" si="154"/>
        <v>#DIV/0!</v>
      </c>
      <c r="AR713" s="4" t="e">
        <f t="shared" si="155"/>
        <v>#DIV/0!</v>
      </c>
    </row>
    <row r="714" spans="1:44">
      <c r="A714">
        <v>712</v>
      </c>
      <c r="B714" s="3">
        <v>2081</v>
      </c>
      <c r="C714" s="3">
        <v>2</v>
      </c>
      <c r="D714" s="3">
        <v>4</v>
      </c>
      <c r="E714" s="1">
        <v>0.76666938798610196</v>
      </c>
      <c r="F714" s="1">
        <v>-3.4480696362123702</v>
      </c>
      <c r="G714" s="1">
        <v>-15.709214233907799</v>
      </c>
      <c r="H714" s="2">
        <v>4.8324750839312598E-2</v>
      </c>
      <c r="I714" s="2">
        <v>2.28793619829885E-2</v>
      </c>
      <c r="J714" s="2">
        <v>5.2118542147605897E-2</v>
      </c>
      <c r="K714" s="2">
        <v>6314.62253771821</v>
      </c>
      <c r="L714" s="2">
        <v>3685.2541396268098</v>
      </c>
      <c r="M714" s="8">
        <f t="shared" si="144"/>
        <v>4.8324750850175763E-2</v>
      </c>
      <c r="N714" s="8">
        <f t="shared" si="143"/>
        <v>-1.086316453458025E-11</v>
      </c>
      <c r="O714" s="8">
        <f t="shared" si="145"/>
        <v>2.2879361987169923E-2</v>
      </c>
      <c r="P714" s="8">
        <f t="shared" si="146"/>
        <v>-4.1814225693048712E-12</v>
      </c>
      <c r="Q714" s="8">
        <f t="shared" si="147"/>
        <v>5.2118542149850351E-2</v>
      </c>
      <c r="R714" s="8">
        <f t="shared" si="148"/>
        <v>-2.2444546221578321E-12</v>
      </c>
      <c r="S714" s="8">
        <f t="shared" si="149"/>
        <v>6314.6225377182036</v>
      </c>
      <c r="T714" s="8">
        <f t="shared" si="150"/>
        <v>0</v>
      </c>
      <c r="U714" s="8">
        <f t="shared" si="151"/>
        <v>3685.2541396267975</v>
      </c>
      <c r="V714" s="8">
        <f t="shared" si="152"/>
        <v>1.2278178473934531E-11</v>
      </c>
      <c r="W714" s="2">
        <v>1.91620057666154E-3</v>
      </c>
      <c r="X714" s="2">
        <v>0</v>
      </c>
      <c r="Y714" s="6">
        <v>0</v>
      </c>
      <c r="Z714" s="2">
        <v>2.0573866442446999E-4</v>
      </c>
      <c r="AA714" s="6">
        <v>9.6444240800399206E-5</v>
      </c>
      <c r="AB714" s="2">
        <v>3.8577696320159699E-4</v>
      </c>
      <c r="AC714" s="2">
        <v>3.8577696320159699E-4</v>
      </c>
      <c r="AD714" s="6">
        <v>8.7878904584448201E-4</v>
      </c>
      <c r="AE714" s="6">
        <v>4.3939452292224101E-4</v>
      </c>
      <c r="AF714" s="6">
        <v>4.3939452292224101E-5</v>
      </c>
      <c r="AJ714" s="3">
        <v>2081</v>
      </c>
      <c r="AK714" s="3">
        <v>2</v>
      </c>
      <c r="AL714" s="3">
        <v>5</v>
      </c>
      <c r="AM714" s="1">
        <v>0</v>
      </c>
      <c r="AN714" s="1">
        <v>0</v>
      </c>
      <c r="AO714" s="1">
        <v>0</v>
      </c>
      <c r="AP714" s="4" t="e">
        <f t="shared" si="153"/>
        <v>#DIV/0!</v>
      </c>
      <c r="AQ714" s="4" t="e">
        <f t="shared" si="154"/>
        <v>#DIV/0!</v>
      </c>
      <c r="AR714" s="4" t="e">
        <f t="shared" si="155"/>
        <v>#DIV/0!</v>
      </c>
    </row>
    <row r="715" spans="1:44">
      <c r="A715">
        <v>713</v>
      </c>
      <c r="B715" s="3">
        <v>2081</v>
      </c>
      <c r="C715" s="3">
        <v>2</v>
      </c>
      <c r="D715" s="3">
        <v>5</v>
      </c>
      <c r="E715" s="1">
        <v>0.74144011764311502</v>
      </c>
      <c r="F715" s="1">
        <v>-3.3846640647810098</v>
      </c>
      <c r="G715" s="1">
        <v>-15.4203421553166</v>
      </c>
      <c r="H715" s="2">
        <v>4.6696614174314303E-2</v>
      </c>
      <c r="I715" s="2">
        <v>2.24586398186973E-2</v>
      </c>
      <c r="J715" s="2">
        <v>5.1160149819293697E-2</v>
      </c>
      <c r="K715" s="2">
        <v>6314.62534618064</v>
      </c>
      <c r="L715" s="2">
        <v>3685.2543384155401</v>
      </c>
      <c r="M715" s="8">
        <f t="shared" si="144"/>
        <v>4.6696614185177482E-2</v>
      </c>
      <c r="N715" s="8">
        <f t="shared" si="143"/>
        <v>-1.0863178412368057E-11</v>
      </c>
      <c r="O715" s="8">
        <f t="shared" si="145"/>
        <v>2.2458639822878733E-2</v>
      </c>
      <c r="P715" s="8">
        <f t="shared" si="146"/>
        <v>-4.1814329776457271E-12</v>
      </c>
      <c r="Q715" s="8">
        <f t="shared" si="147"/>
        <v>5.1160149821538145E-2</v>
      </c>
      <c r="R715" s="8">
        <f t="shared" si="148"/>
        <v>-2.2444476832639282E-12</v>
      </c>
      <c r="S715" s="8">
        <f t="shared" si="149"/>
        <v>6314.62534618063</v>
      </c>
      <c r="T715" s="8">
        <f t="shared" si="150"/>
        <v>1.0004441719502211E-11</v>
      </c>
      <c r="U715" s="8">
        <f t="shared" si="151"/>
        <v>3685.2543384155292</v>
      </c>
      <c r="V715" s="8">
        <f t="shared" si="152"/>
        <v>1.0913936421275139E-11</v>
      </c>
      <c r="W715" s="2">
        <v>1.85116241493986E-3</v>
      </c>
      <c r="X715" s="2">
        <v>0</v>
      </c>
      <c r="Y715" s="6">
        <v>0</v>
      </c>
      <c r="Z715" s="2">
        <v>1.9878873171771101E-4</v>
      </c>
      <c r="AA715" s="6">
        <v>9.4670754711920197E-5</v>
      </c>
      <c r="AB715" s="2">
        <v>3.7868301884767997E-4</v>
      </c>
      <c r="AC715" s="2">
        <v>3.7868301884767997E-4</v>
      </c>
      <c r="AD715" s="6">
        <v>8.6262925623218397E-4</v>
      </c>
      <c r="AE715" s="6">
        <v>4.3131462811609199E-4</v>
      </c>
      <c r="AF715" s="6">
        <v>4.3131462811609197E-5</v>
      </c>
      <c r="AJ715" s="3">
        <v>2081</v>
      </c>
      <c r="AK715" s="3">
        <v>2</v>
      </c>
      <c r="AL715" s="3">
        <v>6</v>
      </c>
      <c r="AM715" s="1">
        <v>0</v>
      </c>
      <c r="AN715" s="1">
        <v>0</v>
      </c>
      <c r="AO715" s="1">
        <v>0</v>
      </c>
      <c r="AP715" s="4" t="e">
        <f t="shared" si="153"/>
        <v>#DIV/0!</v>
      </c>
      <c r="AQ715" s="4" t="e">
        <f t="shared" si="154"/>
        <v>#DIV/0!</v>
      </c>
      <c r="AR715" s="4" t="e">
        <f t="shared" si="155"/>
        <v>#DIV/0!</v>
      </c>
    </row>
    <row r="716" spans="1:44">
      <c r="A716">
        <v>714</v>
      </c>
      <c r="B716" s="3">
        <v>2081</v>
      </c>
      <c r="C716" s="3">
        <v>2</v>
      </c>
      <c r="D716" s="3">
        <v>6</v>
      </c>
      <c r="E716" s="1">
        <v>0.717135493142529</v>
      </c>
      <c r="F716" s="1">
        <v>-3.3224244411420401</v>
      </c>
      <c r="G716" s="1">
        <v>-15.1367820582802</v>
      </c>
      <c r="H716" s="2">
        <v>4.5129973948241003E-2</v>
      </c>
      <c r="I716" s="2">
        <v>2.2045654203586201E-2</v>
      </c>
      <c r="J716" s="2">
        <v>5.0219381075176102E-2</v>
      </c>
      <c r="K716" s="2">
        <v>6314.6280744734804</v>
      </c>
      <c r="L716" s="2">
        <v>3685.2545305172798</v>
      </c>
      <c r="M716" s="8">
        <f t="shared" si="144"/>
        <v>4.5129973959104119E-2</v>
      </c>
      <c r="N716" s="8">
        <f t="shared" si="143"/>
        <v>-1.0863115962322922E-11</v>
      </c>
      <c r="O716" s="8">
        <f t="shared" si="145"/>
        <v>2.2045654207767648E-2</v>
      </c>
      <c r="P716" s="8">
        <f t="shared" si="146"/>
        <v>-4.1814468554335349E-12</v>
      </c>
      <c r="Q716" s="8">
        <f t="shared" si="147"/>
        <v>5.0219381077420529E-2</v>
      </c>
      <c r="R716" s="8">
        <f t="shared" si="148"/>
        <v>-2.2444268665822165E-12</v>
      </c>
      <c r="S716" s="8">
        <f t="shared" si="149"/>
        <v>6314.6280744734731</v>
      </c>
      <c r="T716" s="8">
        <f t="shared" si="150"/>
        <v>7.2759576141834259E-12</v>
      </c>
      <c r="U716" s="8">
        <f t="shared" si="151"/>
        <v>3685.2545305172716</v>
      </c>
      <c r="V716" s="8">
        <f t="shared" si="152"/>
        <v>8.1854523159563541E-12</v>
      </c>
      <c r="W716" s="2">
        <v>1.7885963382025299E-3</v>
      </c>
      <c r="X716" s="2">
        <v>0</v>
      </c>
      <c r="Y716" s="6">
        <v>0</v>
      </c>
      <c r="Z716" s="2">
        <v>1.92101742247328E-4</v>
      </c>
      <c r="AA716" s="6">
        <v>9.2929880793388004E-5</v>
      </c>
      <c r="AB716" s="2">
        <v>3.7171952317355202E-4</v>
      </c>
      <c r="AC716" s="2">
        <v>3.7171952317355202E-4</v>
      </c>
      <c r="AD716" s="6">
        <v>8.4676662405881503E-4</v>
      </c>
      <c r="AE716" s="6">
        <v>4.2338331202940697E-4</v>
      </c>
      <c r="AF716" s="6">
        <v>4.2338331202940697E-5</v>
      </c>
      <c r="AJ716" s="3">
        <v>2081</v>
      </c>
      <c r="AK716" s="3">
        <v>3</v>
      </c>
      <c r="AL716" s="3">
        <v>7</v>
      </c>
      <c r="AM716" s="1">
        <v>0</v>
      </c>
      <c r="AN716" s="1">
        <v>0</v>
      </c>
      <c r="AO716" s="1">
        <v>0</v>
      </c>
      <c r="AP716" s="4" t="e">
        <f t="shared" si="153"/>
        <v>#DIV/0!</v>
      </c>
      <c r="AQ716" s="4" t="e">
        <f t="shared" si="154"/>
        <v>#DIV/0!</v>
      </c>
      <c r="AR716" s="4" t="e">
        <f t="shared" si="155"/>
        <v>#DIV/0!</v>
      </c>
    </row>
    <row r="717" spans="1:44">
      <c r="A717">
        <v>715</v>
      </c>
      <c r="B717" s="3">
        <v>2081</v>
      </c>
      <c r="C717" s="3">
        <v>3</v>
      </c>
      <c r="D717" s="3">
        <v>7</v>
      </c>
      <c r="E717" s="1">
        <v>0.69371938247336995</v>
      </c>
      <c r="F717" s="1">
        <v>-3.2613293249654198</v>
      </c>
      <c r="G717" s="1">
        <v>-14.858436262426499</v>
      </c>
      <c r="H717" s="2">
        <v>4.3622348645793001E-2</v>
      </c>
      <c r="I717" s="2">
        <v>2.1640262871961202E-2</v>
      </c>
      <c r="J717" s="2">
        <v>4.9295911840825803E-2</v>
      </c>
      <c r="K717" s="2">
        <v>6314.6307252922797</v>
      </c>
      <c r="L717" s="2">
        <v>3685.2547161843599</v>
      </c>
      <c r="M717" s="8">
        <f t="shared" si="144"/>
        <v>4.3622348656656144E-2</v>
      </c>
      <c r="N717" s="8">
        <f t="shared" si="143"/>
        <v>-1.0863143717898538E-11</v>
      </c>
      <c r="O717" s="8">
        <f t="shared" si="145"/>
        <v>2.1640262876142614E-2</v>
      </c>
      <c r="P717" s="8">
        <f t="shared" si="146"/>
        <v>-4.1814121609640154E-12</v>
      </c>
      <c r="Q717" s="8">
        <f t="shared" si="147"/>
        <v>4.9295911843070257E-2</v>
      </c>
      <c r="R717" s="8">
        <f t="shared" si="148"/>
        <v>-2.2444546221578321E-12</v>
      </c>
      <c r="S717" s="8">
        <f t="shared" si="149"/>
        <v>6314.6307252922652</v>
      </c>
      <c r="T717" s="8">
        <f t="shared" si="150"/>
        <v>1.4551915228366852E-11</v>
      </c>
      <c r="U717" s="8">
        <f t="shared" si="151"/>
        <v>3685.2547161843477</v>
      </c>
      <c r="V717" s="8">
        <f t="shared" si="152"/>
        <v>1.2278178473934531E-11</v>
      </c>
      <c r="W717" s="2">
        <v>1.7284020879761799E-3</v>
      </c>
      <c r="X717" s="2">
        <v>0</v>
      </c>
      <c r="Y717" s="6">
        <v>0</v>
      </c>
      <c r="Z717" s="2">
        <v>1.8566707610847999E-4</v>
      </c>
      <c r="AA717" s="6">
        <v>9.1221019346773301E-5</v>
      </c>
      <c r="AB717" s="2">
        <v>3.6488407738709299E-4</v>
      </c>
      <c r="AC717" s="2">
        <v>3.6488407738709299E-4</v>
      </c>
      <c r="AD717" s="6">
        <v>8.3119568499184695E-4</v>
      </c>
      <c r="AE717" s="6">
        <v>4.1559784249592299E-4</v>
      </c>
      <c r="AF717" s="6">
        <v>4.1559784249592303E-5</v>
      </c>
      <c r="AJ717" s="3">
        <v>2081</v>
      </c>
      <c r="AK717" s="3">
        <v>3</v>
      </c>
      <c r="AL717" s="3">
        <v>8</v>
      </c>
      <c r="AM717" s="1">
        <v>0</v>
      </c>
      <c r="AN717" s="1">
        <v>0</v>
      </c>
      <c r="AO717" s="1">
        <v>0</v>
      </c>
      <c r="AP717" s="4" t="e">
        <f t="shared" si="153"/>
        <v>#DIV/0!</v>
      </c>
      <c r="AQ717" s="4" t="e">
        <f t="shared" si="154"/>
        <v>#DIV/0!</v>
      </c>
      <c r="AR717" s="4" t="e">
        <f t="shared" si="155"/>
        <v>#DIV/0!</v>
      </c>
    </row>
    <row r="718" spans="1:44">
      <c r="A718">
        <v>716</v>
      </c>
      <c r="B718" s="3">
        <v>2081</v>
      </c>
      <c r="C718" s="3">
        <v>3</v>
      </c>
      <c r="D718" s="3">
        <v>8</v>
      </c>
      <c r="E718" s="1">
        <v>0.67115711486180596</v>
      </c>
      <c r="F718" s="1">
        <v>-3.20135767018246</v>
      </c>
      <c r="G718" s="1">
        <v>-14.5852088836058</v>
      </c>
      <c r="H718" s="2">
        <v>4.2171360360244499E-2</v>
      </c>
      <c r="I718" s="2">
        <v>2.1242326174235E-2</v>
      </c>
      <c r="J718" s="2">
        <v>4.83894240011035E-2</v>
      </c>
      <c r="K718" s="2">
        <v>6314.6333012305404</v>
      </c>
      <c r="L718" s="2">
        <v>3685.2548956589098</v>
      </c>
      <c r="M718" s="8">
        <f t="shared" si="144"/>
        <v>4.2171360371107629E-2</v>
      </c>
      <c r="N718" s="8">
        <f t="shared" si="143"/>
        <v>-1.086312984011073E-11</v>
      </c>
      <c r="O718" s="8">
        <f t="shared" si="145"/>
        <v>2.1242326178416402E-2</v>
      </c>
      <c r="P718" s="8">
        <f t="shared" si="146"/>
        <v>-4.1814017526231595E-12</v>
      </c>
      <c r="Q718" s="8">
        <f t="shared" si="147"/>
        <v>4.838942400334794E-2</v>
      </c>
      <c r="R718" s="8">
        <f t="shared" si="148"/>
        <v>-2.2444407443700243E-12</v>
      </c>
      <c r="S718" s="8">
        <f t="shared" si="149"/>
        <v>6314.6333012305304</v>
      </c>
      <c r="T718" s="8">
        <f t="shared" si="150"/>
        <v>1.0004441719502211E-11</v>
      </c>
      <c r="U718" s="8">
        <f t="shared" si="151"/>
        <v>3685.2548956589048</v>
      </c>
      <c r="V718" s="8">
        <f t="shared" si="152"/>
        <v>5.0022208597511053E-12</v>
      </c>
      <c r="W718" s="2">
        <v>1.6704836091082701E-3</v>
      </c>
      <c r="X718" s="2">
        <v>0</v>
      </c>
      <c r="Y718" s="6">
        <v>0</v>
      </c>
      <c r="Z718" s="2">
        <v>1.7947455700655801E-4</v>
      </c>
      <c r="AA718" s="6">
        <v>8.9543581701823395E-5</v>
      </c>
      <c r="AB718" s="2">
        <v>3.5817432680729298E-4</v>
      </c>
      <c r="AC718" s="2">
        <v>3.5817432680729298E-4</v>
      </c>
      <c r="AD718" s="6">
        <v>8.1591107518039002E-4</v>
      </c>
      <c r="AE718" s="6">
        <v>4.0795553759019501E-4</v>
      </c>
      <c r="AF718" s="6">
        <v>4.0795553759019398E-5</v>
      </c>
      <c r="AJ718" s="3">
        <v>2081</v>
      </c>
      <c r="AK718" s="3">
        <v>3</v>
      </c>
      <c r="AL718" s="3">
        <v>9</v>
      </c>
      <c r="AM718" s="1">
        <v>0</v>
      </c>
      <c r="AN718" s="1">
        <v>0</v>
      </c>
      <c r="AO718" s="1">
        <v>0</v>
      </c>
      <c r="AP718" s="4" t="e">
        <f t="shared" si="153"/>
        <v>#DIV/0!</v>
      </c>
      <c r="AQ718" s="4" t="e">
        <f t="shared" si="154"/>
        <v>#DIV/0!</v>
      </c>
      <c r="AR718" s="4" t="e">
        <f t="shared" si="155"/>
        <v>#DIV/0!</v>
      </c>
    </row>
    <row r="719" spans="1:44">
      <c r="A719">
        <v>717</v>
      </c>
      <c r="B719" s="3">
        <v>2081</v>
      </c>
      <c r="C719" s="3">
        <v>3</v>
      </c>
      <c r="D719" s="3">
        <v>9</v>
      </c>
      <c r="E719" s="1">
        <v>0.64941542059983504</v>
      </c>
      <c r="F719" s="1">
        <v>-3.1424888177377701</v>
      </c>
      <c r="G719" s="1">
        <v>-14.3170058008425</v>
      </c>
      <c r="H719" s="2">
        <v>4.0774730392756697E-2</v>
      </c>
      <c r="I719" s="2">
        <v>2.0851707028819302E-2</v>
      </c>
      <c r="J719" s="2">
        <v>4.7499605290575002E-2</v>
      </c>
      <c r="K719" s="2">
        <v>6314.6358047839303</v>
      </c>
      <c r="L719" s="2">
        <v>3685.25506917335</v>
      </c>
      <c r="M719" s="8">
        <f t="shared" si="144"/>
        <v>4.0774730403619869E-2</v>
      </c>
      <c r="N719" s="8">
        <f t="shared" si="143"/>
        <v>-1.0863171473474154E-11</v>
      </c>
      <c r="O719" s="8">
        <f t="shared" si="145"/>
        <v>2.0851707033000693E-2</v>
      </c>
      <c r="P719" s="8">
        <f t="shared" si="146"/>
        <v>-4.1813913442823036E-12</v>
      </c>
      <c r="Q719" s="8">
        <f t="shared" si="147"/>
        <v>4.7499605292819443E-2</v>
      </c>
      <c r="R719" s="8">
        <f t="shared" si="148"/>
        <v>-2.2444407443700243E-12</v>
      </c>
      <c r="S719" s="8">
        <f t="shared" si="149"/>
        <v>6314.6358047839203</v>
      </c>
      <c r="T719" s="8">
        <f t="shared" si="150"/>
        <v>1.0004441719502211E-11</v>
      </c>
      <c r="U719" s="8">
        <f t="shared" si="151"/>
        <v>3685.2550691733381</v>
      </c>
      <c r="V719" s="8">
        <f t="shared" si="152"/>
        <v>1.1823431123048067E-11</v>
      </c>
      <c r="W719" s="2">
        <v>1.6147488706007101E-3</v>
      </c>
      <c r="X719" s="2">
        <v>0</v>
      </c>
      <c r="Y719" s="6">
        <v>0</v>
      </c>
      <c r="Z719" s="2">
        <v>1.73514433410511E-4</v>
      </c>
      <c r="AA719" s="6">
        <v>8.7896990013271693E-5</v>
      </c>
      <c r="AB719" s="2">
        <v>3.5158796005308601E-4</v>
      </c>
      <c r="AC719" s="2">
        <v>3.5158796005308601E-4</v>
      </c>
      <c r="AD719" s="6">
        <v>8.0090752940747403E-4</v>
      </c>
      <c r="AE719" s="6">
        <v>4.0045376470373702E-4</v>
      </c>
      <c r="AF719" s="6">
        <v>4.0045376470373702E-5</v>
      </c>
      <c r="AJ719" s="3">
        <v>2081</v>
      </c>
      <c r="AK719" s="3">
        <v>4</v>
      </c>
      <c r="AL719" s="3">
        <v>10</v>
      </c>
      <c r="AM719" s="1">
        <v>0</v>
      </c>
      <c r="AN719" s="1">
        <v>0</v>
      </c>
      <c r="AO719" s="1">
        <v>0</v>
      </c>
      <c r="AP719" s="4" t="e">
        <f t="shared" si="153"/>
        <v>#DIV/0!</v>
      </c>
      <c r="AQ719" s="4" t="e">
        <f t="shared" si="154"/>
        <v>#DIV/0!</v>
      </c>
      <c r="AR719" s="4" t="e">
        <f t="shared" si="155"/>
        <v>#DIV/0!</v>
      </c>
    </row>
    <row r="720" spans="1:44">
      <c r="A720">
        <v>718</v>
      </c>
      <c r="B720" s="3">
        <v>2081</v>
      </c>
      <c r="C720" s="3">
        <v>4</v>
      </c>
      <c r="D720" s="3">
        <v>10</v>
      </c>
      <c r="E720" s="1">
        <v>0.62846237337764799</v>
      </c>
      <c r="F720" s="1">
        <v>-3.08470248847037</v>
      </c>
      <c r="G720" s="1">
        <v>-14.0537346239195</v>
      </c>
      <c r="H720" s="2">
        <v>3.9430275040306502E-2</v>
      </c>
      <c r="I720" s="2">
        <v>2.0468270874901499E-2</v>
      </c>
      <c r="J720" s="2">
        <v>4.6626149185943801E-2</v>
      </c>
      <c r="K720" s="2">
        <v>6314.6382383541804</v>
      </c>
      <c r="L720" s="2">
        <v>3685.2552369507098</v>
      </c>
      <c r="M720" s="8">
        <f t="shared" si="144"/>
        <v>3.9430275051169694E-2</v>
      </c>
      <c r="N720" s="8">
        <f t="shared" si="143"/>
        <v>-1.0863192290155865E-11</v>
      </c>
      <c r="O720" s="8">
        <f t="shared" si="145"/>
        <v>2.046827087908288E-2</v>
      </c>
      <c r="P720" s="8">
        <f t="shared" si="146"/>
        <v>-4.1813809359414478E-12</v>
      </c>
      <c r="Q720" s="8">
        <f t="shared" si="147"/>
        <v>4.6626149188188241E-2</v>
      </c>
      <c r="R720" s="8">
        <f t="shared" si="148"/>
        <v>-2.2444407443700243E-12</v>
      </c>
      <c r="S720" s="8">
        <f t="shared" si="149"/>
        <v>6314.6382383541713</v>
      </c>
      <c r="T720" s="8">
        <f t="shared" si="150"/>
        <v>9.0949470177292824E-12</v>
      </c>
      <c r="U720" s="8">
        <f t="shared" si="151"/>
        <v>3685.2552369506989</v>
      </c>
      <c r="V720" s="8">
        <f t="shared" si="152"/>
        <v>1.0913936421275139E-11</v>
      </c>
      <c r="W720" s="2">
        <v>1.56110969414702E-3</v>
      </c>
      <c r="X720" s="2">
        <v>0</v>
      </c>
      <c r="Y720" s="6">
        <v>0</v>
      </c>
      <c r="Z720" s="2">
        <v>1.6777736051406999E-4</v>
      </c>
      <c r="AA720" s="6">
        <v>8.62806770617754E-5</v>
      </c>
      <c r="AB720" s="2">
        <v>3.45122708247101E-4</v>
      </c>
      <c r="AC720" s="2">
        <v>3.45122708247101E-4</v>
      </c>
      <c r="AD720" s="6">
        <v>7.8617987927632495E-4</v>
      </c>
      <c r="AE720" s="6">
        <v>3.9308993963816199E-4</v>
      </c>
      <c r="AF720" s="6">
        <v>3.9308993963816199E-5</v>
      </c>
      <c r="AJ720" s="3">
        <v>2081</v>
      </c>
      <c r="AK720" s="3">
        <v>4</v>
      </c>
      <c r="AL720" s="3">
        <v>11</v>
      </c>
      <c r="AM720" s="1">
        <v>0</v>
      </c>
      <c r="AN720" s="1">
        <v>0</v>
      </c>
      <c r="AO720" s="1">
        <v>0</v>
      </c>
      <c r="AP720" s="4" t="e">
        <f t="shared" si="153"/>
        <v>#DIV/0!</v>
      </c>
      <c r="AQ720" s="4" t="e">
        <f t="shared" si="154"/>
        <v>#DIV/0!</v>
      </c>
      <c r="AR720" s="4" t="e">
        <f t="shared" si="155"/>
        <v>#DIV/0!</v>
      </c>
    </row>
    <row r="721" spans="1:44">
      <c r="A721">
        <v>719</v>
      </c>
      <c r="B721" s="3">
        <v>2081</v>
      </c>
      <c r="C721" s="3">
        <v>4</v>
      </c>
      <c r="D721" s="3">
        <v>11</v>
      </c>
      <c r="E721" s="1">
        <v>0.60826733501377095</v>
      </c>
      <c r="F721" s="1">
        <v>-3.0279787761294199</v>
      </c>
      <c r="G721" s="1">
        <v>-13.795304661559101</v>
      </c>
      <c r="H721" s="2">
        <v>3.8135901564102098E-2</v>
      </c>
      <c r="I721" s="2">
        <v>2.0091885626089798E-2</v>
      </c>
      <c r="J721" s="2">
        <v>4.57687548004614E-2</v>
      </c>
      <c r="K721" s="2">
        <v>6314.6406042529097</v>
      </c>
      <c r="L721" s="2">
        <v>3685.2553992050898</v>
      </c>
      <c r="M721" s="8">
        <f t="shared" si="144"/>
        <v>3.8135901574965242E-2</v>
      </c>
      <c r="N721" s="8">
        <f t="shared" si="143"/>
        <v>-1.0863143717898538E-11</v>
      </c>
      <c r="O721" s="8">
        <f t="shared" si="145"/>
        <v>2.0091885630271238E-2</v>
      </c>
      <c r="P721" s="8">
        <f t="shared" si="146"/>
        <v>-4.181439916539631E-12</v>
      </c>
      <c r="Q721" s="8">
        <f t="shared" si="147"/>
        <v>4.5768754802705841E-2</v>
      </c>
      <c r="R721" s="8">
        <f t="shared" si="148"/>
        <v>-2.2444407443700243E-12</v>
      </c>
      <c r="S721" s="8">
        <f t="shared" si="149"/>
        <v>6314.6406042528979</v>
      </c>
      <c r="T721" s="8">
        <f t="shared" si="150"/>
        <v>1.1823431123048067E-11</v>
      </c>
      <c r="U721" s="8">
        <f t="shared" si="151"/>
        <v>3685.2553992050816</v>
      </c>
      <c r="V721" s="8">
        <f t="shared" si="152"/>
        <v>8.1854523159563541E-12</v>
      </c>
      <c r="W721" s="2">
        <v>1.5094815900399601E-3</v>
      </c>
      <c r="X721" s="2">
        <v>0</v>
      </c>
      <c r="Y721" s="6">
        <v>0</v>
      </c>
      <c r="Z721" s="2">
        <v>1.62254382970048E-4</v>
      </c>
      <c r="AA721" s="6">
        <v>8.4694086058514399E-5</v>
      </c>
      <c r="AB721" s="2">
        <v>3.38776344234057E-4</v>
      </c>
      <c r="AC721" s="2">
        <v>3.38776344234057E-4</v>
      </c>
      <c r="AD721" s="6">
        <v>7.7172305142996997E-4</v>
      </c>
      <c r="AE721" s="6">
        <v>3.8586152571498498E-4</v>
      </c>
      <c r="AF721" s="6">
        <v>3.8586152571498498E-5</v>
      </c>
      <c r="AJ721" s="3">
        <v>2081</v>
      </c>
      <c r="AK721" s="3">
        <v>4</v>
      </c>
      <c r="AL721" s="3">
        <v>12</v>
      </c>
      <c r="AM721" s="1">
        <v>0</v>
      </c>
      <c r="AN721" s="1">
        <v>0</v>
      </c>
      <c r="AO721" s="1">
        <v>0</v>
      </c>
      <c r="AP721" s="4" t="e">
        <f t="shared" si="153"/>
        <v>#DIV/0!</v>
      </c>
      <c r="AQ721" s="4" t="e">
        <f t="shared" si="154"/>
        <v>#DIV/0!</v>
      </c>
      <c r="AR721" s="4" t="e">
        <f t="shared" si="155"/>
        <v>#DIV/0!</v>
      </c>
    </row>
    <row r="722" spans="1:44">
      <c r="A722">
        <v>720</v>
      </c>
      <c r="B722" s="3">
        <v>2081</v>
      </c>
      <c r="C722" s="3">
        <v>4</v>
      </c>
      <c r="D722" s="3">
        <v>12</v>
      </c>
      <c r="E722" s="1">
        <v>0.58880090248261197</v>
      </c>
      <c r="F722" s="1">
        <v>-2.9722981405177702</v>
      </c>
      <c r="G722" s="1">
        <v>-13.5416268901614</v>
      </c>
      <c r="H722" s="2">
        <v>3.6889604330710001E-2</v>
      </c>
      <c r="I722" s="2">
        <v>1.97224216249112E-2</v>
      </c>
      <c r="J722" s="2">
        <v>4.4927126780279297E-2</v>
      </c>
      <c r="K722" s="2">
        <v>6314.6429047052497</v>
      </c>
      <c r="L722" s="2">
        <v>3685.2555561420099</v>
      </c>
      <c r="M722" s="8">
        <f t="shared" si="144"/>
        <v>3.6889604341573186E-2</v>
      </c>
      <c r="N722" s="8">
        <f t="shared" si="143"/>
        <v>-1.0863185351261961E-11</v>
      </c>
      <c r="O722" s="8">
        <f t="shared" si="145"/>
        <v>1.9722421629092591E-2</v>
      </c>
      <c r="P722" s="8">
        <f t="shared" si="146"/>
        <v>-4.1813913442823036E-12</v>
      </c>
      <c r="Q722" s="8">
        <f t="shared" si="147"/>
        <v>4.4927126782523787E-2</v>
      </c>
      <c r="R722" s="8">
        <f t="shared" si="148"/>
        <v>-2.2444893166273516E-12</v>
      </c>
      <c r="S722" s="8">
        <f t="shared" si="149"/>
        <v>6314.6429047052343</v>
      </c>
      <c r="T722" s="8">
        <f t="shared" si="150"/>
        <v>1.546140993013978E-11</v>
      </c>
      <c r="U722" s="8">
        <f t="shared" si="151"/>
        <v>3685.2555561419999</v>
      </c>
      <c r="V722" s="8">
        <f t="shared" si="152"/>
        <v>1.0004441719502211E-11</v>
      </c>
      <c r="W722" s="2">
        <v>1.4597836001313601E-3</v>
      </c>
      <c r="X722" s="2">
        <v>0</v>
      </c>
      <c r="Y722" s="6">
        <v>0</v>
      </c>
      <c r="Z722" s="2">
        <v>1.56936918364408E-4</v>
      </c>
      <c r="AA722" s="6">
        <v>8.3136670453383293E-5</v>
      </c>
      <c r="AB722" s="2">
        <v>3.3254668181353301E-4</v>
      </c>
      <c r="AC722" s="2">
        <v>3.3254668181353301E-4</v>
      </c>
      <c r="AD722" s="6">
        <v>7.5753206580360497E-4</v>
      </c>
      <c r="AE722" s="6">
        <v>3.78766032901802E-4</v>
      </c>
      <c r="AF722" s="6">
        <v>3.7876603290180298E-5</v>
      </c>
      <c r="AJ722" s="3">
        <v>2082</v>
      </c>
      <c r="AK722" s="3">
        <v>1</v>
      </c>
      <c r="AL722" s="3">
        <v>1</v>
      </c>
      <c r="AM722" s="1">
        <v>0</v>
      </c>
      <c r="AN722" s="1">
        <v>0</v>
      </c>
      <c r="AO722" s="1">
        <v>0</v>
      </c>
      <c r="AP722" s="4" t="e">
        <f t="shared" si="153"/>
        <v>#DIV/0!</v>
      </c>
      <c r="AQ722" s="4" t="e">
        <f t="shared" si="154"/>
        <v>#DIV/0!</v>
      </c>
      <c r="AR722" s="4" t="e">
        <f t="shared" si="155"/>
        <v>#DIV/0!</v>
      </c>
    </row>
    <row r="723" spans="1:44">
      <c r="A723">
        <v>721</v>
      </c>
      <c r="B723" s="3">
        <v>2082</v>
      </c>
      <c r="C723" s="3">
        <v>1</v>
      </c>
      <c r="D723" s="3">
        <v>1</v>
      </c>
      <c r="E723" s="1">
        <v>0.57003485714383295</v>
      </c>
      <c r="F723" s="1">
        <v>-2.9176414007575802</v>
      </c>
      <c r="G723" s="1">
        <v>-13.292613923165</v>
      </c>
      <c r="H723" s="2">
        <v>3.5689461118454703E-2</v>
      </c>
      <c r="I723" s="2">
        <v>1.9359751598145299E-2</v>
      </c>
      <c r="J723" s="2">
        <v>4.4100975202707102E-2</v>
      </c>
      <c r="K723" s="2">
        <v>6314.6451418533197</v>
      </c>
      <c r="L723" s="2">
        <v>3685.25570795875</v>
      </c>
      <c r="M723" s="8">
        <f t="shared" si="144"/>
        <v>3.5689461129317909E-2</v>
      </c>
      <c r="N723" s="8">
        <f t="shared" si="143"/>
        <v>-1.0863206167943673E-11</v>
      </c>
      <c r="O723" s="8">
        <f t="shared" si="145"/>
        <v>1.9359751602326735E-2</v>
      </c>
      <c r="P723" s="8">
        <f t="shared" si="146"/>
        <v>-4.181436447092679E-12</v>
      </c>
      <c r="Q723" s="8">
        <f t="shared" si="147"/>
        <v>4.4100975204951563E-2</v>
      </c>
      <c r="R723" s="8">
        <f t="shared" si="148"/>
        <v>-2.244461561051736E-12</v>
      </c>
      <c r="S723" s="8">
        <f t="shared" si="149"/>
        <v>6314.6451418533097</v>
      </c>
      <c r="T723" s="8">
        <f t="shared" si="150"/>
        <v>1.0004441719502211E-11</v>
      </c>
      <c r="U723" s="8">
        <f t="shared" si="151"/>
        <v>3685.2557079587414</v>
      </c>
      <c r="V723" s="8">
        <f t="shared" si="152"/>
        <v>8.6401996668428183E-12</v>
      </c>
      <c r="W723" s="2">
        <v>1.4119381475393401E-3</v>
      </c>
      <c r="X723" s="2">
        <v>0</v>
      </c>
      <c r="Y723" s="6">
        <v>0</v>
      </c>
      <c r="Z723" s="2">
        <v>1.51816741398235E-4</v>
      </c>
      <c r="AA723" s="6">
        <v>8.1607893746710706E-5</v>
      </c>
      <c r="AB723" s="2">
        <v>3.2643157498684201E-4</v>
      </c>
      <c r="AC723" s="2">
        <v>3.2643157498684201E-4</v>
      </c>
      <c r="AD723" s="6">
        <v>7.4360203390907498E-4</v>
      </c>
      <c r="AE723" s="6">
        <v>3.71801016954537E-4</v>
      </c>
      <c r="AF723" s="6">
        <v>3.71801016954537E-5</v>
      </c>
      <c r="AJ723" s="3">
        <v>2082</v>
      </c>
      <c r="AK723" s="3">
        <v>1</v>
      </c>
      <c r="AL723" s="3">
        <v>2</v>
      </c>
      <c r="AM723" s="1">
        <v>0</v>
      </c>
      <c r="AN723" s="1">
        <v>0</v>
      </c>
      <c r="AO723" s="1">
        <v>0</v>
      </c>
      <c r="AP723" s="4" t="e">
        <f t="shared" si="153"/>
        <v>#DIV/0!</v>
      </c>
      <c r="AQ723" s="4" t="e">
        <f t="shared" si="154"/>
        <v>#DIV/0!</v>
      </c>
      <c r="AR723" s="4" t="e">
        <f t="shared" si="155"/>
        <v>#DIV/0!</v>
      </c>
    </row>
    <row r="724" spans="1:44">
      <c r="A724">
        <v>722</v>
      </c>
      <c r="B724" s="3">
        <v>2082</v>
      </c>
      <c r="C724" s="3">
        <v>1</v>
      </c>
      <c r="D724" s="3">
        <v>2</v>
      </c>
      <c r="E724" s="1">
        <v>0.551942116080541</v>
      </c>
      <c r="F724" s="1">
        <v>-2.8639897286864602</v>
      </c>
      <c r="G724" s="1">
        <v>-13.0481799809272</v>
      </c>
      <c r="H724" s="2">
        <v>3.4533629581971301E-2</v>
      </c>
      <c r="I724" s="2">
        <v>1.9003750612980801E-2</v>
      </c>
      <c r="J724" s="2">
        <v>4.3290015476340898E-2</v>
      </c>
      <c r="K724" s="2">
        <v>6314.6473177595999</v>
      </c>
      <c r="L724" s="2">
        <v>3685.25585484472</v>
      </c>
      <c r="M724" s="8">
        <f t="shared" si="144"/>
        <v>3.4533629592834535E-2</v>
      </c>
      <c r="N724" s="8">
        <f t="shared" si="143"/>
        <v>-1.0863233923519289E-11</v>
      </c>
      <c r="O724" s="8">
        <f t="shared" si="145"/>
        <v>1.9003750617162224E-2</v>
      </c>
      <c r="P724" s="8">
        <f t="shared" si="146"/>
        <v>-4.1814225693048712E-12</v>
      </c>
      <c r="Q724" s="8">
        <f t="shared" si="147"/>
        <v>4.3290015478585409E-2</v>
      </c>
      <c r="R724" s="8">
        <f t="shared" si="148"/>
        <v>-2.2445101333090633E-12</v>
      </c>
      <c r="S724" s="8">
        <f t="shared" si="149"/>
        <v>6314.647317759589</v>
      </c>
      <c r="T724" s="8">
        <f t="shared" si="150"/>
        <v>1.0913936421275139E-11</v>
      </c>
      <c r="U724" s="8">
        <f t="shared" si="151"/>
        <v>3685.25585484471</v>
      </c>
      <c r="V724" s="8">
        <f t="shared" si="152"/>
        <v>1.0004441719502211E-11</v>
      </c>
      <c r="W724" s="2">
        <v>1.36587089281157E-3</v>
      </c>
      <c r="X724" s="2">
        <v>0</v>
      </c>
      <c r="Y724" s="6">
        <v>0</v>
      </c>
      <c r="Z724" s="2">
        <v>1.4688596874711199E-4</v>
      </c>
      <c r="AA724" s="6">
        <v>8.0107229304441101E-5</v>
      </c>
      <c r="AB724" s="2">
        <v>3.2042891721776402E-4</v>
      </c>
      <c r="AC724" s="2">
        <v>3.2042891721776402E-4</v>
      </c>
      <c r="AD724" s="6">
        <v>7.2992815715091698E-4</v>
      </c>
      <c r="AE724" s="6">
        <v>3.64964078575458E-4</v>
      </c>
      <c r="AF724" s="6">
        <v>3.6496407857545803E-5</v>
      </c>
      <c r="AJ724" s="3">
        <v>2082</v>
      </c>
      <c r="AK724" s="3">
        <v>1</v>
      </c>
      <c r="AL724" s="3">
        <v>3</v>
      </c>
      <c r="AM724" s="1">
        <v>0</v>
      </c>
      <c r="AN724" s="1">
        <v>0</v>
      </c>
      <c r="AO724" s="1">
        <v>0</v>
      </c>
      <c r="AP724" s="4" t="e">
        <f t="shared" si="153"/>
        <v>#DIV/0!</v>
      </c>
      <c r="AQ724" s="4" t="e">
        <f t="shared" si="154"/>
        <v>#DIV/0!</v>
      </c>
      <c r="AR724" s="4" t="e">
        <f t="shared" si="155"/>
        <v>#DIV/0!</v>
      </c>
    </row>
    <row r="725" spans="1:44">
      <c r="A725">
        <v>723</v>
      </c>
      <c r="B725" s="3">
        <v>2082</v>
      </c>
      <c r="C725" s="3">
        <v>1</v>
      </c>
      <c r="D725" s="3">
        <v>3</v>
      </c>
      <c r="E725" s="1">
        <v>0.53449668545963003</v>
      </c>
      <c r="F725" s="1">
        <v>-2.8113246423663498</v>
      </c>
      <c r="G725" s="1">
        <v>-12.8082408611736</v>
      </c>
      <c r="H725" s="2">
        <v>3.3420343868102498E-2</v>
      </c>
      <c r="I725" s="2">
        <v>1.8654296033976999E-2</v>
      </c>
      <c r="J725" s="2">
        <v>4.2493968243029097E-2</v>
      </c>
      <c r="K725" s="2">
        <v>6314.6494344100802</v>
      </c>
      <c r="L725" s="2">
        <v>3685.2559969817698</v>
      </c>
      <c r="M725" s="8">
        <f t="shared" si="144"/>
        <v>3.3420343878965697E-2</v>
      </c>
      <c r="N725" s="8">
        <f t="shared" si="143"/>
        <v>-1.0863199229049769E-11</v>
      </c>
      <c r="O725" s="8">
        <f t="shared" si="145"/>
        <v>1.8654296038158463E-2</v>
      </c>
      <c r="P725" s="8">
        <f t="shared" si="146"/>
        <v>-4.1814642026682947E-12</v>
      </c>
      <c r="Q725" s="8">
        <f t="shared" si="147"/>
        <v>4.2493968245273558E-2</v>
      </c>
      <c r="R725" s="8">
        <f t="shared" si="148"/>
        <v>-2.244461561051736E-12</v>
      </c>
      <c r="S725" s="8">
        <f t="shared" si="149"/>
        <v>6314.6494344100702</v>
      </c>
      <c r="T725" s="8">
        <f t="shared" si="150"/>
        <v>1.0004441719502211E-11</v>
      </c>
      <c r="U725" s="8">
        <f t="shared" si="151"/>
        <v>3685.2559969817544</v>
      </c>
      <c r="V725" s="8">
        <f t="shared" si="152"/>
        <v>1.546140993013978E-11</v>
      </c>
      <c r="W725" s="2">
        <v>1.3215105962656301E-3</v>
      </c>
      <c r="X725" s="2">
        <v>0</v>
      </c>
      <c r="Y725" s="6">
        <v>0</v>
      </c>
      <c r="Z725" s="2">
        <v>1.4213704456873301E-4</v>
      </c>
      <c r="AA725" s="6">
        <v>7.8634160176715593E-5</v>
      </c>
      <c r="AB725" s="2">
        <v>3.1453664070686199E-4</v>
      </c>
      <c r="AC725" s="2">
        <v>3.1453664070686199E-4</v>
      </c>
      <c r="AD725" s="6">
        <v>7.1650572517336199E-4</v>
      </c>
      <c r="AE725" s="6">
        <v>3.58252862586681E-4</v>
      </c>
      <c r="AF725" s="6">
        <v>3.58252862586681E-5</v>
      </c>
      <c r="AJ725" s="3">
        <v>2082</v>
      </c>
      <c r="AK725" s="3">
        <v>2</v>
      </c>
      <c r="AL725" s="3">
        <v>4</v>
      </c>
      <c r="AM725" s="1">
        <v>0</v>
      </c>
      <c r="AN725" s="1">
        <v>0</v>
      </c>
      <c r="AO725" s="1">
        <v>0</v>
      </c>
      <c r="AP725" s="4" t="e">
        <f t="shared" si="153"/>
        <v>#DIV/0!</v>
      </c>
      <c r="AQ725" s="4" t="e">
        <f t="shared" si="154"/>
        <v>#DIV/0!</v>
      </c>
      <c r="AR725" s="4" t="e">
        <f t="shared" si="155"/>
        <v>#DIV/0!</v>
      </c>
    </row>
    <row r="726" spans="1:44">
      <c r="A726">
        <v>724</v>
      </c>
      <c r="B726" s="3">
        <v>2082</v>
      </c>
      <c r="C726" s="3">
        <v>2</v>
      </c>
      <c r="D726" s="3">
        <v>4</v>
      </c>
      <c r="E726" s="1">
        <v>0.51767361582786697</v>
      </c>
      <c r="F726" s="1">
        <v>-2.7596279997237301</v>
      </c>
      <c r="G726" s="1">
        <v>-12.572713910004801</v>
      </c>
      <c r="H726" s="2">
        <v>3.2347911376622802E-2</v>
      </c>
      <c r="I726" s="2">
        <v>1.8311267480817801E-2</v>
      </c>
      <c r="J726" s="2">
        <v>4.1712559281639798E-2</v>
      </c>
      <c r="K726" s="2">
        <v>6314.6514937173597</v>
      </c>
      <c r="L726" s="2">
        <v>3685.2561345444901</v>
      </c>
      <c r="M726" s="8">
        <f t="shared" si="144"/>
        <v>3.2347911387486009E-2</v>
      </c>
      <c r="N726" s="8">
        <f t="shared" si="143"/>
        <v>-1.0863206167943673E-11</v>
      </c>
      <c r="O726" s="8">
        <f t="shared" si="145"/>
        <v>1.8311267484999234E-2</v>
      </c>
      <c r="P726" s="8">
        <f t="shared" si="146"/>
        <v>-4.1814329776457271E-12</v>
      </c>
      <c r="Q726" s="8">
        <f t="shared" si="147"/>
        <v>4.1712559283884225E-2</v>
      </c>
      <c r="R726" s="8">
        <f t="shared" si="148"/>
        <v>-2.2444268665822165E-12</v>
      </c>
      <c r="S726" s="8">
        <f t="shared" si="149"/>
        <v>6314.6514937173497</v>
      </c>
      <c r="T726" s="8">
        <f t="shared" si="150"/>
        <v>1.0004441719502211E-11</v>
      </c>
      <c r="U726" s="8">
        <f t="shared" si="151"/>
        <v>3685.256134544481</v>
      </c>
      <c r="V726" s="8">
        <f t="shared" si="152"/>
        <v>9.0949470177292824E-12</v>
      </c>
      <c r="W726" s="2">
        <v>1.27878898623988E-3</v>
      </c>
      <c r="X726" s="2">
        <v>0</v>
      </c>
      <c r="Y726" s="6">
        <v>0</v>
      </c>
      <c r="Z726" s="2">
        <v>1.37562726630846E-4</v>
      </c>
      <c r="AA726" s="6">
        <v>7.7188178919788294E-5</v>
      </c>
      <c r="AB726" s="2">
        <v>3.0875271567915301E-4</v>
      </c>
      <c r="AC726" s="2">
        <v>3.0875271567915301E-4</v>
      </c>
      <c r="AD726" s="6">
        <v>7.0333011423773001E-4</v>
      </c>
      <c r="AE726" s="6">
        <v>3.5166505711886501E-4</v>
      </c>
      <c r="AF726" s="6">
        <v>3.5166505711886499E-5</v>
      </c>
      <c r="AJ726" s="3">
        <v>2082</v>
      </c>
      <c r="AK726" s="3">
        <v>2</v>
      </c>
      <c r="AL726" s="3">
        <v>5</v>
      </c>
      <c r="AM726" s="1">
        <v>0</v>
      </c>
      <c r="AN726" s="1">
        <v>0</v>
      </c>
      <c r="AO726" s="1">
        <v>0</v>
      </c>
      <c r="AP726" s="4" t="e">
        <f t="shared" si="153"/>
        <v>#DIV/0!</v>
      </c>
      <c r="AQ726" s="4" t="e">
        <f t="shared" si="154"/>
        <v>#DIV/0!</v>
      </c>
      <c r="AR726" s="4" t="e">
        <f t="shared" si="155"/>
        <v>#DIV/0!</v>
      </c>
    </row>
    <row r="727" spans="1:44">
      <c r="A727">
        <v>725</v>
      </c>
      <c r="B727" s="3">
        <v>2082</v>
      </c>
      <c r="C727" s="3">
        <v>2</v>
      </c>
      <c r="D727" s="3">
        <v>5</v>
      </c>
      <c r="E727" s="1">
        <v>0.50144895926412802</v>
      </c>
      <c r="F727" s="1">
        <v>-2.7088819922937799</v>
      </c>
      <c r="G727" s="1">
        <v>-12.341517993409299</v>
      </c>
      <c r="H727" s="2">
        <v>3.1314709659556801E-2</v>
      </c>
      <c r="I727" s="2">
        <v>1.79745467868417E-2</v>
      </c>
      <c r="J727" s="2">
        <v>4.0945519413598599E-2</v>
      </c>
      <c r="K727" s="2">
        <v>6314.65349752357</v>
      </c>
      <c r="L727" s="2">
        <v>3685.2562677005699</v>
      </c>
      <c r="M727" s="8">
        <f t="shared" si="144"/>
        <v>3.1314709670419966E-2</v>
      </c>
      <c r="N727" s="8">
        <f t="shared" si="143"/>
        <v>-1.086316453458025E-11</v>
      </c>
      <c r="O727" s="8">
        <f t="shared" si="145"/>
        <v>1.7974546791023106E-2</v>
      </c>
      <c r="P727" s="8">
        <f t="shared" si="146"/>
        <v>-4.1814052220701114E-12</v>
      </c>
      <c r="Q727" s="8">
        <f t="shared" si="147"/>
        <v>4.094551941584311E-2</v>
      </c>
      <c r="R727" s="8">
        <f t="shared" si="148"/>
        <v>-2.2445101333090633E-12</v>
      </c>
      <c r="S727" s="8">
        <f t="shared" si="149"/>
        <v>6314.6534975235563</v>
      </c>
      <c r="T727" s="8">
        <f t="shared" si="150"/>
        <v>1.3642420526593924E-11</v>
      </c>
      <c r="U727" s="8">
        <f t="shared" si="151"/>
        <v>3685.256267700554</v>
      </c>
      <c r="V727" s="8">
        <f t="shared" si="152"/>
        <v>1.5916157281026244E-11</v>
      </c>
      <c r="W727" s="2">
        <v>1.2376406329995999E-3</v>
      </c>
      <c r="X727" s="2">
        <v>0</v>
      </c>
      <c r="Y727" s="6">
        <v>0</v>
      </c>
      <c r="Z727" s="2">
        <v>1.3315607303279899E-4</v>
      </c>
      <c r="AA727" s="6">
        <v>7.5768787421218097E-5</v>
      </c>
      <c r="AB727" s="2">
        <v>3.0307514968487201E-4</v>
      </c>
      <c r="AC727" s="2">
        <v>3.0307514968487201E-4</v>
      </c>
      <c r="AD727" s="6">
        <v>6.9039678562966801E-4</v>
      </c>
      <c r="AE727" s="6">
        <v>3.45198392814834E-4</v>
      </c>
      <c r="AF727" s="6">
        <v>3.45198392814833E-5</v>
      </c>
      <c r="AJ727" s="3">
        <v>2082</v>
      </c>
      <c r="AK727" s="3">
        <v>2</v>
      </c>
      <c r="AL727" s="3">
        <v>6</v>
      </c>
      <c r="AM727" s="1">
        <v>0</v>
      </c>
      <c r="AN727" s="1">
        <v>0</v>
      </c>
      <c r="AO727" s="1">
        <v>0</v>
      </c>
      <c r="AP727" s="4" t="e">
        <f t="shared" si="153"/>
        <v>#DIV/0!</v>
      </c>
      <c r="AQ727" s="4" t="e">
        <f t="shared" si="154"/>
        <v>#DIV/0!</v>
      </c>
      <c r="AR727" s="4" t="e">
        <f t="shared" si="155"/>
        <v>#DIV/0!</v>
      </c>
    </row>
    <row r="728" spans="1:44">
      <c r="A728">
        <v>726</v>
      </c>
      <c r="B728" s="3">
        <v>2082</v>
      </c>
      <c r="C728" s="3">
        <v>2</v>
      </c>
      <c r="D728" s="3">
        <v>6</v>
      </c>
      <c r="E728" s="1">
        <v>0.48579972830975199</v>
      </c>
      <c r="F728" s="1">
        <v>-2.6590691390876402</v>
      </c>
      <c r="G728" s="1">
        <v>-12.114573469328</v>
      </c>
      <c r="H728" s="2">
        <v>3.03191834531252E-2</v>
      </c>
      <c r="I728" s="2">
        <v>1.7644017958335E-2</v>
      </c>
      <c r="J728" s="2">
        <v>4.0192584410163497E-2</v>
      </c>
      <c r="K728" s="2">
        <v>6314.6554476031797</v>
      </c>
      <c r="L728" s="2">
        <v>3685.2563966109901</v>
      </c>
      <c r="M728" s="8">
        <f t="shared" si="144"/>
        <v>3.0319183463988455E-2</v>
      </c>
      <c r="N728" s="8">
        <f t="shared" si="143"/>
        <v>-1.0863254740201E-11</v>
      </c>
      <c r="O728" s="8">
        <f t="shared" si="145"/>
        <v>1.7644017962516471E-2</v>
      </c>
      <c r="P728" s="8">
        <f t="shared" si="146"/>
        <v>-4.1814711415621986E-12</v>
      </c>
      <c r="Q728" s="8">
        <f t="shared" si="147"/>
        <v>4.0192584412407917E-2</v>
      </c>
      <c r="R728" s="8">
        <f t="shared" si="148"/>
        <v>-2.2444199276883126E-12</v>
      </c>
      <c r="S728" s="8">
        <f t="shared" si="149"/>
        <v>6314.6554476031652</v>
      </c>
      <c r="T728" s="8">
        <f t="shared" si="150"/>
        <v>1.4551915228366852E-11</v>
      </c>
      <c r="U728" s="8">
        <f t="shared" si="151"/>
        <v>3685.2563966109833</v>
      </c>
      <c r="V728" s="8">
        <f t="shared" si="152"/>
        <v>6.8212102632969618E-12</v>
      </c>
      <c r="W728" s="2">
        <v>1.1980028280542199E-3</v>
      </c>
      <c r="X728" s="2">
        <v>0</v>
      </c>
      <c r="Y728" s="6">
        <v>0</v>
      </c>
      <c r="Z728" s="2">
        <v>1.28910429495174E-4</v>
      </c>
      <c r="AA728" s="6">
        <v>7.4375496728275095E-5</v>
      </c>
      <c r="AB728" s="2">
        <v>2.975019869131E-4</v>
      </c>
      <c r="AC728" s="2">
        <v>2.975019869131E-4</v>
      </c>
      <c r="AD728" s="6">
        <v>6.7770128409567305E-4</v>
      </c>
      <c r="AE728" s="6">
        <v>3.3885064204783598E-4</v>
      </c>
      <c r="AF728" s="6">
        <v>3.3885064204783598E-5</v>
      </c>
      <c r="AJ728" s="3">
        <v>2082</v>
      </c>
      <c r="AK728" s="3">
        <v>3</v>
      </c>
      <c r="AL728" s="3">
        <v>7</v>
      </c>
      <c r="AM728" s="1">
        <v>0</v>
      </c>
      <c r="AN728" s="1">
        <v>0</v>
      </c>
      <c r="AO728" s="1">
        <v>0</v>
      </c>
      <c r="AP728" s="4" t="e">
        <f t="shared" si="153"/>
        <v>#DIV/0!</v>
      </c>
      <c r="AQ728" s="4" t="e">
        <f t="shared" si="154"/>
        <v>#DIV/0!</v>
      </c>
      <c r="AR728" s="4" t="e">
        <f t="shared" si="155"/>
        <v>#DIV/0!</v>
      </c>
    </row>
    <row r="729" spans="1:44">
      <c r="A729">
        <v>727</v>
      </c>
      <c r="B729" s="3">
        <v>2082</v>
      </c>
      <c r="C729" s="3">
        <v>3</v>
      </c>
      <c r="D729" s="3">
        <v>7</v>
      </c>
      <c r="E729" s="1">
        <v>0.47070385660235298</v>
      </c>
      <c r="F729" s="1">
        <v>-2.6101722805725802</v>
      </c>
      <c r="G729" s="1">
        <v>-11.891802160212199</v>
      </c>
      <c r="H729" s="2">
        <v>2.9359841836613498E-2</v>
      </c>
      <c r="I729" s="2">
        <v>1.73195671345737E-2</v>
      </c>
      <c r="J729" s="2">
        <v>3.9453494901403499E-2</v>
      </c>
      <c r="K729" s="2">
        <v>6314.6573456657097</v>
      </c>
      <c r="L729" s="2">
        <v>3685.25652143041</v>
      </c>
      <c r="M729" s="8">
        <f t="shared" si="144"/>
        <v>2.9359841847476663E-2</v>
      </c>
      <c r="N729" s="8">
        <f t="shared" si="143"/>
        <v>-1.086316453458025E-11</v>
      </c>
      <c r="O729" s="8">
        <f t="shared" si="145"/>
        <v>1.731956713875514E-2</v>
      </c>
      <c r="P729" s="8">
        <f t="shared" si="146"/>
        <v>-4.181439916539631E-12</v>
      </c>
      <c r="Q729" s="8">
        <f t="shared" si="147"/>
        <v>3.9453494903647961E-2</v>
      </c>
      <c r="R729" s="8">
        <f t="shared" si="148"/>
        <v>-2.244461561051736E-12</v>
      </c>
      <c r="S729" s="8">
        <f t="shared" si="149"/>
        <v>6314.6573456656979</v>
      </c>
      <c r="T729" s="8">
        <f t="shared" si="150"/>
        <v>1.1823431123048067E-11</v>
      </c>
      <c r="U729" s="8">
        <f t="shared" si="151"/>
        <v>3685.2565214304004</v>
      </c>
      <c r="V729" s="8">
        <f t="shared" si="152"/>
        <v>9.5496943686157465E-12</v>
      </c>
      <c r="W729" s="2">
        <v>1.1598154686522E-3</v>
      </c>
      <c r="X729" s="2">
        <v>0</v>
      </c>
      <c r="Y729" s="6">
        <v>0</v>
      </c>
      <c r="Z729" s="2">
        <v>1.2481941719301901E-4</v>
      </c>
      <c r="AA729" s="6">
        <v>7.3007826879501896E-5</v>
      </c>
      <c r="AB729" s="2">
        <v>2.9203130751800699E-4</v>
      </c>
      <c r="AC729" s="2">
        <v>2.9203130751800699E-4</v>
      </c>
      <c r="AD729" s="6">
        <v>6.6523923630836597E-4</v>
      </c>
      <c r="AE729" s="6">
        <v>3.3261961815418299E-4</v>
      </c>
      <c r="AF729" s="6">
        <v>3.3261961815418297E-5</v>
      </c>
      <c r="AJ729" s="3">
        <v>2082</v>
      </c>
      <c r="AK729" s="3">
        <v>3</v>
      </c>
      <c r="AL729" s="3">
        <v>8</v>
      </c>
      <c r="AM729" s="1">
        <v>0</v>
      </c>
      <c r="AN729" s="1">
        <v>0</v>
      </c>
      <c r="AO729" s="1">
        <v>0</v>
      </c>
      <c r="AP729" s="4" t="e">
        <f t="shared" si="153"/>
        <v>#DIV/0!</v>
      </c>
      <c r="AQ729" s="4" t="e">
        <f t="shared" si="154"/>
        <v>#DIV/0!</v>
      </c>
      <c r="AR729" s="4" t="e">
        <f t="shared" si="155"/>
        <v>#DIV/0!</v>
      </c>
    </row>
    <row r="730" spans="1:44">
      <c r="A730">
        <v>728</v>
      </c>
      <c r="B730" s="3">
        <v>2082</v>
      </c>
      <c r="C730" s="3">
        <v>3</v>
      </c>
      <c r="D730" s="3">
        <v>8</v>
      </c>
      <c r="E730" s="1">
        <v>0.45614016114323802</v>
      </c>
      <c r="F730" s="1">
        <v>-2.5621745727576002</v>
      </c>
      <c r="G730" s="1">
        <v>-11.673127326095701</v>
      </c>
      <c r="H730" s="2">
        <v>2.84352555126995E-2</v>
      </c>
      <c r="I730" s="2">
        <v>1.7001082548599299E-2</v>
      </c>
      <c r="J730" s="2">
        <v>3.8727996286853E-2</v>
      </c>
      <c r="K730" s="2">
        <v>6314.6591933583104</v>
      </c>
      <c r="L730" s="2">
        <v>3685.2566423073299</v>
      </c>
      <c r="M730" s="8">
        <f t="shared" si="144"/>
        <v>2.8435255523562741E-2</v>
      </c>
      <c r="N730" s="8">
        <f t="shared" si="143"/>
        <v>-1.0863240862413193E-11</v>
      </c>
      <c r="O730" s="8">
        <f t="shared" si="145"/>
        <v>1.700108255278077E-2</v>
      </c>
      <c r="P730" s="8">
        <f t="shared" si="146"/>
        <v>-4.1814711415621986E-12</v>
      </c>
      <c r="Q730" s="8">
        <f t="shared" si="147"/>
        <v>3.8727996289097483E-2</v>
      </c>
      <c r="R730" s="8">
        <f t="shared" si="148"/>
        <v>-2.2444823777334477E-12</v>
      </c>
      <c r="S730" s="8">
        <f t="shared" si="149"/>
        <v>6314.6591933583013</v>
      </c>
      <c r="T730" s="8">
        <f t="shared" si="150"/>
        <v>9.0949470177292824E-12</v>
      </c>
      <c r="U730" s="8">
        <f t="shared" si="151"/>
        <v>3685.2566423073217</v>
      </c>
      <c r="V730" s="8">
        <f t="shared" si="152"/>
        <v>8.1854523159563541E-12</v>
      </c>
      <c r="W730" s="2">
        <v>1.1230209472300899E-3</v>
      </c>
      <c r="X730" s="2">
        <v>0</v>
      </c>
      <c r="Y730" s="6">
        <v>0</v>
      </c>
      <c r="Z730" s="2">
        <v>1.2087692110932601E-4</v>
      </c>
      <c r="AA730" s="6">
        <v>7.1665306739373606E-5</v>
      </c>
      <c r="AB730" s="2">
        <v>2.8666122695749399E-4</v>
      </c>
      <c r="AC730" s="2">
        <v>2.8666122695749399E-4</v>
      </c>
      <c r="AD730" s="6">
        <v>6.5300634935998401E-4</v>
      </c>
      <c r="AE730" s="6">
        <v>3.26503174679992E-4</v>
      </c>
      <c r="AF730" s="6">
        <v>3.2650317467999203E-5</v>
      </c>
      <c r="AJ730" s="3">
        <v>2082</v>
      </c>
      <c r="AK730" s="3">
        <v>3</v>
      </c>
      <c r="AL730" s="3">
        <v>9</v>
      </c>
      <c r="AM730" s="1">
        <v>0</v>
      </c>
      <c r="AN730" s="1">
        <v>0</v>
      </c>
      <c r="AO730" s="1">
        <v>0</v>
      </c>
      <c r="AP730" s="4" t="e">
        <f t="shared" si="153"/>
        <v>#DIV/0!</v>
      </c>
      <c r="AQ730" s="4" t="e">
        <f t="shared" si="154"/>
        <v>#DIV/0!</v>
      </c>
      <c r="AR730" s="4" t="e">
        <f t="shared" si="155"/>
        <v>#DIV/0!</v>
      </c>
    </row>
    <row r="731" spans="1:44">
      <c r="A731">
        <v>729</v>
      </c>
      <c r="B731" s="3">
        <v>2082</v>
      </c>
      <c r="C731" s="3">
        <v>3</v>
      </c>
      <c r="D731" s="3">
        <v>9</v>
      </c>
      <c r="E731" s="1">
        <v>0.44208830612753203</v>
      </c>
      <c r="F731" s="1">
        <v>-2.5150594813932701</v>
      </c>
      <c r="G731" s="1">
        <v>-11.4584736381548</v>
      </c>
      <c r="H731" s="2">
        <v>2.75440542040193E-2</v>
      </c>
      <c r="I731" s="2">
        <v>1.6688454488717201E-2</v>
      </c>
      <c r="J731" s="2">
        <v>3.8015838647807498E-2</v>
      </c>
      <c r="K731" s="2">
        <v>6314.6609922682401</v>
      </c>
      <c r="L731" s="2">
        <v>3685.2567593844101</v>
      </c>
      <c r="M731" s="8">
        <f t="shared" si="144"/>
        <v>2.7544054214882541E-2</v>
      </c>
      <c r="N731" s="8">
        <f t="shared" si="143"/>
        <v>-1.0863240862413193E-11</v>
      </c>
      <c r="O731" s="8">
        <f t="shared" si="145"/>
        <v>1.6688454492898588E-2</v>
      </c>
      <c r="P731" s="8">
        <f t="shared" si="146"/>
        <v>-4.1813878748353517E-12</v>
      </c>
      <c r="Q731" s="8">
        <f t="shared" si="147"/>
        <v>3.8015838650051925E-2</v>
      </c>
      <c r="R731" s="8">
        <f t="shared" si="148"/>
        <v>-2.2444268665822165E-12</v>
      </c>
      <c r="S731" s="8">
        <f t="shared" si="149"/>
        <v>6314.6609922682292</v>
      </c>
      <c r="T731" s="8">
        <f t="shared" si="150"/>
        <v>1.0913936421275139E-11</v>
      </c>
      <c r="U731" s="8">
        <f t="shared" si="151"/>
        <v>3685.2567593844005</v>
      </c>
      <c r="V731" s="8">
        <f t="shared" si="152"/>
        <v>9.5496943686157465E-12</v>
      </c>
      <c r="W731" s="2">
        <v>1.0875640456020201E-3</v>
      </c>
      <c r="X731" s="2">
        <v>0</v>
      </c>
      <c r="Y731" s="6">
        <v>0</v>
      </c>
      <c r="Z731" s="2">
        <v>1.17077078886345E-4</v>
      </c>
      <c r="AA731" s="6">
        <v>7.0347473835997006E-5</v>
      </c>
      <c r="AB731" s="2">
        <v>2.8138989534398802E-4</v>
      </c>
      <c r="AC731" s="2">
        <v>2.8138989534398802E-4</v>
      </c>
      <c r="AD731" s="6">
        <v>6.4099840928357897E-4</v>
      </c>
      <c r="AE731" s="6">
        <v>3.20499204641789E-4</v>
      </c>
      <c r="AF731" s="6">
        <v>3.2049920464178901E-5</v>
      </c>
      <c r="AJ731" s="3">
        <v>2082</v>
      </c>
      <c r="AK731" s="3">
        <v>4</v>
      </c>
      <c r="AL731" s="3">
        <v>10</v>
      </c>
      <c r="AM731" s="1">
        <v>0</v>
      </c>
      <c r="AN731" s="1">
        <v>0</v>
      </c>
      <c r="AO731" s="1">
        <v>0</v>
      </c>
      <c r="AP731" s="4" t="e">
        <f t="shared" si="153"/>
        <v>#DIV/0!</v>
      </c>
      <c r="AQ731" s="4" t="e">
        <f t="shared" si="154"/>
        <v>#DIV/0!</v>
      </c>
      <c r="AR731" s="4" t="e">
        <f t="shared" si="155"/>
        <v>#DIV/0!</v>
      </c>
    </row>
    <row r="732" spans="1:44">
      <c r="A732">
        <v>730</v>
      </c>
      <c r="B732" s="3">
        <v>2082</v>
      </c>
      <c r="C732" s="3">
        <v>4</v>
      </c>
      <c r="D732" s="3">
        <v>10</v>
      </c>
      <c r="E732" s="1">
        <v>0.42852876827542002</v>
      </c>
      <c r="F732" s="1">
        <v>-2.4688107762740001</v>
      </c>
      <c r="G732" s="1">
        <v>-11.2477671527616</v>
      </c>
      <c r="H732" s="2">
        <v>2.6684924160968099E-2</v>
      </c>
      <c r="I732" s="2">
        <v>1.6381575260701699E-2</v>
      </c>
      <c r="J732" s="2">
        <v>3.7316776661232398E-2</v>
      </c>
      <c r="K732" s="2">
        <v>6314.6627439252297</v>
      </c>
      <c r="L732" s="2">
        <v>3685.25687279868</v>
      </c>
      <c r="M732" s="8">
        <f t="shared" si="144"/>
        <v>2.6684924171831294E-2</v>
      </c>
      <c r="N732" s="8">
        <f t="shared" si="143"/>
        <v>-1.0863195759602817E-11</v>
      </c>
      <c r="O732" s="8">
        <f t="shared" si="145"/>
        <v>1.6381575264883142E-2</v>
      </c>
      <c r="P732" s="8">
        <f t="shared" si="146"/>
        <v>-4.1814433859865829E-12</v>
      </c>
      <c r="Q732" s="8">
        <f t="shared" si="147"/>
        <v>3.7316776663476929E-2</v>
      </c>
      <c r="R732" s="8">
        <f t="shared" si="148"/>
        <v>-2.2445309499907751E-12</v>
      </c>
      <c r="S732" s="8">
        <f t="shared" si="149"/>
        <v>6314.662743925217</v>
      </c>
      <c r="T732" s="8">
        <f t="shared" si="150"/>
        <v>1.2732925824820995E-11</v>
      </c>
      <c r="U732" s="8">
        <f t="shared" si="151"/>
        <v>3685.2568727986709</v>
      </c>
      <c r="V732" s="8">
        <f t="shared" si="152"/>
        <v>9.0949470177292824E-12</v>
      </c>
      <c r="W732" s="2">
        <v>1.0533918336851601E-3</v>
      </c>
      <c r="X732" s="2">
        <v>0</v>
      </c>
      <c r="Y732" s="6">
        <v>0</v>
      </c>
      <c r="Z732" s="2">
        <v>1.1341427015333701E-4</v>
      </c>
      <c r="AA732" s="6">
        <v>6.9053874201795105E-5</v>
      </c>
      <c r="AB732" s="2">
        <v>2.7621549680717999E-4</v>
      </c>
      <c r="AC732" s="2">
        <v>2.7621549680717999E-4</v>
      </c>
      <c r="AD732" s="6">
        <v>6.2921127960140699E-4</v>
      </c>
      <c r="AE732" s="6">
        <v>3.1460563980070301E-4</v>
      </c>
      <c r="AF732" s="6">
        <v>3.1460563980070301E-5</v>
      </c>
      <c r="AJ732" s="3">
        <v>2082</v>
      </c>
      <c r="AK732" s="3">
        <v>4</v>
      </c>
      <c r="AL732" s="3">
        <v>11</v>
      </c>
      <c r="AM732" s="1">
        <v>0</v>
      </c>
      <c r="AN732" s="1">
        <v>0</v>
      </c>
      <c r="AO732" s="1">
        <v>0</v>
      </c>
      <c r="AP732" s="4" t="e">
        <f t="shared" si="153"/>
        <v>#DIV/0!</v>
      </c>
      <c r="AQ732" s="4" t="e">
        <f t="shared" si="154"/>
        <v>#DIV/0!</v>
      </c>
      <c r="AR732" s="4" t="e">
        <f t="shared" si="155"/>
        <v>#DIV/0!</v>
      </c>
    </row>
    <row r="733" spans="1:44">
      <c r="A733">
        <v>731</v>
      </c>
      <c r="B733" s="3">
        <v>2082</v>
      </c>
      <c r="C733" s="3">
        <v>4</v>
      </c>
      <c r="D733" s="3">
        <v>11</v>
      </c>
      <c r="E733" s="1">
        <v>0.41544280359840902</v>
      </c>
      <c r="F733" s="1">
        <v>-2.4234125256485801</v>
      </c>
      <c r="G733" s="1">
        <v>-11.040935286023799</v>
      </c>
      <c r="H733" s="2">
        <v>2.5856605775955901E-2</v>
      </c>
      <c r="I733" s="2">
        <v>1.6080339150697599E-2</v>
      </c>
      <c r="J733" s="2">
        <v>3.6630569515255902E-2</v>
      </c>
      <c r="K733" s="2">
        <v>6314.6644498037604</v>
      </c>
      <c r="L733" s="2">
        <v>3685.2569826817899</v>
      </c>
      <c r="M733" s="8">
        <f t="shared" si="144"/>
        <v>2.5856605786819087E-2</v>
      </c>
      <c r="N733" s="8">
        <f t="shared" si="143"/>
        <v>-1.0863185351261961E-11</v>
      </c>
      <c r="O733" s="8">
        <f t="shared" si="145"/>
        <v>1.6080339154879053E-2</v>
      </c>
      <c r="P733" s="8">
        <f t="shared" si="146"/>
        <v>-4.1814537943274388E-12</v>
      </c>
      <c r="Q733" s="8">
        <f t="shared" si="147"/>
        <v>3.6630569517500398E-2</v>
      </c>
      <c r="R733" s="8">
        <f t="shared" si="148"/>
        <v>-2.2444962555212555E-12</v>
      </c>
      <c r="S733" s="8">
        <f t="shared" si="149"/>
        <v>6314.6644498037522</v>
      </c>
      <c r="T733" s="8">
        <f t="shared" si="150"/>
        <v>8.1854523159563541E-12</v>
      </c>
      <c r="U733" s="8">
        <f t="shared" si="151"/>
        <v>3685.2569826817771</v>
      </c>
      <c r="V733" s="8">
        <f t="shared" si="152"/>
        <v>1.2732925824820995E-11</v>
      </c>
      <c r="W733" s="2">
        <v>1.0204535725654199E-3</v>
      </c>
      <c r="X733" s="2">
        <v>0</v>
      </c>
      <c r="Y733" s="6">
        <v>0</v>
      </c>
      <c r="Z733" s="2">
        <v>1.09883106310274E-4</v>
      </c>
      <c r="AA733" s="6">
        <v>6.7784062217121795E-5</v>
      </c>
      <c r="AB733" s="2">
        <v>2.7113624886848702E-4</v>
      </c>
      <c r="AC733" s="2">
        <v>2.7113624886848702E-4</v>
      </c>
      <c r="AD733" s="6">
        <v>6.1764089990001098E-4</v>
      </c>
      <c r="AE733" s="6">
        <v>3.08820449950005E-4</v>
      </c>
      <c r="AF733" s="6">
        <v>3.0882044995000503E-5</v>
      </c>
      <c r="AJ733" s="3">
        <v>2082</v>
      </c>
      <c r="AK733" s="3">
        <v>4</v>
      </c>
      <c r="AL733" s="3">
        <v>12</v>
      </c>
      <c r="AM733" s="1">
        <v>0</v>
      </c>
      <c r="AN733" s="1">
        <v>0</v>
      </c>
      <c r="AO733" s="1">
        <v>0</v>
      </c>
      <c r="AP733" s="4" t="e">
        <f t="shared" si="153"/>
        <v>#DIV/0!</v>
      </c>
      <c r="AQ733" s="4" t="e">
        <f t="shared" si="154"/>
        <v>#DIV/0!</v>
      </c>
      <c r="AR733" s="4" t="e">
        <f t="shared" si="155"/>
        <v>#DIV/0!</v>
      </c>
    </row>
    <row r="734" spans="1:44">
      <c r="A734">
        <v>732</v>
      </c>
      <c r="B734" s="3">
        <v>2082</v>
      </c>
      <c r="C734" s="3">
        <v>4</v>
      </c>
      <c r="D734" s="3">
        <v>12</v>
      </c>
      <c r="E734" s="1">
        <v>0.40281241554288</v>
      </c>
      <c r="F734" s="1">
        <v>-2.3788490907317499</v>
      </c>
      <c r="G734" s="1">
        <v>-10.8379067887587</v>
      </c>
      <c r="H734" s="2">
        <v>2.50578912995402E-2</v>
      </c>
      <c r="I734" s="2">
        <v>1.5784642388802599E-2</v>
      </c>
      <c r="J734" s="2">
        <v>3.5956980826214097E-2</v>
      </c>
      <c r="K734" s="2">
        <v>6314.6661113252703</v>
      </c>
      <c r="L734" s="2">
        <v>3685.2570891602099</v>
      </c>
      <c r="M734" s="8">
        <f t="shared" si="144"/>
        <v>2.5057891310403386E-2</v>
      </c>
      <c r="N734" s="8">
        <f t="shared" si="143"/>
        <v>-1.0863185351261961E-11</v>
      </c>
      <c r="O734" s="8">
        <f t="shared" si="145"/>
        <v>1.578464239298405E-2</v>
      </c>
      <c r="P734" s="8">
        <f t="shared" si="146"/>
        <v>-4.1814503248804868E-12</v>
      </c>
      <c r="Q734" s="8">
        <f t="shared" si="147"/>
        <v>3.5956980828458565E-2</v>
      </c>
      <c r="R734" s="8">
        <f t="shared" si="148"/>
        <v>-2.2444684999456399E-12</v>
      </c>
      <c r="S734" s="8">
        <f t="shared" si="149"/>
        <v>6314.6661113252585</v>
      </c>
      <c r="T734" s="8">
        <f t="shared" si="150"/>
        <v>1.1823431123048067E-11</v>
      </c>
      <c r="U734" s="8">
        <f t="shared" si="151"/>
        <v>3685.2570891601977</v>
      </c>
      <c r="V734" s="8">
        <f t="shared" si="152"/>
        <v>1.2278178473934531E-11</v>
      </c>
      <c r="W734" s="2">
        <v>9.8870062171640396E-4</v>
      </c>
      <c r="X734" s="2">
        <v>0</v>
      </c>
      <c r="Y734" s="6">
        <v>0</v>
      </c>
      <c r="Z734" s="2">
        <v>1.0647842074787399E-4</v>
      </c>
      <c r="AA734" s="6">
        <v>6.6537600456750894E-5</v>
      </c>
      <c r="AB734" s="2">
        <v>2.6615040182700298E-4</v>
      </c>
      <c r="AC734" s="2">
        <v>2.6615040182700298E-4</v>
      </c>
      <c r="AD734" s="6">
        <v>6.0628328443150395E-4</v>
      </c>
      <c r="AE734" s="6">
        <v>3.0314164221575198E-4</v>
      </c>
      <c r="AF734" s="6">
        <v>3.03141642215752E-5</v>
      </c>
      <c r="AJ734" s="3">
        <v>2083</v>
      </c>
      <c r="AK734" s="3">
        <v>1</v>
      </c>
      <c r="AL734" s="3">
        <v>1</v>
      </c>
      <c r="AM734" s="1">
        <v>0</v>
      </c>
      <c r="AN734" s="1">
        <v>0</v>
      </c>
      <c r="AO734" s="1">
        <v>0</v>
      </c>
      <c r="AP734" s="4" t="e">
        <f t="shared" si="153"/>
        <v>#DIV/0!</v>
      </c>
      <c r="AQ734" s="4" t="e">
        <f t="shared" si="154"/>
        <v>#DIV/0!</v>
      </c>
      <c r="AR734" s="4" t="e">
        <f t="shared" si="155"/>
        <v>#DIV/0!</v>
      </c>
    </row>
    <row r="735" spans="1:44">
      <c r="A735">
        <v>733</v>
      </c>
      <c r="B735" s="3">
        <v>2083</v>
      </c>
      <c r="C735" s="3">
        <v>1</v>
      </c>
      <c r="D735" s="3">
        <v>1</v>
      </c>
      <c r="E735" s="1">
        <v>0.39062032445232597</v>
      </c>
      <c r="F735" s="1">
        <v>-2.3351051203159501</v>
      </c>
      <c r="G735" s="1">
        <v>-10.638611721967999</v>
      </c>
      <c r="H735" s="2">
        <v>2.4287622654056401E-2</v>
      </c>
      <c r="I735" s="2">
        <v>1.5494383113320199E-2</v>
      </c>
      <c r="J735" s="2">
        <v>3.5295778557222997E-2</v>
      </c>
      <c r="K735" s="2">
        <v>6314.6677298601999</v>
      </c>
      <c r="L735" s="2">
        <v>3685.2571923554701</v>
      </c>
      <c r="M735" s="8">
        <f t="shared" si="144"/>
        <v>2.4287622664919579E-2</v>
      </c>
      <c r="N735" s="8">
        <f t="shared" si="143"/>
        <v>-1.0863178412368057E-11</v>
      </c>
      <c r="O735" s="8">
        <f t="shared" si="145"/>
        <v>1.5494383117501627E-2</v>
      </c>
      <c r="P735" s="8">
        <f t="shared" si="146"/>
        <v>-4.1814277734752991E-12</v>
      </c>
      <c r="Q735" s="8">
        <f t="shared" si="147"/>
        <v>3.5295778559467438E-2</v>
      </c>
      <c r="R735" s="8">
        <f t="shared" si="148"/>
        <v>-2.2444407443700243E-12</v>
      </c>
      <c r="S735" s="8">
        <f t="shared" si="149"/>
        <v>6314.667729860189</v>
      </c>
      <c r="T735" s="8">
        <f t="shared" si="150"/>
        <v>1.0913936421275139E-11</v>
      </c>
      <c r="U735" s="8">
        <f t="shared" si="151"/>
        <v>3685.2571923554569</v>
      </c>
      <c r="V735" s="8">
        <f t="shared" si="152"/>
        <v>1.3187673175707459E-11</v>
      </c>
      <c r="W735" s="2">
        <v>9.5808635019237198E-4</v>
      </c>
      <c r="X735" s="2">
        <v>0</v>
      </c>
      <c r="Y735" s="6">
        <v>0</v>
      </c>
      <c r="Z735" s="2">
        <v>1.03195259485222E-4</v>
      </c>
      <c r="AA735" s="6">
        <v>6.5314059539190098E-5</v>
      </c>
      <c r="AB735" s="2">
        <v>2.6125623815676001E-4</v>
      </c>
      <c r="AC735" s="2">
        <v>2.6125623815676001E-4</v>
      </c>
      <c r="AD735" s="6">
        <v>5.9513452074057499E-4</v>
      </c>
      <c r="AE735" s="6">
        <v>2.9756726037028701E-4</v>
      </c>
      <c r="AF735" s="6">
        <v>2.97567260370287E-5</v>
      </c>
      <c r="AJ735" s="3">
        <v>2083</v>
      </c>
      <c r="AK735" s="3">
        <v>1</v>
      </c>
      <c r="AL735" s="3">
        <v>2</v>
      </c>
      <c r="AM735" s="1">
        <v>0</v>
      </c>
      <c r="AN735" s="1">
        <v>0</v>
      </c>
      <c r="AO735" s="1">
        <v>0</v>
      </c>
      <c r="AP735" s="4" t="e">
        <f t="shared" si="153"/>
        <v>#DIV/0!</v>
      </c>
      <c r="AQ735" s="4" t="e">
        <f t="shared" si="154"/>
        <v>#DIV/0!</v>
      </c>
      <c r="AR735" s="4" t="e">
        <f t="shared" si="155"/>
        <v>#DIV/0!</v>
      </c>
    </row>
    <row r="736" spans="1:44">
      <c r="A736">
        <v>734</v>
      </c>
      <c r="B736" s="3">
        <v>2083</v>
      </c>
      <c r="C736" s="3">
        <v>1</v>
      </c>
      <c r="D736" s="3">
        <v>2</v>
      </c>
      <c r="E736" s="1">
        <v>0.378849938294329</v>
      </c>
      <c r="F736" s="1">
        <v>-2.29216554548367</v>
      </c>
      <c r="G736" s="1">
        <v>-10.442981432738399</v>
      </c>
      <c r="H736" s="2">
        <v>2.3544689340556198E-2</v>
      </c>
      <c r="I736" s="2">
        <v>1.5209461335669699E-2</v>
      </c>
      <c r="J736" s="2">
        <v>3.4646734938247097E-2</v>
      </c>
      <c r="K736" s="2">
        <v>6314.6693067300403</v>
      </c>
      <c r="L736" s="2">
        <v>3685.25729238434</v>
      </c>
      <c r="M736" s="8">
        <f t="shared" si="144"/>
        <v>2.3544689351419429E-2</v>
      </c>
      <c r="N736" s="8">
        <f t="shared" si="143"/>
        <v>-1.0863230454072337E-11</v>
      </c>
      <c r="O736" s="8">
        <f t="shared" si="145"/>
        <v>1.520946133985112E-2</v>
      </c>
      <c r="P736" s="8">
        <f t="shared" si="146"/>
        <v>-4.1814208345813952E-12</v>
      </c>
      <c r="Q736" s="8">
        <f t="shared" si="147"/>
        <v>3.4646734940491544E-2</v>
      </c>
      <c r="R736" s="8">
        <f t="shared" si="148"/>
        <v>-2.2444476832639282E-12</v>
      </c>
      <c r="S736" s="8">
        <f t="shared" si="149"/>
        <v>6314.6693067300275</v>
      </c>
      <c r="T736" s="8">
        <f t="shared" si="150"/>
        <v>1.2732925824820995E-11</v>
      </c>
      <c r="U736" s="8">
        <f t="shared" si="151"/>
        <v>3685.257292384329</v>
      </c>
      <c r="V736" s="8">
        <f t="shared" si="152"/>
        <v>1.0913936421275139E-11</v>
      </c>
      <c r="W736" s="2">
        <v>9.2856605162401997E-4</v>
      </c>
      <c r="X736" s="2">
        <v>0</v>
      </c>
      <c r="Y736" s="6">
        <v>0</v>
      </c>
      <c r="Z736" s="2">
        <v>1.00028872207025E-4</v>
      </c>
      <c r="AA736" s="6">
        <v>6.4113017978764095E-5</v>
      </c>
      <c r="AB736" s="2">
        <v>2.56452071915056E-4</v>
      </c>
      <c r="AC736" s="2">
        <v>2.56452071915056E-4</v>
      </c>
      <c r="AD736" s="6">
        <v>5.8419076831674199E-4</v>
      </c>
      <c r="AE736" s="6">
        <v>2.92095384158371E-4</v>
      </c>
      <c r="AF736" s="6">
        <v>2.92095384158371E-5</v>
      </c>
      <c r="AJ736" s="3">
        <v>2083</v>
      </c>
      <c r="AK736" s="3">
        <v>1</v>
      </c>
      <c r="AL736" s="3">
        <v>3</v>
      </c>
      <c r="AM736" s="1">
        <v>0</v>
      </c>
      <c r="AN736" s="1">
        <v>0</v>
      </c>
      <c r="AO736" s="1">
        <v>0</v>
      </c>
      <c r="AP736" s="4" t="e">
        <f t="shared" si="153"/>
        <v>#DIV/0!</v>
      </c>
      <c r="AQ736" s="4" t="e">
        <f t="shared" si="154"/>
        <v>#DIV/0!</v>
      </c>
      <c r="AR736" s="4" t="e">
        <f t="shared" si="155"/>
        <v>#DIV/0!</v>
      </c>
    </row>
    <row r="737" spans="1:44">
      <c r="A737">
        <v>735</v>
      </c>
      <c r="B737" s="3">
        <v>2083</v>
      </c>
      <c r="C737" s="3">
        <v>1</v>
      </c>
      <c r="D737" s="3">
        <v>3</v>
      </c>
      <c r="E737" s="1">
        <v>0.36748532459760802</v>
      </c>
      <c r="F737" s="1">
        <v>-2.2500155744166301</v>
      </c>
      <c r="G737" s="1">
        <v>-10.2509485305919</v>
      </c>
      <c r="H737" s="2">
        <v>2.2828026435045001E-2</v>
      </c>
      <c r="I737" s="2">
        <v>1.4929778905941601E-2</v>
      </c>
      <c r="J737" s="2">
        <v>3.4009626387638103E-2</v>
      </c>
      <c r="K737" s="2">
        <v>6314.67084320922</v>
      </c>
      <c r="L737" s="2">
        <v>3685.2573893590402</v>
      </c>
      <c r="M737" s="8">
        <f t="shared" si="144"/>
        <v>2.2828026445908232E-2</v>
      </c>
      <c r="N737" s="8">
        <f t="shared" si="143"/>
        <v>-1.0863230454072337E-11</v>
      </c>
      <c r="O737" s="8">
        <f t="shared" si="145"/>
        <v>1.4929778910123039E-2</v>
      </c>
      <c r="P737" s="8">
        <f t="shared" si="146"/>
        <v>-4.181438181816155E-12</v>
      </c>
      <c r="Q737" s="8">
        <f t="shared" si="147"/>
        <v>3.4009626389882572E-2</v>
      </c>
      <c r="R737" s="8">
        <f t="shared" si="148"/>
        <v>-2.2444684999456399E-12</v>
      </c>
      <c r="S737" s="8">
        <f t="shared" si="149"/>
        <v>6314.67084320921</v>
      </c>
      <c r="T737" s="8">
        <f t="shared" si="150"/>
        <v>1.0004441719502211E-11</v>
      </c>
      <c r="U737" s="8">
        <f t="shared" si="151"/>
        <v>3685.2573893590329</v>
      </c>
      <c r="V737" s="8">
        <f t="shared" si="152"/>
        <v>7.2759576141834259E-12</v>
      </c>
      <c r="W737" s="2">
        <v>9.0009686285311597E-4</v>
      </c>
      <c r="X737" s="6">
        <v>0</v>
      </c>
      <c r="Y737" s="6">
        <v>0</v>
      </c>
      <c r="Z737" s="6">
        <v>9.6974703683328604E-5</v>
      </c>
      <c r="AA737" s="6">
        <v>6.2934062040419207E-5</v>
      </c>
      <c r="AB737" s="2">
        <v>2.5173624816167699E-4</v>
      </c>
      <c r="AC737" s="2">
        <v>2.5173624816167699E-4</v>
      </c>
      <c r="AD737" s="6">
        <v>5.7344825727138405E-4</v>
      </c>
      <c r="AE737" s="6">
        <v>2.8672412863569202E-4</v>
      </c>
      <c r="AF737" s="6">
        <v>2.8672412863569198E-5</v>
      </c>
      <c r="AJ737" s="3">
        <v>2083</v>
      </c>
      <c r="AK737" s="3">
        <v>2</v>
      </c>
      <c r="AL737" s="3">
        <v>4</v>
      </c>
      <c r="AM737" s="1">
        <v>0</v>
      </c>
      <c r="AN737" s="1">
        <v>0</v>
      </c>
      <c r="AO737" s="1">
        <v>0</v>
      </c>
      <c r="AP737" s="4" t="e">
        <f t="shared" si="153"/>
        <v>#DIV/0!</v>
      </c>
      <c r="AQ737" s="4" t="e">
        <f t="shared" si="154"/>
        <v>#DIV/0!</v>
      </c>
      <c r="AR737" s="4" t="e">
        <f t="shared" si="155"/>
        <v>#DIV/0!</v>
      </c>
    </row>
    <row r="738" spans="1:44">
      <c r="A738">
        <v>736</v>
      </c>
      <c r="B738" s="3">
        <v>2083</v>
      </c>
      <c r="C738" s="3">
        <v>2</v>
      </c>
      <c r="D738" s="3">
        <v>4</v>
      </c>
      <c r="E738" s="1">
        <v>0.35651118355112599</v>
      </c>
      <c r="F738" s="1">
        <v>-2.2086406872993098</v>
      </c>
      <c r="G738" s="1">
        <v>-10.0624468642752</v>
      </c>
      <c r="H738" s="2">
        <v>2.2136612670181299E-2</v>
      </c>
      <c r="I738" s="2">
        <v>1.4655239479086399E-2</v>
      </c>
      <c r="J738" s="2">
        <v>3.3384233435116303E-2</v>
      </c>
      <c r="K738" s="2">
        <v>6314.6723405269804</v>
      </c>
      <c r="L738" s="2">
        <v>3685.2574833874301</v>
      </c>
      <c r="M738" s="8">
        <f t="shared" si="144"/>
        <v>2.2136612681044478E-2</v>
      </c>
      <c r="N738" s="8">
        <f t="shared" si="143"/>
        <v>-1.0863178412368057E-11</v>
      </c>
      <c r="O738" s="8">
        <f t="shared" si="145"/>
        <v>1.4655239483267819E-2</v>
      </c>
      <c r="P738" s="8">
        <f t="shared" si="146"/>
        <v>-4.1814190998579193E-12</v>
      </c>
      <c r="Q738" s="8">
        <f t="shared" si="147"/>
        <v>3.3384233437360751E-2</v>
      </c>
      <c r="R738" s="8">
        <f t="shared" si="148"/>
        <v>-2.2444476832639282E-12</v>
      </c>
      <c r="S738" s="8">
        <f t="shared" si="149"/>
        <v>6314.6723405269686</v>
      </c>
      <c r="T738" s="8">
        <f t="shared" si="150"/>
        <v>1.1823431123048067E-11</v>
      </c>
      <c r="U738" s="8">
        <f t="shared" si="151"/>
        <v>3685.2574833874187</v>
      </c>
      <c r="V738" s="8">
        <f t="shared" si="152"/>
        <v>1.1368683772161603E-11</v>
      </c>
      <c r="W738" s="2">
        <v>8.7263768604923804E-4</v>
      </c>
      <c r="X738" s="6">
        <v>0</v>
      </c>
      <c r="Y738" s="6">
        <v>0</v>
      </c>
      <c r="Z738" s="6">
        <v>9.4028385555260504E-5</v>
      </c>
      <c r="AA738" s="6">
        <v>6.1776785597197198E-5</v>
      </c>
      <c r="AB738" s="2">
        <v>2.4710714238878901E-4</v>
      </c>
      <c r="AC738" s="2">
        <v>2.4710714238878901E-4</v>
      </c>
      <c r="AD738" s="6">
        <v>5.6290328703910604E-4</v>
      </c>
      <c r="AE738" s="6">
        <v>2.8145164351955302E-4</v>
      </c>
      <c r="AF738" s="6">
        <v>2.8145164351955299E-5</v>
      </c>
      <c r="AJ738" s="3">
        <v>2083</v>
      </c>
      <c r="AK738" s="3">
        <v>2</v>
      </c>
      <c r="AL738" s="3">
        <v>5</v>
      </c>
      <c r="AM738" s="1">
        <v>0</v>
      </c>
      <c r="AN738" s="1">
        <v>0</v>
      </c>
      <c r="AO738" s="1">
        <v>0</v>
      </c>
      <c r="AP738" s="4" t="e">
        <f t="shared" si="153"/>
        <v>#DIV/0!</v>
      </c>
      <c r="AQ738" s="4" t="e">
        <f t="shared" si="154"/>
        <v>#DIV/0!</v>
      </c>
      <c r="AR738" s="4" t="e">
        <f t="shared" si="155"/>
        <v>#DIV/0!</v>
      </c>
    </row>
    <row r="739" spans="1:44">
      <c r="A739">
        <v>737</v>
      </c>
      <c r="B739" s="3">
        <v>2083</v>
      </c>
      <c r="C739" s="3">
        <v>2</v>
      </c>
      <c r="D739" s="3">
        <v>5</v>
      </c>
      <c r="E739" s="1">
        <v>0.34591282221552799</v>
      </c>
      <c r="F739" s="1">
        <v>-2.1680266313194601</v>
      </c>
      <c r="G739" s="1">
        <v>-9.8774114989646709</v>
      </c>
      <c r="H739" s="2">
        <v>2.14694685987681E-2</v>
      </c>
      <c r="I739" s="2">
        <v>1.43857484817249E-2</v>
      </c>
      <c r="J739" s="2">
        <v>3.2770340646168003E-2</v>
      </c>
      <c r="K739" s="2">
        <v>6314.6737998691096</v>
      </c>
      <c r="L739" s="2">
        <v>3685.2575745731601</v>
      </c>
      <c r="M739" s="8">
        <f t="shared" si="144"/>
        <v>2.1469468609631313E-2</v>
      </c>
      <c r="N739" s="8">
        <f t="shared" si="143"/>
        <v>-1.0863213106837577E-11</v>
      </c>
      <c r="O739" s="8">
        <f t="shared" si="145"/>
        <v>1.4385748485906335E-2</v>
      </c>
      <c r="P739" s="8">
        <f t="shared" si="146"/>
        <v>-4.1814347123692031E-12</v>
      </c>
      <c r="Q739" s="8">
        <f t="shared" si="147"/>
        <v>3.2770340648412465E-2</v>
      </c>
      <c r="R739" s="8">
        <f t="shared" si="148"/>
        <v>-2.244461561051736E-12</v>
      </c>
      <c r="S739" s="8">
        <f t="shared" si="149"/>
        <v>6314.6737998690978</v>
      </c>
      <c r="T739" s="8">
        <f t="shared" si="150"/>
        <v>1.1823431123048067E-11</v>
      </c>
      <c r="U739" s="8">
        <f t="shared" si="151"/>
        <v>3685.2575745731469</v>
      </c>
      <c r="V739" s="8">
        <f t="shared" si="152"/>
        <v>1.3187673175707459E-11</v>
      </c>
      <c r="W739" s="2">
        <v>8.4614911415855504E-4</v>
      </c>
      <c r="X739" s="6">
        <v>0</v>
      </c>
      <c r="Y739" s="6">
        <v>0</v>
      </c>
      <c r="Z739" s="6">
        <v>9.11857284710823E-5</v>
      </c>
      <c r="AA739" s="6">
        <v>6.0640789990330499E-5</v>
      </c>
      <c r="AB739" s="2">
        <v>2.4256315996132199E-4</v>
      </c>
      <c r="AC739" s="2">
        <v>2.4256315996132199E-4</v>
      </c>
      <c r="AD739" s="6">
        <v>5.5255222510297802E-4</v>
      </c>
      <c r="AE739" s="6">
        <v>2.7627611255148901E-4</v>
      </c>
      <c r="AF739" s="6">
        <v>2.7627611255148898E-5</v>
      </c>
      <c r="AJ739" s="3">
        <v>2083</v>
      </c>
      <c r="AK739" s="3">
        <v>2</v>
      </c>
      <c r="AL739" s="3">
        <v>6</v>
      </c>
      <c r="AM739" s="1">
        <v>0</v>
      </c>
      <c r="AN739" s="1">
        <v>0</v>
      </c>
      <c r="AO739" s="1">
        <v>0</v>
      </c>
      <c r="AP739" s="4" t="e">
        <f t="shared" si="153"/>
        <v>#DIV/0!</v>
      </c>
      <c r="AQ739" s="4" t="e">
        <f t="shared" si="154"/>
        <v>#DIV/0!</v>
      </c>
      <c r="AR739" s="4" t="e">
        <f t="shared" si="155"/>
        <v>#DIV/0!</v>
      </c>
    </row>
    <row r="740" spans="1:44">
      <c r="A740">
        <v>738</v>
      </c>
      <c r="B740" s="3">
        <v>2083</v>
      </c>
      <c r="C740" s="3">
        <v>2</v>
      </c>
      <c r="D740" s="3">
        <v>6</v>
      </c>
      <c r="E740" s="1">
        <v>0.33567612979921602</v>
      </c>
      <c r="F740" s="1">
        <v>-2.1281594157546602</v>
      </c>
      <c r="G740" s="1">
        <v>-9.6957786939078296</v>
      </c>
      <c r="H740" s="2">
        <v>2.0825654835524201E-2</v>
      </c>
      <c r="I740" s="2">
        <v>1.41212130795693E-2</v>
      </c>
      <c r="J740" s="2">
        <v>3.21677365478336E-2</v>
      </c>
      <c r="K740" s="2">
        <v>6314.6752223796602</v>
      </c>
      <c r="L740" s="2">
        <v>3685.2576630158701</v>
      </c>
      <c r="M740" s="8">
        <f t="shared" si="144"/>
        <v>2.0825654846387463E-2</v>
      </c>
      <c r="N740" s="8">
        <f t="shared" si="143"/>
        <v>-1.0863261679094904E-11</v>
      </c>
      <c r="O740" s="8">
        <f t="shared" si="145"/>
        <v>1.4121213083750759E-2</v>
      </c>
      <c r="P740" s="8">
        <f t="shared" si="146"/>
        <v>-4.1814589984978667E-12</v>
      </c>
      <c r="Q740" s="8">
        <f t="shared" si="147"/>
        <v>3.2167736550078103E-2</v>
      </c>
      <c r="R740" s="8">
        <f t="shared" si="148"/>
        <v>-2.2445031944151594E-12</v>
      </c>
      <c r="S740" s="8">
        <f t="shared" si="149"/>
        <v>6314.6752223796466</v>
      </c>
      <c r="T740" s="8">
        <f t="shared" si="150"/>
        <v>1.3642420526593924E-11</v>
      </c>
      <c r="U740" s="8">
        <f t="shared" si="151"/>
        <v>3685.2576630158615</v>
      </c>
      <c r="V740" s="8">
        <f t="shared" si="152"/>
        <v>8.6401996668428183E-12</v>
      </c>
      <c r="W740" s="2">
        <v>8.2059335954115303E-4</v>
      </c>
      <c r="X740" s="6">
        <v>0</v>
      </c>
      <c r="Y740" s="6">
        <v>0</v>
      </c>
      <c r="Z740" s="6">
        <v>8.8442714557499194E-5</v>
      </c>
      <c r="AA740" s="6">
        <v>5.9525683891909903E-5</v>
      </c>
      <c r="AB740" s="2">
        <v>2.3810273556763899E-4</v>
      </c>
      <c r="AC740" s="2">
        <v>2.3810273556763899E-4</v>
      </c>
      <c r="AD740" s="6">
        <v>5.4239150574322305E-4</v>
      </c>
      <c r="AE740" s="6">
        <v>2.7119575287161098E-4</v>
      </c>
      <c r="AF740" s="6">
        <v>2.7119575287161102E-5</v>
      </c>
      <c r="AJ740" s="3">
        <v>2083</v>
      </c>
      <c r="AK740" s="3">
        <v>3</v>
      </c>
      <c r="AL740" s="3">
        <v>7</v>
      </c>
      <c r="AM740" s="1">
        <v>0</v>
      </c>
      <c r="AN740" s="1">
        <v>0</v>
      </c>
      <c r="AO740" s="1">
        <v>0</v>
      </c>
      <c r="AP740" s="4" t="e">
        <f t="shared" si="153"/>
        <v>#DIV/0!</v>
      </c>
      <c r="AQ740" s="4" t="e">
        <f t="shared" si="154"/>
        <v>#DIV/0!</v>
      </c>
      <c r="AR740" s="4" t="e">
        <f t="shared" si="155"/>
        <v>#DIV/0!</v>
      </c>
    </row>
    <row r="741" spans="1:44">
      <c r="A741">
        <v>739</v>
      </c>
      <c r="B741" s="3">
        <v>2083</v>
      </c>
      <c r="C741" s="3">
        <v>3</v>
      </c>
      <c r="D741" s="3">
        <v>7</v>
      </c>
      <c r="E741" s="1">
        <v>0.32578755395798098</v>
      </c>
      <c r="F741" s="1">
        <v>-2.0890253071563998</v>
      </c>
      <c r="G741" s="1">
        <v>-9.5174858804513907</v>
      </c>
      <c r="H741" s="2">
        <v>2.0204270373773599E-2</v>
      </c>
      <c r="I741" s="2">
        <v>1.38615421454431E-2</v>
      </c>
      <c r="J741" s="2">
        <v>3.15762135558601E-2</v>
      </c>
      <c r="K741" s="2">
        <v>6314.6766091625504</v>
      </c>
      <c r="L741" s="2">
        <v>3685.2577488113602</v>
      </c>
      <c r="M741" s="8">
        <f t="shared" si="144"/>
        <v>2.0204270384636819E-2</v>
      </c>
      <c r="N741" s="8">
        <f t="shared" si="143"/>
        <v>-1.0863220045731481E-11</v>
      </c>
      <c r="O741" s="8">
        <f t="shared" si="145"/>
        <v>1.386154214962451E-2</v>
      </c>
      <c r="P741" s="8">
        <f t="shared" si="146"/>
        <v>-4.1814104262405394E-12</v>
      </c>
      <c r="Q741" s="8">
        <f t="shared" si="147"/>
        <v>3.157621355810461E-2</v>
      </c>
      <c r="R741" s="8">
        <f t="shared" si="148"/>
        <v>-2.2445101333090633E-12</v>
      </c>
      <c r="S741" s="8">
        <f t="shared" si="149"/>
        <v>6314.6766091625441</v>
      </c>
      <c r="T741" s="8">
        <f t="shared" si="150"/>
        <v>0</v>
      </c>
      <c r="U741" s="8">
        <f t="shared" si="151"/>
        <v>3685.2577488113516</v>
      </c>
      <c r="V741" s="8">
        <f t="shared" si="152"/>
        <v>8.6401996668428183E-12</v>
      </c>
      <c r="W741" s="2">
        <v>7.9593418565956605E-4</v>
      </c>
      <c r="X741" s="6">
        <v>0</v>
      </c>
      <c r="Y741" s="6">
        <v>0</v>
      </c>
      <c r="Z741" s="6">
        <v>8.5795490211836606E-5</v>
      </c>
      <c r="AA741" s="6">
        <v>5.8431083170077897E-5</v>
      </c>
      <c r="AB741" s="2">
        <v>2.3372433268031099E-4</v>
      </c>
      <c r="AC741" s="2">
        <v>2.3372433268031099E-4</v>
      </c>
      <c r="AD741" s="6">
        <v>5.3241762880890597E-4</v>
      </c>
      <c r="AE741" s="6">
        <v>2.6620881440445298E-4</v>
      </c>
      <c r="AF741" s="6">
        <v>2.66208814404453E-5</v>
      </c>
      <c r="AJ741" s="3">
        <v>2083</v>
      </c>
      <c r="AK741" s="3">
        <v>3</v>
      </c>
      <c r="AL741" s="3">
        <v>8</v>
      </c>
      <c r="AM741" s="1">
        <v>0</v>
      </c>
      <c r="AN741" s="1">
        <v>0</v>
      </c>
      <c r="AO741" s="1">
        <v>0</v>
      </c>
      <c r="AP741" s="4" t="e">
        <f t="shared" si="153"/>
        <v>#DIV/0!</v>
      </c>
      <c r="AQ741" s="4" t="e">
        <f t="shared" si="154"/>
        <v>#DIV/0!</v>
      </c>
      <c r="AR741" s="4" t="e">
        <f t="shared" si="155"/>
        <v>#DIV/0!</v>
      </c>
    </row>
    <row r="742" spans="1:44">
      <c r="A742">
        <v>740</v>
      </c>
      <c r="B742" s="3">
        <v>2083</v>
      </c>
      <c r="C742" s="3">
        <v>3</v>
      </c>
      <c r="D742" s="3">
        <v>8</v>
      </c>
      <c r="E742" s="1">
        <v>0.31623407807218601</v>
      </c>
      <c r="F742" s="1">
        <v>-2.0506108246152399</v>
      </c>
      <c r="G742" s="1">
        <v>-9.3424716405098192</v>
      </c>
      <c r="H742" s="2">
        <v>1.9604450973837499E-2</v>
      </c>
      <c r="I742" s="2">
        <v>1.36066462278889E-2</v>
      </c>
      <c r="J742" s="2">
        <v>3.0995567903193001E-2</v>
      </c>
      <c r="K742" s="2">
        <v>6314.6779612831697</v>
      </c>
      <c r="L742" s="2">
        <v>3685.25783205172</v>
      </c>
      <c r="M742" s="8">
        <f t="shared" si="144"/>
        <v>1.9604450984700778E-2</v>
      </c>
      <c r="N742" s="8">
        <f t="shared" si="143"/>
        <v>-1.0863279026329664E-11</v>
      </c>
      <c r="O742" s="8">
        <f t="shared" si="145"/>
        <v>1.3606646232070311E-2</v>
      </c>
      <c r="P742" s="8">
        <f t="shared" si="146"/>
        <v>-4.1814104262405394E-12</v>
      </c>
      <c r="Q742" s="8">
        <f t="shared" si="147"/>
        <v>3.0995567905437477E-2</v>
      </c>
      <c r="R742" s="8">
        <f t="shared" si="148"/>
        <v>-2.2444754388395438E-12</v>
      </c>
      <c r="S742" s="8">
        <f t="shared" si="149"/>
        <v>6314.6779612831551</v>
      </c>
      <c r="T742" s="8">
        <f t="shared" si="150"/>
        <v>1.4551915228366852E-11</v>
      </c>
      <c r="U742" s="8">
        <f t="shared" si="151"/>
        <v>3685.2578320517109</v>
      </c>
      <c r="V742" s="8">
        <f t="shared" si="152"/>
        <v>9.0949470177292824E-12</v>
      </c>
      <c r="W742" s="2">
        <v>7.72136841687149E-4</v>
      </c>
      <c r="X742" s="6">
        <v>0</v>
      </c>
      <c r="Y742" s="6">
        <v>0</v>
      </c>
      <c r="Z742" s="6">
        <v>8.3240359201306106E-5</v>
      </c>
      <c r="AA742" s="6">
        <v>5.7356610756700901E-5</v>
      </c>
      <c r="AB742" s="2">
        <v>2.2942644302680301E-4</v>
      </c>
      <c r="AC742" s="2">
        <v>2.2942644302680301E-4</v>
      </c>
      <c r="AD742" s="6">
        <v>5.2262715851221302E-4</v>
      </c>
      <c r="AE742" s="6">
        <v>2.6131357925610602E-4</v>
      </c>
      <c r="AF742" s="6">
        <v>2.6131357925610599E-5</v>
      </c>
      <c r="AJ742" s="3">
        <v>2083</v>
      </c>
      <c r="AK742" s="3">
        <v>3</v>
      </c>
      <c r="AL742" s="3">
        <v>9</v>
      </c>
      <c r="AM742" s="1">
        <v>0</v>
      </c>
      <c r="AN742" s="1">
        <v>0</v>
      </c>
      <c r="AO742" s="1">
        <v>0</v>
      </c>
      <c r="AP742" s="4" t="e">
        <f t="shared" si="153"/>
        <v>#DIV/0!</v>
      </c>
      <c r="AQ742" s="4" t="e">
        <f t="shared" si="154"/>
        <v>#DIV/0!</v>
      </c>
      <c r="AR742" s="4" t="e">
        <f t="shared" si="155"/>
        <v>#DIV/0!</v>
      </c>
    </row>
    <row r="743" spans="1:44">
      <c r="A743">
        <v>741</v>
      </c>
      <c r="B743" s="3">
        <v>2083</v>
      </c>
      <c r="C743" s="3">
        <v>3</v>
      </c>
      <c r="D743" s="3">
        <v>9</v>
      </c>
      <c r="E743" s="1">
        <v>0.30700319946304999</v>
      </c>
      <c r="F743" s="1">
        <v>-2.0129027351221001</v>
      </c>
      <c r="G743" s="1">
        <v>-9.1706756853862395</v>
      </c>
      <c r="H743" s="2">
        <v>1.9025367620052899E-2</v>
      </c>
      <c r="I743" s="2">
        <v>1.3356437520354E-2</v>
      </c>
      <c r="J743" s="2">
        <v>3.0425599569783301E-2</v>
      </c>
      <c r="K743" s="2">
        <v>6314.6792797697799</v>
      </c>
      <c r="L743" s="2">
        <v>3685.2579128255002</v>
      </c>
      <c r="M743" s="8">
        <f t="shared" si="144"/>
        <v>1.9025367630916168E-2</v>
      </c>
      <c r="N743" s="8">
        <f t="shared" si="143"/>
        <v>-1.0863268617988808E-11</v>
      </c>
      <c r="O743" s="8">
        <f t="shared" si="145"/>
        <v>1.3356437524535487E-2</v>
      </c>
      <c r="P743" s="8">
        <f t="shared" si="146"/>
        <v>-4.1814867540734824E-12</v>
      </c>
      <c r="Q743" s="8">
        <f t="shared" si="147"/>
        <v>3.0425599572027777E-2</v>
      </c>
      <c r="R743" s="8">
        <f t="shared" si="148"/>
        <v>-2.2444754388395438E-12</v>
      </c>
      <c r="S743" s="8">
        <f t="shared" si="149"/>
        <v>6314.6792797697735</v>
      </c>
      <c r="T743" s="8">
        <f t="shared" si="150"/>
        <v>0</v>
      </c>
      <c r="U743" s="8">
        <f t="shared" si="151"/>
        <v>3685.257912825487</v>
      </c>
      <c r="V743" s="8">
        <f t="shared" si="152"/>
        <v>1.3187673175707459E-11</v>
      </c>
      <c r="W743" s="2">
        <v>7.4916799991057396E-4</v>
      </c>
      <c r="X743" s="6">
        <v>0</v>
      </c>
      <c r="Y743" s="6">
        <v>0</v>
      </c>
      <c r="Z743" s="6">
        <v>8.0773776056180697E-5</v>
      </c>
      <c r="AA743" s="6">
        <v>5.63018965174751E-5</v>
      </c>
      <c r="AB743" s="2">
        <v>2.2520758606989999E-4</v>
      </c>
      <c r="AC743" s="2">
        <v>2.2520758606989999E-4</v>
      </c>
      <c r="AD743" s="6">
        <v>5.1301672224490498E-4</v>
      </c>
      <c r="AE743" s="6">
        <v>2.56508361122452E-4</v>
      </c>
      <c r="AF743" s="6">
        <v>2.5650836112245201E-5</v>
      </c>
      <c r="AJ743" s="3">
        <v>2083</v>
      </c>
      <c r="AK743" s="3">
        <v>4</v>
      </c>
      <c r="AL743" s="3">
        <v>10</v>
      </c>
      <c r="AM743" s="1">
        <v>0</v>
      </c>
      <c r="AN743" s="1">
        <v>0</v>
      </c>
      <c r="AO743" s="1">
        <v>0</v>
      </c>
      <c r="AP743" s="4" t="e">
        <f t="shared" si="153"/>
        <v>#DIV/0!</v>
      </c>
      <c r="AQ743" s="4" t="e">
        <f t="shared" si="154"/>
        <v>#DIV/0!</v>
      </c>
      <c r="AR743" s="4" t="e">
        <f t="shared" si="155"/>
        <v>#DIV/0!</v>
      </c>
    </row>
    <row r="744" spans="1:44">
      <c r="A744">
        <v>742</v>
      </c>
      <c r="B744" s="3">
        <v>2083</v>
      </c>
      <c r="C744" s="3">
        <v>4</v>
      </c>
      <c r="D744" s="3">
        <v>10</v>
      </c>
      <c r="E744" s="1">
        <v>0.29808290850755997</v>
      </c>
      <c r="F744" s="1">
        <v>-1.97588804900328</v>
      </c>
      <c r="G744" s="1">
        <v>-9.0020388350161191</v>
      </c>
      <c r="H744" s="2">
        <v>1.8466225043471E-2</v>
      </c>
      <c r="I744" s="2">
        <v>1.31108298309425E-2</v>
      </c>
      <c r="J744" s="2">
        <v>2.9866112213685399E-2</v>
      </c>
      <c r="K744" s="2">
        <v>6314.68056561507</v>
      </c>
      <c r="L744" s="2">
        <v>3685.2579912178398</v>
      </c>
      <c r="M744" s="8">
        <f t="shared" si="144"/>
        <v>1.84662250543342E-2</v>
      </c>
      <c r="N744" s="8">
        <f t="shared" si="143"/>
        <v>-1.0863199229049769E-11</v>
      </c>
      <c r="O744" s="8">
        <f t="shared" si="145"/>
        <v>1.3110829835123967E-2</v>
      </c>
      <c r="P744" s="8">
        <f t="shared" si="146"/>
        <v>-4.1814676721152466E-12</v>
      </c>
      <c r="Q744" s="8">
        <f t="shared" si="147"/>
        <v>2.9866112215929833E-2</v>
      </c>
      <c r="R744" s="8">
        <f t="shared" si="148"/>
        <v>-2.2444338054761204E-12</v>
      </c>
      <c r="S744" s="8">
        <f t="shared" si="149"/>
        <v>6314.6805656150555</v>
      </c>
      <c r="T744" s="8">
        <f t="shared" si="150"/>
        <v>1.4551915228366852E-11</v>
      </c>
      <c r="U744" s="8">
        <f t="shared" si="151"/>
        <v>3685.2579912178267</v>
      </c>
      <c r="V744" s="8">
        <f t="shared" si="152"/>
        <v>1.3187673175707459E-11</v>
      </c>
      <c r="W744" s="2">
        <v>7.2699569580620999E-4</v>
      </c>
      <c r="X744" s="6">
        <v>0</v>
      </c>
      <c r="Y744" s="6">
        <v>0</v>
      </c>
      <c r="Z744" s="6">
        <v>7.8392339744266795E-5</v>
      </c>
      <c r="AA744" s="6">
        <v>5.5266577124420399E-5</v>
      </c>
      <c r="AB744" s="2">
        <v>2.21066308497681E-4</v>
      </c>
      <c r="AC744" s="2">
        <v>2.21066308497681E-4</v>
      </c>
      <c r="AD744" s="6">
        <v>5.0358300941653097E-4</v>
      </c>
      <c r="AE744" s="6">
        <v>2.51791504708265E-4</v>
      </c>
      <c r="AF744" s="6">
        <v>2.51791504708265E-5</v>
      </c>
      <c r="AJ744" s="3">
        <v>2083</v>
      </c>
      <c r="AK744" s="3">
        <v>4</v>
      </c>
      <c r="AL744" s="3">
        <v>11</v>
      </c>
      <c r="AM744" s="1">
        <v>0</v>
      </c>
      <c r="AN744" s="1">
        <v>0</v>
      </c>
      <c r="AO744" s="1">
        <v>0</v>
      </c>
      <c r="AP744" s="4" t="e">
        <f t="shared" si="153"/>
        <v>#DIV/0!</v>
      </c>
      <c r="AQ744" s="4" t="e">
        <f t="shared" si="154"/>
        <v>#DIV/0!</v>
      </c>
      <c r="AR744" s="4" t="e">
        <f t="shared" si="155"/>
        <v>#DIV/0!</v>
      </c>
    </row>
    <row r="745" spans="1:44">
      <c r="A745">
        <v>743</v>
      </c>
      <c r="B745" s="3">
        <v>2083</v>
      </c>
      <c r="C745" s="3">
        <v>4</v>
      </c>
      <c r="D745" s="3">
        <v>11</v>
      </c>
      <c r="E745" s="1">
        <v>0.28946166861570399</v>
      </c>
      <c r="F745" s="1">
        <v>-1.93955401545267</v>
      </c>
      <c r="G745" s="1">
        <v>-8.8365029975791796</v>
      </c>
      <c r="H745" s="2">
        <v>1.79262603074196E-2</v>
      </c>
      <c r="I745" s="2">
        <v>1.2869738552723E-2</v>
      </c>
      <c r="J745" s="2">
        <v>2.9316913103421501E-2</v>
      </c>
      <c r="K745" s="2">
        <v>6314.6818197774001</v>
      </c>
      <c r="L745" s="2">
        <v>3685.2580673106199</v>
      </c>
      <c r="M745" s="8">
        <f t="shared" si="144"/>
        <v>1.7926260318282868E-2</v>
      </c>
      <c r="N745" s="8">
        <f t="shared" si="143"/>
        <v>-1.0863268617988808E-11</v>
      </c>
      <c r="O745" s="8">
        <f t="shared" si="145"/>
        <v>1.2869738556904492E-2</v>
      </c>
      <c r="P745" s="8">
        <f t="shared" si="146"/>
        <v>-4.1814919582439103E-12</v>
      </c>
      <c r="Q745" s="8">
        <f t="shared" si="147"/>
        <v>2.9316913105666E-2</v>
      </c>
      <c r="R745" s="8">
        <f t="shared" si="148"/>
        <v>-2.2444997249682075E-12</v>
      </c>
      <c r="S745" s="8">
        <f t="shared" si="149"/>
        <v>6314.6818197773928</v>
      </c>
      <c r="T745" s="8">
        <f t="shared" si="150"/>
        <v>7.2759576141834259E-12</v>
      </c>
      <c r="U745" s="8">
        <f t="shared" si="151"/>
        <v>3685.2580673106145</v>
      </c>
      <c r="V745" s="8">
        <f t="shared" si="152"/>
        <v>5.4569682106375694E-12</v>
      </c>
      <c r="W745" s="2">
        <v>7.0558927067530602E-4</v>
      </c>
      <c r="X745" s="6">
        <v>0</v>
      </c>
      <c r="Y745" s="6">
        <v>0</v>
      </c>
      <c r="Z745" s="6">
        <v>7.6092787614604696E-5</v>
      </c>
      <c r="AA745" s="6">
        <v>5.4250295930720003E-5</v>
      </c>
      <c r="AB745" s="2">
        <v>2.1700118372288001E-4</v>
      </c>
      <c r="AC745" s="2">
        <v>2.1700118372288001E-4</v>
      </c>
      <c r="AD745" s="6">
        <v>4.9432277031400795E-4</v>
      </c>
      <c r="AE745" s="6">
        <v>2.4716138515700397E-4</v>
      </c>
      <c r="AF745" s="6">
        <v>2.47161385157004E-5</v>
      </c>
      <c r="AJ745" s="3">
        <v>2083</v>
      </c>
      <c r="AK745" s="3">
        <v>4</v>
      </c>
      <c r="AL745" s="3">
        <v>12</v>
      </c>
      <c r="AM745" s="1">
        <v>0</v>
      </c>
      <c r="AN745" s="1">
        <v>0</v>
      </c>
      <c r="AO745" s="1">
        <v>0</v>
      </c>
      <c r="AP745" s="4" t="e">
        <f t="shared" si="153"/>
        <v>#DIV/0!</v>
      </c>
      <c r="AQ745" s="4" t="e">
        <f t="shared" si="154"/>
        <v>#DIV/0!</v>
      </c>
      <c r="AR745" s="4" t="e">
        <f t="shared" si="155"/>
        <v>#DIV/0!</v>
      </c>
    </row>
    <row r="746" spans="1:44">
      <c r="A746">
        <v>744</v>
      </c>
      <c r="B746" s="3">
        <v>2083</v>
      </c>
      <c r="C746" s="3">
        <v>4</v>
      </c>
      <c r="D746" s="3">
        <v>12</v>
      </c>
      <c r="E746" s="1">
        <v>0.281128397033033</v>
      </c>
      <c r="F746" s="1">
        <v>-1.9038881181320599</v>
      </c>
      <c r="G746" s="1">
        <v>-8.6740111494832703</v>
      </c>
      <c r="H746" s="2">
        <v>1.74047414532334E-2</v>
      </c>
      <c r="I746" s="2">
        <v>1.2633080634583399E-2</v>
      </c>
      <c r="J746" s="2">
        <v>2.8777813051590599E-2</v>
      </c>
      <c r="K746" s="2">
        <v>6314.68304318224</v>
      </c>
      <c r="L746" s="2">
        <v>3685.25814118261</v>
      </c>
      <c r="M746" s="8">
        <f t="shared" si="144"/>
        <v>1.7404741464096679E-2</v>
      </c>
      <c r="N746" s="8">
        <f t="shared" si="143"/>
        <v>-1.0863279026329664E-11</v>
      </c>
      <c r="O746" s="8">
        <f t="shared" si="145"/>
        <v>1.2633080638764831E-2</v>
      </c>
      <c r="P746" s="8">
        <f t="shared" si="146"/>
        <v>-4.1814312429222511E-12</v>
      </c>
      <c r="Q746" s="8">
        <f t="shared" si="147"/>
        <v>2.8777813053835085E-2</v>
      </c>
      <c r="R746" s="8">
        <f t="shared" si="148"/>
        <v>-2.2444858471803997E-12</v>
      </c>
      <c r="S746" s="8">
        <f t="shared" si="149"/>
        <v>6314.6830431822273</v>
      </c>
      <c r="T746" s="8">
        <f t="shared" si="150"/>
        <v>1.2732925824820995E-11</v>
      </c>
      <c r="U746" s="8">
        <f t="shared" si="151"/>
        <v>3685.258141182604</v>
      </c>
      <c r="V746" s="8">
        <f t="shared" si="152"/>
        <v>5.9117155615240335E-12</v>
      </c>
      <c r="W746" s="2">
        <v>6.8491931672789096E-4</v>
      </c>
      <c r="X746" s="6">
        <v>0</v>
      </c>
      <c r="Y746" s="6">
        <v>0</v>
      </c>
      <c r="Z746" s="6">
        <v>7.3871989598848502E-5</v>
      </c>
      <c r="AA746" s="6">
        <v>5.3252702847860402E-5</v>
      </c>
      <c r="AB746" s="2">
        <v>2.1301081139144101E-4</v>
      </c>
      <c r="AC746" s="2">
        <v>2.1301081139144101E-4</v>
      </c>
      <c r="AD746" s="6">
        <v>4.8523281498216502E-4</v>
      </c>
      <c r="AE746" s="6">
        <v>2.42616407491082E-4</v>
      </c>
      <c r="AF746" s="6">
        <v>2.4261640749108201E-5</v>
      </c>
      <c r="AJ746" s="3">
        <v>2084</v>
      </c>
      <c r="AK746" s="3">
        <v>1</v>
      </c>
      <c r="AL746" s="3">
        <v>1</v>
      </c>
      <c r="AM746" s="1">
        <v>0</v>
      </c>
      <c r="AN746" s="1">
        <v>0</v>
      </c>
      <c r="AO746" s="1">
        <v>0</v>
      </c>
      <c r="AP746" s="4" t="e">
        <f t="shared" si="153"/>
        <v>#DIV/0!</v>
      </c>
      <c r="AQ746" s="4" t="e">
        <f t="shared" si="154"/>
        <v>#DIV/0!</v>
      </c>
      <c r="AR746" s="4" t="e">
        <f t="shared" si="155"/>
        <v>#DIV/0!</v>
      </c>
    </row>
    <row r="747" spans="1:44">
      <c r="A747">
        <v>745</v>
      </c>
      <c r="B747" s="3">
        <v>2084</v>
      </c>
      <c r="C747" s="3">
        <v>1</v>
      </c>
      <c r="D747" s="3">
        <v>1</v>
      </c>
      <c r="E747" s="1">
        <v>0.27307244643505701</v>
      </c>
      <c r="F747" s="1">
        <v>-1.8688780708663599</v>
      </c>
      <c r="G747" s="1">
        <v>-8.5145073157311497</v>
      </c>
      <c r="H747" s="2">
        <v>1.6900966203570501E-2</v>
      </c>
      <c r="I747" s="2">
        <v>1.24007745526205E-2</v>
      </c>
      <c r="J747" s="2">
        <v>2.8248626349697201E-2</v>
      </c>
      <c r="K747" s="2">
        <v>6314.6842367233303</v>
      </c>
      <c r="L747" s="2">
        <v>3685.2582129095599</v>
      </c>
      <c r="M747" s="8">
        <f t="shared" si="144"/>
        <v>1.6900966214433714E-2</v>
      </c>
      <c r="N747" s="8">
        <f t="shared" si="143"/>
        <v>-1.0863213106837577E-11</v>
      </c>
      <c r="O747" s="8">
        <f t="shared" si="145"/>
        <v>1.2400774556801983E-2</v>
      </c>
      <c r="P747" s="8">
        <f t="shared" si="146"/>
        <v>-4.1814832846265304E-12</v>
      </c>
      <c r="Q747" s="8">
        <f t="shared" si="147"/>
        <v>2.8248626351941645E-2</v>
      </c>
      <c r="R747" s="8">
        <f t="shared" si="148"/>
        <v>-2.2444442138169762E-12</v>
      </c>
      <c r="S747" s="8">
        <f t="shared" si="149"/>
        <v>6314.6842367233185</v>
      </c>
      <c r="T747" s="8">
        <f t="shared" si="150"/>
        <v>1.1823431123048067E-11</v>
      </c>
      <c r="U747" s="8">
        <f t="shared" si="151"/>
        <v>3685.2582129095467</v>
      </c>
      <c r="V747" s="8">
        <f t="shared" si="152"/>
        <v>1.3187673175707459E-11</v>
      </c>
      <c r="W747" s="2">
        <v>6.6495762451006203E-4</v>
      </c>
      <c r="X747" s="6">
        <v>0</v>
      </c>
      <c r="Y747" s="6">
        <v>0</v>
      </c>
      <c r="Z747" s="6">
        <v>7.1726942659274502E-5</v>
      </c>
      <c r="AA747" s="6">
        <v>5.2273454225032003E-5</v>
      </c>
      <c r="AB747" s="2">
        <v>2.0909381690012801E-4</v>
      </c>
      <c r="AC747" s="2">
        <v>2.0909381690012801E-4</v>
      </c>
      <c r="AD747" s="6">
        <v>4.7631001212488299E-4</v>
      </c>
      <c r="AE747" s="6">
        <v>2.3815500606244101E-4</v>
      </c>
      <c r="AF747" s="6">
        <v>2.3815500606244099E-5</v>
      </c>
      <c r="AJ747" s="3">
        <v>2084</v>
      </c>
      <c r="AK747" s="3">
        <v>1</v>
      </c>
      <c r="AL747" s="3">
        <v>2</v>
      </c>
      <c r="AM747" s="1">
        <v>0</v>
      </c>
      <c r="AN747" s="1">
        <v>0</v>
      </c>
      <c r="AO747" s="1">
        <v>0</v>
      </c>
      <c r="AP747" s="4" t="e">
        <f t="shared" si="153"/>
        <v>#DIV/0!</v>
      </c>
      <c r="AQ747" s="4" t="e">
        <f t="shared" si="154"/>
        <v>#DIV/0!</v>
      </c>
      <c r="AR747" s="4" t="e">
        <f t="shared" si="155"/>
        <v>#DIV/0!</v>
      </c>
    </row>
    <row r="748" spans="1:44">
      <c r="A748">
        <v>746</v>
      </c>
      <c r="B748" s="3">
        <v>2084</v>
      </c>
      <c r="C748" s="3">
        <v>1</v>
      </c>
      <c r="D748" s="3">
        <v>2</v>
      </c>
      <c r="E748" s="1">
        <v>0.265283587280147</v>
      </c>
      <c r="F748" s="1">
        <v>-1.83451181340556</v>
      </c>
      <c r="G748" s="1">
        <v>-8.3579365506283008</v>
      </c>
      <c r="H748" s="2">
        <v>1.64142607208481E-2</v>
      </c>
      <c r="I748" s="2">
        <v>1.2172740282057001E-2</v>
      </c>
      <c r="J748" s="2">
        <v>2.7729170704179198E-2</v>
      </c>
      <c r="K748" s="2">
        <v>6314.6854012639596</v>
      </c>
      <c r="L748" s="2">
        <v>3685.2582825643199</v>
      </c>
      <c r="M748" s="8">
        <f t="shared" si="144"/>
        <v>1.6414260731711299E-2</v>
      </c>
      <c r="N748" s="8">
        <f t="shared" si="143"/>
        <v>-1.0863199229049769E-11</v>
      </c>
      <c r="O748" s="8">
        <f t="shared" si="145"/>
        <v>1.2172740286238479E-2</v>
      </c>
      <c r="P748" s="8">
        <f t="shared" si="146"/>
        <v>-4.1814780804561025E-12</v>
      </c>
      <c r="Q748" s="8">
        <f t="shared" si="147"/>
        <v>2.772917070642366E-2</v>
      </c>
      <c r="R748" s="8">
        <f t="shared" si="148"/>
        <v>-2.244461561051736E-12</v>
      </c>
      <c r="S748" s="8">
        <f t="shared" si="149"/>
        <v>6314.6854012639524</v>
      </c>
      <c r="T748" s="8">
        <f t="shared" si="150"/>
        <v>7.2759576141834259E-12</v>
      </c>
      <c r="U748" s="8">
        <f t="shared" si="151"/>
        <v>3685.2582825643121</v>
      </c>
      <c r="V748" s="8">
        <f t="shared" si="152"/>
        <v>7.73070496506989E-12</v>
      </c>
      <c r="W748" s="2">
        <v>6.4567713257388003E-4</v>
      </c>
      <c r="X748" s="6">
        <v>0</v>
      </c>
      <c r="Y748" s="6">
        <v>0</v>
      </c>
      <c r="Z748" s="6">
        <v>6.9654765472845098E-5</v>
      </c>
      <c r="AA748" s="6">
        <v>5.1312212730746599E-5</v>
      </c>
      <c r="AB748" s="2">
        <v>2.0524885092298599E-4</v>
      </c>
      <c r="AC748" s="2">
        <v>2.0524885092298599E-4</v>
      </c>
      <c r="AD748" s="6">
        <v>4.6755128802643102E-4</v>
      </c>
      <c r="AE748" s="6">
        <v>2.3377564401321499E-4</v>
      </c>
      <c r="AF748" s="6">
        <v>2.3377564401321499E-5</v>
      </c>
      <c r="AJ748" s="3">
        <v>2084</v>
      </c>
      <c r="AK748" s="3">
        <v>1</v>
      </c>
      <c r="AL748" s="3">
        <v>3</v>
      </c>
      <c r="AM748" s="1">
        <v>0</v>
      </c>
      <c r="AN748" s="1">
        <v>0</v>
      </c>
      <c r="AO748" s="1">
        <v>0</v>
      </c>
      <c r="AP748" s="4" t="e">
        <f t="shared" si="153"/>
        <v>#DIV/0!</v>
      </c>
      <c r="AQ748" s="4" t="e">
        <f t="shared" si="154"/>
        <v>#DIV/0!</v>
      </c>
      <c r="AR748" s="4" t="e">
        <f t="shared" si="155"/>
        <v>#DIV/0!</v>
      </c>
    </row>
    <row r="749" spans="1:44">
      <c r="A749">
        <v>747</v>
      </c>
      <c r="B749" s="3">
        <v>2084</v>
      </c>
      <c r="C749" s="3">
        <v>1</v>
      </c>
      <c r="D749" s="3">
        <v>3</v>
      </c>
      <c r="E749" s="1">
        <v>0.257751990889445</v>
      </c>
      <c r="F749" s="1">
        <v>-1.8007775072747101</v>
      </c>
      <c r="G749" s="1">
        <v>-8.2042449188601303</v>
      </c>
      <c r="H749" s="2">
        <v>1.59439784184346E-2</v>
      </c>
      <c r="I749" s="2">
        <v>1.1948899269673701E-2</v>
      </c>
      <c r="J749" s="2">
        <v>2.7219267173612099E-2</v>
      </c>
      <c r="K749" s="2">
        <v>6314.6865376381102</v>
      </c>
      <c r="L749" s="2">
        <v>3685.2583502170201</v>
      </c>
      <c r="M749" s="8">
        <f t="shared" si="144"/>
        <v>1.5943978429297807E-2</v>
      </c>
      <c r="N749" s="8">
        <f t="shared" si="143"/>
        <v>-1.0863206167943673E-11</v>
      </c>
      <c r="O749" s="8">
        <f t="shared" si="145"/>
        <v>1.1948899273855118E-2</v>
      </c>
      <c r="P749" s="8">
        <f t="shared" si="146"/>
        <v>-4.1814173651344433E-12</v>
      </c>
      <c r="Q749" s="8">
        <f t="shared" si="147"/>
        <v>2.7219267175856592E-2</v>
      </c>
      <c r="R749" s="8">
        <f t="shared" si="148"/>
        <v>-2.2444927860743036E-12</v>
      </c>
      <c r="S749" s="8">
        <f t="shared" si="149"/>
        <v>6314.6865376381047</v>
      </c>
      <c r="T749" s="8">
        <f t="shared" si="150"/>
        <v>0</v>
      </c>
      <c r="U749" s="8">
        <f t="shared" si="151"/>
        <v>3685.2583502170055</v>
      </c>
      <c r="V749" s="8">
        <f t="shared" si="152"/>
        <v>1.4551915228366852E-11</v>
      </c>
      <c r="W749" s="2">
        <v>6.2705187929344502E-4</v>
      </c>
      <c r="X749" s="6">
        <v>0</v>
      </c>
      <c r="Y749" s="6">
        <v>0</v>
      </c>
      <c r="Z749" s="6">
        <v>6.7652693341207197E-5</v>
      </c>
      <c r="AA749" s="6">
        <v>5.0368647236631698E-5</v>
      </c>
      <c r="AB749" s="2">
        <v>2.01474588946526E-4</v>
      </c>
      <c r="AC749" s="2">
        <v>2.01474588946526E-4</v>
      </c>
      <c r="AD749" s="6">
        <v>4.5895362549264201E-4</v>
      </c>
      <c r="AE749" s="6">
        <v>2.2947681274632101E-4</v>
      </c>
      <c r="AF749" s="6">
        <v>2.2947681274632098E-5</v>
      </c>
      <c r="AJ749" s="3">
        <v>2084</v>
      </c>
      <c r="AK749" s="3">
        <v>2</v>
      </c>
      <c r="AL749" s="3">
        <v>4</v>
      </c>
      <c r="AM749" s="1">
        <v>0</v>
      </c>
      <c r="AN749" s="1">
        <v>0</v>
      </c>
      <c r="AO749" s="1">
        <v>0</v>
      </c>
      <c r="AP749" s="4" t="e">
        <f t="shared" si="153"/>
        <v>#DIV/0!</v>
      </c>
      <c r="AQ749" s="4" t="e">
        <f t="shared" si="154"/>
        <v>#DIV/0!</v>
      </c>
      <c r="AR749" s="4" t="e">
        <f t="shared" si="155"/>
        <v>#DIV/0!</v>
      </c>
    </row>
    <row r="750" spans="1:44">
      <c r="A750">
        <v>748</v>
      </c>
      <c r="B750" s="3">
        <v>2084</v>
      </c>
      <c r="C750" s="3">
        <v>2</v>
      </c>
      <c r="D750" s="3">
        <v>4</v>
      </c>
      <c r="E750" s="1">
        <v>0.25046821322343199</v>
      </c>
      <c r="F750" s="1">
        <v>-1.7676635316928899</v>
      </c>
      <c r="G750" s="1">
        <v>-8.0533794769142109</v>
      </c>
      <c r="H750" s="2">
        <v>1.53324779994024E-2</v>
      </c>
      <c r="I750" s="2">
        <v>1.17291744067492E-2</v>
      </c>
      <c r="J750" s="2">
        <v>2.6718740107067599E-2</v>
      </c>
      <c r="K750" s="2">
        <v>6314.6878039236799</v>
      </c>
      <c r="L750" s="2">
        <v>3685.2584156838002</v>
      </c>
      <c r="M750" s="8">
        <f t="shared" si="144"/>
        <v>1.5332478010265617E-2</v>
      </c>
      <c r="N750" s="8">
        <f t="shared" si="143"/>
        <v>-1.0863216576284529E-11</v>
      </c>
      <c r="O750" s="8">
        <f t="shared" si="145"/>
        <v>1.1729174410930635E-2</v>
      </c>
      <c r="P750" s="8">
        <f t="shared" si="146"/>
        <v>-4.1814347123692031E-12</v>
      </c>
      <c r="Q750" s="8">
        <f t="shared" si="147"/>
        <v>2.6718740109312116E-2</v>
      </c>
      <c r="R750" s="8">
        <f t="shared" si="148"/>
        <v>-2.2445170722029673E-12</v>
      </c>
      <c r="S750" s="8">
        <f t="shared" si="149"/>
        <v>6314.6878039236699</v>
      </c>
      <c r="T750" s="8">
        <f t="shared" si="150"/>
        <v>1.0004441719502211E-11</v>
      </c>
      <c r="U750" s="8">
        <f t="shared" si="151"/>
        <v>3685.2584156837897</v>
      </c>
      <c r="V750" s="8">
        <f t="shared" si="152"/>
        <v>1.0459189070388675E-11</v>
      </c>
      <c r="W750" s="2">
        <v>7.6632906867076303E-4</v>
      </c>
      <c r="X750" s="6">
        <v>0</v>
      </c>
      <c r="Y750" s="6">
        <v>0</v>
      </c>
      <c r="Z750" s="6">
        <v>6.5466784315454705E-5</v>
      </c>
      <c r="AA750" s="6">
        <v>4.9442432703362499E-5</v>
      </c>
      <c r="AB750" s="2">
        <v>1.9776973081345E-4</v>
      </c>
      <c r="AC750" s="2">
        <v>1.9776973081345E-4</v>
      </c>
      <c r="AD750" s="6">
        <v>4.5051406281156297E-4</v>
      </c>
      <c r="AE750" s="6">
        <v>2.25257031405781E-4</v>
      </c>
      <c r="AF750" s="6">
        <v>2.2525703140578201E-5</v>
      </c>
      <c r="AJ750" s="3">
        <v>2084</v>
      </c>
      <c r="AK750" s="3">
        <v>2</v>
      </c>
      <c r="AL750" s="3">
        <v>5</v>
      </c>
      <c r="AM750" s="1">
        <v>0</v>
      </c>
      <c r="AN750" s="1">
        <v>0</v>
      </c>
      <c r="AO750" s="1">
        <v>0</v>
      </c>
      <c r="AP750" s="4" t="e">
        <f t="shared" si="153"/>
        <v>#DIV/0!</v>
      </c>
      <c r="AQ750" s="4" t="e">
        <f t="shared" si="154"/>
        <v>#DIV/0!</v>
      </c>
      <c r="AR750" s="4" t="e">
        <f t="shared" si="155"/>
        <v>#DIV/0!</v>
      </c>
    </row>
    <row r="751" spans="1:44">
      <c r="A751">
        <v>749</v>
      </c>
      <c r="B751" s="3">
        <v>2084</v>
      </c>
      <c r="C751" s="3">
        <v>2</v>
      </c>
      <c r="D751" s="3">
        <v>5</v>
      </c>
      <c r="E751" s="1">
        <v>0.243292328641177</v>
      </c>
      <c r="F751" s="1">
        <v>-1.73515847957016</v>
      </c>
      <c r="G751" s="1">
        <v>-7.9052882548334402</v>
      </c>
      <c r="H751" s="2">
        <v>1.47535983167405E-2</v>
      </c>
      <c r="I751" s="2">
        <v>1.1513490002497601E-2</v>
      </c>
      <c r="J751" s="2">
        <v>2.6227417083605899E-2</v>
      </c>
      <c r="K751" s="2">
        <v>6314.6890268402203</v>
      </c>
      <c r="L751" s="2">
        <v>3685.2584786543698</v>
      </c>
      <c r="M751" s="8">
        <f t="shared" si="144"/>
        <v>1.4753598327603777E-2</v>
      </c>
      <c r="N751" s="8">
        <f t="shared" si="143"/>
        <v>-1.0863277291606188E-11</v>
      </c>
      <c r="O751" s="8">
        <f t="shared" si="145"/>
        <v>1.151349000667902E-2</v>
      </c>
      <c r="P751" s="8">
        <f t="shared" si="146"/>
        <v>-4.1814190998579193E-12</v>
      </c>
      <c r="Q751" s="8">
        <f t="shared" si="147"/>
        <v>2.6227417085850413E-2</v>
      </c>
      <c r="R751" s="8">
        <f t="shared" si="148"/>
        <v>-2.2445136027560153E-12</v>
      </c>
      <c r="S751" s="8">
        <f t="shared" si="149"/>
        <v>6314.6890268402103</v>
      </c>
      <c r="T751" s="8">
        <f t="shared" si="150"/>
        <v>1.0004441719502211E-11</v>
      </c>
      <c r="U751" s="8">
        <f t="shared" si="151"/>
        <v>3685.2584786543598</v>
      </c>
      <c r="V751" s="8">
        <f t="shared" si="152"/>
        <v>1.0004441719502211E-11</v>
      </c>
      <c r="W751" s="2">
        <v>7.3215359739023801E-4</v>
      </c>
      <c r="X751" s="6">
        <v>0</v>
      </c>
      <c r="Y751" s="6">
        <v>0</v>
      </c>
      <c r="Z751" s="6">
        <v>6.2970570183026799E-5</v>
      </c>
      <c r="AA751" s="6">
        <v>4.8533250068690999E-5</v>
      </c>
      <c r="AB751" s="2">
        <v>1.94133000274764E-4</v>
      </c>
      <c r="AC751" s="2">
        <v>1.94133000274764E-4</v>
      </c>
      <c r="AD751" s="6">
        <v>4.4222969273320601E-4</v>
      </c>
      <c r="AE751" s="6">
        <v>2.2111484636660301E-4</v>
      </c>
      <c r="AF751" s="6">
        <v>2.21114846366603E-5</v>
      </c>
      <c r="AJ751" s="3">
        <v>2084</v>
      </c>
      <c r="AK751" s="3">
        <v>2</v>
      </c>
      <c r="AL751" s="3">
        <v>6</v>
      </c>
      <c r="AM751" s="1">
        <v>0</v>
      </c>
      <c r="AN751" s="1">
        <v>0</v>
      </c>
      <c r="AO751" s="1">
        <v>0</v>
      </c>
      <c r="AP751" s="4" t="e">
        <f t="shared" si="153"/>
        <v>#DIV/0!</v>
      </c>
      <c r="AQ751" s="4" t="e">
        <f t="shared" si="154"/>
        <v>#DIV/0!</v>
      </c>
      <c r="AR751" s="4" t="e">
        <f t="shared" si="155"/>
        <v>#DIV/0!</v>
      </c>
    </row>
    <row r="752" spans="1:44">
      <c r="A752">
        <v>750</v>
      </c>
      <c r="B752" s="3">
        <v>2084</v>
      </c>
      <c r="C752" s="3">
        <v>2</v>
      </c>
      <c r="D752" s="3">
        <v>6</v>
      </c>
      <c r="E752" s="1">
        <v>0.23636097827598901</v>
      </c>
      <c r="F752" s="1">
        <v>-1.7032511535799</v>
      </c>
      <c r="G752" s="1">
        <v>-7.7599202383255799</v>
      </c>
      <c r="H752" s="2">
        <v>1.4205168981989799E-2</v>
      </c>
      <c r="I752" s="2">
        <v>1.13017717579938E-2</v>
      </c>
      <c r="J752" s="2">
        <v>2.5745128852880599E-2</v>
      </c>
      <c r="K752" s="2">
        <v>6314.6902086691998</v>
      </c>
      <c r="L752" s="2">
        <v>3685.2585392612</v>
      </c>
      <c r="M752" s="8">
        <f t="shared" si="144"/>
        <v>1.4205168992853076E-2</v>
      </c>
      <c r="N752" s="8">
        <f t="shared" si="143"/>
        <v>-1.0863277291606188E-11</v>
      </c>
      <c r="O752" s="8">
        <f t="shared" si="145"/>
        <v>1.130177176217525E-2</v>
      </c>
      <c r="P752" s="8">
        <f t="shared" si="146"/>
        <v>-4.1814503248804868E-12</v>
      </c>
      <c r="Q752" s="8">
        <f t="shared" si="147"/>
        <v>2.5745128855125036E-2</v>
      </c>
      <c r="R752" s="8">
        <f t="shared" si="148"/>
        <v>-2.2444372749230723E-12</v>
      </c>
      <c r="S752" s="8">
        <f t="shared" si="149"/>
        <v>6314.6902086691898</v>
      </c>
      <c r="T752" s="8">
        <f t="shared" si="150"/>
        <v>1.0004441719502211E-11</v>
      </c>
      <c r="U752" s="8">
        <f t="shared" si="151"/>
        <v>3685.2585392611891</v>
      </c>
      <c r="V752" s="8">
        <f t="shared" si="152"/>
        <v>1.0913936421275139E-11</v>
      </c>
      <c r="W752" s="2">
        <v>7.0009053296529299E-4</v>
      </c>
      <c r="X752" s="6">
        <v>0</v>
      </c>
      <c r="Y752" s="6">
        <v>0</v>
      </c>
      <c r="Z752" s="6">
        <v>6.0606829408946297E-5</v>
      </c>
      <c r="AA752" s="6">
        <v>4.76407861375339E-5</v>
      </c>
      <c r="AB752" s="2">
        <v>1.90563144550135E-4</v>
      </c>
      <c r="AC752" s="2">
        <v>1.90563144550135E-4</v>
      </c>
      <c r="AD752" s="6">
        <v>4.3409766146807101E-4</v>
      </c>
      <c r="AE752" s="6">
        <v>2.1704883073403499E-4</v>
      </c>
      <c r="AF752" s="6">
        <v>2.1704883073403499E-5</v>
      </c>
      <c r="AJ752" s="3">
        <v>2084</v>
      </c>
      <c r="AK752" s="3">
        <v>3</v>
      </c>
      <c r="AL752" s="3">
        <v>7</v>
      </c>
      <c r="AM752" s="1">
        <v>0</v>
      </c>
      <c r="AN752" s="1">
        <v>0</v>
      </c>
      <c r="AO752" s="1">
        <v>0</v>
      </c>
      <c r="AP752" s="4" t="e">
        <f t="shared" si="153"/>
        <v>#DIV/0!</v>
      </c>
      <c r="AQ752" s="4" t="e">
        <f t="shared" si="154"/>
        <v>#DIV/0!</v>
      </c>
      <c r="AR752" s="4" t="e">
        <f t="shared" si="155"/>
        <v>#DIV/0!</v>
      </c>
    </row>
    <row r="753" spans="1:44">
      <c r="A753">
        <v>751</v>
      </c>
      <c r="B753" s="3">
        <v>2084</v>
      </c>
      <c r="C753" s="3">
        <v>3</v>
      </c>
      <c r="D753" s="3">
        <v>7</v>
      </c>
      <c r="E753" s="1">
        <v>0.22966444877793399</v>
      </c>
      <c r="F753" s="1">
        <v>-1.6719305622998399</v>
      </c>
      <c r="G753" s="1">
        <v>-7.6172253511840697</v>
      </c>
      <c r="H753" s="2">
        <v>1.36851821892794E-2</v>
      </c>
      <c r="I753" s="2">
        <v>1.10939467405791E-2</v>
      </c>
      <c r="J753" s="2">
        <v>2.5271709276835599E-2</v>
      </c>
      <c r="K753" s="2">
        <v>6314.6913515338101</v>
      </c>
      <c r="L753" s="2">
        <v>3685.2585976279802</v>
      </c>
      <c r="M753" s="8">
        <f t="shared" si="144"/>
        <v>1.3685182200142639E-2</v>
      </c>
      <c r="N753" s="8">
        <f t="shared" si="143"/>
        <v>-1.0863239127689717E-11</v>
      </c>
      <c r="O753" s="8">
        <f t="shared" si="145"/>
        <v>1.1093946744760545E-2</v>
      </c>
      <c r="P753" s="8">
        <f t="shared" si="146"/>
        <v>-4.1814451207100589E-12</v>
      </c>
      <c r="Q753" s="8">
        <f t="shared" si="147"/>
        <v>2.5271709279080044E-2</v>
      </c>
      <c r="R753" s="8">
        <f t="shared" si="148"/>
        <v>-2.2444442138169762E-12</v>
      </c>
      <c r="S753" s="8">
        <f t="shared" si="149"/>
        <v>6314.6913515337992</v>
      </c>
      <c r="T753" s="8">
        <f t="shared" si="150"/>
        <v>1.0913936421275139E-11</v>
      </c>
      <c r="U753" s="8">
        <f t="shared" si="151"/>
        <v>3685.2585976279661</v>
      </c>
      <c r="V753" s="8">
        <f t="shared" si="152"/>
        <v>1.4097167877480388E-11</v>
      </c>
      <c r="W753" s="2">
        <v>6.6998470785700304E-4</v>
      </c>
      <c r="X753" s="6">
        <v>0</v>
      </c>
      <c r="Y753" s="6">
        <v>0</v>
      </c>
      <c r="Z753" s="6">
        <v>5.83667771349692E-5</v>
      </c>
      <c r="AA753" s="6">
        <v>4.6764733474082701E-5</v>
      </c>
      <c r="AB753" s="2">
        <v>1.8705893389632999E-4</v>
      </c>
      <c r="AC753" s="2">
        <v>1.8705893389632999E-4</v>
      </c>
      <c r="AD753" s="6">
        <v>4.2611516770407699E-4</v>
      </c>
      <c r="AE753" s="6">
        <v>2.1305758385203801E-4</v>
      </c>
      <c r="AF753" s="6">
        <v>2.1305758385203802E-5</v>
      </c>
      <c r="AJ753" s="3">
        <v>2084</v>
      </c>
      <c r="AK753" s="3">
        <v>3</v>
      </c>
      <c r="AL753" s="3">
        <v>8</v>
      </c>
      <c r="AM753" s="1">
        <v>0</v>
      </c>
      <c r="AN753" s="1">
        <v>0</v>
      </c>
      <c r="AO753" s="1">
        <v>0</v>
      </c>
      <c r="AP753" s="4" t="e">
        <f t="shared" si="153"/>
        <v>#DIV/0!</v>
      </c>
      <c r="AQ753" s="4" t="e">
        <f t="shared" si="154"/>
        <v>#DIV/0!</v>
      </c>
      <c r="AR753" s="4" t="e">
        <f t="shared" si="155"/>
        <v>#DIV/0!</v>
      </c>
    </row>
    <row r="754" spans="1:44">
      <c r="A754">
        <v>752</v>
      </c>
      <c r="B754" s="3">
        <v>2084</v>
      </c>
      <c r="C754" s="3">
        <v>3</v>
      </c>
      <c r="D754" s="3">
        <v>8</v>
      </c>
      <c r="E754" s="1">
        <v>0.22319346928537401</v>
      </c>
      <c r="F754" s="1">
        <v>-1.6411859164265601</v>
      </c>
      <c r="G754" s="1">
        <v>-7.4771544380373198</v>
      </c>
      <c r="H754" s="2">
        <v>1.3191779783802799E-2</v>
      </c>
      <c r="I754" s="2">
        <v>1.08899433587368E-2</v>
      </c>
      <c r="J754" s="2">
        <v>2.4806995272474701E-2</v>
      </c>
      <c r="K754" s="2">
        <v>6314.69245741131</v>
      </c>
      <c r="L754" s="2">
        <v>3685.2586538702599</v>
      </c>
      <c r="M754" s="8">
        <f t="shared" si="144"/>
        <v>1.3191779794666032E-2</v>
      </c>
      <c r="N754" s="8">
        <f t="shared" si="143"/>
        <v>-1.0863232188795813E-11</v>
      </c>
      <c r="O754" s="8">
        <f t="shared" si="145"/>
        <v>1.0889943362918273E-2</v>
      </c>
      <c r="P754" s="8">
        <f t="shared" si="146"/>
        <v>-4.1814728762856745E-12</v>
      </c>
      <c r="Q754" s="8">
        <f t="shared" si="147"/>
        <v>2.480699527471918E-2</v>
      </c>
      <c r="R754" s="8">
        <f t="shared" si="148"/>
        <v>-2.2444789082864958E-12</v>
      </c>
      <c r="S754" s="8">
        <f t="shared" si="149"/>
        <v>6314.6924574113063</v>
      </c>
      <c r="T754" s="8">
        <f t="shared" si="150"/>
        <v>0</v>
      </c>
      <c r="U754" s="8">
        <f t="shared" si="151"/>
        <v>3685.2586538702512</v>
      </c>
      <c r="V754" s="8">
        <f t="shared" si="152"/>
        <v>8.6401996668428183E-12</v>
      </c>
      <c r="W754" s="2">
        <v>6.4169325437781497E-4</v>
      </c>
      <c r="X754" s="6">
        <v>0</v>
      </c>
      <c r="Y754" s="6">
        <v>0</v>
      </c>
      <c r="Z754" s="6">
        <v>5.6242285364455801E-5</v>
      </c>
      <c r="AA754" s="6">
        <v>4.59047902958961E-5</v>
      </c>
      <c r="AB754" s="2">
        <v>1.83619161183584E-4</v>
      </c>
      <c r="AC754" s="2">
        <v>1.83619161183584E-4</v>
      </c>
      <c r="AD754" s="6">
        <v>4.1827946164157899E-4</v>
      </c>
      <c r="AE754" s="6">
        <v>2.0913973082078901E-4</v>
      </c>
      <c r="AF754" s="6">
        <v>2.0913973082078902E-5</v>
      </c>
      <c r="AJ754" s="3">
        <v>2084</v>
      </c>
      <c r="AK754" s="3">
        <v>3</v>
      </c>
      <c r="AL754" s="3">
        <v>9</v>
      </c>
      <c r="AM754" s="1">
        <v>0</v>
      </c>
      <c r="AN754" s="1">
        <v>0</v>
      </c>
      <c r="AO754" s="1">
        <v>0</v>
      </c>
      <c r="AP754" s="4" t="e">
        <f t="shared" si="153"/>
        <v>#DIV/0!</v>
      </c>
      <c r="AQ754" s="4" t="e">
        <f t="shared" si="154"/>
        <v>#DIV/0!</v>
      </c>
      <c r="AR754" s="4" t="e">
        <f t="shared" si="155"/>
        <v>#DIV/0!</v>
      </c>
    </row>
    <row r="755" spans="1:44">
      <c r="A755">
        <v>753</v>
      </c>
      <c r="B755" s="3">
        <v>2084</v>
      </c>
      <c r="C755" s="3">
        <v>3</v>
      </c>
      <c r="D755" s="3">
        <v>9</v>
      </c>
      <c r="E755" s="1">
        <v>0.21693918829667599</v>
      </c>
      <c r="F755" s="1">
        <v>-1.61100662505821</v>
      </c>
      <c r="G755" s="1">
        <v>-7.3396592474136702</v>
      </c>
      <c r="H755" s="2">
        <v>1.2723241390619601E-2</v>
      </c>
      <c r="I755" s="2">
        <v>1.0689691337430401E-2</v>
      </c>
      <c r="J755" s="2">
        <v>2.4350826755683001E-2</v>
      </c>
      <c r="K755" s="2">
        <v>6314.6935281444103</v>
      </c>
      <c r="L755" s="2">
        <v>3685.2587080960998</v>
      </c>
      <c r="M755" s="8">
        <f t="shared" si="144"/>
        <v>1.2723241401482869E-2</v>
      </c>
      <c r="N755" s="8">
        <f t="shared" si="143"/>
        <v>-1.0863268617988808E-11</v>
      </c>
      <c r="O755" s="8">
        <f t="shared" si="145"/>
        <v>1.0689691341611851E-2</v>
      </c>
      <c r="P755" s="8">
        <f t="shared" si="146"/>
        <v>-4.1814503248804868E-12</v>
      </c>
      <c r="Q755" s="8">
        <f t="shared" si="147"/>
        <v>2.4350826757927466E-2</v>
      </c>
      <c r="R755" s="8">
        <f t="shared" si="148"/>
        <v>-2.244465030498688E-12</v>
      </c>
      <c r="S755" s="8">
        <f t="shared" si="149"/>
        <v>6314.6935281444066</v>
      </c>
      <c r="T755" s="8">
        <f t="shared" si="150"/>
        <v>0</v>
      </c>
      <c r="U755" s="8">
        <f t="shared" si="151"/>
        <v>3685.258708096082</v>
      </c>
      <c r="V755" s="8">
        <f t="shared" si="152"/>
        <v>1.7735146684572101E-11</v>
      </c>
      <c r="W755" s="2">
        <v>6.1508459609743802E-4</v>
      </c>
      <c r="X755" s="6">
        <v>0</v>
      </c>
      <c r="Y755" s="6">
        <v>0</v>
      </c>
      <c r="Z755" s="6">
        <v>5.4225830767800198E-5</v>
      </c>
      <c r="AA755" s="6">
        <v>4.5060660369942301E-5</v>
      </c>
      <c r="AB755" s="2">
        <v>1.8024264147976899E-4</v>
      </c>
      <c r="AC755" s="2">
        <v>1.8024264147976899E-4</v>
      </c>
      <c r="AD755" s="6">
        <v>4.1058784404611899E-4</v>
      </c>
      <c r="AE755" s="6">
        <v>2.05293922023059E-4</v>
      </c>
      <c r="AF755" s="6">
        <v>2.05293922023059E-5</v>
      </c>
      <c r="AJ755" s="3">
        <v>2084</v>
      </c>
      <c r="AK755" s="3">
        <v>4</v>
      </c>
      <c r="AL755" s="3">
        <v>10</v>
      </c>
      <c r="AM755" s="1">
        <v>0</v>
      </c>
      <c r="AN755" s="1">
        <v>0</v>
      </c>
      <c r="AO755" s="1">
        <v>0</v>
      </c>
      <c r="AP755" s="4" t="e">
        <f t="shared" si="153"/>
        <v>#DIV/0!</v>
      </c>
      <c r="AQ755" s="4" t="e">
        <f t="shared" si="154"/>
        <v>#DIV/0!</v>
      </c>
      <c r="AR755" s="4" t="e">
        <f t="shared" si="155"/>
        <v>#DIV/0!</v>
      </c>
    </row>
    <row r="756" spans="1:44">
      <c r="A756">
        <v>754</v>
      </c>
      <c r="B756" s="3">
        <v>2084</v>
      </c>
      <c r="C756" s="3">
        <v>4</v>
      </c>
      <c r="D756" s="3">
        <v>10</v>
      </c>
      <c r="E756" s="1">
        <v>0.210893151930511</v>
      </c>
      <c r="F756" s="1">
        <v>-1.58138229204586</v>
      </c>
      <c r="G756" s="1">
        <v>-7.2046924151242697</v>
      </c>
      <c r="H756" s="2">
        <v>1.2277973515475301E-2</v>
      </c>
      <c r="I756" s="2">
        <v>1.04931216938947E-2</v>
      </c>
      <c r="J756" s="2">
        <v>2.3903046586081399E-2</v>
      </c>
      <c r="K756" s="2">
        <v>6314.6945654516603</v>
      </c>
      <c r="L756" s="2">
        <v>3685.2587604065402</v>
      </c>
      <c r="M756" s="8">
        <f t="shared" si="144"/>
        <v>1.2277973526338555E-2</v>
      </c>
      <c r="N756" s="8">
        <f t="shared" si="143"/>
        <v>-1.0863254740201E-11</v>
      </c>
      <c r="O756" s="8">
        <f t="shared" si="145"/>
        <v>1.0493121698076197E-2</v>
      </c>
      <c r="P756" s="8">
        <f t="shared" si="146"/>
        <v>-4.1814971624143382E-12</v>
      </c>
      <c r="Q756" s="8">
        <f t="shared" si="147"/>
        <v>2.3903046588325837E-2</v>
      </c>
      <c r="R756" s="8">
        <f t="shared" si="148"/>
        <v>-2.2444372749230723E-12</v>
      </c>
      <c r="S756" s="8">
        <f t="shared" si="149"/>
        <v>6314.6945654516476</v>
      </c>
      <c r="T756" s="8">
        <f t="shared" si="150"/>
        <v>1.2732925824820995E-11</v>
      </c>
      <c r="U756" s="8">
        <f t="shared" si="151"/>
        <v>3685.2587604065288</v>
      </c>
      <c r="V756" s="8">
        <f t="shared" si="152"/>
        <v>1.1368683772161603E-11</v>
      </c>
      <c r="W756" s="2">
        <v>5.9003752328706403E-4</v>
      </c>
      <c r="X756" s="6">
        <v>0</v>
      </c>
      <c r="Y756" s="6">
        <v>0</v>
      </c>
      <c r="Z756" s="6">
        <v>5.2310446765382101E-5</v>
      </c>
      <c r="AA756" s="6">
        <v>4.4232052910550303E-5</v>
      </c>
      <c r="AB756" s="2">
        <v>1.76928211642201E-4</v>
      </c>
      <c r="AC756" s="2">
        <v>1.76928211642201E-4</v>
      </c>
      <c r="AD756" s="6">
        <v>4.0303766531860199E-4</v>
      </c>
      <c r="AE756" s="6">
        <v>2.01518832659301E-4</v>
      </c>
      <c r="AF756" s="6">
        <v>2.01518832659301E-5</v>
      </c>
      <c r="AJ756" s="3">
        <v>2084</v>
      </c>
      <c r="AK756" s="3">
        <v>4</v>
      </c>
      <c r="AL756" s="3">
        <v>11</v>
      </c>
      <c r="AM756" s="1">
        <v>0</v>
      </c>
      <c r="AN756" s="1">
        <v>0</v>
      </c>
      <c r="AO756" s="1">
        <v>0</v>
      </c>
      <c r="AP756" s="4" t="e">
        <f t="shared" si="153"/>
        <v>#DIV/0!</v>
      </c>
      <c r="AQ756" s="4" t="e">
        <f t="shared" si="154"/>
        <v>#DIV/0!</v>
      </c>
      <c r="AR756" s="4" t="e">
        <f t="shared" si="155"/>
        <v>#DIV/0!</v>
      </c>
    </row>
    <row r="757" spans="1:44">
      <c r="A757">
        <v>755</v>
      </c>
      <c r="B757" s="3">
        <v>2084</v>
      </c>
      <c r="C757" s="3">
        <v>4</v>
      </c>
      <c r="D757" s="3">
        <v>11</v>
      </c>
      <c r="E757" s="1">
        <v>0.20504728348250501</v>
      </c>
      <c r="F757" s="1">
        <v>-1.55230271241467</v>
      </c>
      <c r="G757" s="1">
        <v>-7.0722074479494301</v>
      </c>
      <c r="H757" s="2">
        <v>1.18544995367453E-2</v>
      </c>
      <c r="I757" s="2">
        <v>1.03001667138729E-2</v>
      </c>
      <c r="J757" s="2">
        <v>2.3463500512895301E-2</v>
      </c>
      <c r="K757" s="2">
        <v>6314.6955709370104</v>
      </c>
      <c r="L757" s="2">
        <v>3685.25881089622</v>
      </c>
      <c r="M757" s="8">
        <f t="shared" si="144"/>
        <v>1.1854499547608551E-2</v>
      </c>
      <c r="N757" s="8">
        <f t="shared" si="143"/>
        <v>-1.0863251270754049E-11</v>
      </c>
      <c r="O757" s="8">
        <f t="shared" si="145"/>
        <v>1.030016671805432E-2</v>
      </c>
      <c r="P757" s="8">
        <f t="shared" si="146"/>
        <v>-4.1814208345813952E-12</v>
      </c>
      <c r="Q757" s="8">
        <f t="shared" si="147"/>
        <v>2.3463500515139808E-2</v>
      </c>
      <c r="R757" s="8">
        <f t="shared" si="148"/>
        <v>-2.2445066638621114E-12</v>
      </c>
      <c r="S757" s="8">
        <f t="shared" si="149"/>
        <v>6314.6955709369995</v>
      </c>
      <c r="T757" s="8">
        <f t="shared" si="150"/>
        <v>1.0913936421275139E-11</v>
      </c>
      <c r="U757" s="8">
        <f t="shared" si="151"/>
        <v>3685.2588108962082</v>
      </c>
      <c r="V757" s="8">
        <f t="shared" si="152"/>
        <v>1.1823431123048067E-11</v>
      </c>
      <c r="W757" s="2">
        <v>5.6644034534420297E-4</v>
      </c>
      <c r="X757" s="6">
        <v>0</v>
      </c>
      <c r="Y757" s="6">
        <v>0</v>
      </c>
      <c r="Z757" s="6">
        <v>5.04896795318898E-5</v>
      </c>
      <c r="AA757" s="6">
        <v>4.3418682479240002E-5</v>
      </c>
      <c r="AB757" s="2">
        <v>1.7367472991696001E-4</v>
      </c>
      <c r="AC757" s="2">
        <v>1.7367472991696001E-4</v>
      </c>
      <c r="AD757" s="6">
        <v>3.95626324582571E-4</v>
      </c>
      <c r="AE757" s="6">
        <v>1.9781316229128501E-4</v>
      </c>
      <c r="AF757" s="6">
        <v>1.9781316229128501E-5</v>
      </c>
      <c r="AJ757" s="3">
        <v>2084</v>
      </c>
      <c r="AK757" s="3">
        <v>4</v>
      </c>
      <c r="AL757" s="3">
        <v>12</v>
      </c>
      <c r="AM757" s="1">
        <v>0</v>
      </c>
      <c r="AN757" s="1">
        <v>0</v>
      </c>
      <c r="AO757" s="1">
        <v>0</v>
      </c>
      <c r="AP757" s="4" t="e">
        <f t="shared" si="153"/>
        <v>#DIV/0!</v>
      </c>
      <c r="AQ757" s="4" t="e">
        <f t="shared" si="154"/>
        <v>#DIV/0!</v>
      </c>
      <c r="AR757" s="4" t="e">
        <f t="shared" si="155"/>
        <v>#DIV/0!</v>
      </c>
    </row>
    <row r="758" spans="1:44">
      <c r="A758">
        <v>756</v>
      </c>
      <c r="B758" s="3">
        <v>2084</v>
      </c>
      <c r="C758" s="3">
        <v>4</v>
      </c>
      <c r="D758" s="3">
        <v>12</v>
      </c>
      <c r="E758" s="1">
        <v>0.19939386418932201</v>
      </c>
      <c r="F758" s="1">
        <v>-1.5237578688439499</v>
      </c>
      <c r="G758" s="1">
        <v>-6.9421587076153202</v>
      </c>
      <c r="H758" s="2">
        <v>1.1451450514398999E-2</v>
      </c>
      <c r="I758" s="2">
        <v>1.01107599282895E-2</v>
      </c>
      <c r="J758" s="2">
        <v>2.3032037121819102E-2</v>
      </c>
      <c r="K758" s="2">
        <v>6314.6965460986603</v>
      </c>
      <c r="L758" s="2">
        <v>3685.2588596537698</v>
      </c>
      <c r="M758" s="8">
        <f t="shared" si="144"/>
        <v>1.1451450525262245E-2</v>
      </c>
      <c r="N758" s="8">
        <f t="shared" si="143"/>
        <v>-1.0863246066583621E-11</v>
      </c>
      <c r="O758" s="8">
        <f t="shared" si="145"/>
        <v>1.011075993247091E-2</v>
      </c>
      <c r="P758" s="8">
        <f t="shared" si="146"/>
        <v>-4.1814104262405394E-12</v>
      </c>
      <c r="Q758" s="8">
        <f t="shared" si="147"/>
        <v>2.3032037124063577E-2</v>
      </c>
      <c r="R758" s="8">
        <f t="shared" si="148"/>
        <v>-2.2444754388395438E-12</v>
      </c>
      <c r="S758" s="8">
        <f t="shared" si="149"/>
        <v>6314.6965460986512</v>
      </c>
      <c r="T758" s="8">
        <f t="shared" si="150"/>
        <v>9.0949470177292824E-12</v>
      </c>
      <c r="U758" s="8">
        <f t="shared" si="151"/>
        <v>3685.2588596537557</v>
      </c>
      <c r="V758" s="8">
        <f t="shared" si="152"/>
        <v>1.4097167877480388E-11</v>
      </c>
      <c r="W758" s="2">
        <v>5.4419011373553396E-4</v>
      </c>
      <c r="X758" s="6">
        <v>0</v>
      </c>
      <c r="Y758" s="6">
        <v>0</v>
      </c>
      <c r="Z758" s="6">
        <v>4.8757547595758899E-5</v>
      </c>
      <c r="AA758" s="6">
        <v>4.2620268886393398E-5</v>
      </c>
      <c r="AB758" s="2">
        <v>1.7048107554557299E-4</v>
      </c>
      <c r="AC758" s="2">
        <v>1.7048107554557299E-4</v>
      </c>
      <c r="AD758" s="6">
        <v>3.8835126878825998E-4</v>
      </c>
      <c r="AE758" s="6">
        <v>1.9417563439412999E-4</v>
      </c>
      <c r="AF758" s="6">
        <v>1.9417563439412999E-5</v>
      </c>
      <c r="AJ758" s="3">
        <v>2085</v>
      </c>
      <c r="AK758" s="3">
        <v>1</v>
      </c>
      <c r="AL758" s="3">
        <v>1</v>
      </c>
      <c r="AM758" s="1">
        <v>0</v>
      </c>
      <c r="AN758" s="1">
        <v>0</v>
      </c>
      <c r="AO758" s="1">
        <v>0</v>
      </c>
      <c r="AP758" s="4" t="e">
        <f t="shared" si="153"/>
        <v>#DIV/0!</v>
      </c>
      <c r="AQ758" s="4" t="e">
        <f t="shared" si="154"/>
        <v>#DIV/0!</v>
      </c>
      <c r="AR758" s="4" t="e">
        <f t="shared" si="155"/>
        <v>#DIV/0!</v>
      </c>
    </row>
    <row r="759" spans="1:44">
      <c r="A759">
        <v>757</v>
      </c>
      <c r="B759" s="3">
        <v>2085</v>
      </c>
      <c r="C759" s="3">
        <v>1</v>
      </c>
      <c r="D759" s="3">
        <v>1</v>
      </c>
      <c r="E759" s="1">
        <v>0.19392551511977699</v>
      </c>
      <c r="F759" s="1">
        <v>-1.49573792822061</v>
      </c>
      <c r="G759" s="1">
        <v>-6.8145013950763698</v>
      </c>
      <c r="H759" s="2">
        <v>1.1067556748094801E-2</v>
      </c>
      <c r="I759" s="2">
        <v>9.9248360903534602E-3</v>
      </c>
      <c r="J759" s="2">
        <v>2.26085077828567E-2</v>
      </c>
      <c r="K759" s="2">
        <v>6314.6974923370999</v>
      </c>
      <c r="L759" s="2">
        <v>3685.2589067622698</v>
      </c>
      <c r="M759" s="8">
        <f t="shared" si="144"/>
        <v>1.1067556758958033E-2</v>
      </c>
      <c r="N759" s="8">
        <f t="shared" si="143"/>
        <v>-1.0863232188795813E-11</v>
      </c>
      <c r="O759" s="8">
        <f t="shared" si="145"/>
        <v>9.9248360945348706E-3</v>
      </c>
      <c r="P759" s="8">
        <f t="shared" si="146"/>
        <v>-4.1814104262405394E-12</v>
      </c>
      <c r="Q759" s="8">
        <f t="shared" si="147"/>
        <v>2.2608507785101158E-2</v>
      </c>
      <c r="R759" s="8">
        <f t="shared" si="148"/>
        <v>-2.244458091604784E-12</v>
      </c>
      <c r="S759" s="8">
        <f t="shared" si="149"/>
        <v>6314.6974923370899</v>
      </c>
      <c r="T759" s="8">
        <f t="shared" si="150"/>
        <v>1.0004441719502211E-11</v>
      </c>
      <c r="U759" s="8">
        <f t="shared" si="151"/>
        <v>3685.2589067622603</v>
      </c>
      <c r="V759" s="8">
        <f t="shared" si="152"/>
        <v>9.5496943686157465E-12</v>
      </c>
      <c r="W759" s="2">
        <v>5.2319190953995496E-4</v>
      </c>
      <c r="X759" s="6">
        <v>0</v>
      </c>
      <c r="Y759" s="6">
        <v>0</v>
      </c>
      <c r="Z759" s="6">
        <v>4.7108504734848599E-5</v>
      </c>
      <c r="AA759" s="6">
        <v>4.1836537094733703E-5</v>
      </c>
      <c r="AB759" s="2">
        <v>1.67346148378934E-4</v>
      </c>
      <c r="AC759" s="2">
        <v>1.67346148378934E-4</v>
      </c>
      <c r="AD759" s="6">
        <v>3.81209991833129E-4</v>
      </c>
      <c r="AE759" s="6">
        <v>1.9060499591656401E-4</v>
      </c>
      <c r="AF759" s="6">
        <v>1.9060499591656399E-5</v>
      </c>
      <c r="AJ759" s="3">
        <v>2085</v>
      </c>
      <c r="AK759" s="3">
        <v>1</v>
      </c>
      <c r="AL759" s="3">
        <v>2</v>
      </c>
      <c r="AM759" s="1">
        <v>0</v>
      </c>
      <c r="AN759" s="1">
        <v>0</v>
      </c>
      <c r="AO759" s="1">
        <v>0</v>
      </c>
      <c r="AP759" s="4" t="e">
        <f t="shared" si="153"/>
        <v>#DIV/0!</v>
      </c>
      <c r="AQ759" s="4" t="e">
        <f t="shared" si="154"/>
        <v>#DIV/0!</v>
      </c>
      <c r="AR759" s="4" t="e">
        <f t="shared" si="155"/>
        <v>#DIV/0!</v>
      </c>
    </row>
    <row r="760" spans="1:44">
      <c r="A760">
        <v>758</v>
      </c>
      <c r="B760" s="3">
        <v>2085</v>
      </c>
      <c r="C760" s="3">
        <v>1</v>
      </c>
      <c r="D760" s="3">
        <v>2</v>
      </c>
      <c r="E760" s="1">
        <v>0.18863518011784899</v>
      </c>
      <c r="F760" s="1">
        <v>-1.46823323825039</v>
      </c>
      <c r="G760" s="1">
        <v>-6.6891915350843298</v>
      </c>
      <c r="H760" s="2">
        <v>1.07016400222107E-2</v>
      </c>
      <c r="I760" s="2">
        <v>9.74233115308153E-3</v>
      </c>
      <c r="J760" s="2">
        <v>2.2192766599122199E-2</v>
      </c>
      <c r="K760" s="2">
        <v>6314.69841096254</v>
      </c>
      <c r="L760" s="2">
        <v>3685.25895229968</v>
      </c>
      <c r="M760" s="8">
        <f t="shared" si="144"/>
        <v>1.0701640033073931E-2</v>
      </c>
      <c r="N760" s="8">
        <f t="shared" si="143"/>
        <v>-1.0863230454072337E-11</v>
      </c>
      <c r="O760" s="8">
        <f t="shared" si="145"/>
        <v>9.7423311572629352E-3</v>
      </c>
      <c r="P760" s="8">
        <f t="shared" si="146"/>
        <v>-4.1814052220701114E-12</v>
      </c>
      <c r="Q760" s="8">
        <f t="shared" si="147"/>
        <v>2.2192766601366706E-2</v>
      </c>
      <c r="R760" s="8">
        <f t="shared" si="148"/>
        <v>-2.2445066638621114E-12</v>
      </c>
      <c r="S760" s="8">
        <f t="shared" si="149"/>
        <v>6314.6984109625309</v>
      </c>
      <c r="T760" s="8">
        <f t="shared" si="150"/>
        <v>9.0949470177292824E-12</v>
      </c>
      <c r="U760" s="8">
        <f t="shared" si="151"/>
        <v>3685.2589522996664</v>
      </c>
      <c r="V760" s="8">
        <f t="shared" si="152"/>
        <v>1.3642420526593924E-11</v>
      </c>
      <c r="W760" s="2">
        <v>5.0335819017280499E-4</v>
      </c>
      <c r="X760" s="6">
        <v>0</v>
      </c>
      <c r="Y760" s="6">
        <v>0</v>
      </c>
      <c r="Z760" s="6">
        <v>4.5537405894544498E-5</v>
      </c>
      <c r="AA760" s="6">
        <v>4.10672171245797E-5</v>
      </c>
      <c r="AB760" s="2">
        <v>1.6426886849831899E-4</v>
      </c>
      <c r="AC760" s="2">
        <v>1.6426886849831899E-4</v>
      </c>
      <c r="AD760" s="6">
        <v>3.74200033698564E-4</v>
      </c>
      <c r="AE760" s="6">
        <v>1.87100016849282E-4</v>
      </c>
      <c r="AF760" s="6">
        <v>1.87100016849282E-5</v>
      </c>
      <c r="AJ760" s="3">
        <v>2085</v>
      </c>
      <c r="AK760" s="3">
        <v>1</v>
      </c>
      <c r="AL760" s="3">
        <v>3</v>
      </c>
      <c r="AM760" s="1">
        <v>0</v>
      </c>
      <c r="AN760" s="1">
        <v>0</v>
      </c>
      <c r="AO760" s="1">
        <v>0</v>
      </c>
      <c r="AP760" s="4" t="e">
        <f t="shared" si="153"/>
        <v>#DIV/0!</v>
      </c>
      <c r="AQ760" s="4" t="e">
        <f t="shared" si="154"/>
        <v>#DIV/0!</v>
      </c>
      <c r="AR760" s="4" t="e">
        <f t="shared" si="155"/>
        <v>#DIV/0!</v>
      </c>
    </row>
    <row r="761" spans="1:44">
      <c r="A761">
        <v>759</v>
      </c>
      <c r="B761" s="3">
        <v>2085</v>
      </c>
      <c r="C761" s="3">
        <v>1</v>
      </c>
      <c r="D761" s="3">
        <v>3</v>
      </c>
      <c r="E761" s="1">
        <v>0.183516109727932</v>
      </c>
      <c r="F761" s="1">
        <v>-1.44123432413126</v>
      </c>
      <c r="G761" s="1">
        <v>-6.5661859610363198</v>
      </c>
      <c r="H761" s="2">
        <v>1.03526064808279E-2</v>
      </c>
      <c r="I761" s="2">
        <v>9.5631822472351698E-3</v>
      </c>
      <c r="J761" s="2">
        <v>2.1784670356581801E-2</v>
      </c>
      <c r="K761" s="2">
        <v>6314.6993032017499</v>
      </c>
      <c r="L761" s="2">
        <v>3685.2589963391501</v>
      </c>
      <c r="M761" s="8">
        <f t="shared" si="144"/>
        <v>1.035260649169111E-2</v>
      </c>
      <c r="N761" s="8">
        <f t="shared" si="143"/>
        <v>-1.0863209637390625E-11</v>
      </c>
      <c r="O761" s="8">
        <f t="shared" si="145"/>
        <v>9.5631822514165802E-3</v>
      </c>
      <c r="P761" s="8">
        <f t="shared" si="146"/>
        <v>-4.1814104262405394E-12</v>
      </c>
      <c r="Q761" s="8">
        <f t="shared" si="147"/>
        <v>2.1784670358826259E-2</v>
      </c>
      <c r="R761" s="8">
        <f t="shared" si="148"/>
        <v>-2.244458091604784E-12</v>
      </c>
      <c r="S761" s="8">
        <f t="shared" si="149"/>
        <v>6314.6993032017444</v>
      </c>
      <c r="T761" s="8">
        <f t="shared" si="150"/>
        <v>0</v>
      </c>
      <c r="U761" s="8">
        <f t="shared" si="151"/>
        <v>3685.2589963391424</v>
      </c>
      <c r="V761" s="8">
        <f t="shared" si="152"/>
        <v>7.73070496506989E-12</v>
      </c>
      <c r="W761" s="2">
        <v>4.8460819032888197E-4</v>
      </c>
      <c r="X761" s="6">
        <v>0</v>
      </c>
      <c r="Y761" s="6">
        <v>0</v>
      </c>
      <c r="Z761" s="6">
        <v>4.4039475877434399E-5</v>
      </c>
      <c r="AA761" s="6">
        <v>4.0312043960842998E-5</v>
      </c>
      <c r="AB761" s="2">
        <v>1.6124817584337199E-4</v>
      </c>
      <c r="AC761" s="2">
        <v>1.6124817584337199E-4</v>
      </c>
      <c r="AD761" s="6">
        <v>3.6731897960246202E-4</v>
      </c>
      <c r="AE761" s="6">
        <v>1.8365948980123101E-4</v>
      </c>
      <c r="AF761" s="6">
        <v>1.8365948980123098E-5</v>
      </c>
      <c r="AJ761" s="3">
        <v>2085</v>
      </c>
      <c r="AK761" s="3">
        <v>2</v>
      </c>
      <c r="AL761" s="3">
        <v>4</v>
      </c>
      <c r="AM761" s="1">
        <v>0</v>
      </c>
      <c r="AN761" s="1">
        <v>0</v>
      </c>
      <c r="AO761" s="1">
        <v>0</v>
      </c>
      <c r="AP761" s="4" t="e">
        <f t="shared" si="153"/>
        <v>#DIV/0!</v>
      </c>
      <c r="AQ761" s="4" t="e">
        <f t="shared" si="154"/>
        <v>#DIV/0!</v>
      </c>
      <c r="AR761" s="4" t="e">
        <f t="shared" si="155"/>
        <v>#DIV/0!</v>
      </c>
    </row>
    <row r="762" spans="1:44">
      <c r="A762">
        <v>760</v>
      </c>
      <c r="B762" s="3">
        <v>2085</v>
      </c>
      <c r="C762" s="3">
        <v>2</v>
      </c>
      <c r="D762" s="3">
        <v>4</v>
      </c>
      <c r="E762" s="1">
        <v>0.178561846038119</v>
      </c>
      <c r="F762" s="1">
        <v>-1.41473188529212</v>
      </c>
      <c r="G762" s="1">
        <v>-6.44544230010567</v>
      </c>
      <c r="H762" s="2">
        <v>1.00194400804585E-2</v>
      </c>
      <c r="I762" s="2">
        <v>9.3873276596632606E-3</v>
      </c>
      <c r="J762" s="2">
        <v>2.1384078474719299E-2</v>
      </c>
      <c r="K762" s="2">
        <v>6314.7001702043399</v>
      </c>
      <c r="L762" s="2">
        <v>3685.2590389494299</v>
      </c>
      <c r="M762" s="8">
        <f t="shared" si="144"/>
        <v>1.0019440091321741E-2</v>
      </c>
      <c r="N762" s="8">
        <f t="shared" si="143"/>
        <v>-1.0863240862413193E-11</v>
      </c>
      <c r="O762" s="8">
        <f t="shared" si="145"/>
        <v>9.3873276638446659E-3</v>
      </c>
      <c r="P762" s="8">
        <f t="shared" si="146"/>
        <v>-4.1814052220701114E-12</v>
      </c>
      <c r="Q762" s="8">
        <f t="shared" si="147"/>
        <v>2.1384078476963747E-2</v>
      </c>
      <c r="R762" s="8">
        <f t="shared" si="148"/>
        <v>-2.2444476832639282E-12</v>
      </c>
      <c r="S762" s="8">
        <f t="shared" si="149"/>
        <v>6314.7001702043335</v>
      </c>
      <c r="T762" s="8">
        <f t="shared" si="150"/>
        <v>0</v>
      </c>
      <c r="U762" s="8">
        <f t="shared" si="151"/>
        <v>3685.259038949423</v>
      </c>
      <c r="V762" s="8">
        <f t="shared" si="152"/>
        <v>6.8212102632969618E-12</v>
      </c>
      <c r="W762" s="2">
        <v>4.6686737259994898E-4</v>
      </c>
      <c r="X762" s="6">
        <v>0</v>
      </c>
      <c r="Y762" s="6">
        <v>0</v>
      </c>
      <c r="Z762" s="6">
        <v>4.2610280574725603E-5</v>
      </c>
      <c r="AA762" s="6">
        <v>3.95707574617342E-5</v>
      </c>
      <c r="AB762" s="2">
        <v>1.5828302984693599E-4</v>
      </c>
      <c r="AC762" s="2">
        <v>1.5828302984693599E-4</v>
      </c>
      <c r="AD762" s="6">
        <v>3.6056445916738501E-4</v>
      </c>
      <c r="AE762" s="6">
        <v>1.8028222958369199E-4</v>
      </c>
      <c r="AF762" s="6">
        <v>1.8028222958369199E-5</v>
      </c>
      <c r="AJ762" s="3">
        <v>2085</v>
      </c>
      <c r="AK762" s="3">
        <v>2</v>
      </c>
      <c r="AL762" s="3">
        <v>5</v>
      </c>
      <c r="AM762" s="1">
        <v>0</v>
      </c>
      <c r="AN762" s="1">
        <v>0</v>
      </c>
      <c r="AO762" s="1">
        <v>0</v>
      </c>
      <c r="AP762" s="4" t="e">
        <f t="shared" si="153"/>
        <v>#DIV/0!</v>
      </c>
      <c r="AQ762" s="4" t="e">
        <f t="shared" si="154"/>
        <v>#DIV/0!</v>
      </c>
      <c r="AR762" s="4" t="e">
        <f t="shared" si="155"/>
        <v>#DIV/0!</v>
      </c>
    </row>
    <row r="763" spans="1:44">
      <c r="A763">
        <v>761</v>
      </c>
      <c r="B763" s="3">
        <v>2085</v>
      </c>
      <c r="C763" s="3">
        <v>2</v>
      </c>
      <c r="D763" s="3">
        <v>5</v>
      </c>
      <c r="E763" s="1">
        <v>0.173766208381439</v>
      </c>
      <c r="F763" s="1">
        <v>-1.3887167921872401</v>
      </c>
      <c r="G763" s="1">
        <v>-6.32691895865264</v>
      </c>
      <c r="H763" s="2">
        <v>9.7011965726813195E-3</v>
      </c>
      <c r="I763" s="2">
        <v>9.2147068120429308E-3</v>
      </c>
      <c r="J763" s="2">
        <v>2.0990852958109599E-2</v>
      </c>
      <c r="K763" s="2">
        <v>6314.7010130485096</v>
      </c>
      <c r="L763" s="2">
        <v>3685.2590801951301</v>
      </c>
      <c r="M763" s="8">
        <f t="shared" si="144"/>
        <v>9.7011965835445222E-3</v>
      </c>
      <c r="N763" s="8">
        <f t="shared" si="143"/>
        <v>-1.0863202698496721E-11</v>
      </c>
      <c r="O763" s="8">
        <f t="shared" si="145"/>
        <v>9.2147068162243394E-3</v>
      </c>
      <c r="P763" s="8">
        <f t="shared" si="146"/>
        <v>-4.1814086915170634E-12</v>
      </c>
      <c r="Q763" s="8">
        <f t="shared" si="147"/>
        <v>2.099085296035411E-2</v>
      </c>
      <c r="R763" s="8">
        <f t="shared" si="148"/>
        <v>-2.2445101333090633E-12</v>
      </c>
      <c r="S763" s="8">
        <f t="shared" si="149"/>
        <v>6314.701013048506</v>
      </c>
      <c r="T763" s="8">
        <f t="shared" si="150"/>
        <v>0</v>
      </c>
      <c r="U763" s="8">
        <f t="shared" si="151"/>
        <v>3685.2590801951237</v>
      </c>
      <c r="V763" s="8">
        <f t="shared" si="152"/>
        <v>6.3664629124104977E-12</v>
      </c>
      <c r="W763" s="2">
        <v>4.5006692360518902E-4</v>
      </c>
      <c r="X763" s="6">
        <v>0</v>
      </c>
      <c r="Y763" s="6">
        <v>0</v>
      </c>
      <c r="Z763" s="6">
        <v>4.1245700528823903E-5</v>
      </c>
      <c r="AA763" s="6">
        <v>3.8843102269148798E-5</v>
      </c>
      <c r="AB763" s="2">
        <v>1.55372409076595E-4</v>
      </c>
      <c r="AC763" s="2">
        <v>1.55372409076595E-4</v>
      </c>
      <c r="AD763" s="6">
        <v>3.5393414560402301E-4</v>
      </c>
      <c r="AE763" s="6">
        <v>1.7696707280201099E-4</v>
      </c>
      <c r="AF763" s="6">
        <v>1.76967072802011E-5</v>
      </c>
      <c r="AJ763" s="3">
        <v>2085</v>
      </c>
      <c r="AK763" s="3">
        <v>2</v>
      </c>
      <c r="AL763" s="3">
        <v>6</v>
      </c>
      <c r="AM763" s="1">
        <v>0</v>
      </c>
      <c r="AN763" s="1">
        <v>0</v>
      </c>
      <c r="AO763" s="1">
        <v>0</v>
      </c>
      <c r="AP763" s="4" t="e">
        <f t="shared" si="153"/>
        <v>#DIV/0!</v>
      </c>
      <c r="AQ763" s="4" t="e">
        <f t="shared" si="154"/>
        <v>#DIV/0!</v>
      </c>
      <c r="AR763" s="4" t="e">
        <f t="shared" si="155"/>
        <v>#DIV/0!</v>
      </c>
    </row>
    <row r="764" spans="1:44">
      <c r="A764">
        <v>762</v>
      </c>
      <c r="B764" s="3">
        <v>2085</v>
      </c>
      <c r="C764" s="3">
        <v>2</v>
      </c>
      <c r="D764" s="3">
        <v>6</v>
      </c>
      <c r="E764" s="1">
        <v>0.169123279839864</v>
      </c>
      <c r="F764" s="1">
        <v>-1.36318008315168</v>
      </c>
      <c r="G764" s="1">
        <v>-6.2105751078838098</v>
      </c>
      <c r="H764" s="2">
        <v>9.3969979728519507E-3</v>
      </c>
      <c r="I764" s="2">
        <v>9.0452602400114494E-3</v>
      </c>
      <c r="J764" s="2">
        <v>2.0604858348882499E-2</v>
      </c>
      <c r="K764" s="2">
        <v>6314.7018327463902</v>
      </c>
      <c r="L764" s="2">
        <v>3685.2591201370401</v>
      </c>
      <c r="M764" s="8">
        <f t="shared" si="144"/>
        <v>9.3969979837151465E-3</v>
      </c>
      <c r="N764" s="8">
        <f t="shared" si="143"/>
        <v>-1.0863195759602817E-11</v>
      </c>
      <c r="O764" s="8">
        <f t="shared" si="145"/>
        <v>9.0452602441928615E-3</v>
      </c>
      <c r="P764" s="8">
        <f t="shared" si="146"/>
        <v>-4.1814121609640154E-12</v>
      </c>
      <c r="Q764" s="8">
        <f t="shared" si="147"/>
        <v>2.0604858351126937E-2</v>
      </c>
      <c r="R764" s="8">
        <f t="shared" si="148"/>
        <v>-2.2444372749230723E-12</v>
      </c>
      <c r="S764" s="8">
        <f t="shared" si="149"/>
        <v>6314.7018327463793</v>
      </c>
      <c r="T764" s="8">
        <f t="shared" si="150"/>
        <v>1.0913936421275139E-11</v>
      </c>
      <c r="U764" s="8">
        <f t="shared" si="151"/>
        <v>3685.2591201370305</v>
      </c>
      <c r="V764" s="8">
        <f t="shared" si="152"/>
        <v>9.5496943686157465E-12</v>
      </c>
      <c r="W764" s="2">
        <v>4.3414329182353702E-4</v>
      </c>
      <c r="X764" s="6">
        <v>0</v>
      </c>
      <c r="Y764" s="6">
        <v>0</v>
      </c>
      <c r="Z764" s="6">
        <v>3.9941906634126203E-5</v>
      </c>
      <c r="AA764" s="6">
        <v>3.8128827720701399E-5</v>
      </c>
      <c r="AB764" s="2">
        <v>1.52515310882805E-4</v>
      </c>
      <c r="AC764" s="2">
        <v>1.52515310882805E-4</v>
      </c>
      <c r="AD764" s="6">
        <v>3.47425754909665E-4</v>
      </c>
      <c r="AE764" s="6">
        <v>1.7371287745483201E-4</v>
      </c>
      <c r="AF764" s="6">
        <v>1.7371287745483199E-5</v>
      </c>
      <c r="AJ764" s="3">
        <v>2085</v>
      </c>
      <c r="AK764" s="3">
        <v>3</v>
      </c>
      <c r="AL764" s="3">
        <v>7</v>
      </c>
      <c r="AM764" s="1">
        <v>0</v>
      </c>
      <c r="AN764" s="1">
        <v>0</v>
      </c>
      <c r="AO764" s="1">
        <v>0</v>
      </c>
      <c r="AP764" s="4" t="e">
        <f t="shared" si="153"/>
        <v>#DIV/0!</v>
      </c>
      <c r="AQ764" s="4" t="e">
        <f t="shared" si="154"/>
        <v>#DIV/0!</v>
      </c>
      <c r="AR764" s="4" t="e">
        <f t="shared" si="155"/>
        <v>#DIV/0!</v>
      </c>
    </row>
    <row r="765" spans="1:44">
      <c r="A765">
        <v>763</v>
      </c>
      <c r="B765" s="3">
        <v>2085</v>
      </c>
      <c r="C765" s="3">
        <v>3</v>
      </c>
      <c r="D765" s="3">
        <v>7</v>
      </c>
      <c r="E765" s="1">
        <v>0.164627394499827</v>
      </c>
      <c r="F765" s="1">
        <v>-1.33811296131413</v>
      </c>
      <c r="G765" s="1">
        <v>-6.0963706697981301</v>
      </c>
      <c r="H765" s="2">
        <v>9.1060274747226597E-3</v>
      </c>
      <c r="I765" s="2">
        <v>8.8789295726817707E-3</v>
      </c>
      <c r="J765" s="2">
        <v>2.0225961680059801E-2</v>
      </c>
      <c r="K765" s="2">
        <v>6314.7026302488803</v>
      </c>
      <c r="L765" s="2">
        <v>3685.2591588323799</v>
      </c>
      <c r="M765" s="8">
        <f t="shared" si="144"/>
        <v>9.1060274855858554E-3</v>
      </c>
      <c r="N765" s="8">
        <f t="shared" si="143"/>
        <v>-1.0863195759602817E-11</v>
      </c>
      <c r="O765" s="8">
        <f t="shared" si="145"/>
        <v>8.8789295768631846E-3</v>
      </c>
      <c r="P765" s="8">
        <f t="shared" si="146"/>
        <v>-4.1814138956874913E-12</v>
      </c>
      <c r="Q765" s="8">
        <f t="shared" si="147"/>
        <v>2.0225961682304252E-2</v>
      </c>
      <c r="R765" s="8">
        <f t="shared" si="148"/>
        <v>-2.2444511527108801E-12</v>
      </c>
      <c r="S765" s="8">
        <f t="shared" si="149"/>
        <v>6314.7026302488766</v>
      </c>
      <c r="T765" s="8">
        <f t="shared" si="150"/>
        <v>0</v>
      </c>
      <c r="U765" s="8">
        <f t="shared" si="151"/>
        <v>3685.2591588323685</v>
      </c>
      <c r="V765" s="8">
        <f t="shared" si="152"/>
        <v>1.1368683772161603E-11</v>
      </c>
      <c r="W765" s="2">
        <v>4.1903776363764003E-4</v>
      </c>
      <c r="X765" s="6">
        <v>0</v>
      </c>
      <c r="Y765" s="6">
        <v>0</v>
      </c>
      <c r="Z765" s="6">
        <v>3.8695337799224202E-5</v>
      </c>
      <c r="AA765" s="6">
        <v>3.7427687763375798E-5</v>
      </c>
      <c r="AB765" s="2">
        <v>1.49710751053503E-4</v>
      </c>
      <c r="AC765" s="2">
        <v>1.49710751053503E-4</v>
      </c>
      <c r="AD765" s="6">
        <v>3.4103704508141102E-4</v>
      </c>
      <c r="AE765" s="6">
        <v>1.70518522540705E-4</v>
      </c>
      <c r="AF765" s="6">
        <v>1.7051852254070501E-5</v>
      </c>
      <c r="AJ765" s="3">
        <v>2085</v>
      </c>
      <c r="AK765" s="3">
        <v>3</v>
      </c>
      <c r="AL765" s="3">
        <v>8</v>
      </c>
      <c r="AM765" s="1">
        <v>0</v>
      </c>
      <c r="AN765" s="1">
        <v>0</v>
      </c>
      <c r="AO765" s="1">
        <v>0</v>
      </c>
      <c r="AP765" s="4" t="e">
        <f t="shared" si="153"/>
        <v>#DIV/0!</v>
      </c>
      <c r="AQ765" s="4" t="e">
        <f t="shared" si="154"/>
        <v>#DIV/0!</v>
      </c>
      <c r="AR765" s="4" t="e">
        <f t="shared" si="155"/>
        <v>#DIV/0!</v>
      </c>
    </row>
    <row r="766" spans="1:44">
      <c r="A766">
        <v>764</v>
      </c>
      <c r="B766" s="3">
        <v>2085</v>
      </c>
      <c r="C766" s="3">
        <v>3</v>
      </c>
      <c r="D766" s="3">
        <v>8</v>
      </c>
      <c r="E766" s="1">
        <v>0.16027312541081601</v>
      </c>
      <c r="F766" s="1">
        <v>-1.31350679156759</v>
      </c>
      <c r="G766" s="1">
        <v>-5.98426630337201</v>
      </c>
      <c r="H766" s="2">
        <v>8.8275247741634102E-3</v>
      </c>
      <c r="I766" s="2">
        <v>8.7156575125348097E-3</v>
      </c>
      <c r="J766" s="2">
        <v>1.9854032429751901E-2</v>
      </c>
      <c r="K766" s="2">
        <v>6314.7034064502104</v>
      </c>
      <c r="L766" s="2">
        <v>3685.2591963350601</v>
      </c>
      <c r="M766" s="8">
        <f t="shared" si="144"/>
        <v>8.8275247850266043E-3</v>
      </c>
      <c r="N766" s="8">
        <f t="shared" si="143"/>
        <v>-1.0863194024879341E-11</v>
      </c>
      <c r="O766" s="8">
        <f t="shared" si="145"/>
        <v>8.7156575167162235E-3</v>
      </c>
      <c r="P766" s="8">
        <f t="shared" si="146"/>
        <v>-4.1814138956874913E-12</v>
      </c>
      <c r="Q766" s="8">
        <f t="shared" si="147"/>
        <v>1.9854032431996342E-2</v>
      </c>
      <c r="R766" s="8">
        <f t="shared" si="148"/>
        <v>-2.2444407443700243E-12</v>
      </c>
      <c r="S766" s="8">
        <f t="shared" si="149"/>
        <v>6314.7034064502077</v>
      </c>
      <c r="T766" s="8">
        <f t="shared" si="150"/>
        <v>0</v>
      </c>
      <c r="U766" s="8">
        <f t="shared" si="151"/>
        <v>3685.2591963350487</v>
      </c>
      <c r="V766" s="8">
        <f t="shared" si="152"/>
        <v>1.1368683772161603E-11</v>
      </c>
      <c r="W766" s="2">
        <v>4.0469607439299802E-4</v>
      </c>
      <c r="X766" s="6">
        <v>0</v>
      </c>
      <c r="Y766" s="6">
        <v>0</v>
      </c>
      <c r="Z766" s="6">
        <v>3.7502680408504998E-5</v>
      </c>
      <c r="AA766" s="6">
        <v>3.6739440868764999E-5</v>
      </c>
      <c r="AB766" s="2">
        <v>1.4695776347506E-4</v>
      </c>
      <c r="AC766" s="2">
        <v>1.4695776347506E-4</v>
      </c>
      <c r="AD766" s="6">
        <v>3.3476581534385103E-4</v>
      </c>
      <c r="AE766" s="6">
        <v>1.67382907671925E-4</v>
      </c>
      <c r="AF766" s="6">
        <v>1.67382907671925E-5</v>
      </c>
      <c r="AJ766" s="3">
        <v>2085</v>
      </c>
      <c r="AK766" s="3">
        <v>3</v>
      </c>
      <c r="AL766" s="3">
        <v>9</v>
      </c>
      <c r="AM766" s="1">
        <v>0</v>
      </c>
      <c r="AN766" s="1">
        <v>0</v>
      </c>
      <c r="AO766" s="1">
        <v>0</v>
      </c>
      <c r="AP766" s="4" t="e">
        <f t="shared" si="153"/>
        <v>#DIV/0!</v>
      </c>
      <c r="AQ766" s="4" t="e">
        <f t="shared" si="154"/>
        <v>#DIV/0!</v>
      </c>
      <c r="AR766" s="4" t="e">
        <f t="shared" si="155"/>
        <v>#DIV/0!</v>
      </c>
    </row>
    <row r="767" spans="1:44">
      <c r="A767">
        <v>765</v>
      </c>
      <c r="B767" s="3">
        <v>2085</v>
      </c>
      <c r="C767" s="3">
        <v>3</v>
      </c>
      <c r="D767" s="3">
        <v>9</v>
      </c>
      <c r="E767" s="1">
        <v>0.15605527320343901</v>
      </c>
      <c r="F767" s="1">
        <v>-1.28935309759233</v>
      </c>
      <c r="G767" s="1">
        <v>-5.8742233910177397</v>
      </c>
      <c r="H767" s="2">
        <v>8.5607817682529508E-3</v>
      </c>
      <c r="I767" s="2">
        <v>8.5553878156814697E-3</v>
      </c>
      <c r="J767" s="2">
        <v>1.9488942476195401E-2</v>
      </c>
      <c r="K767" s="2">
        <v>6314.7041621920198</v>
      </c>
      <c r="L767" s="2">
        <v>3685.2592326959102</v>
      </c>
      <c r="M767" s="8">
        <f t="shared" si="144"/>
        <v>8.5607817791161517E-3</v>
      </c>
      <c r="N767" s="8">
        <f t="shared" si="143"/>
        <v>-1.0863200963773245E-11</v>
      </c>
      <c r="O767" s="8">
        <f t="shared" si="145"/>
        <v>8.5553878198628801E-3</v>
      </c>
      <c r="P767" s="8">
        <f t="shared" si="146"/>
        <v>-4.1814104262405394E-12</v>
      </c>
      <c r="Q767" s="8">
        <f t="shared" si="147"/>
        <v>1.9488942478439842E-2</v>
      </c>
      <c r="R767" s="8">
        <f t="shared" si="148"/>
        <v>-2.2444407443700243E-12</v>
      </c>
      <c r="S767" s="8">
        <f t="shared" si="149"/>
        <v>6314.7041621920143</v>
      </c>
      <c r="T767" s="8">
        <f t="shared" si="150"/>
        <v>0</v>
      </c>
      <c r="U767" s="8">
        <f t="shared" si="151"/>
        <v>3685.2592326958979</v>
      </c>
      <c r="V767" s="8">
        <f t="shared" si="152"/>
        <v>1.2278178473934531E-11</v>
      </c>
      <c r="W767" s="2">
        <v>3.91068051544796E-4</v>
      </c>
      <c r="X767" s="6">
        <v>0</v>
      </c>
      <c r="Y767" s="6">
        <v>0</v>
      </c>
      <c r="Z767" s="6">
        <v>3.6360849434678802E-5</v>
      </c>
      <c r="AA767" s="6">
        <v>3.6063849949868797E-5</v>
      </c>
      <c r="AB767" s="2">
        <v>1.44255399799475E-4</v>
      </c>
      <c r="AC767" s="2">
        <v>1.44255399799475E-4</v>
      </c>
      <c r="AD767" s="6">
        <v>3.2860990539094901E-4</v>
      </c>
      <c r="AE767" s="6">
        <v>1.6430495269547399E-4</v>
      </c>
      <c r="AF767" s="6">
        <v>1.6430495269547399E-5</v>
      </c>
      <c r="AJ767" s="3">
        <v>2085</v>
      </c>
      <c r="AK767" s="3">
        <v>4</v>
      </c>
      <c r="AL767" s="3">
        <v>10</v>
      </c>
      <c r="AM767" s="1">
        <v>0</v>
      </c>
      <c r="AN767" s="1">
        <v>0</v>
      </c>
      <c r="AO767" s="1">
        <v>0</v>
      </c>
      <c r="AP767" s="4" t="e">
        <f t="shared" si="153"/>
        <v>#DIV/0!</v>
      </c>
      <c r="AQ767" s="4" t="e">
        <f t="shared" si="154"/>
        <v>#DIV/0!</v>
      </c>
      <c r="AR767" s="4" t="e">
        <f t="shared" si="155"/>
        <v>#DIV/0!</v>
      </c>
    </row>
    <row r="768" spans="1:44">
      <c r="A768">
        <v>766</v>
      </c>
      <c r="B768" s="3">
        <v>2085</v>
      </c>
      <c r="C768" s="3">
        <v>4</v>
      </c>
      <c r="D768" s="3">
        <v>10</v>
      </c>
      <c r="E768" s="1">
        <v>0.15196885532500001</v>
      </c>
      <c r="F768" s="1">
        <v>-1.2656435589382999</v>
      </c>
      <c r="G768" s="1">
        <v>-5.7662040252683298</v>
      </c>
      <c r="H768" s="2">
        <v>8.1847904263213506E-3</v>
      </c>
      <c r="I768" s="2">
        <v>8.3980652724876103E-3</v>
      </c>
      <c r="J768" s="2">
        <v>1.9130566053618198E-2</v>
      </c>
      <c r="K768" s="2">
        <v>6314.7050188079202</v>
      </c>
      <c r="L768" s="2">
        <v>3685.2592677703101</v>
      </c>
      <c r="M768" s="8">
        <f t="shared" si="144"/>
        <v>8.1847904371845533E-3</v>
      </c>
      <c r="N768" s="8">
        <f t="shared" si="143"/>
        <v>-1.0863202698496721E-11</v>
      </c>
      <c r="O768" s="8">
        <f t="shared" si="145"/>
        <v>8.3980652766690207E-3</v>
      </c>
      <c r="P768" s="8">
        <f t="shared" si="146"/>
        <v>-4.1814104262405394E-12</v>
      </c>
      <c r="Q768" s="8">
        <f t="shared" si="147"/>
        <v>1.9130566055862639E-2</v>
      </c>
      <c r="R768" s="8">
        <f t="shared" si="148"/>
        <v>-2.2444407443700243E-12</v>
      </c>
      <c r="S768" s="8">
        <f t="shared" si="149"/>
        <v>6314.7050188079174</v>
      </c>
      <c r="T768" s="8">
        <f t="shared" si="150"/>
        <v>0</v>
      </c>
      <c r="U768" s="8">
        <f t="shared" si="151"/>
        <v>3685.2592677703024</v>
      </c>
      <c r="V768" s="8">
        <f t="shared" si="152"/>
        <v>7.73070496506989E-12</v>
      </c>
      <c r="W768" s="2">
        <v>4.9864802625639699E-4</v>
      </c>
      <c r="X768" s="6">
        <v>0</v>
      </c>
      <c r="Y768" s="6">
        <v>0</v>
      </c>
      <c r="Z768" s="6">
        <v>3.5074404524978703E-5</v>
      </c>
      <c r="AA768" s="6">
        <v>3.5400682279421098E-5</v>
      </c>
      <c r="AB768" s="2">
        <v>1.4160272911768401E-4</v>
      </c>
      <c r="AC768" s="2">
        <v>1.4160272911768401E-4</v>
      </c>
      <c r="AD768" s="6">
        <v>3.2256719464186301E-4</v>
      </c>
      <c r="AE768" s="6">
        <v>1.6128359732093099E-4</v>
      </c>
      <c r="AF768" s="6">
        <v>1.6128359732093101E-5</v>
      </c>
      <c r="AJ768" s="3">
        <v>2085</v>
      </c>
      <c r="AK768" s="3">
        <v>4</v>
      </c>
      <c r="AL768" s="3">
        <v>11</v>
      </c>
      <c r="AM768" s="1">
        <v>0</v>
      </c>
      <c r="AN768" s="1">
        <v>0</v>
      </c>
      <c r="AO768" s="1">
        <v>0</v>
      </c>
      <c r="AP768" s="4" t="e">
        <f t="shared" si="153"/>
        <v>#DIV/0!</v>
      </c>
      <c r="AQ768" s="4" t="e">
        <f t="shared" si="154"/>
        <v>#DIV/0!</v>
      </c>
      <c r="AR768" s="4" t="e">
        <f t="shared" si="155"/>
        <v>#DIV/0!</v>
      </c>
    </row>
    <row r="769" spans="1:44">
      <c r="A769">
        <v>767</v>
      </c>
      <c r="B769" s="3">
        <v>2085</v>
      </c>
      <c r="C769" s="3">
        <v>4</v>
      </c>
      <c r="D769" s="3">
        <v>11</v>
      </c>
      <c r="E769" s="1">
        <v>0.14299458866731299</v>
      </c>
      <c r="F769" s="1">
        <v>-1.2423700081583799</v>
      </c>
      <c r="G769" s="1">
        <v>-5.6601709957314803</v>
      </c>
      <c r="H769" s="2">
        <v>7.8325353813877997E-3</v>
      </c>
      <c r="I769" s="2">
        <v>8.2436356885553595E-3</v>
      </c>
      <c r="J769" s="2">
        <v>1.87787797089158E-2</v>
      </c>
      <c r="K769" s="2">
        <v>6314.7058437334299</v>
      </c>
      <c r="L769" s="2">
        <v>3685.2593013157798</v>
      </c>
      <c r="M769" s="8">
        <f t="shared" si="144"/>
        <v>7.8325353922509972E-3</v>
      </c>
      <c r="N769" s="8">
        <f t="shared" si="143"/>
        <v>-1.0863197494326293E-11</v>
      </c>
      <c r="O769" s="8">
        <f t="shared" si="145"/>
        <v>8.2436356927367664E-3</v>
      </c>
      <c r="P769" s="8">
        <f t="shared" si="146"/>
        <v>-4.1814069567935874E-12</v>
      </c>
      <c r="Q769" s="8">
        <f t="shared" si="147"/>
        <v>1.8778779711160317E-2</v>
      </c>
      <c r="R769" s="8">
        <f t="shared" si="148"/>
        <v>-2.2445170722029673E-12</v>
      </c>
      <c r="S769" s="8">
        <f t="shared" si="149"/>
        <v>6314.7058437334235</v>
      </c>
      <c r="T769" s="8">
        <f t="shared" si="150"/>
        <v>0</v>
      </c>
      <c r="U769" s="8">
        <f t="shared" si="151"/>
        <v>3685.2593013157702</v>
      </c>
      <c r="V769" s="8">
        <f t="shared" si="152"/>
        <v>9.5496943686157465E-12</v>
      </c>
      <c r="W769" s="2">
        <v>4.73540194684288E-4</v>
      </c>
      <c r="X769" s="6">
        <v>0</v>
      </c>
      <c r="Y769" s="6">
        <v>0</v>
      </c>
      <c r="Z769" s="6">
        <v>3.3545467963669603E-5</v>
      </c>
      <c r="AA769" s="6">
        <v>3.4749709409720003E-5</v>
      </c>
      <c r="AB769" s="2">
        <v>1.3899883763888001E-4</v>
      </c>
      <c r="AC769" s="2">
        <v>1.3899883763888001E-4</v>
      </c>
      <c r="AD769" s="6">
        <v>3.16635601510453E-4</v>
      </c>
      <c r="AE769" s="6">
        <v>1.5831780075522601E-4</v>
      </c>
      <c r="AF769" s="6">
        <v>1.5831780075522601E-5</v>
      </c>
      <c r="AJ769" s="3">
        <v>2085</v>
      </c>
      <c r="AK769" s="3">
        <v>4</v>
      </c>
      <c r="AL769" s="3">
        <v>12</v>
      </c>
      <c r="AM769" s="1">
        <v>0</v>
      </c>
      <c r="AN769" s="1">
        <v>0</v>
      </c>
      <c r="AO769" s="1">
        <v>0</v>
      </c>
      <c r="AP769" s="4" t="e">
        <f t="shared" si="153"/>
        <v>#DIV/0!</v>
      </c>
      <c r="AQ769" s="4" t="e">
        <f t="shared" si="154"/>
        <v>#DIV/0!</v>
      </c>
      <c r="AR769" s="4" t="e">
        <f t="shared" si="155"/>
        <v>#DIV/0!</v>
      </c>
    </row>
    <row r="770" spans="1:44">
      <c r="A770">
        <v>768</v>
      </c>
      <c r="B770" s="3">
        <v>2085</v>
      </c>
      <c r="C770" s="3">
        <v>4</v>
      </c>
      <c r="D770" s="3">
        <v>12</v>
      </c>
      <c r="E770" s="1">
        <v>0.13469455624950299</v>
      </c>
      <c r="F770" s="1">
        <v>-1.21952442799353</v>
      </c>
      <c r="G770" s="1">
        <v>-5.5560877762627197</v>
      </c>
      <c r="H770" s="2">
        <v>7.50223067524432E-3</v>
      </c>
      <c r="I770" s="2">
        <v>8.09204586605408E-3</v>
      </c>
      <c r="J770" s="2">
        <v>1.8433462259124799E-2</v>
      </c>
      <c r="K770" s="2">
        <v>6314.7066388328203</v>
      </c>
      <c r="L770" s="2">
        <v>3685.2593334283802</v>
      </c>
      <c r="M770" s="8">
        <f t="shared" si="144"/>
        <v>7.5022306861075262E-3</v>
      </c>
      <c r="N770" s="8">
        <f t="shared" si="143"/>
        <v>-1.0863206167943673E-11</v>
      </c>
      <c r="O770" s="8">
        <f t="shared" si="145"/>
        <v>8.0920458702354904E-3</v>
      </c>
      <c r="P770" s="8">
        <f t="shared" si="146"/>
        <v>-4.1814104262405394E-12</v>
      </c>
      <c r="Q770" s="8">
        <f t="shared" si="147"/>
        <v>1.8433462261369306E-2</v>
      </c>
      <c r="R770" s="8">
        <f t="shared" si="148"/>
        <v>-2.2445066638621114E-12</v>
      </c>
      <c r="S770" s="8">
        <f t="shared" si="149"/>
        <v>6314.7066388328085</v>
      </c>
      <c r="T770" s="8">
        <f t="shared" si="150"/>
        <v>1.1823431123048067E-11</v>
      </c>
      <c r="U770" s="8">
        <f t="shared" si="151"/>
        <v>3685.2593334283633</v>
      </c>
      <c r="V770" s="8">
        <f t="shared" si="152"/>
        <v>1.6825651982799172E-11</v>
      </c>
      <c r="W770" s="2">
        <v>4.5017559541844798E-4</v>
      </c>
      <c r="X770" s="6">
        <v>0</v>
      </c>
      <c r="Y770" s="6">
        <v>0</v>
      </c>
      <c r="Z770" s="6">
        <v>3.2112593235160397E-5</v>
      </c>
      <c r="AA770" s="6">
        <v>3.4110707093931703E-5</v>
      </c>
      <c r="AB770" s="2">
        <v>1.36442828375726E-4</v>
      </c>
      <c r="AC770" s="2">
        <v>1.36442828375726E-4</v>
      </c>
      <c r="AD770" s="6">
        <v>3.1081308268821902E-4</v>
      </c>
      <c r="AE770" s="6">
        <v>1.5540654134410899E-4</v>
      </c>
      <c r="AF770" s="6">
        <v>1.5540654134410999E-5</v>
      </c>
      <c r="AJ770" s="3">
        <v>2086</v>
      </c>
      <c r="AK770" s="3">
        <v>1</v>
      </c>
      <c r="AL770" s="3">
        <v>1</v>
      </c>
      <c r="AM770" s="1">
        <v>0</v>
      </c>
      <c r="AN770" s="1">
        <v>0</v>
      </c>
      <c r="AO770" s="1">
        <v>0</v>
      </c>
      <c r="AP770" s="4" t="e">
        <f t="shared" si="153"/>
        <v>#DIV/0!</v>
      </c>
      <c r="AQ770" s="4" t="e">
        <f t="shared" si="154"/>
        <v>#DIV/0!</v>
      </c>
      <c r="AR770" s="4" t="e">
        <f t="shared" si="155"/>
        <v>#DIV/0!</v>
      </c>
    </row>
    <row r="771" spans="1:44">
      <c r="A771">
        <v>769</v>
      </c>
      <c r="B771" s="3">
        <v>2086</v>
      </c>
      <c r="C771" s="3">
        <v>1</v>
      </c>
      <c r="D771" s="3">
        <v>1</v>
      </c>
      <c r="E771" s="1">
        <v>0.127013868723791</v>
      </c>
      <c r="F771" s="1">
        <v>-1.19709894861286</v>
      </c>
      <c r="G771" s="1">
        <v>-5.4539185123837104</v>
      </c>
      <c r="H771" s="2">
        <v>7.1922341232837196E-3</v>
      </c>
      <c r="I771" s="2">
        <v>7.9432435853947301E-3</v>
      </c>
      <c r="J771" s="2">
        <v>1.80944947496775E-2</v>
      </c>
      <c r="K771" s="2">
        <v>6314.7074058305898</v>
      </c>
      <c r="L771" s="2">
        <v>3685.2593641969402</v>
      </c>
      <c r="M771" s="8">
        <f t="shared" si="144"/>
        <v>7.1922341341469232E-3</v>
      </c>
      <c r="N771" s="8">
        <f t="shared" ref="N771:N834" si="156">H771-M771</f>
        <v>-1.0863203565858459E-11</v>
      </c>
      <c r="O771" s="8">
        <f t="shared" si="145"/>
        <v>7.943243589576137E-3</v>
      </c>
      <c r="P771" s="8">
        <f t="shared" si="146"/>
        <v>-4.1814069567935874E-12</v>
      </c>
      <c r="Q771" s="8">
        <f t="shared" si="147"/>
        <v>1.8094494751922003E-2</v>
      </c>
      <c r="R771" s="8">
        <f t="shared" si="148"/>
        <v>-2.2445031944151594E-12</v>
      </c>
      <c r="S771" s="8">
        <f t="shared" si="149"/>
        <v>6314.7074058305825</v>
      </c>
      <c r="T771" s="8">
        <f t="shared" si="150"/>
        <v>7.2759576141834259E-12</v>
      </c>
      <c r="U771" s="8">
        <f t="shared" si="151"/>
        <v>3685.2593641969311</v>
      </c>
      <c r="V771" s="8">
        <f t="shared" si="152"/>
        <v>9.0949470177292824E-12</v>
      </c>
      <c r="W771" s="2">
        <v>4.2841668688380497E-4</v>
      </c>
      <c r="X771" s="6">
        <v>0</v>
      </c>
      <c r="Y771" s="6">
        <v>0</v>
      </c>
      <c r="Z771" s="6">
        <v>3.07685675341834E-5</v>
      </c>
      <c r="AA771" s="6">
        <v>3.3483455208840997E-5</v>
      </c>
      <c r="AB771" s="2">
        <v>1.3393382083536399E-4</v>
      </c>
      <c r="AC771" s="2">
        <v>1.3393382083536399E-4</v>
      </c>
      <c r="AD771" s="6">
        <v>3.0509763244042999E-4</v>
      </c>
      <c r="AE771" s="6">
        <v>1.52548816220215E-4</v>
      </c>
      <c r="AF771" s="6">
        <v>1.5254881622021499E-5</v>
      </c>
      <c r="AJ771" s="3">
        <v>2086</v>
      </c>
      <c r="AK771" s="3">
        <v>1</v>
      </c>
      <c r="AL771" s="3">
        <v>2</v>
      </c>
      <c r="AM771" s="1">
        <v>0</v>
      </c>
      <c r="AN771" s="1">
        <v>0</v>
      </c>
      <c r="AO771" s="1">
        <v>0</v>
      </c>
      <c r="AP771" s="4" t="e">
        <f t="shared" si="153"/>
        <v>#DIV/0!</v>
      </c>
      <c r="AQ771" s="4" t="e">
        <f t="shared" si="154"/>
        <v>#DIV/0!</v>
      </c>
      <c r="AR771" s="4" t="e">
        <f t="shared" si="155"/>
        <v>#DIV/0!</v>
      </c>
    </row>
    <row r="772" spans="1:44">
      <c r="A772">
        <v>770</v>
      </c>
      <c r="B772" s="3">
        <v>2086</v>
      </c>
      <c r="C772" s="3">
        <v>1</v>
      </c>
      <c r="D772" s="3">
        <v>2</v>
      </c>
      <c r="E772" s="1">
        <v>0.119902216086055</v>
      </c>
      <c r="F772" s="1">
        <v>-1.17508584490121</v>
      </c>
      <c r="G772" s="1">
        <v>-5.3536280089376396</v>
      </c>
      <c r="H772" s="2">
        <v>6.9010354260079102E-3</v>
      </c>
      <c r="I772" s="2">
        <v>7.7971775872411097E-3</v>
      </c>
      <c r="J772" s="2">
        <v>1.7761760413425101E-2</v>
      </c>
      <c r="K772" s="2">
        <v>6314.7081463228596</v>
      </c>
      <c r="L772" s="2">
        <v>3685.2593937037</v>
      </c>
      <c r="M772" s="8">
        <f t="shared" ref="M772:M835" si="157">M771-W772-X772-Y772-Z772+AC772+AF772</f>
        <v>6.9010354368711103E-3</v>
      </c>
      <c r="N772" s="8">
        <f t="shared" si="156"/>
        <v>-1.0863200096411507E-11</v>
      </c>
      <c r="O772" s="8">
        <f t="shared" ref="O772:O835" si="158">O771+X772+AE772-AA772-AB772-AC772</f>
        <v>7.7971775914225175E-3</v>
      </c>
      <c r="P772" s="8">
        <f t="shared" ref="P772:P835" si="159">I772-O772</f>
        <v>-4.1814078241553254E-12</v>
      </c>
      <c r="Q772" s="8">
        <f t="shared" ref="Q772:Q835" si="160">Q771+Y772+AB772-AD772-AE772-AF772</f>
        <v>1.7761760415669559E-2</v>
      </c>
      <c r="R772" s="8">
        <f t="shared" ref="R772:R835" si="161">J772-Q772</f>
        <v>-2.244458091604784E-12</v>
      </c>
      <c r="S772" s="8">
        <f t="shared" ref="S772:S835" si="162">S771+W772+AA772+AD772</f>
        <v>6314.708146322856</v>
      </c>
      <c r="T772" s="8">
        <f t="shared" ref="T772:T835" si="163">K772-S772</f>
        <v>0</v>
      </c>
      <c r="U772" s="8">
        <f t="shared" ref="U772:U835" si="164">U771+Z772</f>
        <v>3685.2593937036891</v>
      </c>
      <c r="V772" s="8">
        <f t="shared" ref="V772:V835" si="165">L772-U772</f>
        <v>1.0913936421275139E-11</v>
      </c>
      <c r="W772" s="2">
        <v>4.08137253889516E-4</v>
      </c>
      <c r="X772" s="6">
        <v>0</v>
      </c>
      <c r="Y772" s="6">
        <v>0</v>
      </c>
      <c r="Z772" s="6">
        <v>2.95067581981502E-5</v>
      </c>
      <c r="AA772" s="6">
        <v>3.2867737679023601E-5</v>
      </c>
      <c r="AB772" s="2">
        <v>1.31470950716094E-4</v>
      </c>
      <c r="AC772" s="2">
        <v>1.31470950716094E-4</v>
      </c>
      <c r="AD772" s="6">
        <v>2.99487281915188E-4</v>
      </c>
      <c r="AE772" s="6">
        <v>1.49743640957594E-4</v>
      </c>
      <c r="AF772" s="6">
        <v>1.4974364095759401E-5</v>
      </c>
      <c r="AJ772" s="3">
        <v>2086</v>
      </c>
      <c r="AK772" s="3">
        <v>1</v>
      </c>
      <c r="AL772" s="3">
        <v>3</v>
      </c>
      <c r="AM772" s="1">
        <v>0</v>
      </c>
      <c r="AN772" s="1">
        <v>0</v>
      </c>
      <c r="AO772" s="1">
        <v>0</v>
      </c>
      <c r="AP772" s="4" t="e">
        <f t="shared" ref="AP772:AP835" si="166">E772/AM772-1</f>
        <v>#DIV/0!</v>
      </c>
      <c r="AQ772" s="4" t="e">
        <f t="shared" ref="AQ772:AQ835" si="167">F772/AN772-1</f>
        <v>#DIV/0!</v>
      </c>
      <c r="AR772" s="4" t="e">
        <f t="shared" ref="AR772:AR835" si="168">G772/AO772-1</f>
        <v>#DIV/0!</v>
      </c>
    </row>
    <row r="773" spans="1:44">
      <c r="A773">
        <v>771</v>
      </c>
      <c r="B773" s="3">
        <v>2086</v>
      </c>
      <c r="C773" s="3">
        <v>1</v>
      </c>
      <c r="D773" s="3">
        <v>3</v>
      </c>
      <c r="E773" s="1">
        <v>0.11331348242707499</v>
      </c>
      <c r="F773" s="1">
        <v>-1.1534775337983501</v>
      </c>
      <c r="G773" s="1">
        <v>-5.25518171795642</v>
      </c>
      <c r="H773" s="2">
        <v>6.6272452753223E-3</v>
      </c>
      <c r="I773" s="2">
        <v>7.6537975548520102E-3</v>
      </c>
      <c r="J773" s="2">
        <v>1.74351446304137E-2</v>
      </c>
      <c r="K773" s="2">
        <v>6314.7088617877598</v>
      </c>
      <c r="L773" s="2">
        <v>3685.2594220247702</v>
      </c>
      <c r="M773" s="8">
        <f t="shared" si="157"/>
        <v>6.6272452861855001E-3</v>
      </c>
      <c r="N773" s="8">
        <f t="shared" si="156"/>
        <v>-1.0863200096411507E-11</v>
      </c>
      <c r="O773" s="8">
        <f t="shared" si="158"/>
        <v>7.6537975590334137E-3</v>
      </c>
      <c r="P773" s="8">
        <f t="shared" si="159"/>
        <v>-4.1814034873466355E-12</v>
      </c>
      <c r="Q773" s="8">
        <f t="shared" si="160"/>
        <v>1.7435144632658141E-2</v>
      </c>
      <c r="R773" s="8">
        <f t="shared" si="161"/>
        <v>-2.2444407443700243E-12</v>
      </c>
      <c r="S773" s="8">
        <f t="shared" si="162"/>
        <v>6314.708861787758</v>
      </c>
      <c r="T773" s="8">
        <f t="shared" si="163"/>
        <v>0</v>
      </c>
      <c r="U773" s="8">
        <f t="shared" si="164"/>
        <v>3685.2594220247538</v>
      </c>
      <c r="V773" s="8">
        <f t="shared" si="165"/>
        <v>1.6370904631912708E-11</v>
      </c>
      <c r="W773" s="2">
        <v>3.89221460463925E-4</v>
      </c>
      <c r="X773" s="6">
        <v>0</v>
      </c>
      <c r="Y773" s="6">
        <v>0</v>
      </c>
      <c r="Z773" s="6">
        <v>2.8321064754591299E-5</v>
      </c>
      <c r="AA773" s="6">
        <v>3.2263342402411497E-5</v>
      </c>
      <c r="AB773" s="2">
        <v>1.2905336960964599E-4</v>
      </c>
      <c r="AC773" s="2">
        <v>1.2905336960964599E-4</v>
      </c>
      <c r="AD773" s="6">
        <v>2.9398009846520301E-4</v>
      </c>
      <c r="AE773" s="6">
        <v>1.4699004923260099E-4</v>
      </c>
      <c r="AF773" s="6">
        <v>1.46990049232601E-5</v>
      </c>
      <c r="AJ773" s="3">
        <v>2086</v>
      </c>
      <c r="AK773" s="3">
        <v>2</v>
      </c>
      <c r="AL773" s="3">
        <v>4</v>
      </c>
      <c r="AM773" s="1">
        <v>0</v>
      </c>
      <c r="AN773" s="1">
        <v>0</v>
      </c>
      <c r="AO773" s="1">
        <v>0</v>
      </c>
      <c r="AP773" s="4" t="e">
        <f t="shared" si="166"/>
        <v>#DIV/0!</v>
      </c>
      <c r="AQ773" s="4" t="e">
        <f t="shared" si="167"/>
        <v>#DIV/0!</v>
      </c>
      <c r="AR773" s="4" t="e">
        <f t="shared" si="168"/>
        <v>#DIV/0!</v>
      </c>
    </row>
    <row r="774" spans="1:44">
      <c r="A774">
        <v>772</v>
      </c>
      <c r="B774" s="3">
        <v>2086</v>
      </c>
      <c r="C774" s="3">
        <v>2</v>
      </c>
      <c r="D774" s="3">
        <v>4</v>
      </c>
      <c r="E774" s="1">
        <v>0.10720539320260999</v>
      </c>
      <c r="F774" s="1">
        <v>-1.13226657168777</v>
      </c>
      <c r="G774" s="1">
        <v>-5.15854572676822</v>
      </c>
      <c r="H774" s="2">
        <v>6.3695853718969296E-3</v>
      </c>
      <c r="I774" s="2">
        <v>7.5130540967479802E-3</v>
      </c>
      <c r="J774" s="2">
        <v>1.7114534888400399E-2</v>
      </c>
      <c r="K774" s="2">
        <v>6314.7095535949902</v>
      </c>
      <c r="L774" s="2">
        <v>3685.2594492306398</v>
      </c>
      <c r="M774" s="8">
        <f t="shared" si="157"/>
        <v>6.3695853827601314E-3</v>
      </c>
      <c r="N774" s="8">
        <f t="shared" si="156"/>
        <v>-1.0863201831134983E-11</v>
      </c>
      <c r="O774" s="8">
        <f t="shared" si="158"/>
        <v>7.5130541009293846E-3</v>
      </c>
      <c r="P774" s="8">
        <f t="shared" si="159"/>
        <v>-4.1814043547083735E-12</v>
      </c>
      <c r="Q774" s="8">
        <f t="shared" si="160"/>
        <v>1.7114534890644888E-2</v>
      </c>
      <c r="R774" s="8">
        <f t="shared" si="161"/>
        <v>-2.2444893166273516E-12</v>
      </c>
      <c r="S774" s="8">
        <f t="shared" si="162"/>
        <v>6314.7095535949875</v>
      </c>
      <c r="T774" s="8">
        <f t="shared" si="163"/>
        <v>0</v>
      </c>
      <c r="U774" s="8">
        <f t="shared" si="164"/>
        <v>3685.2594492306289</v>
      </c>
      <c r="V774" s="8">
        <f t="shared" si="165"/>
        <v>1.0913936421275139E-11</v>
      </c>
      <c r="W774" s="2">
        <v>3.7156298240305997E-4</v>
      </c>
      <c r="X774" s="6">
        <v>0</v>
      </c>
      <c r="Y774" s="6">
        <v>0</v>
      </c>
      <c r="Z774" s="6">
        <v>2.7205874980321901E-5</v>
      </c>
      <c r="AA774" s="6">
        <v>3.1670061177227801E-5</v>
      </c>
      <c r="AB774" s="2">
        <v>1.2668024470891101E-4</v>
      </c>
      <c r="AC774" s="2">
        <v>1.2668024470891101E-4</v>
      </c>
      <c r="AD774" s="6">
        <v>2.8857418498204102E-4</v>
      </c>
      <c r="AE774" s="6">
        <v>1.4428709249101999E-4</v>
      </c>
      <c r="AF774" s="6">
        <v>1.4428709249101999E-5</v>
      </c>
      <c r="AJ774" s="3">
        <v>2086</v>
      </c>
      <c r="AK774" s="3">
        <v>2</v>
      </c>
      <c r="AL774" s="3">
        <v>5</v>
      </c>
      <c r="AM774" s="1">
        <v>0</v>
      </c>
      <c r="AN774" s="1">
        <v>0</v>
      </c>
      <c r="AO774" s="1">
        <v>0</v>
      </c>
      <c r="AP774" s="4" t="e">
        <f t="shared" si="166"/>
        <v>#DIV/0!</v>
      </c>
      <c r="AQ774" s="4" t="e">
        <f t="shared" si="167"/>
        <v>#DIV/0!</v>
      </c>
      <c r="AR774" s="4" t="e">
        <f t="shared" si="168"/>
        <v>#DIV/0!</v>
      </c>
    </row>
    <row r="775" spans="1:44">
      <c r="A775">
        <v>773</v>
      </c>
      <c r="B775" s="3">
        <v>2086</v>
      </c>
      <c r="C775" s="3">
        <v>2</v>
      </c>
      <c r="D775" s="3">
        <v>5</v>
      </c>
      <c r="E775" s="1">
        <v>0.101539192273065</v>
      </c>
      <c r="F775" s="1">
        <v>-1.11144565183082</v>
      </c>
      <c r="G775" s="1">
        <v>-5.0636867463067796</v>
      </c>
      <c r="H775" s="2">
        <v>5.9642869661928203E-3</v>
      </c>
      <c r="I775" s="2">
        <v>7.3748987296968901E-3</v>
      </c>
      <c r="J775" s="2">
        <v>1.67998207440954E-2</v>
      </c>
      <c r="K775" s="2">
        <v>6314.7103858670698</v>
      </c>
      <c r="L775" s="2">
        <v>3685.2594751264801</v>
      </c>
      <c r="M775" s="8">
        <f t="shared" si="157"/>
        <v>5.9642869770560169E-3</v>
      </c>
      <c r="N775" s="8">
        <f t="shared" si="156"/>
        <v>-1.0863196626964555E-11</v>
      </c>
      <c r="O775" s="8">
        <f t="shared" si="158"/>
        <v>7.3748987338783023E-3</v>
      </c>
      <c r="P775" s="8">
        <f t="shared" si="159"/>
        <v>-4.1814121609640154E-12</v>
      </c>
      <c r="Q775" s="8">
        <f t="shared" si="160"/>
        <v>1.6799820746339903E-2</v>
      </c>
      <c r="R775" s="8">
        <f t="shared" si="161"/>
        <v>-2.2445031944151594E-12</v>
      </c>
      <c r="S775" s="8">
        <f t="shared" si="162"/>
        <v>6314.7103858670689</v>
      </c>
      <c r="T775" s="8">
        <f t="shared" si="163"/>
        <v>0</v>
      </c>
      <c r="U775" s="8">
        <f t="shared" si="164"/>
        <v>3685.2594751264646</v>
      </c>
      <c r="V775" s="8">
        <f t="shared" si="165"/>
        <v>1.546140993013978E-11</v>
      </c>
      <c r="W775" s="2">
        <v>5.17916712559339E-4</v>
      </c>
      <c r="X775" s="6">
        <v>0</v>
      </c>
      <c r="Y775" s="6">
        <v>0</v>
      </c>
      <c r="Z775" s="6">
        <v>2.5895835627966899E-5</v>
      </c>
      <c r="AA775" s="6">
        <v>3.1087689630265202E-5</v>
      </c>
      <c r="AB775" s="2">
        <v>1.24350758521061E-4</v>
      </c>
      <c r="AC775" s="2">
        <v>1.24350758521061E-4</v>
      </c>
      <c r="AD775" s="6">
        <v>2.8326767924260901E-4</v>
      </c>
      <c r="AE775" s="6">
        <v>1.4163383962130399E-4</v>
      </c>
      <c r="AF775" s="6">
        <v>1.4163383962130401E-5</v>
      </c>
      <c r="AJ775" s="3">
        <v>2086</v>
      </c>
      <c r="AK775" s="3">
        <v>2</v>
      </c>
      <c r="AL775" s="3">
        <v>6</v>
      </c>
      <c r="AM775" s="1">
        <v>0</v>
      </c>
      <c r="AN775" s="1">
        <v>0</v>
      </c>
      <c r="AO775" s="1">
        <v>0</v>
      </c>
      <c r="AP775" s="4" t="e">
        <f t="shared" si="166"/>
        <v>#DIV/0!</v>
      </c>
      <c r="AQ775" s="4" t="e">
        <f t="shared" si="167"/>
        <v>#DIV/0!</v>
      </c>
      <c r="AR775" s="4" t="e">
        <f t="shared" si="168"/>
        <v>#DIV/0!</v>
      </c>
    </row>
    <row r="776" spans="1:44">
      <c r="A776">
        <v>774</v>
      </c>
      <c r="B776" s="3">
        <v>2086</v>
      </c>
      <c r="C776" s="3">
        <v>2</v>
      </c>
      <c r="D776" s="3">
        <v>6</v>
      </c>
      <c r="E776" s="1">
        <v>9.4924410272889295E-2</v>
      </c>
      <c r="F776" s="1">
        <v>-1.0910076018505299</v>
      </c>
      <c r="G776" s="1">
        <v>-4.9705720996517799</v>
      </c>
      <c r="H776" s="2">
        <v>5.5908409826870399E-3</v>
      </c>
      <c r="I776" s="2">
        <v>7.2392838620123703E-3</v>
      </c>
      <c r="J776" s="2">
        <v>1.6490893785116499E-2</v>
      </c>
      <c r="K776" s="2">
        <v>6314.7111795971196</v>
      </c>
      <c r="L776" s="2">
        <v>3685.2594993842399</v>
      </c>
      <c r="M776" s="8">
        <f t="shared" si="157"/>
        <v>5.5908409935502418E-3</v>
      </c>
      <c r="N776" s="8">
        <f t="shared" si="156"/>
        <v>-1.0863201831134983E-11</v>
      </c>
      <c r="O776" s="8">
        <f t="shared" si="158"/>
        <v>7.2392838661937842E-3</v>
      </c>
      <c r="P776" s="8">
        <f t="shared" si="159"/>
        <v>-4.1814138956874913E-12</v>
      </c>
      <c r="Q776" s="8">
        <f t="shared" si="160"/>
        <v>1.6490893787360961E-2</v>
      </c>
      <c r="R776" s="8">
        <f t="shared" si="161"/>
        <v>-2.244461561051736E-12</v>
      </c>
      <c r="S776" s="8">
        <f t="shared" si="162"/>
        <v>6314.7111795971159</v>
      </c>
      <c r="T776" s="8">
        <f t="shared" si="163"/>
        <v>0</v>
      </c>
      <c r="U776" s="8">
        <f t="shared" si="164"/>
        <v>3685.2594993842281</v>
      </c>
      <c r="V776" s="8">
        <f t="shared" si="165"/>
        <v>1.1823431123048067E-11</v>
      </c>
      <c r="W776" s="2">
        <v>4.8515526643342E-4</v>
      </c>
      <c r="X776" s="6">
        <v>0</v>
      </c>
      <c r="Y776" s="6">
        <v>0</v>
      </c>
      <c r="Z776" s="6">
        <v>2.4257763321670999E-5</v>
      </c>
      <c r="AA776" s="6">
        <v>3.0516027146483199E-5</v>
      </c>
      <c r="AB776" s="2">
        <v>1.22064108585933E-4</v>
      </c>
      <c r="AC776" s="2">
        <v>1.22064108585933E-4</v>
      </c>
      <c r="AD776" s="6">
        <v>2.7805875326766198E-4</v>
      </c>
      <c r="AE776" s="6">
        <v>1.3902937663383099E-4</v>
      </c>
      <c r="AF776" s="6">
        <v>1.3902937663383101E-5</v>
      </c>
      <c r="AJ776" s="3">
        <v>2086</v>
      </c>
      <c r="AK776" s="3">
        <v>3</v>
      </c>
      <c r="AL776" s="3">
        <v>7</v>
      </c>
      <c r="AM776" s="1">
        <v>0</v>
      </c>
      <c r="AN776" s="1">
        <v>0</v>
      </c>
      <c r="AO776" s="1">
        <v>0</v>
      </c>
      <c r="AP776" s="4" t="e">
        <f t="shared" si="166"/>
        <v>#DIV/0!</v>
      </c>
      <c r="AQ776" s="4" t="e">
        <f t="shared" si="167"/>
        <v>#DIV/0!</v>
      </c>
      <c r="AR776" s="4" t="e">
        <f t="shared" si="168"/>
        <v>#DIV/0!</v>
      </c>
    </row>
    <row r="777" spans="1:44">
      <c r="A777">
        <v>775</v>
      </c>
      <c r="B777" s="3">
        <v>2086</v>
      </c>
      <c r="C777" s="3">
        <v>3</v>
      </c>
      <c r="D777" s="3">
        <v>7</v>
      </c>
      <c r="E777" s="1">
        <v>8.8833248088156402E-2</v>
      </c>
      <c r="F777" s="1">
        <v>-1.0709453812616301</v>
      </c>
      <c r="G777" s="1">
        <v>-4.8791697107667602</v>
      </c>
      <c r="H777" s="2">
        <v>5.2465957767860501E-3</v>
      </c>
      <c r="I777" s="2">
        <v>7.10616277715933E-3</v>
      </c>
      <c r="J777" s="2">
        <v>1.6187647592643298E-2</v>
      </c>
      <c r="K777" s="2">
        <v>6314.7119374614103</v>
      </c>
      <c r="L777" s="2">
        <v>3685.25952213243</v>
      </c>
      <c r="M777" s="8">
        <f t="shared" si="157"/>
        <v>5.2465957876492511E-3</v>
      </c>
      <c r="N777" s="8">
        <f t="shared" si="156"/>
        <v>-1.0863200963773245E-11</v>
      </c>
      <c r="O777" s="8">
        <f t="shared" si="158"/>
        <v>7.106162781340737E-3</v>
      </c>
      <c r="P777" s="8">
        <f t="shared" si="159"/>
        <v>-4.1814069567935874E-12</v>
      </c>
      <c r="Q777" s="8">
        <f t="shared" si="160"/>
        <v>1.6187647594887802E-2</v>
      </c>
      <c r="R777" s="8">
        <f t="shared" si="161"/>
        <v>-2.2445031944151594E-12</v>
      </c>
      <c r="S777" s="8">
        <f t="shared" si="162"/>
        <v>6314.7119374614085</v>
      </c>
      <c r="T777" s="8">
        <f t="shared" si="163"/>
        <v>0</v>
      </c>
      <c r="U777" s="8">
        <f t="shared" si="164"/>
        <v>3685.2595221324182</v>
      </c>
      <c r="V777" s="8">
        <f t="shared" si="165"/>
        <v>1.1823431123048067E-11</v>
      </c>
      <c r="W777" s="2">
        <v>4.5496380355732898E-4</v>
      </c>
      <c r="X777" s="6">
        <v>0</v>
      </c>
      <c r="Y777" s="6">
        <v>0</v>
      </c>
      <c r="Z777" s="6">
        <v>2.2748190177866402E-5</v>
      </c>
      <c r="AA777" s="6">
        <v>2.9954876799899698E-5</v>
      </c>
      <c r="AB777" s="2">
        <v>1.19819507199599E-4</v>
      </c>
      <c r="AC777" s="2">
        <v>1.19819507199599E-4</v>
      </c>
      <c r="AD777" s="6">
        <v>2.7294561269210199E-4</v>
      </c>
      <c r="AE777" s="6">
        <v>1.36472806346051E-4</v>
      </c>
      <c r="AF777" s="6">
        <v>1.36472806346051E-5</v>
      </c>
      <c r="AJ777" s="3">
        <v>2086</v>
      </c>
      <c r="AK777" s="3">
        <v>3</v>
      </c>
      <c r="AL777" s="3">
        <v>8</v>
      </c>
      <c r="AM777" s="1">
        <v>0</v>
      </c>
      <c r="AN777" s="1">
        <v>0</v>
      </c>
      <c r="AO777" s="1">
        <v>0</v>
      </c>
      <c r="AP777" s="4" t="e">
        <f t="shared" si="166"/>
        <v>#DIV/0!</v>
      </c>
      <c r="AQ777" s="4" t="e">
        <f t="shared" si="167"/>
        <v>#DIV/0!</v>
      </c>
      <c r="AR777" s="4" t="e">
        <f t="shared" si="168"/>
        <v>#DIV/0!</v>
      </c>
    </row>
    <row r="778" spans="1:44">
      <c r="A778">
        <v>776</v>
      </c>
      <c r="B778" s="3">
        <v>2086</v>
      </c>
      <c r="C778" s="3">
        <v>3</v>
      </c>
      <c r="D778" s="3">
        <v>8</v>
      </c>
      <c r="E778" s="1">
        <v>8.3222040946960105E-2</v>
      </c>
      <c r="F778" s="1">
        <v>-1.0512520790433499</v>
      </c>
      <c r="G778" s="1">
        <v>-4.7894480934528501</v>
      </c>
      <c r="H778" s="2">
        <v>4.9291233867660199E-3</v>
      </c>
      <c r="I778" s="2">
        <v>6.9754896176609698E-3</v>
      </c>
      <c r="J778" s="2">
        <v>1.5889977704758699E-2</v>
      </c>
      <c r="K778" s="2">
        <v>6314.71266192043</v>
      </c>
      <c r="L778" s="2">
        <v>3685.2595434888499</v>
      </c>
      <c r="M778" s="8">
        <f t="shared" si="157"/>
        <v>4.9291233976292183E-3</v>
      </c>
      <c r="N778" s="8">
        <f t="shared" si="156"/>
        <v>-1.0863198361688031E-11</v>
      </c>
      <c r="O778" s="8">
        <f t="shared" si="158"/>
        <v>6.9754896218423828E-3</v>
      </c>
      <c r="P778" s="8">
        <f t="shared" si="159"/>
        <v>-4.1814130283257533E-12</v>
      </c>
      <c r="Q778" s="8">
        <f t="shared" si="160"/>
        <v>1.5889977707003185E-2</v>
      </c>
      <c r="R778" s="8">
        <f t="shared" si="161"/>
        <v>-2.2444858471803997E-12</v>
      </c>
      <c r="S778" s="8">
        <f t="shared" si="162"/>
        <v>6314.7126619204228</v>
      </c>
      <c r="T778" s="8">
        <f t="shared" si="163"/>
        <v>7.2759576141834259E-12</v>
      </c>
      <c r="U778" s="8">
        <f t="shared" si="164"/>
        <v>3685.2595434888417</v>
      </c>
      <c r="V778" s="8">
        <f t="shared" si="165"/>
        <v>8.1854523159563541E-12</v>
      </c>
      <c r="W778" s="2">
        <v>4.2712847235275297E-4</v>
      </c>
      <c r="X778" s="6">
        <v>0</v>
      </c>
      <c r="Y778" s="6">
        <v>0</v>
      </c>
      <c r="Z778" s="6">
        <v>2.1356423617637601E-5</v>
      </c>
      <c r="AA778" s="6">
        <v>2.9404045285753902E-5</v>
      </c>
      <c r="AB778" s="2">
        <v>1.17616181143015E-4</v>
      </c>
      <c r="AC778" s="2">
        <v>1.17616181143015E-4</v>
      </c>
      <c r="AD778" s="6">
        <v>2.6792649614685899E-4</v>
      </c>
      <c r="AE778" s="6">
        <v>1.33963248073429E-4</v>
      </c>
      <c r="AF778" s="6">
        <v>1.3396324807342901E-5</v>
      </c>
      <c r="AJ778" s="3">
        <v>2086</v>
      </c>
      <c r="AK778" s="3">
        <v>3</v>
      </c>
      <c r="AL778" s="3">
        <v>9</v>
      </c>
      <c r="AM778" s="1">
        <v>0</v>
      </c>
      <c r="AN778" s="1">
        <v>0</v>
      </c>
      <c r="AO778" s="1">
        <v>0</v>
      </c>
      <c r="AP778" s="4" t="e">
        <f t="shared" si="166"/>
        <v>#DIV/0!</v>
      </c>
      <c r="AQ778" s="4" t="e">
        <f t="shared" si="167"/>
        <v>#DIV/0!</v>
      </c>
      <c r="AR778" s="4" t="e">
        <f t="shared" si="168"/>
        <v>#DIV/0!</v>
      </c>
    </row>
    <row r="779" spans="1:44">
      <c r="A779">
        <v>777</v>
      </c>
      <c r="B779" s="3">
        <v>2086</v>
      </c>
      <c r="C779" s="3">
        <v>3</v>
      </c>
      <c r="D779" s="3">
        <v>9</v>
      </c>
      <c r="E779" s="1">
        <v>7.8050808869665797E-2</v>
      </c>
      <c r="F779" s="1">
        <v>-1.03192091126059</v>
      </c>
      <c r="G779" s="1">
        <v>-4.7013763405005502</v>
      </c>
      <c r="H779" s="2">
        <v>4.6362006097457097E-3</v>
      </c>
      <c r="I779" s="2">
        <v>6.8472193693017904E-3</v>
      </c>
      <c r="J779" s="2">
        <v>1.5597781580463601E-2</v>
      </c>
      <c r="K779" s="2">
        <v>6314.7133552368996</v>
      </c>
      <c r="L779" s="2">
        <v>3685.2595635615298</v>
      </c>
      <c r="M779" s="8">
        <f t="shared" si="157"/>
        <v>4.6362006206089063E-3</v>
      </c>
      <c r="N779" s="8">
        <f t="shared" si="156"/>
        <v>-1.0863196626964555E-11</v>
      </c>
      <c r="O779" s="8">
        <f t="shared" si="158"/>
        <v>6.8472193734832052E-3</v>
      </c>
      <c r="P779" s="8">
        <f t="shared" si="159"/>
        <v>-4.1814147630492293E-12</v>
      </c>
      <c r="Q779" s="8">
        <f t="shared" si="160"/>
        <v>1.5597781582708033E-2</v>
      </c>
      <c r="R779" s="8">
        <f t="shared" si="161"/>
        <v>-2.2444320707526444E-12</v>
      </c>
      <c r="S779" s="8">
        <f t="shared" si="162"/>
        <v>6314.7133552368987</v>
      </c>
      <c r="T779" s="8">
        <f t="shared" si="163"/>
        <v>0</v>
      </c>
      <c r="U779" s="8">
        <f t="shared" si="164"/>
        <v>3685.2595635615148</v>
      </c>
      <c r="V779" s="8">
        <f t="shared" si="165"/>
        <v>1.5006662579253316E-11</v>
      </c>
      <c r="W779" s="2">
        <v>4.0145345920817498E-4</v>
      </c>
      <c r="X779" s="6">
        <v>0</v>
      </c>
      <c r="Y779" s="6">
        <v>0</v>
      </c>
      <c r="Z779" s="6">
        <v>2.0072672960408699E-5</v>
      </c>
      <c r="AA779" s="6">
        <v>2.88633428539163E-5</v>
      </c>
      <c r="AB779" s="2">
        <v>1.15453371415665E-4</v>
      </c>
      <c r="AC779" s="2">
        <v>1.15453371415665E-4</v>
      </c>
      <c r="AD779" s="6">
        <v>2.6299967465213898E-4</v>
      </c>
      <c r="AE779" s="6">
        <v>1.31499837326069E-4</v>
      </c>
      <c r="AF779" s="6">
        <v>1.31499837326069E-5</v>
      </c>
      <c r="AJ779" s="3">
        <v>2086</v>
      </c>
      <c r="AK779" s="3">
        <v>4</v>
      </c>
      <c r="AL779" s="3">
        <v>10</v>
      </c>
      <c r="AM779" s="1">
        <v>0</v>
      </c>
      <c r="AN779" s="1">
        <v>0</v>
      </c>
      <c r="AO779" s="1">
        <v>0</v>
      </c>
      <c r="AP779" s="4" t="e">
        <f t="shared" si="166"/>
        <v>#DIV/0!</v>
      </c>
      <c r="AQ779" s="4" t="e">
        <f t="shared" si="167"/>
        <v>#DIV/0!</v>
      </c>
      <c r="AR779" s="4" t="e">
        <f t="shared" si="168"/>
        <v>#DIV/0!</v>
      </c>
    </row>
    <row r="780" spans="1:44">
      <c r="A780">
        <v>778</v>
      </c>
      <c r="B780" s="3">
        <v>2086</v>
      </c>
      <c r="C780" s="3">
        <v>4</v>
      </c>
      <c r="D780" s="3">
        <v>10</v>
      </c>
      <c r="E780" s="1">
        <v>7.3282944902259506E-2</v>
      </c>
      <c r="F780" s="1">
        <v>-1.01294521872624</v>
      </c>
      <c r="G780" s="1">
        <v>-4.6149241130446903</v>
      </c>
      <c r="H780" s="2">
        <v>4.3657916796852698E-3</v>
      </c>
      <c r="I780" s="2">
        <v>6.7213078456209996E-3</v>
      </c>
      <c r="J780" s="2">
        <v>1.5310958564353799E-2</v>
      </c>
      <c r="K780" s="2">
        <v>6314.7140194924004</v>
      </c>
      <c r="L780" s="2">
        <v>3685.2595824495002</v>
      </c>
      <c r="M780" s="8">
        <f t="shared" si="157"/>
        <v>4.3657916905484656E-3</v>
      </c>
      <c r="N780" s="8">
        <f t="shared" si="156"/>
        <v>-1.0863195759602817E-11</v>
      </c>
      <c r="O780" s="8">
        <f t="shared" si="158"/>
        <v>6.7213078498024117E-3</v>
      </c>
      <c r="P780" s="8">
        <f t="shared" si="159"/>
        <v>-4.1814121609640154E-12</v>
      </c>
      <c r="Q780" s="8">
        <f t="shared" si="160"/>
        <v>1.5310958566598287E-2</v>
      </c>
      <c r="R780" s="8">
        <f t="shared" si="161"/>
        <v>-2.2444875819038757E-12</v>
      </c>
      <c r="S780" s="8">
        <f t="shared" si="162"/>
        <v>6314.714019492395</v>
      </c>
      <c r="T780" s="8">
        <f t="shared" si="163"/>
        <v>0</v>
      </c>
      <c r="U780" s="8">
        <f t="shared" si="164"/>
        <v>3685.2595824494879</v>
      </c>
      <c r="V780" s="8">
        <f t="shared" si="165"/>
        <v>1.2278178473934531E-11</v>
      </c>
      <c r="W780" s="2">
        <v>3.7775946246249899E-4</v>
      </c>
      <c r="X780" s="6">
        <v>0</v>
      </c>
      <c r="Y780" s="6">
        <v>0</v>
      </c>
      <c r="Z780" s="6">
        <v>1.8887973123124901E-5</v>
      </c>
      <c r="AA780" s="6">
        <v>2.8332583243523199E-5</v>
      </c>
      <c r="AB780" s="2">
        <v>1.13330332974092E-4</v>
      </c>
      <c r="AC780" s="2">
        <v>1.13330332974092E-4</v>
      </c>
      <c r="AD780" s="6">
        <v>2.5816345102182899E-4</v>
      </c>
      <c r="AE780" s="6">
        <v>1.2908172551091401E-4</v>
      </c>
      <c r="AF780" s="6">
        <v>1.29081725510914E-5</v>
      </c>
      <c r="AJ780" s="3">
        <v>2086</v>
      </c>
      <c r="AK780" s="3">
        <v>4</v>
      </c>
      <c r="AL780" s="3">
        <v>11</v>
      </c>
      <c r="AM780" s="1">
        <v>0</v>
      </c>
      <c r="AN780" s="1">
        <v>0</v>
      </c>
      <c r="AO780" s="1">
        <v>0</v>
      </c>
      <c r="AP780" s="4" t="e">
        <f t="shared" si="166"/>
        <v>#DIV/0!</v>
      </c>
      <c r="AQ780" s="4" t="e">
        <f t="shared" si="167"/>
        <v>#DIV/0!</v>
      </c>
      <c r="AR780" s="4" t="e">
        <f t="shared" si="168"/>
        <v>#DIV/0!</v>
      </c>
    </row>
    <row r="781" spans="1:44">
      <c r="A781">
        <v>779</v>
      </c>
      <c r="B781" s="3">
        <v>2086</v>
      </c>
      <c r="C781" s="3">
        <v>4</v>
      </c>
      <c r="D781" s="3">
        <v>11</v>
      </c>
      <c r="E781" s="1">
        <v>6.8884929742848294E-2</v>
      </c>
      <c r="F781" s="1">
        <v>-0.99431846470680296</v>
      </c>
      <c r="G781" s="1">
        <v>-4.5300616301126402</v>
      </c>
      <c r="H781" s="2">
        <v>4.1160324117717603E-3</v>
      </c>
      <c r="I781" s="2">
        <v>6.5977116726910999E-3</v>
      </c>
      <c r="J781" s="2">
        <v>1.5029409851946901E-2</v>
      </c>
      <c r="K781" s="2">
        <v>6314.7146566024403</v>
      </c>
      <c r="L781" s="2">
        <v>3685.2596002436098</v>
      </c>
      <c r="M781" s="8">
        <f t="shared" si="157"/>
        <v>4.1160324226349613E-3</v>
      </c>
      <c r="N781" s="8">
        <f t="shared" si="156"/>
        <v>-1.0863200963773245E-11</v>
      </c>
      <c r="O781" s="8">
        <f t="shared" si="158"/>
        <v>6.5977116768725147E-3</v>
      </c>
      <c r="P781" s="8">
        <f t="shared" si="159"/>
        <v>-4.1814147630492293E-12</v>
      </c>
      <c r="Q781" s="8">
        <f t="shared" si="160"/>
        <v>1.5029409854191326E-2</v>
      </c>
      <c r="R781" s="8">
        <f t="shared" si="161"/>
        <v>-2.2444251318587405E-12</v>
      </c>
      <c r="S781" s="8">
        <f t="shared" si="162"/>
        <v>6314.7146566024339</v>
      </c>
      <c r="T781" s="8">
        <f t="shared" si="163"/>
        <v>0</v>
      </c>
      <c r="U781" s="8">
        <f t="shared" si="164"/>
        <v>3685.2596002436026</v>
      </c>
      <c r="V781" s="8">
        <f t="shared" si="165"/>
        <v>7.2759576141834259E-12</v>
      </c>
      <c r="W781" s="2">
        <v>3.5588229557399997E-4</v>
      </c>
      <c r="X781" s="6">
        <v>0</v>
      </c>
      <c r="Y781" s="6">
        <v>0</v>
      </c>
      <c r="Z781" s="6">
        <v>1.7794114778699999E-5</v>
      </c>
      <c r="AA781" s="6">
        <v>2.7811583618813699E-5</v>
      </c>
      <c r="AB781" s="2">
        <v>1.11246334475254E-4</v>
      </c>
      <c r="AC781" s="2">
        <v>1.11246334475254E-4</v>
      </c>
      <c r="AD781" s="6">
        <v>2.5341615927884902E-4</v>
      </c>
      <c r="AE781" s="6">
        <v>1.26708079639424E-4</v>
      </c>
      <c r="AF781" s="6">
        <v>1.26708079639424E-5</v>
      </c>
      <c r="AJ781" s="3">
        <v>2086</v>
      </c>
      <c r="AK781" s="3">
        <v>4</v>
      </c>
      <c r="AL781" s="3">
        <v>12</v>
      </c>
      <c r="AM781" s="1">
        <v>0</v>
      </c>
      <c r="AN781" s="1">
        <v>0</v>
      </c>
      <c r="AO781" s="1">
        <v>0</v>
      </c>
      <c r="AP781" s="4" t="e">
        <f t="shared" si="166"/>
        <v>#DIV/0!</v>
      </c>
      <c r="AQ781" s="4" t="e">
        <f t="shared" si="167"/>
        <v>#DIV/0!</v>
      </c>
      <c r="AR781" s="4" t="e">
        <f t="shared" si="168"/>
        <v>#DIV/0!</v>
      </c>
    </row>
    <row r="782" spans="1:44">
      <c r="A782">
        <v>780</v>
      </c>
      <c r="B782" s="3">
        <v>2086</v>
      </c>
      <c r="C782" s="3">
        <v>4</v>
      </c>
      <c r="D782" s="3">
        <v>12</v>
      </c>
      <c r="E782" s="1">
        <v>6.4826070527000804E-2</v>
      </c>
      <c r="F782" s="1">
        <v>-0.97603423267101297</v>
      </c>
      <c r="G782" s="1">
        <v>-4.4467596583620104</v>
      </c>
      <c r="H782" s="2">
        <v>3.88521568903673E-3</v>
      </c>
      <c r="I782" s="2">
        <v>6.4763882741764199E-3</v>
      </c>
      <c r="J782" s="2">
        <v>1.47530384556455E-2</v>
      </c>
      <c r="K782" s="2">
        <v>6314.7152683303802</v>
      </c>
      <c r="L782" s="2">
        <v>3685.25961702719</v>
      </c>
      <c r="M782" s="8">
        <f t="shared" si="157"/>
        <v>3.8852156998999319E-3</v>
      </c>
      <c r="N782" s="8">
        <f t="shared" si="156"/>
        <v>-1.0863201831134983E-11</v>
      </c>
      <c r="O782" s="8">
        <f t="shared" si="158"/>
        <v>6.4763882783578346E-3</v>
      </c>
      <c r="P782" s="8">
        <f t="shared" si="159"/>
        <v>-4.1814147630492293E-12</v>
      </c>
      <c r="Q782" s="8">
        <f t="shared" si="160"/>
        <v>1.4753038457889949E-2</v>
      </c>
      <c r="R782" s="8">
        <f t="shared" si="161"/>
        <v>-2.2444494179874042E-12</v>
      </c>
      <c r="S782" s="8">
        <f t="shared" si="162"/>
        <v>6314.7152683303711</v>
      </c>
      <c r="T782" s="8">
        <f t="shared" si="163"/>
        <v>9.0949470177292824E-12</v>
      </c>
      <c r="U782" s="8">
        <f t="shared" si="164"/>
        <v>3685.2596170271831</v>
      </c>
      <c r="V782" s="8">
        <f t="shared" si="165"/>
        <v>6.8212102632969618E-12</v>
      </c>
      <c r="W782" s="2">
        <v>3.3567160853683399E-4</v>
      </c>
      <c r="X782" s="6">
        <v>0</v>
      </c>
      <c r="Y782" s="6">
        <v>0</v>
      </c>
      <c r="Z782" s="6">
        <v>1.67835804268417E-5</v>
      </c>
      <c r="AA782" s="6">
        <v>2.73001645061458E-5</v>
      </c>
      <c r="AB782" s="2">
        <v>1.0920065802458299E-4</v>
      </c>
      <c r="AC782" s="2">
        <v>1.0920065802458299E-4</v>
      </c>
      <c r="AD782" s="6">
        <v>2.4875616408126403E-4</v>
      </c>
      <c r="AE782" s="6">
        <v>1.2437808204063201E-4</v>
      </c>
      <c r="AF782" s="6">
        <v>1.24378082040632E-5</v>
      </c>
      <c r="AJ782" s="3">
        <v>2087</v>
      </c>
      <c r="AK782" s="3">
        <v>1</v>
      </c>
      <c r="AL782" s="3">
        <v>1</v>
      </c>
      <c r="AM782" s="1">
        <v>0</v>
      </c>
      <c r="AN782" s="1">
        <v>0</v>
      </c>
      <c r="AO782" s="1">
        <v>0</v>
      </c>
      <c r="AP782" s="4" t="e">
        <f t="shared" si="166"/>
        <v>#DIV/0!</v>
      </c>
      <c r="AQ782" s="4" t="e">
        <f t="shared" si="167"/>
        <v>#DIV/0!</v>
      </c>
      <c r="AR782" s="4" t="e">
        <f t="shared" si="168"/>
        <v>#DIV/0!</v>
      </c>
    </row>
    <row r="783" spans="1:44">
      <c r="A783">
        <v>781</v>
      </c>
      <c r="B783" s="3">
        <v>2087</v>
      </c>
      <c r="C783" s="3">
        <v>1</v>
      </c>
      <c r="D783" s="3">
        <v>1</v>
      </c>
      <c r="E783" s="1">
        <v>6.10782617260738E-2</v>
      </c>
      <c r="F783" s="1">
        <v>-0.95808622407981503</v>
      </c>
      <c r="G783" s="1">
        <v>-4.3649895020170097</v>
      </c>
      <c r="H783" s="2">
        <v>3.6717781775632498E-3</v>
      </c>
      <c r="I783" s="2">
        <v>6.3572958566663496E-3</v>
      </c>
      <c r="J783" s="2">
        <v>1.44817491713278E-2</v>
      </c>
      <c r="K783" s="2">
        <v>6314.7158563001003</v>
      </c>
      <c r="L783" s="2">
        <v>3685.2596328766799</v>
      </c>
      <c r="M783" s="8">
        <f t="shared" si="157"/>
        <v>3.6717781884264551E-3</v>
      </c>
      <c r="N783" s="8">
        <f t="shared" si="156"/>
        <v>-1.0863205300581935E-11</v>
      </c>
      <c r="O783" s="8">
        <f t="shared" si="158"/>
        <v>6.3572958608477609E-3</v>
      </c>
      <c r="P783" s="8">
        <f t="shared" si="159"/>
        <v>-4.1814112936022774E-12</v>
      </c>
      <c r="Q783" s="8">
        <f t="shared" si="160"/>
        <v>1.4481749173572277E-2</v>
      </c>
      <c r="R783" s="8">
        <f t="shared" si="161"/>
        <v>-2.2444771735630198E-12</v>
      </c>
      <c r="S783" s="8">
        <f t="shared" si="162"/>
        <v>6314.7158563000985</v>
      </c>
      <c r="T783" s="8">
        <f t="shared" si="163"/>
        <v>0</v>
      </c>
      <c r="U783" s="8">
        <f t="shared" si="164"/>
        <v>3685.259632876669</v>
      </c>
      <c r="V783" s="8">
        <f t="shared" si="165"/>
        <v>1.0913936421275139E-11</v>
      </c>
      <c r="W783" s="2">
        <v>3.1698971753343799E-4</v>
      </c>
      <c r="X783" s="6">
        <v>0</v>
      </c>
      <c r="Y783" s="6">
        <v>0</v>
      </c>
      <c r="Z783" s="6">
        <v>1.5849485876671901E-5</v>
      </c>
      <c r="AA783" s="6">
        <v>2.6798149732171499E-5</v>
      </c>
      <c r="AB783" s="2">
        <v>1.07192598928686E-4</v>
      </c>
      <c r="AC783" s="2">
        <v>1.07192598928686E-4</v>
      </c>
      <c r="AD783" s="6">
        <v>2.4418186015894E-4</v>
      </c>
      <c r="AE783" s="6">
        <v>1.2209093007947E-4</v>
      </c>
      <c r="AF783" s="6">
        <v>1.2209093007946999E-5</v>
      </c>
      <c r="AJ783" s="3">
        <v>2087</v>
      </c>
      <c r="AK783" s="3">
        <v>1</v>
      </c>
      <c r="AL783" s="3">
        <v>2</v>
      </c>
      <c r="AM783" s="1">
        <v>0</v>
      </c>
      <c r="AN783" s="1">
        <v>0</v>
      </c>
      <c r="AO783" s="1">
        <v>0</v>
      </c>
      <c r="AP783" s="4" t="e">
        <f t="shared" si="166"/>
        <v>#DIV/0!</v>
      </c>
      <c r="AQ783" s="4" t="e">
        <f t="shared" si="167"/>
        <v>#DIV/0!</v>
      </c>
      <c r="AR783" s="4" t="e">
        <f t="shared" si="168"/>
        <v>#DIV/0!</v>
      </c>
    </row>
    <row r="784" spans="1:44">
      <c r="A784">
        <v>782</v>
      </c>
      <c r="B784" s="3">
        <v>2087</v>
      </c>
      <c r="C784" s="3">
        <v>1</v>
      </c>
      <c r="D784" s="3">
        <v>2</v>
      </c>
      <c r="E784" s="1">
        <v>5.7615766286604198E-2</v>
      </c>
      <c r="F784" s="1">
        <v>-0.94046825621552399</v>
      </c>
      <c r="G784" s="1">
        <v>-4.2847229929792299</v>
      </c>
      <c r="H784" s="2">
        <v>3.4742881662620899E-3</v>
      </c>
      <c r="I784" s="2">
        <v>6.2403933952783E-3</v>
      </c>
      <c r="J784" s="2">
        <v>1.42154485455515E-2</v>
      </c>
      <c r="K784" s="2">
        <v>6314.7164220076802</v>
      </c>
      <c r="L784" s="2">
        <v>3685.2596478622099</v>
      </c>
      <c r="M784" s="8">
        <f t="shared" si="157"/>
        <v>3.4742881771252835E-3</v>
      </c>
      <c r="N784" s="8">
        <f t="shared" si="156"/>
        <v>-1.0863193591198472E-11</v>
      </c>
      <c r="O784" s="8">
        <f t="shared" si="158"/>
        <v>6.2403933994597122E-3</v>
      </c>
      <c r="P784" s="8">
        <f t="shared" si="159"/>
        <v>-4.1814121609640154E-12</v>
      </c>
      <c r="Q784" s="8">
        <f t="shared" si="160"/>
        <v>1.4215448547795988E-2</v>
      </c>
      <c r="R784" s="8">
        <f t="shared" si="161"/>
        <v>-2.2444875819038757E-12</v>
      </c>
      <c r="S784" s="8">
        <f t="shared" si="162"/>
        <v>6314.7164220076702</v>
      </c>
      <c r="T784" s="8">
        <f t="shared" si="163"/>
        <v>1.0004441719502211E-11</v>
      </c>
      <c r="U784" s="8">
        <f t="shared" si="164"/>
        <v>3685.2596478621958</v>
      </c>
      <c r="V784" s="8">
        <f t="shared" si="165"/>
        <v>1.4097167877480388E-11</v>
      </c>
      <c r="W784" s="2">
        <v>2.9971053365884901E-4</v>
      </c>
      <c r="X784" s="6">
        <v>0</v>
      </c>
      <c r="Y784" s="6">
        <v>0</v>
      </c>
      <c r="Z784" s="6">
        <v>1.4985526682942399E-5</v>
      </c>
      <c r="AA784" s="6">
        <v>2.6305366363148101E-5</v>
      </c>
      <c r="AB784" s="2">
        <v>1.05221465452592E-4</v>
      </c>
      <c r="AC784" s="2">
        <v>1.05221465452592E-4</v>
      </c>
      <c r="AD784" s="6">
        <v>2.3969167176056901E-4</v>
      </c>
      <c r="AE784" s="6">
        <v>1.19845835880284E-4</v>
      </c>
      <c r="AF784" s="6">
        <v>1.1984583588028401E-5</v>
      </c>
      <c r="AJ784" s="3">
        <v>2087</v>
      </c>
      <c r="AK784" s="3">
        <v>1</v>
      </c>
      <c r="AL784" s="3">
        <v>3</v>
      </c>
      <c r="AM784" s="1">
        <v>0</v>
      </c>
      <c r="AN784" s="1">
        <v>0</v>
      </c>
      <c r="AO784" s="1">
        <v>0</v>
      </c>
      <c r="AP784" s="4" t="e">
        <f t="shared" si="166"/>
        <v>#DIV/0!</v>
      </c>
      <c r="AQ784" s="4" t="e">
        <f t="shared" si="167"/>
        <v>#DIV/0!</v>
      </c>
      <c r="AR784" s="4" t="e">
        <f t="shared" si="168"/>
        <v>#DIV/0!</v>
      </c>
    </row>
    <row r="785" spans="1:44">
      <c r="A785">
        <v>783</v>
      </c>
      <c r="B785" s="3">
        <v>2087</v>
      </c>
      <c r="C785" s="3">
        <v>1</v>
      </c>
      <c r="D785" s="3">
        <v>3</v>
      </c>
      <c r="E785" s="1">
        <v>5.4415015296788001E-2</v>
      </c>
      <c r="F785" s="1">
        <v>-0.92317426005396697</v>
      </c>
      <c r="G785" s="1">
        <v>-4.2059324811243002</v>
      </c>
      <c r="H785" s="2">
        <v>3.2914344360037802E-3</v>
      </c>
      <c r="I785" s="2">
        <v>6.12564061952543E-3</v>
      </c>
      <c r="J785" s="2">
        <v>1.3954044843361201E-2</v>
      </c>
      <c r="K785" s="2">
        <v>6314.7169668319602</v>
      </c>
      <c r="L785" s="2">
        <v>3685.2596620481399</v>
      </c>
      <c r="M785" s="8">
        <f t="shared" si="157"/>
        <v>3.2914344468669798E-3</v>
      </c>
      <c r="N785" s="8">
        <f t="shared" si="156"/>
        <v>-1.0863199662730638E-11</v>
      </c>
      <c r="O785" s="8">
        <f t="shared" si="158"/>
        <v>6.1256406237068439E-3</v>
      </c>
      <c r="P785" s="8">
        <f t="shared" si="159"/>
        <v>-4.1814138956874913E-12</v>
      </c>
      <c r="Q785" s="8">
        <f t="shared" si="160"/>
        <v>1.3954044845605635E-2</v>
      </c>
      <c r="R785" s="8">
        <f t="shared" si="161"/>
        <v>-2.2444338054761204E-12</v>
      </c>
      <c r="S785" s="8">
        <f t="shared" si="162"/>
        <v>6314.7169668319493</v>
      </c>
      <c r="T785" s="8">
        <f t="shared" si="163"/>
        <v>1.0913936421275139E-11</v>
      </c>
      <c r="U785" s="8">
        <f t="shared" si="164"/>
        <v>3685.2596620481249</v>
      </c>
      <c r="V785" s="8">
        <f t="shared" si="165"/>
        <v>1.5006662579253316E-11</v>
      </c>
      <c r="W785" s="2">
        <v>2.8371858232886598E-4</v>
      </c>
      <c r="X785" s="6">
        <v>0</v>
      </c>
      <c r="Y785" s="6">
        <v>0</v>
      </c>
      <c r="Z785" s="6">
        <v>1.41859291164433E-5</v>
      </c>
      <c r="AA785" s="6">
        <v>2.5821644645365899E-5</v>
      </c>
      <c r="AB785" s="2">
        <v>1.03286578581463E-4</v>
      </c>
      <c r="AC785" s="2">
        <v>1.03286578581463E-4</v>
      </c>
      <c r="AD785" s="6">
        <v>2.3528405211085E-4</v>
      </c>
      <c r="AE785" s="6">
        <v>1.17642026055425E-4</v>
      </c>
      <c r="AF785" s="6">
        <v>1.1764202605542499E-5</v>
      </c>
      <c r="AJ785" s="3">
        <v>2087</v>
      </c>
      <c r="AK785" s="3">
        <v>2</v>
      </c>
      <c r="AL785" s="3">
        <v>4</v>
      </c>
      <c r="AM785" s="1">
        <v>0</v>
      </c>
      <c r="AN785" s="1">
        <v>0</v>
      </c>
      <c r="AO785" s="1">
        <v>0</v>
      </c>
      <c r="AP785" s="4" t="e">
        <f t="shared" si="166"/>
        <v>#DIV/0!</v>
      </c>
      <c r="AQ785" s="4" t="e">
        <f t="shared" si="167"/>
        <v>#DIV/0!</v>
      </c>
      <c r="AR785" s="4" t="e">
        <f t="shared" si="168"/>
        <v>#DIV/0!</v>
      </c>
    </row>
    <row r="786" spans="1:44">
      <c r="A786">
        <v>784</v>
      </c>
      <c r="B786" s="3">
        <v>2087</v>
      </c>
      <c r="C786" s="3">
        <v>2</v>
      </c>
      <c r="D786" s="3">
        <v>4</v>
      </c>
      <c r="E786" s="1">
        <v>5.1454424611564999E-2</v>
      </c>
      <c r="F786" s="1">
        <v>-0.90619827817156096</v>
      </c>
      <c r="G786" s="1">
        <v>-4.1285908247760599</v>
      </c>
      <c r="H786" s="2">
        <v>3.1220160709554299E-3</v>
      </c>
      <c r="I786" s="2">
        <v>6.0129979994442201E-3</v>
      </c>
      <c r="J786" s="2">
        <v>1.36974480166875E-2</v>
      </c>
      <c r="K786" s="2">
        <v>6314.7174920443604</v>
      </c>
      <c r="L786" s="2">
        <v>3685.2596754935398</v>
      </c>
      <c r="M786" s="8">
        <f t="shared" si="157"/>
        <v>3.1220160818186231E-3</v>
      </c>
      <c r="N786" s="8">
        <f t="shared" si="156"/>
        <v>-1.0863193157517603E-11</v>
      </c>
      <c r="O786" s="8">
        <f t="shared" si="158"/>
        <v>6.0129980036256348E-3</v>
      </c>
      <c r="P786" s="8">
        <f t="shared" si="159"/>
        <v>-4.1814147630492293E-12</v>
      </c>
      <c r="Q786" s="8">
        <f t="shared" si="160"/>
        <v>1.369744801893194E-2</v>
      </c>
      <c r="R786" s="8">
        <f t="shared" si="161"/>
        <v>-2.2444407443700243E-12</v>
      </c>
      <c r="S786" s="8">
        <f t="shared" si="162"/>
        <v>6314.7174920443558</v>
      </c>
      <c r="T786" s="8">
        <f t="shared" si="163"/>
        <v>0</v>
      </c>
      <c r="U786" s="8">
        <f t="shared" si="164"/>
        <v>3685.2596754935303</v>
      </c>
      <c r="V786" s="8">
        <f t="shared" si="165"/>
        <v>9.5496943686157465E-12</v>
      </c>
      <c r="W786" s="2">
        <v>2.6890810569421401E-4</v>
      </c>
      <c r="X786" s="6">
        <v>0</v>
      </c>
      <c r="Y786" s="6">
        <v>0</v>
      </c>
      <c r="Z786" s="6">
        <v>1.34454052847107E-5</v>
      </c>
      <c r="AA786" s="6">
        <v>2.5346817946671299E-5</v>
      </c>
      <c r="AB786" s="2">
        <v>1.0138727178668501E-4</v>
      </c>
      <c r="AC786" s="2">
        <v>1.0138727178668501E-4</v>
      </c>
      <c r="AD786" s="6">
        <v>2.3095748287766399E-4</v>
      </c>
      <c r="AE786" s="6">
        <v>1.15478741438832E-4</v>
      </c>
      <c r="AF786" s="6">
        <v>1.15478741438832E-5</v>
      </c>
      <c r="AJ786" s="3">
        <v>2087</v>
      </c>
      <c r="AK786" s="3">
        <v>2</v>
      </c>
      <c r="AL786" s="3">
        <v>5</v>
      </c>
      <c r="AM786" s="1">
        <v>0</v>
      </c>
      <c r="AN786" s="1">
        <v>0</v>
      </c>
      <c r="AO786" s="1">
        <v>0</v>
      </c>
      <c r="AP786" s="4" t="e">
        <f t="shared" si="166"/>
        <v>#DIV/0!</v>
      </c>
      <c r="AQ786" s="4" t="e">
        <f t="shared" si="167"/>
        <v>#DIV/0!</v>
      </c>
      <c r="AR786" s="4" t="e">
        <f t="shared" si="168"/>
        <v>#DIV/0!</v>
      </c>
    </row>
    <row r="787" spans="1:44">
      <c r="A787">
        <v>785</v>
      </c>
      <c r="B787" s="3">
        <v>2087</v>
      </c>
      <c r="C787" s="3">
        <v>2</v>
      </c>
      <c r="D787" s="3">
        <v>5</v>
      </c>
      <c r="E787" s="1">
        <v>4.8714227000425103E-2</v>
      </c>
      <c r="F787" s="1">
        <v>-0.88953446269428704</v>
      </c>
      <c r="G787" s="1">
        <v>-4.0526713813630399</v>
      </c>
      <c r="H787" s="2">
        <v>2.96493313234957E-3</v>
      </c>
      <c r="I787" s="2">
        <v>5.9024267319771496E-3</v>
      </c>
      <c r="J787" s="2">
        <v>1.34455696733277E-2</v>
      </c>
      <c r="K787" s="2">
        <v>6314.7179988178004</v>
      </c>
      <c r="L787" s="2">
        <v>3685.25968825265</v>
      </c>
      <c r="M787" s="8">
        <f t="shared" si="157"/>
        <v>2.9649331432127718E-3</v>
      </c>
      <c r="N787" s="8">
        <f t="shared" si="156"/>
        <v>-1.0863201831134983E-11</v>
      </c>
      <c r="O787" s="8">
        <f t="shared" si="158"/>
        <v>5.9024267361585652E-3</v>
      </c>
      <c r="P787" s="8">
        <f t="shared" si="159"/>
        <v>-4.1814156304109673E-12</v>
      </c>
      <c r="Q787" s="8">
        <f t="shared" si="160"/>
        <v>1.3445569675572193E-2</v>
      </c>
      <c r="R787" s="8">
        <f t="shared" si="161"/>
        <v>-2.2444927860743036E-12</v>
      </c>
      <c r="S787" s="8">
        <f t="shared" si="162"/>
        <v>6314.7179988177932</v>
      </c>
      <c r="T787" s="8">
        <f t="shared" si="163"/>
        <v>7.2759576141834259E-12</v>
      </c>
      <c r="U787" s="8">
        <f t="shared" si="164"/>
        <v>3685.2596882526423</v>
      </c>
      <c r="V787" s="8">
        <f t="shared" si="165"/>
        <v>7.73070496506989E-12</v>
      </c>
      <c r="W787" s="2">
        <v>2.55182241032919E-4</v>
      </c>
      <c r="X787" s="6">
        <v>0</v>
      </c>
      <c r="Y787" s="6">
        <v>0</v>
      </c>
      <c r="Z787" s="6">
        <v>1.27591120516459E-5</v>
      </c>
      <c r="AA787" s="6">
        <v>2.4880722699065399E-5</v>
      </c>
      <c r="AB787" s="6">
        <v>9.9522890796261706E-5</v>
      </c>
      <c r="AC787" s="6">
        <v>9.9522890796261706E-5</v>
      </c>
      <c r="AD787" s="6">
        <v>2.2671047364903799E-4</v>
      </c>
      <c r="AE787" s="6">
        <v>1.1335523682451899E-4</v>
      </c>
      <c r="AF787" s="6">
        <v>1.1335523682451901E-5</v>
      </c>
      <c r="AJ787" s="3">
        <v>2087</v>
      </c>
      <c r="AK787" s="3">
        <v>2</v>
      </c>
      <c r="AL787" s="3">
        <v>6</v>
      </c>
      <c r="AM787" s="1">
        <v>0</v>
      </c>
      <c r="AN787" s="1">
        <v>0</v>
      </c>
      <c r="AO787" s="1">
        <v>0</v>
      </c>
      <c r="AP787" s="4" t="e">
        <f t="shared" si="166"/>
        <v>#DIV/0!</v>
      </c>
      <c r="AQ787" s="4" t="e">
        <f t="shared" si="167"/>
        <v>#DIV/0!</v>
      </c>
      <c r="AR787" s="4" t="e">
        <f t="shared" si="168"/>
        <v>#DIV/0!</v>
      </c>
    </row>
    <row r="788" spans="1:44">
      <c r="A788">
        <v>786</v>
      </c>
      <c r="B788" s="3">
        <v>2087</v>
      </c>
      <c r="C788" s="3">
        <v>2</v>
      </c>
      <c r="D788" s="3">
        <v>6</v>
      </c>
      <c r="E788" s="1">
        <v>4.6176318503599399E-2</v>
      </c>
      <c r="F788" s="1">
        <v>-0.87317707328359895</v>
      </c>
      <c r="G788" s="1">
        <v>-3.9781479982297099</v>
      </c>
      <c r="H788" s="2">
        <v>2.8191781216674E-3</v>
      </c>
      <c r="I788" s="2">
        <v>5.7938887276057999E-3</v>
      </c>
      <c r="J788" s="2">
        <v>1.31983230464966E-2</v>
      </c>
      <c r="K788" s="2">
        <v>6314.7184882348301</v>
      </c>
      <c r="L788" s="2">
        <v>3685.2597003752699</v>
      </c>
      <c r="M788" s="8">
        <f t="shared" si="157"/>
        <v>2.819178132530597E-3</v>
      </c>
      <c r="N788" s="8">
        <f t="shared" si="156"/>
        <v>-1.0863197060645424E-11</v>
      </c>
      <c r="O788" s="8">
        <f t="shared" si="158"/>
        <v>5.7938887317872129E-3</v>
      </c>
      <c r="P788" s="8">
        <f t="shared" si="159"/>
        <v>-4.1814130283257533E-12</v>
      </c>
      <c r="Q788" s="8">
        <f t="shared" si="160"/>
        <v>1.3198323048741037E-2</v>
      </c>
      <c r="R788" s="8">
        <f t="shared" si="161"/>
        <v>-2.2444372749230723E-12</v>
      </c>
      <c r="S788" s="8">
        <f t="shared" si="162"/>
        <v>6314.718488234822</v>
      </c>
      <c r="T788" s="8">
        <f t="shared" si="163"/>
        <v>8.1854523159563541E-12</v>
      </c>
      <c r="U788" s="8">
        <f t="shared" si="164"/>
        <v>3685.2597003752558</v>
      </c>
      <c r="V788" s="8">
        <f t="shared" si="165"/>
        <v>1.4097167877480388E-11</v>
      </c>
      <c r="W788" s="2">
        <v>2.4245226868818299E-4</v>
      </c>
      <c r="X788" s="6">
        <v>0</v>
      </c>
      <c r="Y788" s="6">
        <v>0</v>
      </c>
      <c r="Z788" s="6">
        <v>1.2122613434409101E-5</v>
      </c>
      <c r="AA788" s="6">
        <v>2.44231983423576E-5</v>
      </c>
      <c r="AB788" s="6">
        <v>9.7692793369430494E-5</v>
      </c>
      <c r="AC788" s="6">
        <v>9.7692793369430494E-5</v>
      </c>
      <c r="AD788" s="6">
        <v>2.2254156141973401E-4</v>
      </c>
      <c r="AE788" s="6">
        <v>1.11270780709867E-4</v>
      </c>
      <c r="AF788" s="6">
        <v>1.1127078070986699E-5</v>
      </c>
      <c r="AJ788" s="3">
        <v>2087</v>
      </c>
      <c r="AK788" s="3">
        <v>3</v>
      </c>
      <c r="AL788" s="3">
        <v>7</v>
      </c>
      <c r="AM788" s="1">
        <v>0</v>
      </c>
      <c r="AN788" s="1">
        <v>0</v>
      </c>
      <c r="AO788" s="1">
        <v>0</v>
      </c>
      <c r="AP788" s="4" t="e">
        <f t="shared" si="166"/>
        <v>#DIV/0!</v>
      </c>
      <c r="AQ788" s="4" t="e">
        <f t="shared" si="167"/>
        <v>#DIV/0!</v>
      </c>
      <c r="AR788" s="4" t="e">
        <f t="shared" si="168"/>
        <v>#DIV/0!</v>
      </c>
    </row>
    <row r="789" spans="1:44">
      <c r="A789">
        <v>787</v>
      </c>
      <c r="B789" s="3">
        <v>2087</v>
      </c>
      <c r="C789" s="3">
        <v>3</v>
      </c>
      <c r="D789" s="3">
        <v>7</v>
      </c>
      <c r="E789" s="1">
        <v>4.3824117793928599E-2</v>
      </c>
      <c r="F789" s="1">
        <v>-0.85712047515810597</v>
      </c>
      <c r="G789" s="1">
        <v>-3.9049950036385299</v>
      </c>
      <c r="H789" s="2">
        <v>2.6838281664003402E-3</v>
      </c>
      <c r="I789" s="2">
        <v>5.6873465972297303E-3</v>
      </c>
      <c r="J789" s="2">
        <v>1.29556229649367E-2</v>
      </c>
      <c r="K789" s="2">
        <v>6314.7189612951497</v>
      </c>
      <c r="L789" s="2">
        <v>3685.2597119071102</v>
      </c>
      <c r="M789" s="8">
        <f t="shared" si="157"/>
        <v>2.6838281772635433E-3</v>
      </c>
      <c r="N789" s="8">
        <f t="shared" si="156"/>
        <v>-1.086320313217759E-11</v>
      </c>
      <c r="O789" s="8">
        <f t="shared" si="158"/>
        <v>5.6873466014111434E-3</v>
      </c>
      <c r="P789" s="8">
        <f t="shared" si="159"/>
        <v>-4.1814130283257533E-12</v>
      </c>
      <c r="Q789" s="8">
        <f t="shared" si="160"/>
        <v>1.2955622967181193E-2</v>
      </c>
      <c r="R789" s="8">
        <f t="shared" si="161"/>
        <v>-2.2444927860743036E-12</v>
      </c>
      <c r="S789" s="8">
        <f t="shared" si="162"/>
        <v>6314.7189612951433</v>
      </c>
      <c r="T789" s="8">
        <f t="shared" si="163"/>
        <v>0</v>
      </c>
      <c r="U789" s="8">
        <f t="shared" si="164"/>
        <v>3685.259711907102</v>
      </c>
      <c r="V789" s="8">
        <f t="shared" si="165"/>
        <v>8.1854523159563541E-12</v>
      </c>
      <c r="W789" s="2">
        <v>2.30636923663658E-4</v>
      </c>
      <c r="X789" s="6">
        <v>0</v>
      </c>
      <c r="Y789" s="6">
        <v>0</v>
      </c>
      <c r="Z789" s="6">
        <v>1.15318461831829E-5</v>
      </c>
      <c r="AA789" s="6">
        <v>2.39740872688559E-5</v>
      </c>
      <c r="AB789" s="6">
        <v>9.5896349075423601E-5</v>
      </c>
      <c r="AC789" s="6">
        <v>9.5896349075423601E-5</v>
      </c>
      <c r="AD789" s="6">
        <v>2.1844931008726899E-4</v>
      </c>
      <c r="AE789" s="6">
        <v>1.09224655043634E-4</v>
      </c>
      <c r="AF789" s="6">
        <v>1.09224655043634E-5</v>
      </c>
      <c r="AJ789" s="3">
        <v>2087</v>
      </c>
      <c r="AK789" s="3">
        <v>3</v>
      </c>
      <c r="AL789" s="3">
        <v>8</v>
      </c>
      <c r="AM789" s="1">
        <v>0</v>
      </c>
      <c r="AN789" s="1">
        <v>0</v>
      </c>
      <c r="AO789" s="1">
        <v>0</v>
      </c>
      <c r="AP789" s="4" t="e">
        <f t="shared" si="166"/>
        <v>#DIV/0!</v>
      </c>
      <c r="AQ789" s="4" t="e">
        <f t="shared" si="167"/>
        <v>#DIV/0!</v>
      </c>
      <c r="AR789" s="4" t="e">
        <f t="shared" si="168"/>
        <v>#DIV/0!</v>
      </c>
    </row>
    <row r="790" spans="1:44">
      <c r="A790">
        <v>788</v>
      </c>
      <c r="B790" s="3">
        <v>2087</v>
      </c>
      <c r="C790" s="3">
        <v>3</v>
      </c>
      <c r="D790" s="3">
        <v>8</v>
      </c>
      <c r="E790" s="1">
        <v>4.16424374429544E-2</v>
      </c>
      <c r="F790" s="1">
        <v>-0.841359137152908</v>
      </c>
      <c r="G790" s="1">
        <v>-3.83318719792097</v>
      </c>
      <c r="H790" s="2">
        <v>2.5580378672135601E-3</v>
      </c>
      <c r="I790" s="2">
        <v>5.5827636392866697E-3</v>
      </c>
      <c r="J790" s="2">
        <v>1.27173858235793E-2</v>
      </c>
      <c r="K790" s="2">
        <v>6314.7194189224601</v>
      </c>
      <c r="L790" s="2">
        <v>3685.2597228902</v>
      </c>
      <c r="M790" s="8">
        <f t="shared" si="157"/>
        <v>2.5580378780767632E-3</v>
      </c>
      <c r="N790" s="8">
        <f t="shared" si="156"/>
        <v>-1.086320313217759E-11</v>
      </c>
      <c r="O790" s="8">
        <f t="shared" si="158"/>
        <v>5.5827636434680854E-3</v>
      </c>
      <c r="P790" s="8">
        <f t="shared" si="159"/>
        <v>-4.1814156304109673E-12</v>
      </c>
      <c r="Q790" s="8">
        <f t="shared" si="160"/>
        <v>1.2717385825823803E-2</v>
      </c>
      <c r="R790" s="8">
        <f t="shared" si="161"/>
        <v>-2.2445031944151594E-12</v>
      </c>
      <c r="S790" s="8">
        <f t="shared" si="162"/>
        <v>6314.7194189224529</v>
      </c>
      <c r="T790" s="8">
        <f t="shared" si="163"/>
        <v>7.2759576141834259E-12</v>
      </c>
      <c r="U790" s="8">
        <f t="shared" si="164"/>
        <v>3685.2597228901905</v>
      </c>
      <c r="V790" s="8">
        <f t="shared" si="165"/>
        <v>9.5496943686157465E-12</v>
      </c>
      <c r="W790" s="2">
        <v>2.19661765486607E-4</v>
      </c>
      <c r="X790" s="6">
        <v>0</v>
      </c>
      <c r="Y790" s="6">
        <v>0</v>
      </c>
      <c r="Z790" s="6">
        <v>1.0983088274330299E-5</v>
      </c>
      <c r="AA790" s="6">
        <v>2.3533234769074E-5</v>
      </c>
      <c r="AB790" s="6">
        <v>9.4132939076295999E-5</v>
      </c>
      <c r="AC790" s="6">
        <v>9.4132939076295999E-5</v>
      </c>
      <c r="AD790" s="6">
        <v>2.1443230995721701E-4</v>
      </c>
      <c r="AE790" s="6">
        <v>1.07216154978608E-4</v>
      </c>
      <c r="AF790" s="6">
        <v>1.07216154978608E-5</v>
      </c>
      <c r="AJ790" s="3">
        <v>2087</v>
      </c>
      <c r="AK790" s="3">
        <v>3</v>
      </c>
      <c r="AL790" s="3">
        <v>9</v>
      </c>
      <c r="AM790" s="1">
        <v>0</v>
      </c>
      <c r="AN790" s="1">
        <v>0</v>
      </c>
      <c r="AO790" s="1">
        <v>0</v>
      </c>
      <c r="AP790" s="4" t="e">
        <f t="shared" si="166"/>
        <v>#DIV/0!</v>
      </c>
      <c r="AQ790" s="4" t="e">
        <f t="shared" si="167"/>
        <v>#DIV/0!</v>
      </c>
      <c r="AR790" s="4" t="e">
        <f t="shared" si="168"/>
        <v>#DIV/0!</v>
      </c>
    </row>
    <row r="791" spans="1:44">
      <c r="A791">
        <v>789</v>
      </c>
      <c r="B791" s="3">
        <v>2087</v>
      </c>
      <c r="C791" s="3">
        <v>3</v>
      </c>
      <c r="D791" s="3">
        <v>9</v>
      </c>
      <c r="E791" s="1">
        <v>3.9617366083612097E-2</v>
      </c>
      <c r="F791" s="1">
        <v>-0.82588762981421704</v>
      </c>
      <c r="G791" s="1">
        <v>-3.7626998447966602</v>
      </c>
      <c r="H791" s="2">
        <v>2.4410327505141999E-3</v>
      </c>
      <c r="I791" s="2">
        <v>5.4801038271095302E-3</v>
      </c>
      <c r="J791" s="2">
        <v>1.24835295547438E-2</v>
      </c>
      <c r="K791" s="2">
        <v>6314.7198619707297</v>
      </c>
      <c r="L791" s="2">
        <v>3685.2597333631302</v>
      </c>
      <c r="M791" s="8">
        <f t="shared" si="157"/>
        <v>2.4410327613773996E-3</v>
      </c>
      <c r="N791" s="8">
        <f t="shared" si="156"/>
        <v>-1.0863199662730638E-11</v>
      </c>
      <c r="O791" s="8">
        <f t="shared" si="158"/>
        <v>5.4801038312909485E-3</v>
      </c>
      <c r="P791" s="8">
        <f t="shared" si="159"/>
        <v>-4.1814182324961813E-12</v>
      </c>
      <c r="Q791" s="8">
        <f t="shared" si="160"/>
        <v>1.2483529556988284E-2</v>
      </c>
      <c r="R791" s="8">
        <f t="shared" si="161"/>
        <v>-2.2444841124569237E-12</v>
      </c>
      <c r="S791" s="8">
        <f t="shared" si="162"/>
        <v>6314.7198619707206</v>
      </c>
      <c r="T791" s="8">
        <f t="shared" si="163"/>
        <v>9.0949470177292824E-12</v>
      </c>
      <c r="U791" s="8">
        <f t="shared" si="164"/>
        <v>3685.2597333631206</v>
      </c>
      <c r="V791" s="8">
        <f t="shared" si="165"/>
        <v>9.5496943686157465E-12</v>
      </c>
      <c r="W791" s="2">
        <v>2.0945860140570601E-4</v>
      </c>
      <c r="X791" s="6">
        <v>0</v>
      </c>
      <c r="Y791" s="6">
        <v>0</v>
      </c>
      <c r="Z791" s="6">
        <v>1.0472930070285299E-5</v>
      </c>
      <c r="AA791" s="6">
        <v>2.3100488978436899E-5</v>
      </c>
      <c r="AB791" s="6">
        <v>9.2401955913747896E-5</v>
      </c>
      <c r="AC791" s="6">
        <v>9.2401955913747896E-5</v>
      </c>
      <c r="AD791" s="6">
        <v>2.10489177257592E-4</v>
      </c>
      <c r="AE791" s="6">
        <v>1.05244588628796E-4</v>
      </c>
      <c r="AF791" s="6">
        <v>1.05244588628796E-5</v>
      </c>
      <c r="AJ791" s="3">
        <v>2087</v>
      </c>
      <c r="AK791" s="3">
        <v>4</v>
      </c>
      <c r="AL791" s="3">
        <v>10</v>
      </c>
      <c r="AM791" s="1">
        <v>0</v>
      </c>
      <c r="AN791" s="1">
        <v>0</v>
      </c>
      <c r="AO791" s="1">
        <v>0</v>
      </c>
      <c r="AP791" s="4" t="e">
        <f t="shared" si="166"/>
        <v>#DIV/0!</v>
      </c>
      <c r="AQ791" s="4" t="e">
        <f t="shared" si="167"/>
        <v>#DIV/0!</v>
      </c>
      <c r="AR791" s="4" t="e">
        <f t="shared" si="168"/>
        <v>#DIV/0!</v>
      </c>
    </row>
    <row r="792" spans="1:44">
      <c r="A792">
        <v>790</v>
      </c>
      <c r="B792" s="3">
        <v>2087</v>
      </c>
      <c r="C792" s="3">
        <v>4</v>
      </c>
      <c r="D792" s="3">
        <v>10</v>
      </c>
      <c r="E792" s="1">
        <v>3.7736160546847898E-2</v>
      </c>
      <c r="F792" s="1">
        <v>-0.81070062352882399</v>
      </c>
      <c r="G792" s="1">
        <v>-3.6935086628538101</v>
      </c>
      <c r="H792" s="2">
        <v>2.33210327516876E-3</v>
      </c>
      <c r="I792" s="2">
        <v>5.3793317965159203E-3</v>
      </c>
      <c r="J792" s="2">
        <v>1.22539735998673E-2</v>
      </c>
      <c r="K792" s="2">
        <v>6314.7202912299399</v>
      </c>
      <c r="L792" s="2">
        <v>3685.2597433613801</v>
      </c>
      <c r="M792" s="8">
        <f t="shared" si="157"/>
        <v>2.3321032860319606E-3</v>
      </c>
      <c r="N792" s="8">
        <f t="shared" si="156"/>
        <v>-1.0863200530092376E-11</v>
      </c>
      <c r="O792" s="8">
        <f t="shared" si="158"/>
        <v>5.3793318006973333E-3</v>
      </c>
      <c r="P792" s="8">
        <f t="shared" si="159"/>
        <v>-4.1814130283257533E-12</v>
      </c>
      <c r="Q792" s="8">
        <f t="shared" si="160"/>
        <v>1.2253973602111784E-2</v>
      </c>
      <c r="R792" s="8">
        <f t="shared" si="161"/>
        <v>-2.2444841124569237E-12</v>
      </c>
      <c r="S792" s="8">
        <f t="shared" si="162"/>
        <v>6314.7202912299335</v>
      </c>
      <c r="T792" s="8">
        <f t="shared" si="163"/>
        <v>0</v>
      </c>
      <c r="U792" s="8">
        <f t="shared" si="164"/>
        <v>3685.2597433613687</v>
      </c>
      <c r="V792" s="8">
        <f t="shared" si="165"/>
        <v>1.1368683772161603E-11</v>
      </c>
      <c r="W792" s="2">
        <v>1.9996495840801399E-4</v>
      </c>
      <c r="X792" s="6">
        <v>0</v>
      </c>
      <c r="Y792" s="6">
        <v>0</v>
      </c>
      <c r="Z792" s="6">
        <v>9.9982479204007292E-6</v>
      </c>
      <c r="AA792" s="6">
        <v>2.2675700824966699E-5</v>
      </c>
      <c r="AB792" s="6">
        <v>9.0702803299867E-5</v>
      </c>
      <c r="AC792" s="6">
        <v>9.0702803299867E-5</v>
      </c>
      <c r="AD792" s="6">
        <v>2.0661855366217301E-4</v>
      </c>
      <c r="AE792" s="6">
        <v>1.0330927683108601E-4</v>
      </c>
      <c r="AF792" s="6">
        <v>1.0330927683108601E-5</v>
      </c>
      <c r="AJ792" s="3">
        <v>2087</v>
      </c>
      <c r="AK792" s="3">
        <v>4</v>
      </c>
      <c r="AL792" s="3">
        <v>11</v>
      </c>
      <c r="AM792" s="1">
        <v>0</v>
      </c>
      <c r="AN792" s="1">
        <v>0</v>
      </c>
      <c r="AO792" s="1">
        <v>0</v>
      </c>
      <c r="AP792" s="4" t="e">
        <f t="shared" si="166"/>
        <v>#DIV/0!</v>
      </c>
      <c r="AQ792" s="4" t="e">
        <f t="shared" si="167"/>
        <v>#DIV/0!</v>
      </c>
      <c r="AR792" s="4" t="e">
        <f t="shared" si="168"/>
        <v>#DIV/0!</v>
      </c>
    </row>
    <row r="793" spans="1:44">
      <c r="A793">
        <v>791</v>
      </c>
      <c r="B793" s="3">
        <v>2087</v>
      </c>
      <c r="C793" s="3">
        <v>4</v>
      </c>
      <c r="D793" s="3">
        <v>11</v>
      </c>
      <c r="E793" s="1">
        <v>3.5987147127738602E-2</v>
      </c>
      <c r="F793" s="1">
        <v>-0.79579288668813097</v>
      </c>
      <c r="G793" s="1">
        <v>-3.6255898171846499</v>
      </c>
      <c r="H793" s="2">
        <v>2.2305993464536399E-3</v>
      </c>
      <c r="I793" s="2">
        <v>5.2804128336258497E-3</v>
      </c>
      <c r="J793" s="2">
        <v>1.2028638881753999E-2</v>
      </c>
      <c r="K793" s="2">
        <v>6314.7207074313701</v>
      </c>
      <c r="L793" s="2">
        <v>3685.25975291756</v>
      </c>
      <c r="M793" s="8">
        <f t="shared" si="157"/>
        <v>2.2305993573168439E-3</v>
      </c>
      <c r="N793" s="8">
        <f t="shared" si="156"/>
        <v>-1.0863203999539328E-11</v>
      </c>
      <c r="O793" s="8">
        <f t="shared" si="158"/>
        <v>5.280412837807261E-3</v>
      </c>
      <c r="P793" s="8">
        <f t="shared" si="159"/>
        <v>-4.1814112936022774E-12</v>
      </c>
      <c r="Q793" s="8">
        <f t="shared" si="160"/>
        <v>1.2028638883998487E-2</v>
      </c>
      <c r="R793" s="8">
        <f t="shared" si="161"/>
        <v>-2.2444875819038757E-12</v>
      </c>
      <c r="S793" s="8">
        <f t="shared" si="162"/>
        <v>6314.7207074313628</v>
      </c>
      <c r="T793" s="8">
        <f t="shared" si="163"/>
        <v>7.2759576141834259E-12</v>
      </c>
      <c r="U793" s="8">
        <f t="shared" si="164"/>
        <v>3685.2597529175487</v>
      </c>
      <c r="V793" s="8">
        <f t="shared" si="165"/>
        <v>1.1368683772161603E-11</v>
      </c>
      <c r="W793" s="2">
        <v>1.9112359992187199E-4</v>
      </c>
      <c r="X793" s="6">
        <v>0</v>
      </c>
      <c r="Y793" s="6">
        <v>0</v>
      </c>
      <c r="Z793" s="6">
        <v>9.5561799960935996E-6</v>
      </c>
      <c r="AA793" s="6">
        <v>2.2258723977929699E-5</v>
      </c>
      <c r="AB793" s="6">
        <v>8.9034895911718905E-5</v>
      </c>
      <c r="AC793" s="6">
        <v>8.9034895911718905E-5</v>
      </c>
      <c r="AD793" s="6">
        <v>2.02819105822591E-4</v>
      </c>
      <c r="AE793" s="6">
        <v>1.01409552911295E-4</v>
      </c>
      <c r="AF793" s="6">
        <v>1.01409552911295E-5</v>
      </c>
      <c r="AJ793" s="3">
        <v>2087</v>
      </c>
      <c r="AK793" s="3">
        <v>4</v>
      </c>
      <c r="AL793" s="3">
        <v>12</v>
      </c>
      <c r="AM793" s="1">
        <v>0</v>
      </c>
      <c r="AN793" s="1">
        <v>0</v>
      </c>
      <c r="AO793" s="1">
        <v>0</v>
      </c>
      <c r="AP793" s="4" t="e">
        <f t="shared" si="166"/>
        <v>#DIV/0!</v>
      </c>
      <c r="AQ793" s="4" t="e">
        <f t="shared" si="167"/>
        <v>#DIV/0!</v>
      </c>
      <c r="AR793" s="4" t="e">
        <f t="shared" si="168"/>
        <v>#DIV/0!</v>
      </c>
    </row>
    <row r="794" spans="1:44">
      <c r="A794">
        <v>792</v>
      </c>
      <c r="B794" s="3">
        <v>2087</v>
      </c>
      <c r="C794" s="3">
        <v>4</v>
      </c>
      <c r="D794" s="3">
        <v>12</v>
      </c>
      <c r="E794" s="1">
        <v>3.4359631208198897E-2</v>
      </c>
      <c r="F794" s="1">
        <v>-0.78115928388703204</v>
      </c>
      <c r="G794" s="1">
        <v>-3.5589199111729002</v>
      </c>
      <c r="H794" s="2">
        <v>2.1359252942951602E-3</v>
      </c>
      <c r="I794" s="2">
        <v>5.1833128629035002E-3</v>
      </c>
      <c r="J794" s="2">
        <v>1.1807447777334799E-2</v>
      </c>
      <c r="K794" s="2">
        <v>6314.7211112523901</v>
      </c>
      <c r="L794" s="2">
        <v>3685.2597620616598</v>
      </c>
      <c r="M794" s="8">
        <f t="shared" si="157"/>
        <v>2.135925305158362E-3</v>
      </c>
      <c r="N794" s="8">
        <f t="shared" si="156"/>
        <v>-1.0863201831134983E-11</v>
      </c>
      <c r="O794" s="8">
        <f t="shared" si="158"/>
        <v>5.1833128670849098E-3</v>
      </c>
      <c r="P794" s="8">
        <f t="shared" si="159"/>
        <v>-4.1814095588788014E-12</v>
      </c>
      <c r="Q794" s="8">
        <f t="shared" si="160"/>
        <v>1.180744777957923E-2</v>
      </c>
      <c r="R794" s="8">
        <f t="shared" si="161"/>
        <v>-2.2444303360291684E-12</v>
      </c>
      <c r="S794" s="8">
        <f t="shared" si="162"/>
        <v>6314.7211112523864</v>
      </c>
      <c r="T794" s="8">
        <f t="shared" si="163"/>
        <v>0</v>
      </c>
      <c r="U794" s="8">
        <f t="shared" si="164"/>
        <v>3685.259762061653</v>
      </c>
      <c r="V794" s="8">
        <f t="shared" si="165"/>
        <v>6.8212102632969618E-12</v>
      </c>
      <c r="W794" s="2">
        <v>1.82882083422521E-4</v>
      </c>
      <c r="X794" s="6">
        <v>0</v>
      </c>
      <c r="Y794" s="6">
        <v>0</v>
      </c>
      <c r="Z794" s="6">
        <v>9.1441041711260701E-6</v>
      </c>
      <c r="AA794" s="6">
        <v>2.1849414797428698E-5</v>
      </c>
      <c r="AB794" s="6">
        <v>8.7397659189714794E-5</v>
      </c>
      <c r="AC794" s="6">
        <v>8.7397659189714794E-5</v>
      </c>
      <c r="AD794" s="6">
        <v>1.9908952490901299E-4</v>
      </c>
      <c r="AE794" s="6">
        <v>9.9544762454506901E-5</v>
      </c>
      <c r="AF794" s="6">
        <v>9.9544762454506904E-6</v>
      </c>
      <c r="AJ794" s="3">
        <v>2088</v>
      </c>
      <c r="AK794" s="3">
        <v>1</v>
      </c>
      <c r="AL794" s="3">
        <v>1</v>
      </c>
      <c r="AM794" s="1">
        <v>0</v>
      </c>
      <c r="AN794" s="1">
        <v>0</v>
      </c>
      <c r="AO794" s="1">
        <v>0</v>
      </c>
      <c r="AP794" s="4" t="e">
        <f t="shared" si="166"/>
        <v>#DIV/0!</v>
      </c>
      <c r="AQ794" s="4" t="e">
        <f t="shared" si="167"/>
        <v>#DIV/0!</v>
      </c>
      <c r="AR794" s="4" t="e">
        <f t="shared" si="168"/>
        <v>#DIV/0!</v>
      </c>
    </row>
    <row r="795" spans="1:44">
      <c r="A795">
        <v>793</v>
      </c>
      <c r="B795" s="3">
        <v>2088</v>
      </c>
      <c r="C795" s="3">
        <v>1</v>
      </c>
      <c r="D795" s="3">
        <v>1</v>
      </c>
      <c r="E795" s="1">
        <v>3.2843814528786902E-2</v>
      </c>
      <c r="F795" s="1">
        <v>-0.76679477415268904</v>
      </c>
      <c r="G795" s="1">
        <v>-3.4934759784377998</v>
      </c>
      <c r="H795" s="2">
        <v>2.0475352764914201E-3</v>
      </c>
      <c r="I795" s="2">
        <v>5.0879984354188397E-3</v>
      </c>
      <c r="J795" s="2">
        <v>1.1590324090927501E-2</v>
      </c>
      <c r="K795" s="2">
        <v>6314.7215033209104</v>
      </c>
      <c r="L795" s="2">
        <v>3685.2597708212802</v>
      </c>
      <c r="M795" s="8">
        <f t="shared" si="157"/>
        <v>2.0475352873546241E-3</v>
      </c>
      <c r="N795" s="8">
        <f t="shared" si="156"/>
        <v>-1.0863203999539328E-11</v>
      </c>
      <c r="O795" s="8">
        <f t="shared" si="158"/>
        <v>5.0879984396002579E-3</v>
      </c>
      <c r="P795" s="8">
        <f t="shared" si="159"/>
        <v>-4.1814182324961813E-12</v>
      </c>
      <c r="Q795" s="8">
        <f t="shared" si="160"/>
        <v>1.1590324093172023E-2</v>
      </c>
      <c r="R795" s="8">
        <f t="shared" si="161"/>
        <v>-2.2445222763733952E-12</v>
      </c>
      <c r="S795" s="8">
        <f t="shared" si="162"/>
        <v>6314.7215033209004</v>
      </c>
      <c r="T795" s="8">
        <f t="shared" si="163"/>
        <v>1.0004441719502211E-11</v>
      </c>
      <c r="U795" s="8">
        <f t="shared" si="164"/>
        <v>3685.2597708212706</v>
      </c>
      <c r="V795" s="8">
        <f t="shared" si="165"/>
        <v>9.5496943686157465E-12</v>
      </c>
      <c r="W795" s="2">
        <v>1.75192355477513E-4</v>
      </c>
      <c r="X795" s="6">
        <v>0</v>
      </c>
      <c r="Y795" s="6">
        <v>0</v>
      </c>
      <c r="Z795" s="6">
        <v>8.7596177738756702E-6</v>
      </c>
      <c r="AA795" s="6">
        <v>2.1447632284921601E-5</v>
      </c>
      <c r="AB795" s="6">
        <v>8.5790529139686701E-5</v>
      </c>
      <c r="AC795" s="6">
        <v>8.5790529139686701E-5</v>
      </c>
      <c r="AD795" s="6">
        <v>1.9542852615928599E-4</v>
      </c>
      <c r="AE795" s="6">
        <v>9.7714263079642997E-5</v>
      </c>
      <c r="AF795" s="6">
        <v>9.7714263079643004E-6</v>
      </c>
      <c r="AJ795" s="3">
        <v>2088</v>
      </c>
      <c r="AK795" s="3">
        <v>1</v>
      </c>
      <c r="AL795" s="3">
        <v>2</v>
      </c>
      <c r="AM795" s="1">
        <v>0</v>
      </c>
      <c r="AN795" s="1">
        <v>0</v>
      </c>
      <c r="AO795" s="1">
        <v>0</v>
      </c>
      <c r="AP795" s="4" t="e">
        <f t="shared" si="166"/>
        <v>#DIV/0!</v>
      </c>
      <c r="AQ795" s="4" t="e">
        <f t="shared" si="167"/>
        <v>#DIV/0!</v>
      </c>
      <c r="AR795" s="4" t="e">
        <f t="shared" si="168"/>
        <v>#DIV/0!</v>
      </c>
    </row>
    <row r="796" spans="1:44">
      <c r="A796">
        <v>794</v>
      </c>
      <c r="B796" s="3">
        <v>2088</v>
      </c>
      <c r="C796" s="3">
        <v>1</v>
      </c>
      <c r="D796" s="3">
        <v>2</v>
      </c>
      <c r="E796" s="1">
        <v>3.1430719461940197E-2</v>
      </c>
      <c r="F796" s="1">
        <v>-0.75269440921041897</v>
      </c>
      <c r="G796" s="1">
        <v>-3.4292354749185598</v>
      </c>
      <c r="H796" s="2">
        <v>1.9649290709365399E-3</v>
      </c>
      <c r="I796" s="2">
        <v>4.9944367173251703E-3</v>
      </c>
      <c r="J796" s="2">
        <v>1.13771930279898E-2</v>
      </c>
      <c r="K796" s="2">
        <v>6314.7218842193697</v>
      </c>
      <c r="L796" s="2">
        <v>3685.2597792217998</v>
      </c>
      <c r="M796" s="8">
        <f t="shared" si="157"/>
        <v>1.9649290817997469E-3</v>
      </c>
      <c r="N796" s="8">
        <f t="shared" si="156"/>
        <v>-1.0863207035305411E-11</v>
      </c>
      <c r="O796" s="8">
        <f t="shared" si="158"/>
        <v>4.9944367215065807E-3</v>
      </c>
      <c r="P796" s="8">
        <f t="shared" si="159"/>
        <v>-4.1814104262405394E-12</v>
      </c>
      <c r="Q796" s="8">
        <f t="shared" si="160"/>
        <v>1.1377193030234272E-2</v>
      </c>
      <c r="R796" s="8">
        <f t="shared" si="161"/>
        <v>-2.2444719693925919E-12</v>
      </c>
      <c r="S796" s="8">
        <f t="shared" si="162"/>
        <v>6314.7218842193679</v>
      </c>
      <c r="T796" s="8">
        <f t="shared" si="163"/>
        <v>0</v>
      </c>
      <c r="U796" s="8">
        <f t="shared" si="164"/>
        <v>3685.2597792217898</v>
      </c>
      <c r="V796" s="8">
        <f t="shared" si="165"/>
        <v>1.0004441719502211E-11</v>
      </c>
      <c r="W796" s="2">
        <v>1.68010381062188E-4</v>
      </c>
      <c r="X796" s="6">
        <v>0</v>
      </c>
      <c r="Y796" s="6">
        <v>0</v>
      </c>
      <c r="Z796" s="6">
        <v>8.4005190531094102E-6</v>
      </c>
      <c r="AA796" s="6">
        <v>2.1053238034650601E-5</v>
      </c>
      <c r="AB796" s="6">
        <v>8.4212952138602593E-5</v>
      </c>
      <c r="AC796" s="6">
        <v>8.4212952138602593E-5</v>
      </c>
      <c r="AD796" s="6">
        <v>1.91834848436356E-4</v>
      </c>
      <c r="AE796" s="6">
        <v>9.5917424218178201E-5</v>
      </c>
      <c r="AF796" s="6">
        <v>9.5917424218178201E-6</v>
      </c>
      <c r="AJ796" s="3">
        <v>2088</v>
      </c>
      <c r="AK796" s="3">
        <v>1</v>
      </c>
      <c r="AL796" s="3">
        <v>3</v>
      </c>
      <c r="AM796" s="1">
        <v>0</v>
      </c>
      <c r="AN796" s="1">
        <v>0</v>
      </c>
      <c r="AO796" s="1">
        <v>0</v>
      </c>
      <c r="AP796" s="4" t="e">
        <f t="shared" si="166"/>
        <v>#DIV/0!</v>
      </c>
      <c r="AQ796" s="4" t="e">
        <f t="shared" si="167"/>
        <v>#DIV/0!</v>
      </c>
      <c r="AR796" s="4" t="e">
        <f t="shared" si="168"/>
        <v>#DIV/0!</v>
      </c>
    </row>
    <row r="797" spans="1:44">
      <c r="A797">
        <v>795</v>
      </c>
      <c r="B797" s="3">
        <v>2088</v>
      </c>
      <c r="C797" s="3">
        <v>1</v>
      </c>
      <c r="D797" s="3">
        <v>3</v>
      </c>
      <c r="E797" s="1">
        <v>3.0112119694031901E-2</v>
      </c>
      <c r="F797" s="1">
        <v>-0.73885333177729096</v>
      </c>
      <c r="G797" s="1">
        <v>-3.36617627111172</v>
      </c>
      <c r="H797" s="2">
        <v>1.88764822391401E-3</v>
      </c>
      <c r="I797" s="2">
        <v>4.9025954785484197E-3</v>
      </c>
      <c r="J797" s="2">
        <v>1.11679811693532E-2</v>
      </c>
      <c r="K797" s="2">
        <v>6314.7222544885299</v>
      </c>
      <c r="L797" s="2">
        <v>3685.2597872865899</v>
      </c>
      <c r="M797" s="8">
        <f t="shared" si="157"/>
        <v>1.8876482347772088E-3</v>
      </c>
      <c r="N797" s="8">
        <f t="shared" si="156"/>
        <v>-1.08631987953689E-11</v>
      </c>
      <c r="O797" s="8">
        <f t="shared" si="158"/>
        <v>4.9025954827298292E-3</v>
      </c>
      <c r="P797" s="8">
        <f t="shared" si="159"/>
        <v>-4.1814095588788014E-12</v>
      </c>
      <c r="Q797" s="8">
        <f t="shared" si="160"/>
        <v>1.1167981171597671E-2</v>
      </c>
      <c r="R797" s="8">
        <f t="shared" si="161"/>
        <v>-2.2444702346691159E-12</v>
      </c>
      <c r="S797" s="8">
        <f t="shared" si="162"/>
        <v>6314.7222544885217</v>
      </c>
      <c r="T797" s="8">
        <f t="shared" si="163"/>
        <v>8.1854523159563541E-12</v>
      </c>
      <c r="U797" s="8">
        <f t="shared" si="164"/>
        <v>3685.2597872865799</v>
      </c>
      <c r="V797" s="8">
        <f t="shared" si="165"/>
        <v>1.0004441719502211E-11</v>
      </c>
      <c r="W797" s="2">
        <v>1.6129580424389001E-4</v>
      </c>
      <c r="X797" s="6">
        <v>0</v>
      </c>
      <c r="Y797" s="6">
        <v>0</v>
      </c>
      <c r="Z797" s="6">
        <v>8.0647902121944999E-6</v>
      </c>
      <c r="AA797" s="6">
        <v>2.0666096185963499E-5</v>
      </c>
      <c r="AB797" s="6">
        <v>8.2664384743854106E-5</v>
      </c>
      <c r="AC797" s="6">
        <v>8.2664384743854106E-5</v>
      </c>
      <c r="AD797" s="6">
        <v>1.8830725379384201E-4</v>
      </c>
      <c r="AE797" s="6">
        <v>9.4153626896921206E-5</v>
      </c>
      <c r="AF797" s="6">
        <v>9.4153626896921193E-6</v>
      </c>
      <c r="AJ797" s="3">
        <v>2088</v>
      </c>
      <c r="AK797" s="3">
        <v>2</v>
      </c>
      <c r="AL797" s="3">
        <v>4</v>
      </c>
      <c r="AM797" s="1">
        <v>0</v>
      </c>
      <c r="AN797" s="1">
        <v>0</v>
      </c>
      <c r="AO797" s="1">
        <v>0</v>
      </c>
      <c r="AP797" s="4" t="e">
        <f t="shared" si="166"/>
        <v>#DIV/0!</v>
      </c>
      <c r="AQ797" s="4" t="e">
        <f t="shared" si="167"/>
        <v>#DIV/0!</v>
      </c>
      <c r="AR797" s="4" t="e">
        <f t="shared" si="168"/>
        <v>#DIV/0!</v>
      </c>
    </row>
    <row r="798" spans="1:44">
      <c r="A798">
        <v>796</v>
      </c>
      <c r="B798" s="3">
        <v>2088</v>
      </c>
      <c r="C798" s="3">
        <v>2</v>
      </c>
      <c r="D798" s="3">
        <v>4</v>
      </c>
      <c r="E798" s="1">
        <v>2.8880476773475501E-2</v>
      </c>
      <c r="F798" s="1">
        <v>-0.72526677388998095</v>
      </c>
      <c r="G798" s="1">
        <v>-3.3042766444460301</v>
      </c>
      <c r="H798" s="2">
        <v>1.8152725243143499E-3</v>
      </c>
      <c r="I798" s="2">
        <v>4.8124430816845901E-3</v>
      </c>
      <c r="J798" s="2">
        <v>1.09626164459324E-2</v>
      </c>
      <c r="K798" s="2">
        <v>6314.7226146307603</v>
      </c>
      <c r="L798" s="2">
        <v>3685.2597950371701</v>
      </c>
      <c r="M798" s="8">
        <f t="shared" si="157"/>
        <v>1.8152725351775526E-3</v>
      </c>
      <c r="N798" s="8">
        <f t="shared" si="156"/>
        <v>-1.0863202698496721E-11</v>
      </c>
      <c r="O798" s="8">
        <f t="shared" si="158"/>
        <v>4.8124430858660066E-3</v>
      </c>
      <c r="P798" s="8">
        <f t="shared" si="159"/>
        <v>-4.1814164977727053E-12</v>
      </c>
      <c r="Q798" s="8">
        <f t="shared" si="160"/>
        <v>1.0962616448176867E-2</v>
      </c>
      <c r="R798" s="8">
        <f t="shared" si="161"/>
        <v>-2.2444667652221639E-12</v>
      </c>
      <c r="S798" s="8">
        <f t="shared" si="162"/>
        <v>6314.7226146307603</v>
      </c>
      <c r="T798" s="8">
        <f t="shared" si="163"/>
        <v>0</v>
      </c>
      <c r="U798" s="8">
        <f t="shared" si="164"/>
        <v>3685.2597950371619</v>
      </c>
      <c r="V798" s="8">
        <f t="shared" si="165"/>
        <v>8.1854523159563541E-12</v>
      </c>
      <c r="W798" s="2">
        <v>1.5501163757922499E-4</v>
      </c>
      <c r="X798" s="6">
        <v>0</v>
      </c>
      <c r="Y798" s="6">
        <v>0</v>
      </c>
      <c r="Z798" s="6">
        <v>7.7505818789612508E-6</v>
      </c>
      <c r="AA798" s="6">
        <v>2.0286073376512699E-5</v>
      </c>
      <c r="AB798" s="6">
        <v>8.1144293506050797E-5</v>
      </c>
      <c r="AC798" s="6">
        <v>8.1144293506050797E-5</v>
      </c>
      <c r="AD798" s="6">
        <v>1.8484452704958299E-4</v>
      </c>
      <c r="AE798" s="6">
        <v>9.2422263524791903E-5</v>
      </c>
      <c r="AF798" s="6">
        <v>9.2422263524791903E-6</v>
      </c>
      <c r="AJ798" s="3">
        <v>2088</v>
      </c>
      <c r="AK798" s="3">
        <v>2</v>
      </c>
      <c r="AL798" s="3">
        <v>5</v>
      </c>
      <c r="AM798" s="1">
        <v>0</v>
      </c>
      <c r="AN798" s="1">
        <v>0</v>
      </c>
      <c r="AO798" s="1">
        <v>0</v>
      </c>
      <c r="AP798" s="4" t="e">
        <f t="shared" si="166"/>
        <v>#DIV/0!</v>
      </c>
      <c r="AQ798" s="4" t="e">
        <f t="shared" si="167"/>
        <v>#DIV/0!</v>
      </c>
      <c r="AR798" s="4" t="e">
        <f t="shared" si="168"/>
        <v>#DIV/0!</v>
      </c>
    </row>
    <row r="799" spans="1:44">
      <c r="A799">
        <v>797</v>
      </c>
      <c r="B799" s="3">
        <v>2088</v>
      </c>
      <c r="C799" s="3">
        <v>2</v>
      </c>
      <c r="D799" s="3">
        <v>5</v>
      </c>
      <c r="E799" s="1">
        <v>2.7728882028412099E-2</v>
      </c>
      <c r="F799" s="1">
        <v>-0.71193005526156095</v>
      </c>
      <c r="G799" s="1">
        <v>-3.2435152717997702</v>
      </c>
      <c r="H799" s="2">
        <v>1.74741677618476E-3</v>
      </c>
      <c r="I799" s="2">
        <v>4.7239484711012799E-3</v>
      </c>
      <c r="J799" s="2">
        <v>1.07610281138987E-2</v>
      </c>
      <c r="K799" s="2">
        <v>6314.7229651132602</v>
      </c>
      <c r="L799" s="2">
        <v>3685.25980249337</v>
      </c>
      <c r="M799" s="8">
        <f t="shared" si="157"/>
        <v>1.7474167870479601E-3</v>
      </c>
      <c r="N799" s="8">
        <f t="shared" si="156"/>
        <v>-1.0863200096411507E-11</v>
      </c>
      <c r="O799" s="8">
        <f t="shared" si="158"/>
        <v>4.7239484752826964E-3</v>
      </c>
      <c r="P799" s="8">
        <f t="shared" si="159"/>
        <v>-4.1814164977727053E-12</v>
      </c>
      <c r="Q799" s="8">
        <f t="shared" si="160"/>
        <v>1.0761028116143214E-2</v>
      </c>
      <c r="R799" s="8">
        <f t="shared" si="161"/>
        <v>-2.2445136027560153E-12</v>
      </c>
      <c r="S799" s="8">
        <f t="shared" si="162"/>
        <v>6314.7229651132529</v>
      </c>
      <c r="T799" s="8">
        <f t="shared" si="163"/>
        <v>7.2759576141834259E-12</v>
      </c>
      <c r="U799" s="8">
        <f t="shared" si="164"/>
        <v>3685.2598024933609</v>
      </c>
      <c r="V799" s="8">
        <f t="shared" si="165"/>
        <v>9.0949470177292824E-12</v>
      </c>
      <c r="W799" s="2">
        <v>1.49123977793526E-4</v>
      </c>
      <c r="X799" s="6">
        <v>0</v>
      </c>
      <c r="Y799" s="6">
        <v>0</v>
      </c>
      <c r="Z799" s="6">
        <v>7.4561988896763096E-6</v>
      </c>
      <c r="AA799" s="6">
        <v>1.99130386963144E-5</v>
      </c>
      <c r="AB799" s="6">
        <v>7.9652154785257896E-5</v>
      </c>
      <c r="AC799" s="6">
        <v>7.9652154785257896E-5</v>
      </c>
      <c r="AD799" s="6">
        <v>1.8144547536703899E-4</v>
      </c>
      <c r="AE799" s="6">
        <v>9.0722737683519606E-5</v>
      </c>
      <c r="AF799" s="6">
        <v>9.0722737683519592E-6</v>
      </c>
      <c r="AJ799" s="3">
        <v>2088</v>
      </c>
      <c r="AK799" s="3">
        <v>2</v>
      </c>
      <c r="AL799" s="3">
        <v>6</v>
      </c>
      <c r="AM799" s="1">
        <v>0</v>
      </c>
      <c r="AN799" s="1">
        <v>0</v>
      </c>
      <c r="AO799" s="1">
        <v>0</v>
      </c>
      <c r="AP799" s="4" t="e">
        <f t="shared" si="166"/>
        <v>#DIV/0!</v>
      </c>
      <c r="AQ799" s="4" t="e">
        <f t="shared" si="167"/>
        <v>#DIV/0!</v>
      </c>
      <c r="AR799" s="4" t="e">
        <f t="shared" si="168"/>
        <v>#DIV/0!</v>
      </c>
    </row>
    <row r="800" spans="1:44">
      <c r="A800">
        <v>798</v>
      </c>
      <c r="B800" s="3">
        <v>2088</v>
      </c>
      <c r="C800" s="3">
        <v>2</v>
      </c>
      <c r="D800" s="3">
        <v>6</v>
      </c>
      <c r="E800" s="1">
        <v>2.6651003399311101E-2</v>
      </c>
      <c r="F800" s="1">
        <v>-0.69883858167010005</v>
      </c>
      <c r="G800" s="1">
        <v>-3.1838712221564398</v>
      </c>
      <c r="H800" s="2">
        <v>1.6837278443542099E-3</v>
      </c>
      <c r="I800" s="2">
        <v>4.6370811622395997E-3</v>
      </c>
      <c r="J800" s="2">
        <v>1.0563146730310599E-2</v>
      </c>
      <c r="K800" s="2">
        <v>6314.7233063707999</v>
      </c>
      <c r="L800" s="2">
        <v>3685.25980967346</v>
      </c>
      <c r="M800" s="8">
        <f t="shared" si="157"/>
        <v>1.683727855217412E-3</v>
      </c>
      <c r="N800" s="8">
        <f t="shared" si="156"/>
        <v>-1.0863202047975418E-11</v>
      </c>
      <c r="O800" s="8">
        <f t="shared" si="158"/>
        <v>4.6370811664210101E-3</v>
      </c>
      <c r="P800" s="8">
        <f t="shared" si="159"/>
        <v>-4.1814104262405394E-12</v>
      </c>
      <c r="Q800" s="8">
        <f t="shared" si="160"/>
        <v>1.0563146732555042E-2</v>
      </c>
      <c r="R800" s="8">
        <f t="shared" si="161"/>
        <v>-2.2444424790935003E-12</v>
      </c>
      <c r="S800" s="8">
        <f t="shared" si="162"/>
        <v>6314.7233063707899</v>
      </c>
      <c r="T800" s="8">
        <f t="shared" si="163"/>
        <v>1.0004441719502211E-11</v>
      </c>
      <c r="U800" s="8">
        <f t="shared" si="164"/>
        <v>3685.2598096734482</v>
      </c>
      <c r="V800" s="8">
        <f t="shared" si="165"/>
        <v>1.1823431123048067E-11</v>
      </c>
      <c r="W800" s="2">
        <v>1.43601745517504E-4</v>
      </c>
      <c r="X800" s="6">
        <v>0</v>
      </c>
      <c r="Y800" s="6">
        <v>0</v>
      </c>
      <c r="Z800" s="6">
        <v>7.1800872758752296E-6</v>
      </c>
      <c r="AA800" s="6">
        <v>1.9546863642653001E-5</v>
      </c>
      <c r="AB800" s="6">
        <v>7.8187454570612002E-5</v>
      </c>
      <c r="AC800" s="6">
        <v>7.8187454570612002E-5</v>
      </c>
      <c r="AD800" s="6">
        <v>1.78108927844378E-4</v>
      </c>
      <c r="AE800" s="6">
        <v>8.9054463922189406E-5</v>
      </c>
      <c r="AF800" s="6">
        <v>8.9054463922189403E-6</v>
      </c>
      <c r="AJ800" s="3">
        <v>2088</v>
      </c>
      <c r="AK800" s="3">
        <v>3</v>
      </c>
      <c r="AL800" s="3">
        <v>7</v>
      </c>
      <c r="AM800" s="1">
        <v>0</v>
      </c>
      <c r="AN800" s="1">
        <v>0</v>
      </c>
      <c r="AO800" s="1">
        <v>0</v>
      </c>
      <c r="AP800" s="4" t="e">
        <f t="shared" si="166"/>
        <v>#DIV/0!</v>
      </c>
      <c r="AQ800" s="4" t="e">
        <f t="shared" si="167"/>
        <v>#DIV/0!</v>
      </c>
      <c r="AR800" s="4" t="e">
        <f t="shared" si="168"/>
        <v>#DIV/0!</v>
      </c>
    </row>
    <row r="801" spans="1:44">
      <c r="A801">
        <v>799</v>
      </c>
      <c r="B801" s="3">
        <v>2088</v>
      </c>
      <c r="C801" s="3">
        <v>3</v>
      </c>
      <c r="D801" s="3">
        <v>7</v>
      </c>
      <c r="E801" s="1">
        <v>2.5641036770443802E-2</v>
      </c>
      <c r="F801" s="1">
        <v>-0.68598784337501295</v>
      </c>
      <c r="G801" s="1">
        <v>-3.1253239493937599</v>
      </c>
      <c r="H801" s="2">
        <v>1.6238819500163401E-3</v>
      </c>
      <c r="I801" s="2">
        <v>4.55181123111284E-3</v>
      </c>
      <c r="J801" s="2">
        <v>1.03689041291916E-2</v>
      </c>
      <c r="K801" s="2">
        <v>6314.7236388084002</v>
      </c>
      <c r="L801" s="2">
        <v>3685.25981659428</v>
      </c>
      <c r="M801" s="8">
        <f t="shared" si="157"/>
        <v>1.6238819608795491E-3</v>
      </c>
      <c r="N801" s="8">
        <f t="shared" si="156"/>
        <v>-1.0863208986869322E-11</v>
      </c>
      <c r="O801" s="8">
        <f t="shared" si="158"/>
        <v>4.5518112352942539E-3</v>
      </c>
      <c r="P801" s="8">
        <f t="shared" si="159"/>
        <v>-4.1814138956874913E-12</v>
      </c>
      <c r="Q801" s="8">
        <f t="shared" si="160"/>
        <v>1.0368904131436039E-2</v>
      </c>
      <c r="R801" s="8">
        <f t="shared" si="161"/>
        <v>-2.2444390096465483E-12</v>
      </c>
      <c r="S801" s="8">
        <f t="shared" si="162"/>
        <v>6314.7236388083948</v>
      </c>
      <c r="T801" s="8">
        <f t="shared" si="163"/>
        <v>0</v>
      </c>
      <c r="U801" s="8">
        <f t="shared" si="164"/>
        <v>3685.2598165942704</v>
      </c>
      <c r="V801" s="8">
        <f t="shared" si="165"/>
        <v>9.5496943686157465E-12</v>
      </c>
      <c r="W801" s="2">
        <v>1.38416447044452E-4</v>
      </c>
      <c r="X801" s="6">
        <v>0</v>
      </c>
      <c r="Y801" s="6">
        <v>0</v>
      </c>
      <c r="Z801" s="6">
        <v>6.9208223522226202E-6</v>
      </c>
      <c r="AA801" s="6">
        <v>1.91874220758137E-5</v>
      </c>
      <c r="AB801" s="6">
        <v>7.6749688303254894E-5</v>
      </c>
      <c r="AC801" s="6">
        <v>7.6749688303254894E-5</v>
      </c>
      <c r="AD801" s="6">
        <v>1.7483373511113399E-4</v>
      </c>
      <c r="AE801" s="6">
        <v>8.7416867555567294E-5</v>
      </c>
      <c r="AF801" s="6">
        <v>8.7416867555567395E-6</v>
      </c>
      <c r="AJ801" s="3">
        <v>2088</v>
      </c>
      <c r="AK801" s="3">
        <v>3</v>
      </c>
      <c r="AL801" s="3">
        <v>8</v>
      </c>
      <c r="AM801" s="1">
        <v>0</v>
      </c>
      <c r="AN801" s="1">
        <v>0</v>
      </c>
      <c r="AO801" s="1">
        <v>0</v>
      </c>
      <c r="AP801" s="4" t="e">
        <f t="shared" si="166"/>
        <v>#DIV/0!</v>
      </c>
      <c r="AQ801" s="4" t="e">
        <f t="shared" si="167"/>
        <v>#DIV/0!</v>
      </c>
      <c r="AR801" s="4" t="e">
        <f t="shared" si="168"/>
        <v>#DIV/0!</v>
      </c>
    </row>
    <row r="802" spans="1:44">
      <c r="A802">
        <v>800</v>
      </c>
      <c r="B802" s="3">
        <v>2088</v>
      </c>
      <c r="C802" s="3">
        <v>3</v>
      </c>
      <c r="D802" s="3">
        <v>8</v>
      </c>
      <c r="E802" s="1">
        <v>2.46936614192203E-2</v>
      </c>
      <c r="F802" s="1">
        <v>-0.67337341356415703</v>
      </c>
      <c r="G802" s="1">
        <v>-3.0678532852054201</v>
      </c>
      <c r="H802" s="2">
        <v>1.5675821951094901E-3</v>
      </c>
      <c r="I802" s="2">
        <v>4.4681093039983001E-3</v>
      </c>
      <c r="J802" s="2">
        <v>1.0178233398049101E-2</v>
      </c>
      <c r="K802" s="2">
        <v>6314.7239628037196</v>
      </c>
      <c r="L802" s="2">
        <v>3685.2598232713799</v>
      </c>
      <c r="M802" s="8">
        <f t="shared" si="157"/>
        <v>1.5675822059726965E-3</v>
      </c>
      <c r="N802" s="8">
        <f t="shared" si="156"/>
        <v>-1.0863206384784108E-11</v>
      </c>
      <c r="O802" s="8">
        <f t="shared" si="158"/>
        <v>4.4681093081797114E-3</v>
      </c>
      <c r="P802" s="8">
        <f t="shared" si="159"/>
        <v>-4.1814112936022774E-12</v>
      </c>
      <c r="Q802" s="8">
        <f t="shared" si="160"/>
        <v>1.017823340029355E-2</v>
      </c>
      <c r="R802" s="8">
        <f t="shared" si="161"/>
        <v>-2.2444494179874042E-12</v>
      </c>
      <c r="S802" s="8">
        <f t="shared" si="162"/>
        <v>6314.7239628037105</v>
      </c>
      <c r="T802" s="8">
        <f t="shared" si="163"/>
        <v>9.0949470177292824E-12</v>
      </c>
      <c r="U802" s="8">
        <f t="shared" si="164"/>
        <v>3685.2598232713681</v>
      </c>
      <c r="V802" s="8">
        <f t="shared" si="165"/>
        <v>1.1823431123048067E-11</v>
      </c>
      <c r="W802" s="2">
        <v>1.33541956243799E-4</v>
      </c>
      <c r="X802" s="6">
        <v>0</v>
      </c>
      <c r="Y802" s="6">
        <v>0</v>
      </c>
      <c r="Z802" s="6">
        <v>6.6770978121899896E-6</v>
      </c>
      <c r="AA802" s="6">
        <v>1.88345901756307E-5</v>
      </c>
      <c r="AB802" s="6">
        <v>7.5338360702523002E-5</v>
      </c>
      <c r="AC802" s="6">
        <v>7.5338360702523002E-5</v>
      </c>
      <c r="AD802" s="6">
        <v>1.7161876893226599E-4</v>
      </c>
      <c r="AE802" s="6">
        <v>8.5809384466133305E-5</v>
      </c>
      <c r="AF802" s="6">
        <v>8.5809384466133308E-6</v>
      </c>
      <c r="AJ802" s="3">
        <v>2088</v>
      </c>
      <c r="AK802" s="3">
        <v>3</v>
      </c>
      <c r="AL802" s="3">
        <v>9</v>
      </c>
      <c r="AM802" s="1">
        <v>0</v>
      </c>
      <c r="AN802" s="1">
        <v>0</v>
      </c>
      <c r="AO802" s="1">
        <v>0</v>
      </c>
      <c r="AP802" s="4" t="e">
        <f t="shared" si="166"/>
        <v>#DIV/0!</v>
      </c>
      <c r="AQ802" s="4" t="e">
        <f t="shared" si="167"/>
        <v>#DIV/0!</v>
      </c>
      <c r="AR802" s="4" t="e">
        <f t="shared" si="168"/>
        <v>#DIV/0!</v>
      </c>
    </row>
    <row r="803" spans="1:44">
      <c r="A803">
        <v>801</v>
      </c>
      <c r="B803" s="3">
        <v>2088</v>
      </c>
      <c r="C803" s="3">
        <v>3</v>
      </c>
      <c r="D803" s="3">
        <v>9</v>
      </c>
      <c r="E803" s="1">
        <v>2.3803999235032101E-2</v>
      </c>
      <c r="F803" s="1">
        <v>-0.66099094682908499</v>
      </c>
      <c r="G803" s="1">
        <v>-3.0114394321539502</v>
      </c>
      <c r="H803" s="2">
        <v>1.51455629612489E-3</v>
      </c>
      <c r="I803" s="2">
        <v>4.3859465473185498E-3</v>
      </c>
      <c r="J803" s="2">
        <v>9.9910688548241998E-3</v>
      </c>
      <c r="K803" s="2">
        <v>6314.7242787092</v>
      </c>
      <c r="L803" s="2">
        <v>3685.2598297190998</v>
      </c>
      <c r="M803" s="8">
        <f t="shared" si="157"/>
        <v>1.5145563069881008E-3</v>
      </c>
      <c r="N803" s="8">
        <f t="shared" si="156"/>
        <v>-1.0863210721592798E-11</v>
      </c>
      <c r="O803" s="8">
        <f t="shared" si="158"/>
        <v>4.385946551499968E-3</v>
      </c>
      <c r="P803" s="8">
        <f t="shared" si="159"/>
        <v>-4.1814182324961813E-12</v>
      </c>
      <c r="Q803" s="8">
        <f t="shared" si="160"/>
        <v>9.991068857068644E-3</v>
      </c>
      <c r="R803" s="8">
        <f t="shared" si="161"/>
        <v>-2.2444442138169762E-12</v>
      </c>
      <c r="S803" s="8">
        <f t="shared" si="162"/>
        <v>6314.7242787091936</v>
      </c>
      <c r="T803" s="8">
        <f t="shared" si="163"/>
        <v>0</v>
      </c>
      <c r="U803" s="8">
        <f t="shared" si="164"/>
        <v>3685.2598297190839</v>
      </c>
      <c r="V803" s="8">
        <f t="shared" si="165"/>
        <v>1.5916157281026244E-11</v>
      </c>
      <c r="W803" s="2">
        <v>1.2895431492467E-4</v>
      </c>
      <c r="X803" s="6">
        <v>0</v>
      </c>
      <c r="Y803" s="6">
        <v>0</v>
      </c>
      <c r="Z803" s="6">
        <v>6.44771574623354E-6</v>
      </c>
      <c r="AA803" s="6">
        <v>1.84882463988331E-5</v>
      </c>
      <c r="AB803" s="6">
        <v>7.3952985595332398E-5</v>
      </c>
      <c r="AC803" s="6">
        <v>7.3952985595332398E-5</v>
      </c>
      <c r="AD803" s="6">
        <v>1.6846292181950899E-4</v>
      </c>
      <c r="AE803" s="6">
        <v>8.4231460909754794E-5</v>
      </c>
      <c r="AF803" s="6">
        <v>8.4231460909754804E-6</v>
      </c>
      <c r="AJ803" s="3">
        <v>2088</v>
      </c>
      <c r="AK803" s="3">
        <v>4</v>
      </c>
      <c r="AL803" s="3">
        <v>10</v>
      </c>
      <c r="AM803" s="1">
        <v>0</v>
      </c>
      <c r="AN803" s="1">
        <v>0</v>
      </c>
      <c r="AO803" s="1">
        <v>0</v>
      </c>
      <c r="AP803" s="4" t="e">
        <f t="shared" si="166"/>
        <v>#DIV/0!</v>
      </c>
      <c r="AQ803" s="4" t="e">
        <f t="shared" si="167"/>
        <v>#DIV/0!</v>
      </c>
      <c r="AR803" s="4" t="e">
        <f t="shared" si="168"/>
        <v>#DIV/0!</v>
      </c>
    </row>
    <row r="804" spans="1:44">
      <c r="A804">
        <v>802</v>
      </c>
      <c r="B804" s="3">
        <v>2088</v>
      </c>
      <c r="C804" s="3">
        <v>4</v>
      </c>
      <c r="D804" s="3">
        <v>10</v>
      </c>
      <c r="E804" s="1">
        <v>2.2967577388196599E-2</v>
      </c>
      <c r="F804" s="1">
        <v>-0.64883617766761004</v>
      </c>
      <c r="G804" s="1">
        <v>-2.95606295685204</v>
      </c>
      <c r="H804" s="2">
        <v>1.4645545096141699E-3</v>
      </c>
      <c r="I804" s="2">
        <v>4.3052946577089102E-3</v>
      </c>
      <c r="J804" s="2">
        <v>9.8073460252656106E-3</v>
      </c>
      <c r="K804" s="2">
        <v>6314.7245868541304</v>
      </c>
      <c r="L804" s="2">
        <v>3685.2598359506701</v>
      </c>
      <c r="M804" s="8">
        <f t="shared" si="157"/>
        <v>1.4645545204773731E-3</v>
      </c>
      <c r="N804" s="8">
        <f t="shared" si="156"/>
        <v>-1.086320313217759E-11</v>
      </c>
      <c r="O804" s="8">
        <f t="shared" si="158"/>
        <v>4.3052946618903215E-3</v>
      </c>
      <c r="P804" s="8">
        <f t="shared" si="159"/>
        <v>-4.1814112936022774E-12</v>
      </c>
      <c r="Q804" s="8">
        <f t="shared" si="160"/>
        <v>9.807346027510053E-3</v>
      </c>
      <c r="R804" s="8">
        <f t="shared" si="161"/>
        <v>-2.2444424790935003E-12</v>
      </c>
      <c r="S804" s="8">
        <f t="shared" si="162"/>
        <v>6314.7245868541222</v>
      </c>
      <c r="T804" s="8">
        <f t="shared" si="163"/>
        <v>8.1854523159563541E-12</v>
      </c>
      <c r="U804" s="8">
        <f t="shared" si="164"/>
        <v>3685.2598359506615</v>
      </c>
      <c r="V804" s="8">
        <f t="shared" si="165"/>
        <v>8.6401996668428183E-12</v>
      </c>
      <c r="W804" s="2">
        <v>1.2463155008754601E-4</v>
      </c>
      <c r="X804" s="6">
        <v>0</v>
      </c>
      <c r="Y804" s="6">
        <v>0</v>
      </c>
      <c r="Z804" s="6">
        <v>6.2315775043773103E-6</v>
      </c>
      <c r="AA804" s="6">
        <v>1.8148271437175501E-5</v>
      </c>
      <c r="AB804" s="6">
        <v>7.2593085748702302E-5</v>
      </c>
      <c r="AC804" s="6">
        <v>7.2593085748702302E-5</v>
      </c>
      <c r="AD804" s="6">
        <v>1.65365106649867E-4</v>
      </c>
      <c r="AE804" s="6">
        <v>8.2682553324933797E-5</v>
      </c>
      <c r="AF804" s="6">
        <v>8.26825533249338E-6</v>
      </c>
      <c r="AJ804" s="3">
        <v>2088</v>
      </c>
      <c r="AK804" s="3">
        <v>4</v>
      </c>
      <c r="AL804" s="3">
        <v>11</v>
      </c>
      <c r="AM804" s="1">
        <v>0</v>
      </c>
      <c r="AN804" s="1">
        <v>0</v>
      </c>
      <c r="AO804" s="1">
        <v>0</v>
      </c>
      <c r="AP804" s="4" t="e">
        <f t="shared" si="166"/>
        <v>#DIV/0!</v>
      </c>
      <c r="AQ804" s="4" t="e">
        <f t="shared" si="167"/>
        <v>#DIV/0!</v>
      </c>
      <c r="AR804" s="4" t="e">
        <f t="shared" si="168"/>
        <v>#DIV/0!</v>
      </c>
    </row>
    <row r="805" spans="1:44">
      <c r="A805">
        <v>803</v>
      </c>
      <c r="B805" s="3">
        <v>2088</v>
      </c>
      <c r="C805" s="3">
        <v>4</v>
      </c>
      <c r="D805" s="3">
        <v>11</v>
      </c>
      <c r="E805" s="1">
        <v>2.2180294157194198E-2</v>
      </c>
      <c r="F805" s="1">
        <v>-0.63690491901490098</v>
      </c>
      <c r="G805" s="1">
        <v>-2.9017047832663398</v>
      </c>
      <c r="H805" s="2">
        <v>1.4173477331679699E-3</v>
      </c>
      <c r="I805" s="2">
        <v>4.2261258522674101E-3</v>
      </c>
      <c r="J805" s="2">
        <v>9.6270016207197304E-3</v>
      </c>
      <c r="K805" s="2">
        <v>6314.7248875464402</v>
      </c>
      <c r="L805" s="2">
        <v>3685.2598419783499</v>
      </c>
      <c r="M805" s="8">
        <f t="shared" si="157"/>
        <v>1.4173477440311733E-3</v>
      </c>
      <c r="N805" s="8">
        <f t="shared" si="156"/>
        <v>-1.0863203349018025E-11</v>
      </c>
      <c r="O805" s="8">
        <f t="shared" si="158"/>
        <v>4.2261258564488275E-3</v>
      </c>
      <c r="P805" s="8">
        <f t="shared" si="159"/>
        <v>-4.1814173651344433E-12</v>
      </c>
      <c r="Q805" s="8">
        <f t="shared" si="160"/>
        <v>9.6270016229641712E-3</v>
      </c>
      <c r="R805" s="8">
        <f t="shared" si="161"/>
        <v>-2.2444407443700243E-12</v>
      </c>
      <c r="S805" s="8">
        <f t="shared" si="162"/>
        <v>6314.7248875464329</v>
      </c>
      <c r="T805" s="8">
        <f t="shared" si="163"/>
        <v>7.2759576141834259E-12</v>
      </c>
      <c r="U805" s="8">
        <f t="shared" si="164"/>
        <v>3685.2598419783367</v>
      </c>
      <c r="V805" s="8">
        <f t="shared" si="165"/>
        <v>1.3187673175707459E-11</v>
      </c>
      <c r="W805" s="2">
        <v>1.2055350663439401E-4</v>
      </c>
      <c r="X805" s="6">
        <v>0</v>
      </c>
      <c r="Y805" s="6">
        <v>0</v>
      </c>
      <c r="Z805" s="6">
        <v>6.0276753317197098E-6</v>
      </c>
      <c r="AA805" s="6">
        <v>1.78145481763394E-5</v>
      </c>
      <c r="AB805" s="6">
        <v>7.12581927053576E-5</v>
      </c>
      <c r="AC805" s="6">
        <v>7.12581927053576E-5</v>
      </c>
      <c r="AD805" s="6">
        <v>1.6232425629112299E-4</v>
      </c>
      <c r="AE805" s="6">
        <v>8.1162128145561497E-5</v>
      </c>
      <c r="AF805" s="6">
        <v>8.1162128145561504E-6</v>
      </c>
      <c r="AJ805" s="3">
        <v>2088</v>
      </c>
      <c r="AK805" s="3">
        <v>4</v>
      </c>
      <c r="AL805" s="3">
        <v>12</v>
      </c>
      <c r="AM805" s="1">
        <v>0</v>
      </c>
      <c r="AN805" s="1">
        <v>0</v>
      </c>
      <c r="AO805" s="1">
        <v>0</v>
      </c>
      <c r="AP805" s="4" t="e">
        <f t="shared" si="166"/>
        <v>#DIV/0!</v>
      </c>
      <c r="AQ805" s="4" t="e">
        <f t="shared" si="167"/>
        <v>#DIV/0!</v>
      </c>
      <c r="AR805" s="4" t="e">
        <f t="shared" si="168"/>
        <v>#DIV/0!</v>
      </c>
    </row>
    <row r="806" spans="1:44">
      <c r="A806">
        <v>804</v>
      </c>
      <c r="B806" s="3">
        <v>2088</v>
      </c>
      <c r="C806" s="3">
        <v>4</v>
      </c>
      <c r="D806" s="3">
        <v>12</v>
      </c>
      <c r="E806" s="1">
        <v>2.1438387646594999E-2</v>
      </c>
      <c r="F806" s="1">
        <v>-0.62519306080040904</v>
      </c>
      <c r="G806" s="1">
        <v>-2.8483461861473001</v>
      </c>
      <c r="H806" s="2">
        <v>1.3727257670119401E-3</v>
      </c>
      <c r="I806" s="2">
        <v>4.1484128589842299E-3</v>
      </c>
      <c r="J806" s="2">
        <v>9.4499735163290199E-3</v>
      </c>
      <c r="K806" s="2">
        <v>6314.7251810744101</v>
      </c>
      <c r="L806" s="2">
        <v>3685.25984781343</v>
      </c>
      <c r="M806" s="8">
        <f t="shared" si="157"/>
        <v>1.3727257778751477E-3</v>
      </c>
      <c r="N806" s="8">
        <f t="shared" si="156"/>
        <v>-1.0863207685826715E-11</v>
      </c>
      <c r="O806" s="8">
        <f t="shared" si="158"/>
        <v>4.1484128631656455E-3</v>
      </c>
      <c r="P806" s="8">
        <f t="shared" si="159"/>
        <v>-4.1814156304109673E-12</v>
      </c>
      <c r="Q806" s="8">
        <f t="shared" si="160"/>
        <v>9.4499735185734658E-3</v>
      </c>
      <c r="R806" s="8">
        <f t="shared" si="161"/>
        <v>-2.2444459485404522E-12</v>
      </c>
      <c r="S806" s="8">
        <f t="shared" si="162"/>
        <v>6314.7251810744128</v>
      </c>
      <c r="T806" s="8">
        <f t="shared" si="163"/>
        <v>0</v>
      </c>
      <c r="U806" s="8">
        <f t="shared" si="164"/>
        <v>3685.2598478134214</v>
      </c>
      <c r="V806" s="8">
        <f t="shared" si="165"/>
        <v>8.6401996668428183E-12</v>
      </c>
      <c r="W806" s="2">
        <v>1.16701694228659E-4</v>
      </c>
      <c r="X806" s="6">
        <v>0</v>
      </c>
      <c r="Y806" s="6">
        <v>0</v>
      </c>
      <c r="Z806" s="6">
        <v>5.8350847114329697E-6</v>
      </c>
      <c r="AA806" s="6">
        <v>1.7486961655588699E-5</v>
      </c>
      <c r="AB806" s="6">
        <v>6.9947846622354795E-5</v>
      </c>
      <c r="AC806" s="6">
        <v>6.9947846622354795E-5</v>
      </c>
      <c r="AD806" s="6">
        <v>1.5933932323423201E-4</v>
      </c>
      <c r="AE806" s="6">
        <v>7.9669661617116303E-5</v>
      </c>
      <c r="AF806" s="6">
        <v>7.9669661617116293E-6</v>
      </c>
      <c r="AJ806" s="3">
        <v>2089</v>
      </c>
      <c r="AK806" s="3">
        <v>1</v>
      </c>
      <c r="AL806" s="3">
        <v>1</v>
      </c>
      <c r="AM806" s="1">
        <v>0</v>
      </c>
      <c r="AN806" s="1">
        <v>0</v>
      </c>
      <c r="AO806" s="1">
        <v>0</v>
      </c>
      <c r="AP806" s="4" t="e">
        <f t="shared" si="166"/>
        <v>#DIV/0!</v>
      </c>
      <c r="AQ806" s="4" t="e">
        <f t="shared" si="167"/>
        <v>#DIV/0!</v>
      </c>
      <c r="AR806" s="4" t="e">
        <f t="shared" si="168"/>
        <v>#DIV/0!</v>
      </c>
    </row>
    <row r="807" spans="1:44">
      <c r="A807">
        <v>805</v>
      </c>
      <c r="B807" s="3">
        <v>2089</v>
      </c>
      <c r="C807" s="3">
        <v>1</v>
      </c>
      <c r="D807" s="3">
        <v>1</v>
      </c>
      <c r="E807" s="1">
        <v>2.0738407151199501E-2</v>
      </c>
      <c r="F807" s="1">
        <v>-0.61369656853311705</v>
      </c>
      <c r="G807" s="1">
        <v>-2.7959687845783101</v>
      </c>
      <c r="H807" s="2">
        <v>1.3304957226235601E-3</v>
      </c>
      <c r="I807" s="2">
        <v>4.0721289073469601E-3</v>
      </c>
      <c r="J807" s="2">
        <v>9.2762007296313502E-3</v>
      </c>
      <c r="K807" s="2">
        <v>6314.7254677082401</v>
      </c>
      <c r="L807" s="2">
        <v>3685.2598534663898</v>
      </c>
      <c r="M807" s="8">
        <f t="shared" si="157"/>
        <v>1.3304957334867699E-3</v>
      </c>
      <c r="N807" s="8">
        <f t="shared" si="156"/>
        <v>-1.086320985423106E-11</v>
      </c>
      <c r="O807" s="8">
        <f t="shared" si="158"/>
        <v>4.0721289115283679E-3</v>
      </c>
      <c r="P807" s="8">
        <f t="shared" si="159"/>
        <v>-4.1814078241553254E-12</v>
      </c>
      <c r="Q807" s="8">
        <f t="shared" si="160"/>
        <v>9.2762007318757909E-3</v>
      </c>
      <c r="R807" s="8">
        <f t="shared" si="161"/>
        <v>-2.2444407443700243E-12</v>
      </c>
      <c r="S807" s="8">
        <f t="shared" si="162"/>
        <v>6314.7254677082383</v>
      </c>
      <c r="T807" s="8">
        <f t="shared" si="163"/>
        <v>0</v>
      </c>
      <c r="U807" s="8">
        <f t="shared" si="164"/>
        <v>3685.2598534663789</v>
      </c>
      <c r="V807" s="8">
        <f t="shared" si="165"/>
        <v>1.0913936421275139E-11</v>
      </c>
      <c r="W807" s="2">
        <v>1.13059147107311E-4</v>
      </c>
      <c r="X807" s="6">
        <v>0</v>
      </c>
      <c r="Y807" s="6">
        <v>0</v>
      </c>
      <c r="Z807" s="6">
        <v>5.6529573553655696E-6</v>
      </c>
      <c r="AA807" s="6">
        <v>1.71653990281686E-5</v>
      </c>
      <c r="AB807" s="6">
        <v>6.8661596112674697E-5</v>
      </c>
      <c r="AC807" s="6">
        <v>6.8661596112674697E-5</v>
      </c>
      <c r="AD807" s="6">
        <v>1.5640927923248299E-4</v>
      </c>
      <c r="AE807" s="6">
        <v>7.8204639616241494E-5</v>
      </c>
      <c r="AF807" s="6">
        <v>7.8204639616241396E-6</v>
      </c>
      <c r="AJ807" s="3">
        <v>2089</v>
      </c>
      <c r="AK807" s="3">
        <v>1</v>
      </c>
      <c r="AL807" s="3">
        <v>2</v>
      </c>
      <c r="AM807" s="1">
        <v>0</v>
      </c>
      <c r="AN807" s="1">
        <v>0</v>
      </c>
      <c r="AO807" s="1">
        <v>0</v>
      </c>
      <c r="AP807" s="4" t="e">
        <f t="shared" si="166"/>
        <v>#DIV/0!</v>
      </c>
      <c r="AQ807" s="4" t="e">
        <f t="shared" si="167"/>
        <v>#DIV/0!</v>
      </c>
      <c r="AR807" s="4" t="e">
        <f t="shared" si="168"/>
        <v>#DIV/0!</v>
      </c>
    </row>
    <row r="808" spans="1:44">
      <c r="A808">
        <v>806</v>
      </c>
      <c r="B808" s="3">
        <v>2089</v>
      </c>
      <c r="C808" s="3">
        <v>1</v>
      </c>
      <c r="D808" s="3">
        <v>2</v>
      </c>
      <c r="E808" s="1">
        <v>2.0077186942156901E-2</v>
      </c>
      <c r="F808" s="1">
        <v>-0.60241148191068705</v>
      </c>
      <c r="G808" s="1">
        <v>-2.7445545356432701</v>
      </c>
      <c r="H808" s="2">
        <v>1.29048056592468E-3</v>
      </c>
      <c r="I808" s="2">
        <v>3.9972477191187097E-3</v>
      </c>
      <c r="J808" s="2">
        <v>9.1056233995527903E-3</v>
      </c>
      <c r="K808" s="2">
        <v>6314.7257477014</v>
      </c>
      <c r="L808" s="2">
        <v>3685.2598589469098</v>
      </c>
      <c r="M808" s="8">
        <f t="shared" si="157"/>
        <v>1.2904805767878838E-3</v>
      </c>
      <c r="N808" s="8">
        <f t="shared" si="156"/>
        <v>-1.0863203782698894E-11</v>
      </c>
      <c r="O808" s="8">
        <f t="shared" si="158"/>
        <v>3.9972477233001175E-3</v>
      </c>
      <c r="P808" s="8">
        <f t="shared" si="159"/>
        <v>-4.1814078241553254E-12</v>
      </c>
      <c r="Q808" s="8">
        <f t="shared" si="160"/>
        <v>9.1056234017972328E-3</v>
      </c>
      <c r="R808" s="8">
        <f t="shared" si="161"/>
        <v>-2.2444424790935003E-12</v>
      </c>
      <c r="S808" s="8">
        <f t="shared" si="162"/>
        <v>6314.7257477013991</v>
      </c>
      <c r="T808" s="8">
        <f t="shared" si="163"/>
        <v>0</v>
      </c>
      <c r="U808" s="8">
        <f t="shared" si="164"/>
        <v>3685.2598589468935</v>
      </c>
      <c r="V808" s="8">
        <f t="shared" si="165"/>
        <v>1.6370904631912708E-11</v>
      </c>
      <c r="W808" s="2">
        <v>1.0961029574855199E-4</v>
      </c>
      <c r="X808" s="6">
        <v>0</v>
      </c>
      <c r="Y808" s="6">
        <v>0</v>
      </c>
      <c r="Z808" s="6">
        <v>5.4805147874275999E-6</v>
      </c>
      <c r="AA808" s="6">
        <v>1.68497495224323E-5</v>
      </c>
      <c r="AB808" s="6">
        <v>6.7398998089729294E-5</v>
      </c>
      <c r="AC808" s="6">
        <v>6.7398998089729294E-5</v>
      </c>
      <c r="AD808" s="6">
        <v>1.5353311494728099E-4</v>
      </c>
      <c r="AE808" s="6">
        <v>7.6766557473640604E-5</v>
      </c>
      <c r="AF808" s="6">
        <v>7.6766557473640601E-6</v>
      </c>
      <c r="AJ808" s="3">
        <v>2089</v>
      </c>
      <c r="AK808" s="3">
        <v>1</v>
      </c>
      <c r="AL808" s="3">
        <v>3</v>
      </c>
      <c r="AM808" s="1">
        <v>0</v>
      </c>
      <c r="AN808" s="1">
        <v>0</v>
      </c>
      <c r="AO808" s="1">
        <v>0</v>
      </c>
      <c r="AP808" s="4" t="e">
        <f t="shared" si="166"/>
        <v>#DIV/0!</v>
      </c>
      <c r="AQ808" s="4" t="e">
        <f t="shared" si="167"/>
        <v>#DIV/0!</v>
      </c>
      <c r="AR808" s="4" t="e">
        <f t="shared" si="168"/>
        <v>#DIV/0!</v>
      </c>
    </row>
    <row r="809" spans="1:44">
      <c r="A809">
        <v>807</v>
      </c>
      <c r="B809" s="3">
        <v>2089</v>
      </c>
      <c r="C809" s="3">
        <v>1</v>
      </c>
      <c r="D809" s="3">
        <v>3</v>
      </c>
      <c r="E809" s="1">
        <v>1.94518222702381E-2</v>
      </c>
      <c r="F809" s="1">
        <v>-0.59133391345573605</v>
      </c>
      <c r="G809" s="1">
        <v>-2.6940857282136501</v>
      </c>
      <c r="H809" s="2">
        <v>1.25251778365822E-3</v>
      </c>
      <c r="I809" s="2">
        <v>3.9237434992857997E-3</v>
      </c>
      <c r="J809" s="2">
        <v>8.9381827657867997E-3</v>
      </c>
      <c r="K809" s="2">
        <v>6314.726021292</v>
      </c>
      <c r="L809" s="2">
        <v>3685.25986426395</v>
      </c>
      <c r="M809" s="8">
        <f t="shared" si="157"/>
        <v>1.2525177945214303E-3</v>
      </c>
      <c r="N809" s="8">
        <f t="shared" si="156"/>
        <v>-1.0863210287911929E-11</v>
      </c>
      <c r="O809" s="8">
        <f t="shared" si="158"/>
        <v>3.9237435034672127E-3</v>
      </c>
      <c r="P809" s="8">
        <f t="shared" si="159"/>
        <v>-4.1814130283257533E-12</v>
      </c>
      <c r="Q809" s="8">
        <f t="shared" si="160"/>
        <v>8.9381827680312474E-3</v>
      </c>
      <c r="R809" s="8">
        <f t="shared" si="161"/>
        <v>-2.2444476832639282E-12</v>
      </c>
      <c r="S809" s="8">
        <f t="shared" si="162"/>
        <v>6314.7260212919919</v>
      </c>
      <c r="T809" s="8">
        <f t="shared" si="163"/>
        <v>8.1854523159563541E-12</v>
      </c>
      <c r="U809" s="8">
        <f t="shared" si="164"/>
        <v>3685.2598642639359</v>
      </c>
      <c r="V809" s="8">
        <f t="shared" si="165"/>
        <v>1.4097167877480388E-11</v>
      </c>
      <c r="W809" s="2">
        <v>1.0634084939162199E-4</v>
      </c>
      <c r="X809" s="6">
        <v>0</v>
      </c>
      <c r="Y809" s="6">
        <v>0</v>
      </c>
      <c r="Z809" s="6">
        <v>5.3170424695811399E-6</v>
      </c>
      <c r="AA809" s="6">
        <v>1.65399044036816E-5</v>
      </c>
      <c r="AB809" s="6">
        <v>6.6159617614726602E-5</v>
      </c>
      <c r="AC809" s="6">
        <v>6.6159617614726602E-5</v>
      </c>
      <c r="AD809" s="6">
        <v>1.5070983960045899E-4</v>
      </c>
      <c r="AE809" s="6">
        <v>7.5354919800229794E-5</v>
      </c>
      <c r="AF809" s="6">
        <v>7.5354919800229802E-6</v>
      </c>
      <c r="AJ809" s="3">
        <v>2089</v>
      </c>
      <c r="AK809" s="3">
        <v>2</v>
      </c>
      <c r="AL809" s="3">
        <v>4</v>
      </c>
      <c r="AM809" s="1">
        <v>0</v>
      </c>
      <c r="AN809" s="1">
        <v>0</v>
      </c>
      <c r="AO809" s="1">
        <v>0</v>
      </c>
      <c r="AP809" s="4" t="e">
        <f t="shared" si="166"/>
        <v>#DIV/0!</v>
      </c>
      <c r="AQ809" s="4" t="e">
        <f t="shared" si="167"/>
        <v>#DIV/0!</v>
      </c>
      <c r="AR809" s="4" t="e">
        <f t="shared" si="168"/>
        <v>#DIV/0!</v>
      </c>
    </row>
    <row r="810" spans="1:44">
      <c r="A810">
        <v>808</v>
      </c>
      <c r="B810" s="3">
        <v>2089</v>
      </c>
      <c r="C810" s="3">
        <v>2</v>
      </c>
      <c r="D810" s="3">
        <v>4</v>
      </c>
      <c r="E810" s="1">
        <v>1.8859647398430501E-2</v>
      </c>
      <c r="F810" s="1">
        <v>-0.58046004717677901</v>
      </c>
      <c r="G810" s="1">
        <v>-2.6445449768445299</v>
      </c>
      <c r="H810" s="2">
        <v>1.2164581625221001E-3</v>
      </c>
      <c r="I810" s="2">
        <v>3.8515909271718898E-3</v>
      </c>
      <c r="J810" s="2">
        <v>8.7738211485525394E-3</v>
      </c>
      <c r="K810" s="2">
        <v>6314.7262887039196</v>
      </c>
      <c r="L810" s="2">
        <v>3685.2598694258299</v>
      </c>
      <c r="M810" s="8">
        <f t="shared" si="157"/>
        <v>1.2164581733853088E-3</v>
      </c>
      <c r="N810" s="8">
        <f t="shared" si="156"/>
        <v>-1.0863208770028887E-11</v>
      </c>
      <c r="O810" s="8">
        <f t="shared" si="158"/>
        <v>3.8515909313533024E-3</v>
      </c>
      <c r="P810" s="8">
        <f t="shared" si="159"/>
        <v>-4.1814125946448844E-12</v>
      </c>
      <c r="Q810" s="8">
        <f t="shared" si="160"/>
        <v>8.7738211507969819E-3</v>
      </c>
      <c r="R810" s="8">
        <f t="shared" si="161"/>
        <v>-2.2444424790935003E-12</v>
      </c>
      <c r="S810" s="8">
        <f t="shared" si="162"/>
        <v>6314.7262887039187</v>
      </c>
      <c r="T810" s="8">
        <f t="shared" si="163"/>
        <v>0</v>
      </c>
      <c r="U810" s="8">
        <f t="shared" si="164"/>
        <v>3685.2598694258204</v>
      </c>
      <c r="V810" s="8">
        <f t="shared" si="165"/>
        <v>9.5496943686157465E-12</v>
      </c>
      <c r="W810" s="2">
        <v>1.03237688490108E-4</v>
      </c>
      <c r="X810" s="6">
        <v>0</v>
      </c>
      <c r="Y810" s="6">
        <v>0</v>
      </c>
      <c r="Z810" s="6">
        <v>5.1618844245054202E-6</v>
      </c>
      <c r="AA810" s="6">
        <v>1.62357569367108E-5</v>
      </c>
      <c r="AB810" s="6">
        <v>6.4943027746843199E-5</v>
      </c>
      <c r="AC810" s="6">
        <v>6.4943027746843199E-5</v>
      </c>
      <c r="AD810" s="6">
        <v>1.47938480632973E-4</v>
      </c>
      <c r="AE810" s="6">
        <v>7.3969240316486894E-5</v>
      </c>
      <c r="AF810" s="6">
        <v>7.3969240316486797E-6</v>
      </c>
      <c r="AJ810" s="3">
        <v>2089</v>
      </c>
      <c r="AK810" s="3">
        <v>2</v>
      </c>
      <c r="AL810" s="3">
        <v>5</v>
      </c>
      <c r="AM810" s="1">
        <v>0</v>
      </c>
      <c r="AN810" s="1">
        <v>0</v>
      </c>
      <c r="AO810" s="1">
        <v>0</v>
      </c>
      <c r="AP810" s="4" t="e">
        <f t="shared" si="166"/>
        <v>#DIV/0!</v>
      </c>
      <c r="AQ810" s="4" t="e">
        <f t="shared" si="167"/>
        <v>#DIV/0!</v>
      </c>
      <c r="AR810" s="4" t="e">
        <f t="shared" si="168"/>
        <v>#DIV/0!</v>
      </c>
    </row>
    <row r="811" spans="1:44">
      <c r="A811">
        <v>809</v>
      </c>
      <c r="B811" s="3">
        <v>2089</v>
      </c>
      <c r="C811" s="3">
        <v>2</v>
      </c>
      <c r="D811" s="3">
        <v>5</v>
      </c>
      <c r="E811" s="1">
        <v>1.82982154921776E-2</v>
      </c>
      <c r="F811" s="1">
        <v>-0.56978613725332306</v>
      </c>
      <c r="G811" s="1">
        <v>-2.59591521578594</v>
      </c>
      <c r="H811" s="2">
        <v>1.18216467151593E-3</v>
      </c>
      <c r="I811" s="2">
        <v>3.7807651477154902E-3</v>
      </c>
      <c r="J811" s="2">
        <v>8.6124819287253795E-3</v>
      </c>
      <c r="K811" s="2">
        <v>6314.7265501479696</v>
      </c>
      <c r="L811" s="2">
        <v>3685.2598744402699</v>
      </c>
      <c r="M811" s="8">
        <f t="shared" si="157"/>
        <v>1.1821646823791426E-3</v>
      </c>
      <c r="N811" s="8">
        <f t="shared" si="156"/>
        <v>-1.0863212673156708E-11</v>
      </c>
      <c r="O811" s="8">
        <f t="shared" si="158"/>
        <v>3.7807651518968989E-3</v>
      </c>
      <c r="P811" s="8">
        <f t="shared" si="159"/>
        <v>-4.1814086915170634E-12</v>
      </c>
      <c r="Q811" s="8">
        <f t="shared" si="160"/>
        <v>8.6124819309698255E-3</v>
      </c>
      <c r="R811" s="8">
        <f t="shared" si="161"/>
        <v>-2.2444459485404522E-12</v>
      </c>
      <c r="S811" s="8">
        <f t="shared" si="162"/>
        <v>6314.7265501479706</v>
      </c>
      <c r="T811" s="8">
        <f t="shared" si="163"/>
        <v>0</v>
      </c>
      <c r="U811" s="8">
        <f t="shared" si="164"/>
        <v>3685.2598744402585</v>
      </c>
      <c r="V811" s="8">
        <f t="shared" si="165"/>
        <v>1.1368683772161603E-11</v>
      </c>
      <c r="W811" s="2">
        <v>1.00288766257916E-4</v>
      </c>
      <c r="X811" s="6">
        <v>0</v>
      </c>
      <c r="Y811" s="6">
        <v>0</v>
      </c>
      <c r="Z811" s="6">
        <v>5.0144383128958304E-6</v>
      </c>
      <c r="AA811" s="6">
        <v>1.5937202349037899E-5</v>
      </c>
      <c r="AB811" s="6">
        <v>6.3748809396151895E-5</v>
      </c>
      <c r="AC811" s="6">
        <v>6.3748809396151895E-5</v>
      </c>
      <c r="AD811" s="6">
        <v>1.4521808336987599E-4</v>
      </c>
      <c r="AE811" s="6">
        <v>7.2609041684938198E-5</v>
      </c>
      <c r="AF811" s="6">
        <v>7.2609041684938203E-6</v>
      </c>
      <c r="AJ811" s="3">
        <v>2089</v>
      </c>
      <c r="AK811" s="3">
        <v>2</v>
      </c>
      <c r="AL811" s="3">
        <v>6</v>
      </c>
      <c r="AM811" s="1">
        <v>0</v>
      </c>
      <c r="AN811" s="1">
        <v>0</v>
      </c>
      <c r="AO811" s="1">
        <v>0</v>
      </c>
      <c r="AP811" s="4" t="e">
        <f t="shared" si="166"/>
        <v>#DIV/0!</v>
      </c>
      <c r="AQ811" s="4" t="e">
        <f t="shared" si="167"/>
        <v>#DIV/0!</v>
      </c>
      <c r="AR811" s="4" t="e">
        <f t="shared" si="168"/>
        <v>#DIV/0!</v>
      </c>
    </row>
    <row r="812" spans="1:44">
      <c r="A812">
        <v>810</v>
      </c>
      <c r="B812" s="3">
        <v>2089</v>
      </c>
      <c r="C812" s="3">
        <v>2</v>
      </c>
      <c r="D812" s="3">
        <v>6</v>
      </c>
      <c r="E812" s="1">
        <v>1.7765280209933801E-2</v>
      </c>
      <c r="F812" s="1">
        <v>-0.55930850674581001</v>
      </c>
      <c r="G812" s="1">
        <v>-2.5481796931057001</v>
      </c>
      <c r="H812" s="2">
        <v>1.1495114387645501E-3</v>
      </c>
      <c r="I812" s="2">
        <v>3.7112417629078902E-3</v>
      </c>
      <c r="J812" s="2">
        <v>8.4541095283328805E-3</v>
      </c>
      <c r="K812" s="6">
        <v>6314.7268058228401</v>
      </c>
      <c r="L812" s="2">
        <v>3685.2598793144198</v>
      </c>
      <c r="M812" s="8">
        <f t="shared" si="157"/>
        <v>1.149511449627758E-3</v>
      </c>
      <c r="N812" s="8">
        <f t="shared" si="156"/>
        <v>-1.0863207902667149E-11</v>
      </c>
      <c r="O812" s="8">
        <f t="shared" si="158"/>
        <v>3.7112417670893054E-3</v>
      </c>
      <c r="P812" s="8">
        <f t="shared" si="159"/>
        <v>-4.1814151967300983E-12</v>
      </c>
      <c r="Q812" s="8">
        <f t="shared" si="160"/>
        <v>8.4541095305773282E-3</v>
      </c>
      <c r="R812" s="8">
        <f t="shared" si="161"/>
        <v>-2.2444476832639282E-12</v>
      </c>
      <c r="S812" s="8">
        <f t="shared" si="162"/>
        <v>6314.7268058228365</v>
      </c>
      <c r="T812" s="8">
        <f t="shared" si="163"/>
        <v>0</v>
      </c>
      <c r="U812" s="8">
        <f t="shared" si="164"/>
        <v>3685.2598793144093</v>
      </c>
      <c r="V812" s="8">
        <f t="shared" si="165"/>
        <v>1.0459189070388675E-11</v>
      </c>
      <c r="W812" s="6">
        <v>9.7483018538295493E-5</v>
      </c>
      <c r="X812" s="6">
        <v>0</v>
      </c>
      <c r="Y812" s="6">
        <v>0</v>
      </c>
      <c r="Z812" s="6">
        <v>4.8741509269147701E-6</v>
      </c>
      <c r="AA812" s="6">
        <v>1.5644137794813199E-5</v>
      </c>
      <c r="AB812" s="6">
        <v>6.2576551179253096E-5</v>
      </c>
      <c r="AC812" s="6">
        <v>6.2576551179253096E-5</v>
      </c>
      <c r="AD812" s="6">
        <v>1.4254771069145201E-4</v>
      </c>
      <c r="AE812" s="6">
        <v>7.1273855345726397E-5</v>
      </c>
      <c r="AF812" s="6">
        <v>7.12738553457264E-6</v>
      </c>
      <c r="AJ812" s="3">
        <v>2089</v>
      </c>
      <c r="AK812" s="3">
        <v>3</v>
      </c>
      <c r="AL812" s="3">
        <v>7</v>
      </c>
      <c r="AM812" s="1">
        <v>0</v>
      </c>
      <c r="AN812" s="1">
        <v>0</v>
      </c>
      <c r="AO812" s="1">
        <v>0</v>
      </c>
      <c r="AP812" s="4" t="e">
        <f t="shared" si="166"/>
        <v>#DIV/0!</v>
      </c>
      <c r="AQ812" s="4" t="e">
        <f t="shared" si="167"/>
        <v>#DIV/0!</v>
      </c>
      <c r="AR812" s="4" t="e">
        <f t="shared" si="168"/>
        <v>#DIV/0!</v>
      </c>
    </row>
    <row r="813" spans="1:44">
      <c r="A813">
        <v>811</v>
      </c>
      <c r="B813" s="3">
        <v>2089</v>
      </c>
      <c r="C813" s="3">
        <v>3</v>
      </c>
      <c r="D813" s="3">
        <v>7</v>
      </c>
      <c r="E813" s="1">
        <v>1.7258778850212101E-2</v>
      </c>
      <c r="F813" s="1">
        <v>-0.54902354632892003</v>
      </c>
      <c r="G813" s="1">
        <v>-2.5013219649186</v>
      </c>
      <c r="H813" s="2">
        <v>1.1183828148216401E-3</v>
      </c>
      <c r="I813" s="2">
        <v>3.6429968233885799E-3</v>
      </c>
      <c r="J813" s="2">
        <v>8.2986493914093198E-3</v>
      </c>
      <c r="K813" s="6">
        <v>6314.7270559160297</v>
      </c>
      <c r="L813" s="2">
        <v>3685.2598840549399</v>
      </c>
      <c r="M813" s="8">
        <f t="shared" si="157"/>
        <v>1.1183828256848545E-3</v>
      </c>
      <c r="N813" s="8">
        <f t="shared" si="156"/>
        <v>-1.0863214407880184E-11</v>
      </c>
      <c r="O813" s="8">
        <f t="shared" si="158"/>
        <v>3.642996827569992E-3</v>
      </c>
      <c r="P813" s="8">
        <f t="shared" si="159"/>
        <v>-4.1814121609640154E-12</v>
      </c>
      <c r="Q813" s="8">
        <f t="shared" si="160"/>
        <v>8.2986493936537675E-3</v>
      </c>
      <c r="R813" s="8">
        <f t="shared" si="161"/>
        <v>-2.2444476832639282E-12</v>
      </c>
      <c r="S813" s="8">
        <f t="shared" si="162"/>
        <v>6314.7270559160233</v>
      </c>
      <c r="T813" s="8">
        <f t="shared" si="163"/>
        <v>0</v>
      </c>
      <c r="U813" s="8">
        <f t="shared" si="164"/>
        <v>3685.2598840549235</v>
      </c>
      <c r="V813" s="8">
        <f t="shared" si="165"/>
        <v>1.6370904631912708E-11</v>
      </c>
      <c r="W813" s="6">
        <v>9.4810281291414595E-5</v>
      </c>
      <c r="X813" s="6">
        <v>0</v>
      </c>
      <c r="Y813" s="6">
        <v>0</v>
      </c>
      <c r="Z813" s="6">
        <v>4.7405140645707299E-6</v>
      </c>
      <c r="AA813" s="6">
        <v>1.5356462319390399E-5</v>
      </c>
      <c r="AB813" s="6">
        <v>6.1425849277561704E-5</v>
      </c>
      <c r="AC813" s="6">
        <v>6.1425849277561704E-5</v>
      </c>
      <c r="AD813" s="6">
        <v>1.3992644271040199E-4</v>
      </c>
      <c r="AE813" s="6">
        <v>6.9963221355200995E-5</v>
      </c>
      <c r="AF813" s="6">
        <v>6.9963221355201E-6</v>
      </c>
      <c r="AJ813" s="3">
        <v>2089</v>
      </c>
      <c r="AK813" s="3">
        <v>3</v>
      </c>
      <c r="AL813" s="3">
        <v>8</v>
      </c>
      <c r="AM813" s="1">
        <v>0</v>
      </c>
      <c r="AN813" s="1">
        <v>0</v>
      </c>
      <c r="AO813" s="1">
        <v>0</v>
      </c>
      <c r="AP813" s="4" t="e">
        <f t="shared" si="166"/>
        <v>#DIV/0!</v>
      </c>
      <c r="AQ813" s="4" t="e">
        <f t="shared" si="167"/>
        <v>#DIV/0!</v>
      </c>
      <c r="AR813" s="4" t="e">
        <f t="shared" si="168"/>
        <v>#DIV/0!</v>
      </c>
    </row>
    <row r="814" spans="1:44">
      <c r="A814">
        <v>812</v>
      </c>
      <c r="B814" s="3">
        <v>2089</v>
      </c>
      <c r="C814" s="3">
        <v>3</v>
      </c>
      <c r="D814" s="3">
        <v>8</v>
      </c>
      <c r="E814" s="1">
        <v>1.6776816923263101E-2</v>
      </c>
      <c r="F814" s="1">
        <v>-0.53892771304808296</v>
      </c>
      <c r="G814" s="1">
        <v>-2.4553258897202501</v>
      </c>
      <c r="H814" s="2">
        <v>1.08867251513413E-3</v>
      </c>
      <c r="I814" s="2">
        <v>3.5760068201951098E-3</v>
      </c>
      <c r="J814" s="2">
        <v>8.1460479652023399E-3</v>
      </c>
      <c r="K814" s="6">
        <v>6314.7273006046898</v>
      </c>
      <c r="L814" s="2">
        <v>3685.2598886679998</v>
      </c>
      <c r="M814" s="8">
        <f t="shared" si="157"/>
        <v>1.0886725259973398E-3</v>
      </c>
      <c r="N814" s="8">
        <f t="shared" si="156"/>
        <v>-1.086320985423106E-11</v>
      </c>
      <c r="O814" s="8">
        <f t="shared" si="158"/>
        <v>3.5760068243765202E-3</v>
      </c>
      <c r="P814" s="8">
        <f t="shared" si="159"/>
        <v>-4.1814104262405394E-12</v>
      </c>
      <c r="Q814" s="8">
        <f t="shared" si="160"/>
        <v>8.1460479674467859E-3</v>
      </c>
      <c r="R814" s="8">
        <f t="shared" si="161"/>
        <v>-2.2444459485404522E-12</v>
      </c>
      <c r="S814" s="8">
        <f t="shared" si="162"/>
        <v>6314.7273006046926</v>
      </c>
      <c r="T814" s="8">
        <f t="shared" si="163"/>
        <v>0</v>
      </c>
      <c r="U814" s="8">
        <f t="shared" si="164"/>
        <v>3685.2598886679843</v>
      </c>
      <c r="V814" s="8">
        <f t="shared" si="165"/>
        <v>1.546140993013978E-11</v>
      </c>
      <c r="W814" s="6">
        <v>9.2261215055678496E-5</v>
      </c>
      <c r="X814" s="6">
        <v>0</v>
      </c>
      <c r="Y814" s="6">
        <v>0</v>
      </c>
      <c r="Z814" s="6">
        <v>4.6130607527839204E-6</v>
      </c>
      <c r="AA814" s="6">
        <v>1.5074076824549901E-5</v>
      </c>
      <c r="AB814" s="6">
        <v>6.02963072981999E-5</v>
      </c>
      <c r="AC814" s="6">
        <v>6.02963072981999E-5</v>
      </c>
      <c r="AD814" s="6">
        <v>1.3735337645495599E-4</v>
      </c>
      <c r="AE814" s="6">
        <v>6.8676688227478199E-5</v>
      </c>
      <c r="AF814" s="6">
        <v>6.8676688227478201E-6</v>
      </c>
      <c r="AJ814" s="3">
        <v>2089</v>
      </c>
      <c r="AK814" s="3">
        <v>3</v>
      </c>
      <c r="AL814" s="3">
        <v>9</v>
      </c>
      <c r="AM814" s="1">
        <v>0</v>
      </c>
      <c r="AN814" s="1">
        <v>0</v>
      </c>
      <c r="AO814" s="1">
        <v>0</v>
      </c>
      <c r="AP814" s="4" t="e">
        <f t="shared" si="166"/>
        <v>#DIV/0!</v>
      </c>
      <c r="AQ814" s="4" t="e">
        <f t="shared" si="167"/>
        <v>#DIV/0!</v>
      </c>
      <c r="AR814" s="4" t="e">
        <f t="shared" si="168"/>
        <v>#DIV/0!</v>
      </c>
    </row>
    <row r="815" spans="1:44">
      <c r="A815">
        <v>813</v>
      </c>
      <c r="B815" s="3">
        <v>2089</v>
      </c>
      <c r="C815" s="3">
        <v>3</v>
      </c>
      <c r="D815" s="3">
        <v>9</v>
      </c>
      <c r="E815" s="1">
        <v>1.6317654026902301E-2</v>
      </c>
      <c r="F815" s="1">
        <v>-0.52901752909911204</v>
      </c>
      <c r="G815" s="1">
        <v>-2.4101756228284699</v>
      </c>
      <c r="H815" s="2">
        <v>1.06028283496731E-3</v>
      </c>
      <c r="I815" s="2">
        <v>3.5102486766647599E-3</v>
      </c>
      <c r="J815" s="2">
        <v>7.9962526817251595E-3</v>
      </c>
      <c r="K815" s="6">
        <v>6314.7275400564404</v>
      </c>
      <c r="L815" s="2">
        <v>3685.2598931593602</v>
      </c>
      <c r="M815" s="8">
        <f t="shared" si="157"/>
        <v>1.060282845830517E-3</v>
      </c>
      <c r="N815" s="8">
        <f t="shared" si="156"/>
        <v>-1.0863207035305411E-11</v>
      </c>
      <c r="O815" s="8">
        <f t="shared" si="158"/>
        <v>3.5102486808461768E-3</v>
      </c>
      <c r="P815" s="8">
        <f t="shared" si="159"/>
        <v>-4.1814169314535743E-12</v>
      </c>
      <c r="Q815" s="8">
        <f t="shared" si="160"/>
        <v>7.9962526839696037E-3</v>
      </c>
      <c r="R815" s="8">
        <f t="shared" si="161"/>
        <v>-2.2444442138169762E-12</v>
      </c>
      <c r="S815" s="8">
        <f t="shared" si="162"/>
        <v>6314.7275400564376</v>
      </c>
      <c r="T815" s="8">
        <f t="shared" si="163"/>
        <v>0</v>
      </c>
      <c r="U815" s="8">
        <f t="shared" si="164"/>
        <v>3685.2598931593461</v>
      </c>
      <c r="V815" s="8">
        <f t="shared" si="165"/>
        <v>1.4097167877480388E-11</v>
      </c>
      <c r="W815" s="6">
        <v>8.9827235792534497E-5</v>
      </c>
      <c r="X815" s="6">
        <v>0</v>
      </c>
      <c r="Y815" s="6">
        <v>0</v>
      </c>
      <c r="Z815" s="6">
        <v>4.4913617896267198E-6</v>
      </c>
      <c r="AA815" s="6">
        <v>1.4796884034361799E-5</v>
      </c>
      <c r="AB815" s="6">
        <v>5.9187536137447298E-5</v>
      </c>
      <c r="AC815" s="6">
        <v>5.9187536137447298E-5</v>
      </c>
      <c r="AD815" s="6">
        <v>1.3482762555782599E-4</v>
      </c>
      <c r="AE815" s="6">
        <v>6.7413812778913197E-5</v>
      </c>
      <c r="AF815" s="6">
        <v>6.74138127789131E-6</v>
      </c>
      <c r="AJ815" s="3">
        <v>2089</v>
      </c>
      <c r="AK815" s="3">
        <v>4</v>
      </c>
      <c r="AL815" s="3">
        <v>10</v>
      </c>
      <c r="AM815" s="1">
        <v>0</v>
      </c>
      <c r="AN815" s="1">
        <v>0</v>
      </c>
      <c r="AO815" s="1">
        <v>0</v>
      </c>
      <c r="AP815" s="4" t="e">
        <f t="shared" si="166"/>
        <v>#DIV/0!</v>
      </c>
      <c r="AQ815" s="4" t="e">
        <f t="shared" si="167"/>
        <v>#DIV/0!</v>
      </c>
      <c r="AR815" s="4" t="e">
        <f t="shared" si="168"/>
        <v>#DIV/0!</v>
      </c>
    </row>
    <row r="816" spans="1:44">
      <c r="A816">
        <v>814</v>
      </c>
      <c r="B816" s="3">
        <v>2089</v>
      </c>
      <c r="C816" s="3">
        <v>4</v>
      </c>
      <c r="D816" s="3">
        <v>10</v>
      </c>
      <c r="E816" s="1">
        <v>1.58796909160514E-2</v>
      </c>
      <c r="F816" s="1">
        <v>-0.51928958063032604</v>
      </c>
      <c r="G816" s="1">
        <v>-2.3658556109225399</v>
      </c>
      <c r="H816" s="2">
        <v>1.0331239306583201E-3</v>
      </c>
      <c r="I816" s="2">
        <v>3.4456997404851198E-3</v>
      </c>
      <c r="J816" s="2">
        <v>7.8492119396480192E-3</v>
      </c>
      <c r="K816" s="6">
        <v>6314.72777443</v>
      </c>
      <c r="L816" s="2">
        <v>3685.2598975343799</v>
      </c>
      <c r="M816" s="8">
        <f t="shared" si="157"/>
        <v>1.0331239415215273E-3</v>
      </c>
      <c r="N816" s="8">
        <f t="shared" si="156"/>
        <v>-1.0863207252145846E-11</v>
      </c>
      <c r="O816" s="8">
        <f t="shared" si="158"/>
        <v>3.4456997446665281E-3</v>
      </c>
      <c r="P816" s="8">
        <f t="shared" si="159"/>
        <v>-4.1814082578361944E-12</v>
      </c>
      <c r="Q816" s="8">
        <f t="shared" si="160"/>
        <v>7.8492119418924651E-3</v>
      </c>
      <c r="R816" s="8">
        <f t="shared" si="161"/>
        <v>-2.2444459485404522E-12</v>
      </c>
      <c r="S816" s="8">
        <f t="shared" si="162"/>
        <v>6314.7277744299981</v>
      </c>
      <c r="T816" s="8">
        <f t="shared" si="163"/>
        <v>0</v>
      </c>
      <c r="U816" s="8">
        <f t="shared" si="164"/>
        <v>3685.2598975343685</v>
      </c>
      <c r="V816" s="8">
        <f t="shared" si="165"/>
        <v>1.1368683772161603E-11</v>
      </c>
      <c r="W816" s="6">
        <v>8.7500451574510504E-5</v>
      </c>
      <c r="X816" s="6">
        <v>0</v>
      </c>
      <c r="Y816" s="6">
        <v>0</v>
      </c>
      <c r="Z816" s="6">
        <v>4.3750225787255201E-6</v>
      </c>
      <c r="AA816" s="6">
        <v>1.45247884616757E-5</v>
      </c>
      <c r="AB816" s="6">
        <v>5.8099153846703098E-5</v>
      </c>
      <c r="AC816" s="6">
        <v>5.8099153846703098E-5</v>
      </c>
      <c r="AD816" s="6">
        <v>1.32348319950865E-4</v>
      </c>
      <c r="AE816" s="6">
        <v>6.6174159975432905E-5</v>
      </c>
      <c r="AF816" s="6">
        <v>6.6174159975432902E-6</v>
      </c>
      <c r="AJ816" s="3">
        <v>2089</v>
      </c>
      <c r="AK816" s="3">
        <v>4</v>
      </c>
      <c r="AL816" s="3">
        <v>11</v>
      </c>
      <c r="AM816" s="1">
        <v>0</v>
      </c>
      <c r="AN816" s="1">
        <v>0</v>
      </c>
      <c r="AO816" s="1">
        <v>0</v>
      </c>
      <c r="AP816" s="4" t="e">
        <f t="shared" si="166"/>
        <v>#DIV/0!</v>
      </c>
      <c r="AQ816" s="4" t="e">
        <f t="shared" si="167"/>
        <v>#DIV/0!</v>
      </c>
      <c r="AR816" s="4" t="e">
        <f t="shared" si="168"/>
        <v>#DIV/0!</v>
      </c>
    </row>
    <row r="817" spans="1:44">
      <c r="A817">
        <v>815</v>
      </c>
      <c r="B817" s="3">
        <v>2089</v>
      </c>
      <c r="C817" s="3">
        <v>4</v>
      </c>
      <c r="D817" s="3">
        <v>11</v>
      </c>
      <c r="E817" s="1">
        <v>1.54614576649428E-2</v>
      </c>
      <c r="F817" s="1">
        <v>-0.50974051656623998</v>
      </c>
      <c r="G817" s="1">
        <v>-2.32235058668945</v>
      </c>
      <c r="H817" s="2">
        <v>1.0071131615844401E-3</v>
      </c>
      <c r="I817" s="2">
        <v>3.3823377758907401E-3</v>
      </c>
      <c r="J817" s="2">
        <v>7.7048750865226301E-3</v>
      </c>
      <c r="K817" s="6">
        <v>6314.72800387591</v>
      </c>
      <c r="L817" s="2">
        <v>3685.2599017980601</v>
      </c>
      <c r="M817" s="8">
        <f t="shared" si="157"/>
        <v>1.0071131724476534E-3</v>
      </c>
      <c r="N817" s="8">
        <f t="shared" si="156"/>
        <v>-1.0863213323678012E-11</v>
      </c>
      <c r="O817" s="8">
        <f t="shared" si="158"/>
        <v>3.3823377800721519E-3</v>
      </c>
      <c r="P817" s="8">
        <f t="shared" si="159"/>
        <v>-4.1814117272831464E-12</v>
      </c>
      <c r="Q817" s="8">
        <f t="shared" si="160"/>
        <v>7.7048750887670813E-3</v>
      </c>
      <c r="R817" s="8">
        <f t="shared" si="161"/>
        <v>-2.2444511527108801E-12</v>
      </c>
      <c r="S817" s="8">
        <f t="shared" si="162"/>
        <v>6314.7280038759045</v>
      </c>
      <c r="T817" s="8">
        <f t="shared" si="163"/>
        <v>0</v>
      </c>
      <c r="U817" s="8">
        <f t="shared" si="164"/>
        <v>3685.2599017980488</v>
      </c>
      <c r="V817" s="8">
        <f t="shared" si="165"/>
        <v>1.1368683772161603E-11</v>
      </c>
      <c r="W817" s="6">
        <v>8.5273604621955701E-5</v>
      </c>
      <c r="X817" s="6">
        <v>0</v>
      </c>
      <c r="Y817" s="6">
        <v>0</v>
      </c>
      <c r="Z817" s="6">
        <v>4.2636802310977801E-6</v>
      </c>
      <c r="AA817" s="6">
        <v>1.4257696375227999E-5</v>
      </c>
      <c r="AB817" s="6">
        <v>5.7030785500911997E-5</v>
      </c>
      <c r="AC817" s="6">
        <v>5.7030785500911997E-5</v>
      </c>
      <c r="AD817" s="6">
        <v>1.29914605565352E-4</v>
      </c>
      <c r="AE817" s="6">
        <v>6.4957302782676097E-5</v>
      </c>
      <c r="AF817" s="6">
        <v>6.4957302782676102E-6</v>
      </c>
      <c r="AJ817" s="3">
        <v>2089</v>
      </c>
      <c r="AK817" s="3">
        <v>4</v>
      </c>
      <c r="AL817" s="3">
        <v>12</v>
      </c>
      <c r="AM817" s="1">
        <v>0</v>
      </c>
      <c r="AN817" s="1">
        <v>0</v>
      </c>
      <c r="AO817" s="1">
        <v>0</v>
      </c>
      <c r="AP817" s="4" t="e">
        <f t="shared" si="166"/>
        <v>#DIV/0!</v>
      </c>
      <c r="AQ817" s="4" t="e">
        <f t="shared" si="167"/>
        <v>#DIV/0!</v>
      </c>
      <c r="AR817" s="4" t="e">
        <f t="shared" si="168"/>
        <v>#DIV/0!</v>
      </c>
    </row>
    <row r="818" spans="1:44">
      <c r="A818">
        <v>816</v>
      </c>
      <c r="B818" s="3">
        <v>2089</v>
      </c>
      <c r="C818" s="3">
        <v>4</v>
      </c>
      <c r="D818" s="3">
        <v>12</v>
      </c>
      <c r="E818" s="1">
        <v>1.50616028295889E-2</v>
      </c>
      <c r="F818" s="1">
        <v>-0.50036704745340399</v>
      </c>
      <c r="G818" s="1">
        <v>-2.2796455635600501</v>
      </c>
      <c r="H818" s="2">
        <v>9.8217448770812794E-4</v>
      </c>
      <c r="I818" s="2">
        <v>3.3201409560034601E-3</v>
      </c>
      <c r="J818" s="2">
        <v>7.5631924013334802E-3</v>
      </c>
      <c r="K818" s="6">
        <v>6314.7282285370802</v>
      </c>
      <c r="L818" s="2">
        <v>3685.2599059550598</v>
      </c>
      <c r="M818" s="8">
        <f t="shared" si="157"/>
        <v>9.8217449857133368E-4</v>
      </c>
      <c r="N818" s="8">
        <f t="shared" si="156"/>
        <v>-1.0863205734262804E-11</v>
      </c>
      <c r="O818" s="8">
        <f t="shared" si="158"/>
        <v>3.3201409601848679E-3</v>
      </c>
      <c r="P818" s="8">
        <f t="shared" si="159"/>
        <v>-4.1814078241553254E-12</v>
      </c>
      <c r="Q818" s="8">
        <f t="shared" si="160"/>
        <v>7.5631924035779357E-3</v>
      </c>
      <c r="R818" s="8">
        <f t="shared" si="161"/>
        <v>-2.2444554895195701E-12</v>
      </c>
      <c r="S818" s="8">
        <f t="shared" si="162"/>
        <v>6314.728228537082</v>
      </c>
      <c r="T818" s="8">
        <f t="shared" si="163"/>
        <v>0</v>
      </c>
      <c r="U818" s="8">
        <f t="shared" si="164"/>
        <v>3685.2599059550498</v>
      </c>
      <c r="V818" s="8">
        <f t="shared" si="165"/>
        <v>1.0004441719502211E-11</v>
      </c>
      <c r="W818" s="6">
        <v>8.3140018235827704E-5</v>
      </c>
      <c r="X818" s="6">
        <v>0</v>
      </c>
      <c r="Y818" s="6">
        <v>0</v>
      </c>
      <c r="Z818" s="6">
        <v>4.1570009117913801E-6</v>
      </c>
      <c r="AA818" s="6">
        <v>1.39955157673525E-5</v>
      </c>
      <c r="AB818" s="6">
        <v>5.5982063069410202E-5</v>
      </c>
      <c r="AC818" s="6">
        <v>5.5982063069410202E-5</v>
      </c>
      <c r="AD818" s="6">
        <v>1.2752564403777799E-4</v>
      </c>
      <c r="AE818" s="6">
        <v>6.3762822018889294E-5</v>
      </c>
      <c r="AF818" s="6">
        <v>6.3762822018889301E-6</v>
      </c>
      <c r="AJ818" s="3">
        <v>2090</v>
      </c>
      <c r="AK818" s="3">
        <v>1</v>
      </c>
      <c r="AL818" s="3">
        <v>1</v>
      </c>
      <c r="AM818" s="1">
        <v>0</v>
      </c>
      <c r="AN818" s="1">
        <v>0</v>
      </c>
      <c r="AO818" s="1">
        <v>0</v>
      </c>
      <c r="AP818" s="4" t="e">
        <f t="shared" si="166"/>
        <v>#DIV/0!</v>
      </c>
      <c r="AQ818" s="4" t="e">
        <f t="shared" si="167"/>
        <v>#DIV/0!</v>
      </c>
      <c r="AR818" s="4" t="e">
        <f t="shared" si="168"/>
        <v>#DIV/0!</v>
      </c>
    </row>
    <row r="819" spans="1:44">
      <c r="A819">
        <v>817</v>
      </c>
      <c r="B819" s="3">
        <v>2090</v>
      </c>
      <c r="C819" s="3">
        <v>1</v>
      </c>
      <c r="D819" s="3">
        <v>1</v>
      </c>
      <c r="E819" s="1">
        <v>1.4678883525782E-2</v>
      </c>
      <c r="F819" s="1">
        <v>-0.49116594432716199</v>
      </c>
      <c r="G819" s="1">
        <v>-2.2377258305501599</v>
      </c>
      <c r="H819" s="2">
        <v>9.5823791799552901E-4</v>
      </c>
      <c r="I819" s="2">
        <v>3.2590878553133999E-3</v>
      </c>
      <c r="J819" s="2">
        <v>7.42411507736999E-3</v>
      </c>
      <c r="K819" s="6">
        <v>6314.7284485494001</v>
      </c>
      <c r="L819" s="2">
        <v>3685.25991000974</v>
      </c>
      <c r="M819" s="8">
        <f t="shared" si="157"/>
        <v>9.5823792885873333E-4</v>
      </c>
      <c r="N819" s="8">
        <f t="shared" si="156"/>
        <v>-1.086320432479998E-11</v>
      </c>
      <c r="O819" s="8">
        <f t="shared" si="158"/>
        <v>3.2590878594948155E-3</v>
      </c>
      <c r="P819" s="8">
        <f t="shared" si="159"/>
        <v>-4.1814156304109673E-12</v>
      </c>
      <c r="Q819" s="8">
        <f t="shared" si="160"/>
        <v>7.4241150796144489E-3</v>
      </c>
      <c r="R819" s="8">
        <f t="shared" si="161"/>
        <v>-2.244458958966522E-12</v>
      </c>
      <c r="S819" s="8">
        <f t="shared" si="162"/>
        <v>6314.7284485493992</v>
      </c>
      <c r="T819" s="8">
        <f t="shared" si="163"/>
        <v>0</v>
      </c>
      <c r="U819" s="8">
        <f t="shared" si="164"/>
        <v>3685.2599100097273</v>
      </c>
      <c r="V819" s="8">
        <f t="shared" si="165"/>
        <v>1.2732925824820995E-11</v>
      </c>
      <c r="W819" s="6">
        <v>8.1093548212189895E-5</v>
      </c>
      <c r="X819" s="6">
        <v>0</v>
      </c>
      <c r="Y819" s="6">
        <v>0</v>
      </c>
      <c r="Z819" s="6">
        <v>4.0546774106094897E-6</v>
      </c>
      <c r="AA819" s="6">
        <v>1.37381563222865E-5</v>
      </c>
      <c r="AB819" s="6">
        <v>5.4952625289146299E-5</v>
      </c>
      <c r="AC819" s="6">
        <v>5.4952625289146299E-5</v>
      </c>
      <c r="AD819" s="6">
        <v>1.2518061242105399E-4</v>
      </c>
      <c r="AE819" s="6">
        <v>6.2590306210526996E-5</v>
      </c>
      <c r="AF819" s="6">
        <v>6.2590306210526902E-6</v>
      </c>
      <c r="AJ819" s="3">
        <v>2090</v>
      </c>
      <c r="AK819" s="3">
        <v>1</v>
      </c>
      <c r="AL819" s="3">
        <v>2</v>
      </c>
      <c r="AM819" s="1">
        <v>0</v>
      </c>
      <c r="AN819" s="1">
        <v>0</v>
      </c>
      <c r="AO819" s="1">
        <v>0</v>
      </c>
      <c r="AP819" s="4" t="e">
        <f t="shared" si="166"/>
        <v>#DIV/0!</v>
      </c>
      <c r="AQ819" s="4" t="e">
        <f t="shared" si="167"/>
        <v>#DIV/0!</v>
      </c>
      <c r="AR819" s="4" t="e">
        <f t="shared" si="168"/>
        <v>#DIV/0!</v>
      </c>
    </row>
    <row r="820" spans="1:44">
      <c r="A820">
        <v>818</v>
      </c>
      <c r="B820" s="3">
        <v>2090</v>
      </c>
      <c r="C820" s="3">
        <v>1</v>
      </c>
      <c r="D820" s="3">
        <v>2</v>
      </c>
      <c r="E820" s="1">
        <v>1.4312156345161401E-2</v>
      </c>
      <c r="F820" s="1">
        <v>-0.482134037599386</v>
      </c>
      <c r="G820" s="1">
        <v>-2.1965769471906902</v>
      </c>
      <c r="H820" s="2">
        <v>9.3523900540369099E-4</v>
      </c>
      <c r="I820" s="2">
        <v>3.19915744229839E-3</v>
      </c>
      <c r="J820" s="2">
        <v>7.2875952054136496E-3</v>
      </c>
      <c r="K820" s="6">
        <v>6314.7286640421698</v>
      </c>
      <c r="L820" s="2">
        <v>3685.2599139661702</v>
      </c>
      <c r="M820" s="8">
        <f t="shared" si="157"/>
        <v>9.3523901626689661E-4</v>
      </c>
      <c r="N820" s="8">
        <f t="shared" si="156"/>
        <v>-1.0863205625842587E-11</v>
      </c>
      <c r="O820" s="8">
        <f t="shared" si="158"/>
        <v>3.1991574464797982E-3</v>
      </c>
      <c r="P820" s="8">
        <f t="shared" si="159"/>
        <v>-4.1814082578361944E-12</v>
      </c>
      <c r="Q820" s="8">
        <f t="shared" si="160"/>
        <v>7.2875952076581069E-3</v>
      </c>
      <c r="R820" s="8">
        <f t="shared" si="161"/>
        <v>-2.2444572242430461E-12</v>
      </c>
      <c r="S820" s="8">
        <f t="shared" si="162"/>
        <v>6314.7286640421698</v>
      </c>
      <c r="T820" s="8">
        <f t="shared" si="163"/>
        <v>0</v>
      </c>
      <c r="U820" s="8">
        <f t="shared" si="164"/>
        <v>3685.2599139661543</v>
      </c>
      <c r="V820" s="8">
        <f t="shared" si="165"/>
        <v>1.5916157281026244E-11</v>
      </c>
      <c r="W820" s="6">
        <v>7.9128538359162702E-5</v>
      </c>
      <c r="X820" s="6">
        <v>0</v>
      </c>
      <c r="Y820" s="6">
        <v>0</v>
      </c>
      <c r="Z820" s="6">
        <v>3.9564269179581298E-6</v>
      </c>
      <c r="AA820" s="6">
        <v>1.3485529385058301E-5</v>
      </c>
      <c r="AB820" s="6">
        <v>5.3942117540233399E-5</v>
      </c>
      <c r="AC820" s="6">
        <v>5.3942117540233399E-5</v>
      </c>
      <c r="AD820" s="6">
        <v>1.22878702901016E-4</v>
      </c>
      <c r="AE820" s="6">
        <v>6.1439351450508296E-5</v>
      </c>
      <c r="AF820" s="6">
        <v>6.1439351450508301E-6</v>
      </c>
      <c r="AJ820" s="3">
        <v>2090</v>
      </c>
      <c r="AK820" s="3">
        <v>1</v>
      </c>
      <c r="AL820" s="3">
        <v>3</v>
      </c>
      <c r="AM820" s="1">
        <v>0</v>
      </c>
      <c r="AN820" s="1">
        <v>0</v>
      </c>
      <c r="AO820" s="1">
        <v>0</v>
      </c>
      <c r="AP820" s="4" t="e">
        <f t="shared" si="166"/>
        <v>#DIV/0!</v>
      </c>
      <c r="AQ820" s="4" t="e">
        <f t="shared" si="167"/>
        <v>#DIV/0!</v>
      </c>
      <c r="AR820" s="4" t="e">
        <f t="shared" si="168"/>
        <v>#DIV/0!</v>
      </c>
    </row>
    <row r="821" spans="1:44">
      <c r="A821">
        <v>819</v>
      </c>
      <c r="B821" s="3">
        <v>2090</v>
      </c>
      <c r="C821" s="3">
        <v>1</v>
      </c>
      <c r="D821" s="3">
        <v>3</v>
      </c>
      <c r="E821" s="1">
        <v>1.3960369038476301E-2</v>
      </c>
      <c r="F821" s="1">
        <v>-0.47326821596658403</v>
      </c>
      <c r="G821" s="1">
        <v>-2.1561847385554498</v>
      </c>
      <c r="H821" s="2">
        <v>9.1311838449575097E-4</v>
      </c>
      <c r="I821" s="2">
        <v>3.1403290721789402E-3</v>
      </c>
      <c r="J821" s="2">
        <v>7.1535857572343001E-3</v>
      </c>
      <c r="K821" s="6">
        <v>6314.7288751386204</v>
      </c>
      <c r="L821" s="2">
        <v>3685.2599178281598</v>
      </c>
      <c r="M821" s="8">
        <f t="shared" si="157"/>
        <v>9.1311839535895584E-4</v>
      </c>
      <c r="N821" s="8">
        <f t="shared" si="156"/>
        <v>-1.0863204866901066E-11</v>
      </c>
      <c r="O821" s="8">
        <f t="shared" si="158"/>
        <v>3.1403290763603502E-3</v>
      </c>
      <c r="P821" s="8">
        <f t="shared" si="159"/>
        <v>-4.1814099925596704E-12</v>
      </c>
      <c r="Q821" s="8">
        <f t="shared" si="160"/>
        <v>7.1535857594787512E-3</v>
      </c>
      <c r="R821" s="8">
        <f t="shared" si="161"/>
        <v>-2.2444511527108801E-12</v>
      </c>
      <c r="S821" s="8">
        <f t="shared" si="162"/>
        <v>6314.7288751386204</v>
      </c>
      <c r="T821" s="8">
        <f t="shared" si="163"/>
        <v>0</v>
      </c>
      <c r="U821" s="8">
        <f t="shared" si="164"/>
        <v>3685.2599178281434</v>
      </c>
      <c r="V821" s="8">
        <f t="shared" si="165"/>
        <v>1.6370904631912708E-11</v>
      </c>
      <c r="W821" s="6">
        <v>7.7239779769179602E-5</v>
      </c>
      <c r="X821" s="6">
        <v>0</v>
      </c>
      <c r="Y821" s="6">
        <v>0</v>
      </c>
      <c r="Z821" s="6">
        <v>3.86198898845898E-6</v>
      </c>
      <c r="AA821" s="6">
        <v>1.32375479309474E-5</v>
      </c>
      <c r="AB821" s="6">
        <v>5.2950191723789899E-5</v>
      </c>
      <c r="AC821" s="6">
        <v>5.2950191723789899E-5</v>
      </c>
      <c r="AD821" s="6">
        <v>1.20619122518158E-4</v>
      </c>
      <c r="AE821" s="6">
        <v>6.0309561259079402E-5</v>
      </c>
      <c r="AF821" s="6">
        <v>6.03095612590794E-6</v>
      </c>
      <c r="AJ821" s="3">
        <v>2090</v>
      </c>
      <c r="AK821" s="3">
        <v>2</v>
      </c>
      <c r="AL821" s="3">
        <v>4</v>
      </c>
      <c r="AM821" s="1">
        <v>0</v>
      </c>
      <c r="AN821" s="1">
        <v>0</v>
      </c>
      <c r="AO821" s="1">
        <v>0</v>
      </c>
      <c r="AP821" s="4" t="e">
        <f t="shared" si="166"/>
        <v>#DIV/0!</v>
      </c>
      <c r="AQ821" s="4" t="e">
        <f t="shared" si="167"/>
        <v>#DIV/0!</v>
      </c>
      <c r="AR821" s="4" t="e">
        <f t="shared" si="168"/>
        <v>#DIV/0!</v>
      </c>
    </row>
    <row r="822" spans="1:44">
      <c r="A822">
        <v>820</v>
      </c>
      <c r="B822" s="3">
        <v>2090</v>
      </c>
      <c r="C822" s="3">
        <v>2</v>
      </c>
      <c r="D822" s="3">
        <v>4</v>
      </c>
      <c r="E822" s="1">
        <v>1.3622552901049099E-2</v>
      </c>
      <c r="F822" s="1">
        <v>-0.46456542533826001</v>
      </c>
      <c r="G822" s="1">
        <v>-2.1165352903755701</v>
      </c>
      <c r="H822" s="2">
        <v>8.9182134807727403E-4</v>
      </c>
      <c r="I822" s="2">
        <v>3.0825824798066102E-3</v>
      </c>
      <c r="J822" s="2">
        <v>7.0220405693899E-3</v>
      </c>
      <c r="K822" s="6">
        <v>6314.7290819563104</v>
      </c>
      <c r="L822" s="2">
        <v>3685.25992159928</v>
      </c>
      <c r="M822" s="8">
        <f t="shared" si="157"/>
        <v>8.9182135894047858E-4</v>
      </c>
      <c r="N822" s="8">
        <f t="shared" si="156"/>
        <v>-1.0863204541640414E-11</v>
      </c>
      <c r="O822" s="8">
        <f t="shared" si="158"/>
        <v>3.0825824839880254E-3</v>
      </c>
      <c r="P822" s="8">
        <f t="shared" si="159"/>
        <v>-4.1814151967300983E-12</v>
      </c>
      <c r="Q822" s="8">
        <f t="shared" si="160"/>
        <v>7.0220405716343512E-3</v>
      </c>
      <c r="R822" s="8">
        <f t="shared" si="161"/>
        <v>-2.2444511527108801E-12</v>
      </c>
      <c r="S822" s="8">
        <f t="shared" si="162"/>
        <v>6314.7290819563132</v>
      </c>
      <c r="T822" s="8">
        <f t="shared" si="163"/>
        <v>0</v>
      </c>
      <c r="U822" s="8">
        <f t="shared" si="164"/>
        <v>3685.2599215992673</v>
      </c>
      <c r="V822" s="8">
        <f t="shared" si="165"/>
        <v>1.2732925824820995E-11</v>
      </c>
      <c r="W822" s="6">
        <v>7.5422473528787603E-5</v>
      </c>
      <c r="X822" s="6">
        <v>0</v>
      </c>
      <c r="Y822" s="6">
        <v>0</v>
      </c>
      <c r="Z822" s="6">
        <v>3.7711236764393798E-6</v>
      </c>
      <c r="AA822" s="6">
        <v>1.29941265355065E-5</v>
      </c>
      <c r="AB822" s="6">
        <v>5.1976506142026198E-5</v>
      </c>
      <c r="AC822" s="6">
        <v>5.1976506142026198E-5</v>
      </c>
      <c r="AD822" s="6">
        <v>1.1840109289446901E-4</v>
      </c>
      <c r="AE822" s="6">
        <v>5.9200546447234503E-5</v>
      </c>
      <c r="AF822" s="6">
        <v>5.9200546447234497E-6</v>
      </c>
      <c r="AJ822" s="3">
        <v>2090</v>
      </c>
      <c r="AK822" s="3">
        <v>2</v>
      </c>
      <c r="AL822" s="3">
        <v>5</v>
      </c>
      <c r="AM822" s="1">
        <v>0</v>
      </c>
      <c r="AN822" s="1">
        <v>0</v>
      </c>
      <c r="AO822" s="1">
        <v>0</v>
      </c>
      <c r="AP822" s="4" t="e">
        <f t="shared" si="166"/>
        <v>#DIV/0!</v>
      </c>
      <c r="AQ822" s="4" t="e">
        <f t="shared" si="167"/>
        <v>#DIV/0!</v>
      </c>
      <c r="AR822" s="4" t="e">
        <f t="shared" si="168"/>
        <v>#DIV/0!</v>
      </c>
    </row>
    <row r="823" spans="1:44">
      <c r="A823">
        <v>821</v>
      </c>
      <c r="B823" s="3">
        <v>2090</v>
      </c>
      <c r="C823" s="3">
        <v>2</v>
      </c>
      <c r="D823" s="3">
        <v>5</v>
      </c>
      <c r="E823" s="1">
        <v>1.32978158010636E-2</v>
      </c>
      <c r="F823" s="1">
        <v>-0.45602266778434097</v>
      </c>
      <c r="G823" s="1">
        <v>-2.07761494424753</v>
      </c>
      <c r="H823" s="2">
        <v>8.71297459552184E-4</v>
      </c>
      <c r="I823" s="2">
        <v>3.0258977726830599E-3</v>
      </c>
      <c r="J823" s="2">
        <v>6.8929143273242198E-3</v>
      </c>
      <c r="K823" s="6">
        <v>6314.7292846075397</v>
      </c>
      <c r="L823" s="2">
        <v>3685.25992528289</v>
      </c>
      <c r="M823" s="8">
        <f t="shared" si="157"/>
        <v>8.7129747041538898E-4</v>
      </c>
      <c r="N823" s="8">
        <f t="shared" si="156"/>
        <v>-1.0863204975321283E-11</v>
      </c>
      <c r="O823" s="8">
        <f t="shared" si="158"/>
        <v>3.025897776864466E-3</v>
      </c>
      <c r="P823" s="8">
        <f t="shared" si="159"/>
        <v>-4.1814060894318494E-12</v>
      </c>
      <c r="Q823" s="8">
        <f t="shared" si="160"/>
        <v>6.8929143295686762E-3</v>
      </c>
      <c r="R823" s="8">
        <f t="shared" si="161"/>
        <v>-2.2444563568813081E-12</v>
      </c>
      <c r="S823" s="8">
        <f t="shared" si="162"/>
        <v>6314.7292846075406</v>
      </c>
      <c r="T823" s="8">
        <f t="shared" si="163"/>
        <v>0</v>
      </c>
      <c r="U823" s="8">
        <f t="shared" si="164"/>
        <v>3685.2599252828772</v>
      </c>
      <c r="V823" s="8">
        <f t="shared" si="165"/>
        <v>1.2732925824820995E-11</v>
      </c>
      <c r="W823" s="6">
        <v>7.36721965751348E-5</v>
      </c>
      <c r="X823" s="6">
        <v>0</v>
      </c>
      <c r="Y823" s="6">
        <v>0</v>
      </c>
      <c r="Z823" s="6">
        <v>3.6836098287567399E-6</v>
      </c>
      <c r="AA823" s="6">
        <v>1.27551813451342E-5</v>
      </c>
      <c r="AB823" s="6">
        <v>5.1020725380536903E-5</v>
      </c>
      <c r="AC823" s="6">
        <v>5.1020725380536903E-5</v>
      </c>
      <c r="AD823" s="6">
        <v>1.16223849965297E-4</v>
      </c>
      <c r="AE823" s="6">
        <v>5.81119249826489E-5</v>
      </c>
      <c r="AF823" s="6">
        <v>5.8111924982648901E-6</v>
      </c>
      <c r="AJ823" s="3">
        <v>2090</v>
      </c>
      <c r="AK823" s="3">
        <v>2</v>
      </c>
      <c r="AL823" s="3">
        <v>6</v>
      </c>
      <c r="AM823" s="1">
        <v>0</v>
      </c>
      <c r="AN823" s="1">
        <v>0</v>
      </c>
      <c r="AO823" s="1">
        <v>0</v>
      </c>
      <c r="AP823" s="4" t="e">
        <f t="shared" si="166"/>
        <v>#DIV/0!</v>
      </c>
      <c r="AQ823" s="4" t="e">
        <f t="shared" si="167"/>
        <v>#DIV/0!</v>
      </c>
      <c r="AR823" s="4" t="e">
        <f t="shared" si="168"/>
        <v>#DIV/0!</v>
      </c>
    </row>
    <row r="824" spans="1:44">
      <c r="A824">
        <v>822</v>
      </c>
      <c r="B824" s="3">
        <v>2090</v>
      </c>
      <c r="C824" s="3">
        <v>2</v>
      </c>
      <c r="D824" s="3">
        <v>6</v>
      </c>
      <c r="E824" s="1">
        <v>1.29853357962959E-2</v>
      </c>
      <c r="F824" s="1">
        <v>-0.44763700050336802</v>
      </c>
      <c r="G824" s="1">
        <v>-2.0394102929284101</v>
      </c>
      <c r="H824" s="2">
        <v>8.5150019797619397E-4</v>
      </c>
      <c r="I824" s="2">
        <v>2.9702554241074299E-3</v>
      </c>
      <c r="J824" s="2">
        <v>6.7661625497569397E-3</v>
      </c>
      <c r="K824" s="6">
        <v>6314.7294831996896</v>
      </c>
      <c r="L824" s="2">
        <v>3685.2599288821302</v>
      </c>
      <c r="M824" s="8">
        <f t="shared" si="157"/>
        <v>8.5150020883939905E-4</v>
      </c>
      <c r="N824" s="8">
        <f t="shared" si="156"/>
        <v>-1.0863205083741501E-11</v>
      </c>
      <c r="O824" s="8">
        <f t="shared" si="158"/>
        <v>2.9702554282888386E-3</v>
      </c>
      <c r="P824" s="8">
        <f t="shared" si="159"/>
        <v>-4.1814086915170634E-12</v>
      </c>
      <c r="Q824" s="8">
        <f t="shared" si="160"/>
        <v>6.7661625520013969E-3</v>
      </c>
      <c r="R824" s="8">
        <f t="shared" si="161"/>
        <v>-2.2444572242430461E-12</v>
      </c>
      <c r="S824" s="8">
        <f t="shared" si="162"/>
        <v>6314.7294831996842</v>
      </c>
      <c r="T824" s="8">
        <f t="shared" si="163"/>
        <v>0</v>
      </c>
      <c r="U824" s="8">
        <f t="shared" si="164"/>
        <v>3685.2599288821207</v>
      </c>
      <c r="V824" s="8">
        <f t="shared" si="165"/>
        <v>9.5496943686157465E-12</v>
      </c>
      <c r="W824" s="6">
        <v>7.1984870432909297E-5</v>
      </c>
      <c r="X824" s="6">
        <v>0</v>
      </c>
      <c r="Y824" s="6">
        <v>0</v>
      </c>
      <c r="Z824" s="6">
        <v>3.5992435216454599E-6</v>
      </c>
      <c r="AA824" s="6">
        <v>1.2520630048189201E-5</v>
      </c>
      <c r="AB824" s="6">
        <v>5.0082520192757101E-5</v>
      </c>
      <c r="AC824" s="6">
        <v>5.0082520192757101E-5</v>
      </c>
      <c r="AD824" s="6">
        <v>1.14086643716152E-4</v>
      </c>
      <c r="AE824" s="6">
        <v>5.7043321858076299E-5</v>
      </c>
      <c r="AF824" s="6">
        <v>5.7043321858076297E-6</v>
      </c>
      <c r="AJ824" s="3">
        <v>2090</v>
      </c>
      <c r="AK824" s="3">
        <v>3</v>
      </c>
      <c r="AL824" s="3">
        <v>7</v>
      </c>
      <c r="AM824" s="1">
        <v>0</v>
      </c>
      <c r="AN824" s="1">
        <v>0</v>
      </c>
      <c r="AO824" s="1">
        <v>0</v>
      </c>
      <c r="AP824" s="4" t="e">
        <f t="shared" si="166"/>
        <v>#DIV/0!</v>
      </c>
      <c r="AQ824" s="4" t="e">
        <f t="shared" si="167"/>
        <v>#DIV/0!</v>
      </c>
      <c r="AR824" s="4" t="e">
        <f t="shared" si="168"/>
        <v>#DIV/0!</v>
      </c>
    </row>
    <row r="825" spans="1:44">
      <c r="A825">
        <v>823</v>
      </c>
      <c r="B825" s="3">
        <v>2090</v>
      </c>
      <c r="C825" s="3">
        <v>3</v>
      </c>
      <c r="D825" s="3">
        <v>7</v>
      </c>
      <c r="E825" s="1">
        <v>1.2684355289440501E-2</v>
      </c>
      <c r="F825" s="1">
        <v>-0.43940553480781103</v>
      </c>
      <c r="G825" s="1">
        <v>-2.0019081757167898</v>
      </c>
      <c r="H825" s="2">
        <v>8.3238663304151998E-4</v>
      </c>
      <c r="I825" s="2">
        <v>2.9156362664498701E-3</v>
      </c>
      <c r="J825" s="2">
        <v>6.6417415733607699E-3</v>
      </c>
      <c r="K825" s="6">
        <v>6314.7296778355503</v>
      </c>
      <c r="L825" s="2">
        <v>3685.2599323999698</v>
      </c>
      <c r="M825" s="8">
        <f t="shared" si="157"/>
        <v>8.3238664390472485E-4</v>
      </c>
      <c r="N825" s="8">
        <f t="shared" si="156"/>
        <v>-1.0863204866901066E-11</v>
      </c>
      <c r="O825" s="8">
        <f t="shared" si="158"/>
        <v>2.9156362706312814E-3</v>
      </c>
      <c r="P825" s="8">
        <f t="shared" si="159"/>
        <v>-4.1814112936022774E-12</v>
      </c>
      <c r="Q825" s="8">
        <f t="shared" si="160"/>
        <v>6.6417415756052228E-3</v>
      </c>
      <c r="R825" s="8">
        <f t="shared" si="161"/>
        <v>-2.2444528874343561E-12</v>
      </c>
      <c r="S825" s="8">
        <f t="shared" si="162"/>
        <v>6314.7296778355476</v>
      </c>
      <c r="T825" s="8">
        <f t="shared" si="163"/>
        <v>0</v>
      </c>
      <c r="U825" s="8">
        <f t="shared" si="164"/>
        <v>3685.2599323999575</v>
      </c>
      <c r="V825" s="8">
        <f t="shared" si="165"/>
        <v>1.2278178473934531E-11</v>
      </c>
      <c r="W825" s="6">
        <v>7.0356732588033397E-5</v>
      </c>
      <c r="X825" s="6">
        <v>0</v>
      </c>
      <c r="Y825" s="6">
        <v>0</v>
      </c>
      <c r="Z825" s="6">
        <v>3.51783662940167E-6</v>
      </c>
      <c r="AA825" s="6">
        <v>1.2290391846635999E-5</v>
      </c>
      <c r="AB825" s="6">
        <v>4.9161567386544099E-5</v>
      </c>
      <c r="AC825" s="6">
        <v>4.9161567386544099E-5</v>
      </c>
      <c r="AD825" s="6">
        <v>1.11988737924334E-4</v>
      </c>
      <c r="AE825" s="6">
        <v>5.5994368962167398E-5</v>
      </c>
      <c r="AF825" s="6">
        <v>5.5994368962167398E-6</v>
      </c>
      <c r="AJ825" s="3">
        <v>2090</v>
      </c>
      <c r="AK825" s="3">
        <v>3</v>
      </c>
      <c r="AL825" s="3">
        <v>8</v>
      </c>
      <c r="AM825" s="1">
        <v>0</v>
      </c>
      <c r="AN825" s="1">
        <v>0</v>
      </c>
      <c r="AO825" s="1">
        <v>0</v>
      </c>
      <c r="AP825" s="4" t="e">
        <f t="shared" si="166"/>
        <v>#DIV/0!</v>
      </c>
      <c r="AQ825" s="4" t="e">
        <f t="shared" si="167"/>
        <v>#DIV/0!</v>
      </c>
      <c r="AR825" s="4" t="e">
        <f t="shared" si="168"/>
        <v>#DIV/0!</v>
      </c>
    </row>
    <row r="826" spans="1:44">
      <c r="A826">
        <v>824</v>
      </c>
      <c r="B826" s="3">
        <v>2090</v>
      </c>
      <c r="C826" s="3">
        <v>3</v>
      </c>
      <c r="D826" s="3">
        <v>8</v>
      </c>
      <c r="E826" s="1">
        <v>1.2394175676537699E-2</v>
      </c>
      <c r="F826" s="1">
        <v>-0.43132543512954802</v>
      </c>
      <c r="G826" s="1">
        <v>-1.96509567392093</v>
      </c>
      <c r="H826" s="2">
        <v>8.13917127460831E-4</v>
      </c>
      <c r="I826" s="2">
        <v>2.8620214845486401E-3</v>
      </c>
      <c r="J826" s="2">
        <v>6.5196085377203497E-3</v>
      </c>
      <c r="K826" s="6">
        <v>6314.7298686136601</v>
      </c>
      <c r="L826" s="2">
        <v>3685.2599358391799</v>
      </c>
      <c r="M826" s="8">
        <f t="shared" si="157"/>
        <v>8.139171383240363E-4</v>
      </c>
      <c r="N826" s="8">
        <f t="shared" si="156"/>
        <v>-1.0863205300581935E-11</v>
      </c>
      <c r="O826" s="8">
        <f t="shared" si="158"/>
        <v>2.8620214887300458E-3</v>
      </c>
      <c r="P826" s="8">
        <f t="shared" si="159"/>
        <v>-4.1814056557509804E-12</v>
      </c>
      <c r="Q826" s="8">
        <f t="shared" si="160"/>
        <v>6.5196085399648104E-3</v>
      </c>
      <c r="R826" s="8">
        <f t="shared" si="161"/>
        <v>-2.244460693689998E-12</v>
      </c>
      <c r="S826" s="8">
        <f t="shared" si="162"/>
        <v>6314.7298686136546</v>
      </c>
      <c r="T826" s="8">
        <f t="shared" si="163"/>
        <v>0</v>
      </c>
      <c r="U826" s="8">
        <f t="shared" si="164"/>
        <v>3685.2599358391731</v>
      </c>
      <c r="V826" s="8">
        <f t="shared" si="165"/>
        <v>6.8212102632969618E-12</v>
      </c>
      <c r="W826" s="6">
        <v>6.8784310275046294E-5</v>
      </c>
      <c r="X826" s="6">
        <v>0</v>
      </c>
      <c r="Y826" s="6">
        <v>0</v>
      </c>
      <c r="Z826" s="6">
        <v>3.43921551375231E-6</v>
      </c>
      <c r="AA826" s="6">
        <v>1.20643874282109E-5</v>
      </c>
      <c r="AB826" s="6">
        <v>4.8257549712843701E-5</v>
      </c>
      <c r="AC826" s="6">
        <v>4.8257549712843701E-5</v>
      </c>
      <c r="AD826" s="6">
        <v>1.09929409905326E-4</v>
      </c>
      <c r="AE826" s="6">
        <v>5.4964704952663001E-5</v>
      </c>
      <c r="AF826" s="6">
        <v>5.4964704952663004E-6</v>
      </c>
      <c r="AJ826" s="3">
        <v>2090</v>
      </c>
      <c r="AK826" s="3">
        <v>3</v>
      </c>
      <c r="AL826" s="3">
        <v>9</v>
      </c>
      <c r="AM826" s="1">
        <v>0</v>
      </c>
      <c r="AN826" s="1">
        <v>0</v>
      </c>
      <c r="AO826" s="1">
        <v>0</v>
      </c>
      <c r="AP826" s="4" t="e">
        <f t="shared" si="166"/>
        <v>#DIV/0!</v>
      </c>
      <c r="AQ826" s="4" t="e">
        <f t="shared" si="167"/>
        <v>#DIV/0!</v>
      </c>
      <c r="AR826" s="4" t="e">
        <f t="shared" si="168"/>
        <v>#DIV/0!</v>
      </c>
    </row>
    <row r="827" spans="1:44">
      <c r="A827">
        <v>825</v>
      </c>
      <c r="B827" s="3">
        <v>2090</v>
      </c>
      <c r="C827" s="3">
        <v>3</v>
      </c>
      <c r="D827" s="3">
        <v>9</v>
      </c>
      <c r="E827" s="1">
        <v>1.21141524467145E-2</v>
      </c>
      <c r="F827" s="1">
        <v>-0.42339391804286602</v>
      </c>
      <c r="G827" s="1">
        <v>-1.9289601064047199</v>
      </c>
      <c r="H827" s="2">
        <v>7.9605506443273296E-4</v>
      </c>
      <c r="I827" s="2">
        <v>2.8093926092286402E-3</v>
      </c>
      <c r="J827" s="2">
        <v>6.3997213705678097E-3</v>
      </c>
      <c r="K827" s="6">
        <v>6314.73005562854</v>
      </c>
      <c r="L827" s="2">
        <v>3685.2599392023999</v>
      </c>
      <c r="M827" s="8">
        <f t="shared" si="157"/>
        <v>7.9605507529593826E-4</v>
      </c>
      <c r="N827" s="8">
        <f t="shared" si="156"/>
        <v>-1.0863205300581935E-11</v>
      </c>
      <c r="O827" s="8">
        <f t="shared" si="158"/>
        <v>2.8093926134100545E-3</v>
      </c>
      <c r="P827" s="8">
        <f t="shared" si="159"/>
        <v>-4.1814143293683603E-12</v>
      </c>
      <c r="Q827" s="8">
        <f t="shared" si="160"/>
        <v>6.399721372812266E-3</v>
      </c>
      <c r="R827" s="8">
        <f t="shared" si="161"/>
        <v>-2.2444563568813081E-12</v>
      </c>
      <c r="S827" s="8">
        <f t="shared" si="162"/>
        <v>6314.73005562854</v>
      </c>
      <c r="T827" s="8">
        <f t="shared" si="163"/>
        <v>0</v>
      </c>
      <c r="U827" s="8">
        <f t="shared" si="164"/>
        <v>3685.2599392023931</v>
      </c>
      <c r="V827" s="8">
        <f t="shared" si="165"/>
        <v>6.8212102632969618E-12</v>
      </c>
      <c r="W827" s="6">
        <v>6.7264396473994801E-5</v>
      </c>
      <c r="X827" s="6">
        <v>0</v>
      </c>
      <c r="Y827" s="6">
        <v>0</v>
      </c>
      <c r="Z827" s="6">
        <v>3.3632198236997401E-6</v>
      </c>
      <c r="AA827" s="6">
        <v>1.18425389391011E-5</v>
      </c>
      <c r="AB827" s="6">
        <v>4.7370155756404697E-5</v>
      </c>
      <c r="AC827" s="6">
        <v>4.7370155756404697E-5</v>
      </c>
      <c r="AD827" s="6">
        <v>1.07907950263838E-4</v>
      </c>
      <c r="AE827" s="6">
        <v>5.3953975131919402E-5</v>
      </c>
      <c r="AF827" s="6">
        <v>5.39539751319194E-6</v>
      </c>
      <c r="AJ827" s="3">
        <v>2090</v>
      </c>
      <c r="AK827" s="3">
        <v>4</v>
      </c>
      <c r="AL827" s="3">
        <v>10</v>
      </c>
      <c r="AM827" s="1">
        <v>0</v>
      </c>
      <c r="AN827" s="1">
        <v>0</v>
      </c>
      <c r="AO827" s="1">
        <v>0</v>
      </c>
      <c r="AP827" s="4" t="e">
        <f t="shared" si="166"/>
        <v>#DIV/0!</v>
      </c>
      <c r="AQ827" s="4" t="e">
        <f t="shared" si="167"/>
        <v>#DIV/0!</v>
      </c>
      <c r="AR827" s="4" t="e">
        <f t="shared" si="168"/>
        <v>#DIV/0!</v>
      </c>
    </row>
    <row r="828" spans="1:44">
      <c r="A828">
        <v>826</v>
      </c>
      <c r="B828" s="3">
        <v>2090</v>
      </c>
      <c r="C828" s="3">
        <v>4</v>
      </c>
      <c r="D828" s="3">
        <v>10</v>
      </c>
      <c r="E828" s="1">
        <v>1.18436906951152E-2</v>
      </c>
      <c r="F828" s="1">
        <v>-0.41560825130569301</v>
      </c>
      <c r="G828" s="1">
        <v>-1.8934890252235299</v>
      </c>
      <c r="H828" s="2">
        <v>7.7876659806727904E-4</v>
      </c>
      <c r="I828" s="2">
        <v>2.7577315109392399E-3</v>
      </c>
      <c r="J828" s="2">
        <v>6.2820387732896703E-3</v>
      </c>
      <c r="K828" s="6">
        <v>6314.7302389710003</v>
      </c>
      <c r="L828" s="2">
        <v>3685.2599424921</v>
      </c>
      <c r="M828" s="8">
        <f t="shared" si="157"/>
        <v>7.7876660893048412E-4</v>
      </c>
      <c r="N828" s="8">
        <f t="shared" si="156"/>
        <v>-1.0863205083741501E-11</v>
      </c>
      <c r="O828" s="8">
        <f t="shared" si="158"/>
        <v>2.7577315151206465E-3</v>
      </c>
      <c r="P828" s="8">
        <f t="shared" si="159"/>
        <v>-4.1814065231127184E-12</v>
      </c>
      <c r="Q828" s="8">
        <f t="shared" si="160"/>
        <v>6.2820387755341302E-3</v>
      </c>
      <c r="R828" s="8">
        <f t="shared" si="161"/>
        <v>-2.24445982632826E-12</v>
      </c>
      <c r="S828" s="8">
        <f t="shared" si="162"/>
        <v>6314.7302389710012</v>
      </c>
      <c r="T828" s="8">
        <f t="shared" si="163"/>
        <v>0</v>
      </c>
      <c r="U828" s="8">
        <f t="shared" si="164"/>
        <v>3685.2599424920945</v>
      </c>
      <c r="V828" s="8">
        <f t="shared" si="165"/>
        <v>5.4569682106375694E-12</v>
      </c>
      <c r="W828" s="6">
        <v>6.5794027929932293E-5</v>
      </c>
      <c r="X828" s="6">
        <v>0</v>
      </c>
      <c r="Y828" s="6">
        <v>0</v>
      </c>
      <c r="Z828" s="6">
        <v>3.2897013964966099E-6</v>
      </c>
      <c r="AA828" s="6">
        <v>1.16247699571256E-5</v>
      </c>
      <c r="AB828" s="6">
        <v>4.6499079828502603E-5</v>
      </c>
      <c r="AC828" s="6">
        <v>4.6499079828502603E-5</v>
      </c>
      <c r="AD828" s="6">
        <v>1.0592366264944401E-4</v>
      </c>
      <c r="AE828" s="6">
        <v>5.2961831324722301E-5</v>
      </c>
      <c r="AF828" s="6">
        <v>5.2961831324722298E-6</v>
      </c>
      <c r="AJ828" s="3">
        <v>2090</v>
      </c>
      <c r="AK828" s="3">
        <v>4</v>
      </c>
      <c r="AL828" s="3">
        <v>11</v>
      </c>
      <c r="AM828" s="1">
        <v>0</v>
      </c>
      <c r="AN828" s="1">
        <v>0</v>
      </c>
      <c r="AO828" s="1">
        <v>0</v>
      </c>
      <c r="AP828" s="4" t="e">
        <f t="shared" si="166"/>
        <v>#DIV/0!</v>
      </c>
      <c r="AQ828" s="4" t="e">
        <f t="shared" si="167"/>
        <v>#DIV/0!</v>
      </c>
      <c r="AR828" s="4" t="e">
        <f t="shared" si="168"/>
        <v>#DIV/0!</v>
      </c>
    </row>
    <row r="829" spans="1:44">
      <c r="A829">
        <v>827</v>
      </c>
      <c r="B829" s="3">
        <v>2090</v>
      </c>
      <c r="C829" s="3">
        <v>4</v>
      </c>
      <c r="D829" s="3">
        <v>11</v>
      </c>
      <c r="E829" s="1">
        <v>1.15822410140253E-2</v>
      </c>
      <c r="F829" s="1">
        <v>-0.407965752918309</v>
      </c>
      <c r="G829" s="1">
        <v>-1.85867021133421</v>
      </c>
      <c r="H829" s="2">
        <v>7.6202042482960105E-4</v>
      </c>
      <c r="I829" s="2">
        <v>2.7070203935089E-3</v>
      </c>
      <c r="J829" s="2">
        <v>6.1665202067004302E-3</v>
      </c>
      <c r="K829" s="6">
        <v>6314.7304187283398</v>
      </c>
      <c r="L829" s="2">
        <v>3685.2599457106298</v>
      </c>
      <c r="M829" s="8">
        <f t="shared" si="157"/>
        <v>7.6202043569280646E-4</v>
      </c>
      <c r="N829" s="8">
        <f t="shared" si="156"/>
        <v>-1.0863205409002152E-11</v>
      </c>
      <c r="O829" s="8">
        <f t="shared" si="158"/>
        <v>2.7070203976903139E-3</v>
      </c>
      <c r="P829" s="8">
        <f t="shared" si="159"/>
        <v>-4.1814138956874913E-12</v>
      </c>
      <c r="Q829" s="8">
        <f t="shared" si="160"/>
        <v>6.1665202089448874E-3</v>
      </c>
      <c r="R829" s="8">
        <f t="shared" si="161"/>
        <v>-2.2444572242430461E-12</v>
      </c>
      <c r="S829" s="8">
        <f t="shared" si="162"/>
        <v>6314.7304187283353</v>
      </c>
      <c r="T829" s="8">
        <f t="shared" si="163"/>
        <v>0</v>
      </c>
      <c r="U829" s="8">
        <f t="shared" si="164"/>
        <v>3685.2599457106176</v>
      </c>
      <c r="V829" s="8">
        <f t="shared" si="165"/>
        <v>1.2278178473934531E-11</v>
      </c>
      <c r="W829" s="6">
        <v>6.4370465023950996E-5</v>
      </c>
      <c r="X829" s="6">
        <v>0</v>
      </c>
      <c r="Y829" s="6">
        <v>0</v>
      </c>
      <c r="Z829" s="6">
        <v>3.21852325119755E-6</v>
      </c>
      <c r="AA829" s="6">
        <v>1.1411005465409E-5</v>
      </c>
      <c r="AB829" s="6">
        <v>4.5644021861636001E-5</v>
      </c>
      <c r="AC829" s="6">
        <v>4.5644021861636001E-5</v>
      </c>
      <c r="AD829" s="6">
        <v>1.0397586351669599E-4</v>
      </c>
      <c r="AE829" s="6">
        <v>5.1987931758348397E-5</v>
      </c>
      <c r="AF829" s="6">
        <v>5.1987931758348403E-6</v>
      </c>
      <c r="AJ829" s="3">
        <v>2090</v>
      </c>
      <c r="AK829" s="3">
        <v>4</v>
      </c>
      <c r="AL829" s="3">
        <v>12</v>
      </c>
      <c r="AM829" s="1">
        <v>0</v>
      </c>
      <c r="AN829" s="1">
        <v>0</v>
      </c>
      <c r="AO829" s="1">
        <v>0</v>
      </c>
      <c r="AP829" s="4" t="e">
        <f t="shared" si="166"/>
        <v>#DIV/0!</v>
      </c>
      <c r="AQ829" s="4" t="e">
        <f t="shared" si="167"/>
        <v>#DIV/0!</v>
      </c>
      <c r="AR829" s="4" t="e">
        <f t="shared" si="168"/>
        <v>#DIV/0!</v>
      </c>
    </row>
    <row r="830" spans="1:44">
      <c r="A830">
        <v>828</v>
      </c>
      <c r="B830" s="3">
        <v>2090</v>
      </c>
      <c r="C830" s="3">
        <v>4</v>
      </c>
      <c r="D830" s="3">
        <v>12</v>
      </c>
      <c r="E830" s="1">
        <v>1.1329295730236799E-2</v>
      </c>
      <c r="F830" s="1">
        <v>-0.40046379019970002</v>
      </c>
      <c r="G830" s="1">
        <v>-1.8244916703852301</v>
      </c>
      <c r="H830" s="2">
        <v>7.4578757422413301E-4</v>
      </c>
      <c r="I830" s="2">
        <v>2.6572417880148802E-3</v>
      </c>
      <c r="J830" s="2">
        <v>6.0531258770776097E-3</v>
      </c>
      <c r="K830" s="6">
        <v>6314.7305949845604</v>
      </c>
      <c r="L830" s="2">
        <v>3685.25994886019</v>
      </c>
      <c r="M830" s="8">
        <f t="shared" si="157"/>
        <v>7.4578758508733788E-4</v>
      </c>
      <c r="N830" s="8">
        <f t="shared" si="156"/>
        <v>-1.0863204866901066E-11</v>
      </c>
      <c r="O830" s="8">
        <f t="shared" si="158"/>
        <v>2.6572417921962867E-3</v>
      </c>
      <c r="P830" s="8">
        <f t="shared" si="159"/>
        <v>-4.1814065231127184E-12</v>
      </c>
      <c r="Q830" s="8">
        <f t="shared" si="160"/>
        <v>6.0531258793220712E-3</v>
      </c>
      <c r="R830" s="8">
        <f t="shared" si="161"/>
        <v>-2.244461561051736E-12</v>
      </c>
      <c r="S830" s="8">
        <f t="shared" si="162"/>
        <v>6314.7305949845631</v>
      </c>
      <c r="T830" s="8">
        <f t="shared" si="163"/>
        <v>0</v>
      </c>
      <c r="U830" s="8">
        <f t="shared" si="164"/>
        <v>3685.2599488601763</v>
      </c>
      <c r="V830" s="8">
        <f t="shared" si="165"/>
        <v>1.3642420526593924E-11</v>
      </c>
      <c r="W830" s="6">
        <v>6.2991173339153395E-5</v>
      </c>
      <c r="X830" s="6">
        <v>0</v>
      </c>
      <c r="Y830" s="6">
        <v>0</v>
      </c>
      <c r="Z830" s="6">
        <v>3.1495586669576699E-6</v>
      </c>
      <c r="AA830" s="6">
        <v>1.1201171826539799E-5</v>
      </c>
      <c r="AB830" s="6">
        <v>4.4804687306159401E-5</v>
      </c>
      <c r="AC830" s="6">
        <v>4.4804687306159401E-5</v>
      </c>
      <c r="AD830" s="6">
        <v>1.0206388188966201E-4</v>
      </c>
      <c r="AE830" s="6">
        <v>5.1031940944831098E-5</v>
      </c>
      <c r="AF830" s="6">
        <v>5.10319409448311E-6</v>
      </c>
      <c r="AJ830" s="3">
        <v>2091</v>
      </c>
      <c r="AK830" s="3">
        <v>1</v>
      </c>
      <c r="AL830" s="3">
        <v>1</v>
      </c>
      <c r="AM830" s="1">
        <v>0</v>
      </c>
      <c r="AN830" s="1">
        <v>0</v>
      </c>
      <c r="AO830" s="1">
        <v>0</v>
      </c>
      <c r="AP830" s="4" t="e">
        <f t="shared" si="166"/>
        <v>#DIV/0!</v>
      </c>
      <c r="AQ830" s="4" t="e">
        <f t="shared" si="167"/>
        <v>#DIV/0!</v>
      </c>
      <c r="AR830" s="4" t="e">
        <f t="shared" si="168"/>
        <v>#DIV/0!</v>
      </c>
    </row>
    <row r="831" spans="1:44">
      <c r="A831">
        <v>829</v>
      </c>
      <c r="B831" s="3">
        <v>2091</v>
      </c>
      <c r="C831" s="3">
        <v>1</v>
      </c>
      <c r="D831" s="3">
        <v>1</v>
      </c>
      <c r="E831" s="1">
        <v>1.1084385459326501E-2</v>
      </c>
      <c r="F831" s="1">
        <v>-0.39309977888013897</v>
      </c>
      <c r="G831" s="1">
        <v>-1.7909416285853099</v>
      </c>
      <c r="H831" s="2">
        <v>7.3004121709235501E-4</v>
      </c>
      <c r="I831" s="2">
        <v>2.60837854676543E-3</v>
      </c>
      <c r="J831" s="2">
        <v>5.9418167224537096E-3</v>
      </c>
      <c r="K831" s="6">
        <v>6314.7307678206298</v>
      </c>
      <c r="L831" s="2">
        <v>3685.25995194288</v>
      </c>
      <c r="M831" s="8">
        <f t="shared" si="157"/>
        <v>7.3004122795556042E-4</v>
      </c>
      <c r="N831" s="8">
        <f t="shared" si="156"/>
        <v>-1.0863205409002152E-11</v>
      </c>
      <c r="O831" s="8">
        <f t="shared" si="158"/>
        <v>2.6083785509468408E-3</v>
      </c>
      <c r="P831" s="8">
        <f t="shared" si="159"/>
        <v>-4.1814108599214084E-12</v>
      </c>
      <c r="Q831" s="8">
        <f t="shared" si="160"/>
        <v>5.9418167246981712E-3</v>
      </c>
      <c r="R831" s="8">
        <f t="shared" si="161"/>
        <v>-2.244461561051736E-12</v>
      </c>
      <c r="S831" s="8">
        <f t="shared" si="162"/>
        <v>6314.7307678206253</v>
      </c>
      <c r="T831" s="8">
        <f t="shared" si="163"/>
        <v>0</v>
      </c>
      <c r="U831" s="8">
        <f t="shared" si="164"/>
        <v>3685.2599519428668</v>
      </c>
      <c r="V831" s="8">
        <f t="shared" si="165"/>
        <v>1.3187673175707459E-11</v>
      </c>
      <c r="W831" s="6">
        <v>6.1653806778222897E-5</v>
      </c>
      <c r="X831" s="6">
        <v>0</v>
      </c>
      <c r="Y831" s="6">
        <v>0</v>
      </c>
      <c r="Z831" s="6">
        <v>3.0826903389111398E-6</v>
      </c>
      <c r="AA831" s="6">
        <v>1.09951967572043E-5</v>
      </c>
      <c r="AB831" s="6">
        <v>4.3980787028817201E-5</v>
      </c>
      <c r="AC831" s="6">
        <v>4.3980787028817201E-5</v>
      </c>
      <c r="AD831" s="6">
        <v>1.0018705913078499E-4</v>
      </c>
      <c r="AE831" s="6">
        <v>5.0093529565392802E-5</v>
      </c>
      <c r="AF831" s="6">
        <v>5.0093529565392803E-6</v>
      </c>
      <c r="AJ831" s="3">
        <v>2091</v>
      </c>
      <c r="AK831" s="3">
        <v>1</v>
      </c>
      <c r="AL831" s="3">
        <v>2</v>
      </c>
      <c r="AM831" s="1">
        <v>0</v>
      </c>
      <c r="AN831" s="1">
        <v>0</v>
      </c>
      <c r="AO831" s="1">
        <v>0</v>
      </c>
      <c r="AP831" s="4" t="e">
        <f t="shared" si="166"/>
        <v>#DIV/0!</v>
      </c>
      <c r="AQ831" s="4" t="e">
        <f t="shared" si="167"/>
        <v>#DIV/0!</v>
      </c>
      <c r="AR831" s="4" t="e">
        <f t="shared" si="168"/>
        <v>#DIV/0!</v>
      </c>
    </row>
    <row r="832" spans="1:44">
      <c r="A832">
        <v>830</v>
      </c>
      <c r="B832" s="3">
        <v>2091</v>
      </c>
      <c r="C832" s="3">
        <v>1</v>
      </c>
      <c r="D832" s="3">
        <v>2</v>
      </c>
      <c r="E832" s="1">
        <v>1.08470759500919E-2</v>
      </c>
      <c r="F832" s="1">
        <v>-0.38587118221161698</v>
      </c>
      <c r="G832" s="1">
        <v>-1.75800852864917</v>
      </c>
      <c r="H832" s="2">
        <v>7.1475649003473803E-4</v>
      </c>
      <c r="I832" s="2">
        <v>2.56041383739286E-3</v>
      </c>
      <c r="J832" s="2">
        <v>5.8325543991601496E-3</v>
      </c>
      <c r="K832" s="6">
        <v>6314.7309373145799</v>
      </c>
      <c r="L832" s="2">
        <v>3685.2599549606898</v>
      </c>
      <c r="M832" s="8">
        <f t="shared" si="157"/>
        <v>7.1475650089794355E-4</v>
      </c>
      <c r="N832" s="8">
        <f t="shared" si="156"/>
        <v>-1.086320551742237E-11</v>
      </c>
      <c r="O832" s="8">
        <f t="shared" si="158"/>
        <v>2.5604138415742717E-3</v>
      </c>
      <c r="P832" s="8">
        <f t="shared" si="159"/>
        <v>-4.1814117272831464E-12</v>
      </c>
      <c r="Q832" s="8">
        <f t="shared" si="160"/>
        <v>5.8325544014046103E-3</v>
      </c>
      <c r="R832" s="8">
        <f t="shared" si="161"/>
        <v>-2.244460693689998E-12</v>
      </c>
      <c r="S832" s="8">
        <f t="shared" si="162"/>
        <v>6314.7309373145754</v>
      </c>
      <c r="T832" s="8">
        <f t="shared" si="163"/>
        <v>0</v>
      </c>
      <c r="U832" s="8">
        <f t="shared" si="164"/>
        <v>3685.2599549606766</v>
      </c>
      <c r="V832" s="8">
        <f t="shared" si="165"/>
        <v>1.3187673175707459E-11</v>
      </c>
      <c r="W832" s="6">
        <v>6.0356192101389899E-5</v>
      </c>
      <c r="X832" s="6">
        <v>0</v>
      </c>
      <c r="Y832" s="6">
        <v>0</v>
      </c>
      <c r="Z832" s="6">
        <v>3.0178096050694899E-6</v>
      </c>
      <c r="AA832" s="6">
        <v>1.0793009303285599E-5</v>
      </c>
      <c r="AB832" s="6">
        <v>4.3172037213142499E-5</v>
      </c>
      <c r="AC832" s="6">
        <v>4.3172037213142499E-5</v>
      </c>
      <c r="AD832" s="6">
        <v>9.8344748714002301E-5</v>
      </c>
      <c r="AE832" s="6">
        <v>4.9172374357001103E-5</v>
      </c>
      <c r="AF832" s="6">
        <v>4.9172374357001096E-6</v>
      </c>
      <c r="AJ832" s="3">
        <v>2091</v>
      </c>
      <c r="AK832" s="3">
        <v>1</v>
      </c>
      <c r="AL832" s="3">
        <v>3</v>
      </c>
      <c r="AM832" s="1">
        <v>0</v>
      </c>
      <c r="AN832" s="1">
        <v>0</v>
      </c>
      <c r="AO832" s="1">
        <v>0</v>
      </c>
      <c r="AP832" s="4" t="e">
        <f t="shared" si="166"/>
        <v>#DIV/0!</v>
      </c>
      <c r="AQ832" s="4" t="e">
        <f t="shared" si="167"/>
        <v>#DIV/0!</v>
      </c>
      <c r="AR832" s="4" t="e">
        <f t="shared" si="168"/>
        <v>#DIV/0!</v>
      </c>
    </row>
    <row r="833" spans="1:44">
      <c r="A833">
        <v>831</v>
      </c>
      <c r="B833" s="3">
        <v>2091</v>
      </c>
      <c r="C833" s="3">
        <v>1</v>
      </c>
      <c r="D833" s="3">
        <v>3</v>
      </c>
      <c r="E833" s="1">
        <v>1.0616965194563101E-2</v>
      </c>
      <c r="F833" s="1">
        <v>-0.37877551009354798</v>
      </c>
      <c r="G833" s="1">
        <v>-1.7256810258144699</v>
      </c>
      <c r="H833" s="2">
        <v>6.9991033459360097E-4</v>
      </c>
      <c r="I833" s="2">
        <v>2.5133311370550701E-3</v>
      </c>
      <c r="J833" s="2">
        <v>5.7253012686186997E-3</v>
      </c>
      <c r="K833" s="6">
        <v>6314.7311035417497</v>
      </c>
      <c r="L833" s="2">
        <v>3685.2599579154999</v>
      </c>
      <c r="M833" s="8">
        <f t="shared" si="157"/>
        <v>6.9991034545680583E-4</v>
      </c>
      <c r="N833" s="8">
        <f t="shared" si="156"/>
        <v>-1.0863204866901066E-11</v>
      </c>
      <c r="O833" s="8">
        <f t="shared" si="158"/>
        <v>2.5133311412364845E-3</v>
      </c>
      <c r="P833" s="8">
        <f t="shared" si="159"/>
        <v>-4.1814143293683603E-12</v>
      </c>
      <c r="Q833" s="8">
        <f t="shared" si="160"/>
        <v>5.725301270863163E-3</v>
      </c>
      <c r="R833" s="8">
        <f t="shared" si="161"/>
        <v>-2.244463295775212E-12</v>
      </c>
      <c r="S833" s="8">
        <f t="shared" si="162"/>
        <v>6314.7311035417461</v>
      </c>
      <c r="T833" s="8">
        <f t="shared" si="163"/>
        <v>0</v>
      </c>
      <c r="U833" s="8">
        <f t="shared" si="164"/>
        <v>3685.2599579154926</v>
      </c>
      <c r="V833" s="8">
        <f t="shared" si="165"/>
        <v>7.2759576141834259E-12</v>
      </c>
      <c r="W833" s="6">
        <v>5.9096314764693E-5</v>
      </c>
      <c r="X833" s="6">
        <v>0</v>
      </c>
      <c r="Y833" s="6">
        <v>0</v>
      </c>
      <c r="Z833" s="6">
        <v>2.9548157382346499E-6</v>
      </c>
      <c r="AA833" s="6">
        <v>1.0594539815422099E-5</v>
      </c>
      <c r="AB833" s="6">
        <v>4.2378159261688703E-5</v>
      </c>
      <c r="AC833" s="6">
        <v>4.2378159261688703E-5</v>
      </c>
      <c r="AD833" s="6">
        <v>9.6536316002023199E-5</v>
      </c>
      <c r="AE833" s="6">
        <v>4.8268158001011599E-5</v>
      </c>
      <c r="AF833" s="6">
        <v>4.8268158001011601E-6</v>
      </c>
      <c r="AJ833" s="3">
        <v>2091</v>
      </c>
      <c r="AK833" s="3">
        <v>2</v>
      </c>
      <c r="AL833" s="3">
        <v>4</v>
      </c>
      <c r="AM833" s="1">
        <v>0</v>
      </c>
      <c r="AN833" s="1">
        <v>0</v>
      </c>
      <c r="AO833" s="1">
        <v>0</v>
      </c>
      <c r="AP833" s="4" t="e">
        <f t="shared" si="166"/>
        <v>#DIV/0!</v>
      </c>
      <c r="AQ833" s="4" t="e">
        <f t="shared" si="167"/>
        <v>#DIV/0!</v>
      </c>
      <c r="AR833" s="4" t="e">
        <f t="shared" si="168"/>
        <v>#DIV/0!</v>
      </c>
    </row>
    <row r="834" spans="1:44">
      <c r="A834">
        <v>832</v>
      </c>
      <c r="B834" s="3">
        <v>2091</v>
      </c>
      <c r="C834" s="3">
        <v>2</v>
      </c>
      <c r="D834" s="3">
        <v>4</v>
      </c>
      <c r="E834" s="1">
        <v>1.03936807811637E-2</v>
      </c>
      <c r="F834" s="1">
        <v>-0.37181031821494598</v>
      </c>
      <c r="G834" s="1">
        <v>-1.69394798393365</v>
      </c>
      <c r="H834" s="2">
        <v>6.8548134994901296E-4</v>
      </c>
      <c r="I834" s="2">
        <v>2.4671142267437998E-3</v>
      </c>
      <c r="J834" s="2">
        <v>5.6200203843758002E-3</v>
      </c>
      <c r="K834" s="6">
        <v>6314.7312665749096</v>
      </c>
      <c r="L834" s="2">
        <v>3685.25996080912</v>
      </c>
      <c r="M834" s="8">
        <f t="shared" si="157"/>
        <v>6.8548136081221771E-4</v>
      </c>
      <c r="N834" s="8">
        <f t="shared" si="156"/>
        <v>-1.0863204758480849E-11</v>
      </c>
      <c r="O834" s="8">
        <f t="shared" si="158"/>
        <v>2.4671142309252115E-3</v>
      </c>
      <c r="P834" s="8">
        <f t="shared" si="159"/>
        <v>-4.1814117272831464E-12</v>
      </c>
      <c r="Q834" s="8">
        <f t="shared" si="160"/>
        <v>5.6200203866202609E-3</v>
      </c>
      <c r="R834" s="8">
        <f t="shared" si="161"/>
        <v>-2.244460693689998E-12</v>
      </c>
      <c r="S834" s="8">
        <f t="shared" si="162"/>
        <v>6314.7312665749096</v>
      </c>
      <c r="T834" s="8">
        <f t="shared" si="163"/>
        <v>0</v>
      </c>
      <c r="U834" s="8">
        <f t="shared" si="164"/>
        <v>3685.2599608091077</v>
      </c>
      <c r="V834" s="8">
        <f t="shared" si="165"/>
        <v>1.2278178473934531E-11</v>
      </c>
      <c r="W834" s="6">
        <v>5.7872305948602198E-5</v>
      </c>
      <c r="X834" s="6">
        <v>0</v>
      </c>
      <c r="Y834" s="6">
        <v>0</v>
      </c>
      <c r="Z834" s="6">
        <v>2.8936152974301098E-6</v>
      </c>
      <c r="AA834" s="6">
        <v>1.03997199250146E-5</v>
      </c>
      <c r="AB834" s="6">
        <v>4.1598879700058401E-5</v>
      </c>
      <c r="AC834" s="6">
        <v>4.1598879700058401E-5</v>
      </c>
      <c r="AD834" s="6">
        <v>9.4761138027716599E-5</v>
      </c>
      <c r="AE834" s="6">
        <v>4.7380569013858299E-5</v>
      </c>
      <c r="AF834" s="6">
        <v>4.7380569013858301E-6</v>
      </c>
      <c r="AJ834" s="3">
        <v>2091</v>
      </c>
      <c r="AK834" s="3">
        <v>2</v>
      </c>
      <c r="AL834" s="3">
        <v>5</v>
      </c>
      <c r="AM834" s="1">
        <v>0</v>
      </c>
      <c r="AN834" s="1">
        <v>0</v>
      </c>
      <c r="AO834" s="1">
        <v>0</v>
      </c>
      <c r="AP834" s="4" t="e">
        <f t="shared" si="166"/>
        <v>#DIV/0!</v>
      </c>
      <c r="AQ834" s="4" t="e">
        <f t="shared" si="167"/>
        <v>#DIV/0!</v>
      </c>
      <c r="AR834" s="4" t="e">
        <f t="shared" si="168"/>
        <v>#DIV/0!</v>
      </c>
    </row>
    <row r="835" spans="1:44">
      <c r="A835">
        <v>833</v>
      </c>
      <c r="B835" s="3">
        <v>2091</v>
      </c>
      <c r="C835" s="3">
        <v>2</v>
      </c>
      <c r="D835" s="3">
        <v>5</v>
      </c>
      <c r="E835" s="1">
        <v>1.01768774704493E-2</v>
      </c>
      <c r="F835" s="1">
        <v>-0.36497320721278298</v>
      </c>
      <c r="G835" s="1">
        <v>-1.6627984716401301</v>
      </c>
      <c r="H835" s="2">
        <v>6.7144965798548897E-4</v>
      </c>
      <c r="I835" s="2">
        <v>2.4217471856974901E-3</v>
      </c>
      <c r="J835" s="2">
        <v>5.5166754793752604E-3</v>
      </c>
      <c r="K835" s="6">
        <v>6314.7314264844299</v>
      </c>
      <c r="L835" s="2">
        <v>3685.2599636432401</v>
      </c>
      <c r="M835" s="8">
        <f t="shared" si="157"/>
        <v>6.7144966884869384E-4</v>
      </c>
      <c r="N835" s="8">
        <f t="shared" ref="N835:N898" si="169">H835-M835</f>
        <v>-1.0863204866901066E-11</v>
      </c>
      <c r="O835" s="8">
        <f t="shared" si="158"/>
        <v>2.4217471898788979E-3</v>
      </c>
      <c r="P835" s="8">
        <f t="shared" si="159"/>
        <v>-4.1814078241553254E-12</v>
      </c>
      <c r="Q835" s="8">
        <f t="shared" si="160"/>
        <v>5.5166754816197193E-3</v>
      </c>
      <c r="R835" s="8">
        <f t="shared" si="161"/>
        <v>-2.244458958966522E-12</v>
      </c>
      <c r="S835" s="8">
        <f t="shared" si="162"/>
        <v>6314.7314264844263</v>
      </c>
      <c r="T835" s="8">
        <f t="shared" si="163"/>
        <v>0</v>
      </c>
      <c r="U835" s="8">
        <f t="shared" si="164"/>
        <v>3685.2599636432292</v>
      </c>
      <c r="V835" s="8">
        <f t="shared" si="165"/>
        <v>1.0913936421275139E-11</v>
      </c>
      <c r="W835" s="6">
        <v>5.6682430676376998E-5</v>
      </c>
      <c r="X835" s="6">
        <v>0</v>
      </c>
      <c r="Y835" s="6">
        <v>0</v>
      </c>
      <c r="Z835" s="6">
        <v>2.8341215338188498E-6</v>
      </c>
      <c r="AA835" s="6">
        <v>1.02084825206741E-5</v>
      </c>
      <c r="AB835" s="6">
        <v>4.0833930082696597E-5</v>
      </c>
      <c r="AC835" s="6">
        <v>4.0833930082696597E-5</v>
      </c>
      <c r="AD835" s="6">
        <v>9.3018603279508498E-5</v>
      </c>
      <c r="AE835" s="6">
        <v>4.6509301639754202E-5</v>
      </c>
      <c r="AF835" s="6">
        <v>4.6509301639754296E-6</v>
      </c>
      <c r="AJ835" s="3">
        <v>2091</v>
      </c>
      <c r="AK835" s="3">
        <v>2</v>
      </c>
      <c r="AL835" s="3">
        <v>6</v>
      </c>
      <c r="AM835" s="1">
        <v>0</v>
      </c>
      <c r="AN835" s="1">
        <v>0</v>
      </c>
      <c r="AO835" s="1">
        <v>0</v>
      </c>
      <c r="AP835" s="4" t="e">
        <f t="shared" si="166"/>
        <v>#DIV/0!</v>
      </c>
      <c r="AQ835" s="4" t="e">
        <f t="shared" si="167"/>
        <v>#DIV/0!</v>
      </c>
      <c r="AR835" s="4" t="e">
        <f t="shared" si="168"/>
        <v>#DIV/0!</v>
      </c>
    </row>
    <row r="836" spans="1:44">
      <c r="A836">
        <v>834</v>
      </c>
      <c r="B836" s="3">
        <v>2091</v>
      </c>
      <c r="C836" s="3">
        <v>2</v>
      </c>
      <c r="D836" s="3">
        <v>6</v>
      </c>
      <c r="E836" s="1">
        <v>9.9662349745995808E-3</v>
      </c>
      <c r="F836" s="1">
        <v>-0.35826182184509903</v>
      </c>
      <c r="G836" s="1">
        <v>-1.6322217585790899</v>
      </c>
      <c r="H836" s="2">
        <v>6.5779677968389404E-4</v>
      </c>
      <c r="I836" s="2">
        <v>2.3772143859169099E-3</v>
      </c>
      <c r="J836" s="2">
        <v>5.4152309534650396E-3</v>
      </c>
      <c r="K836" s="6">
        <v>6314.73158333838</v>
      </c>
      <c r="L836" s="2">
        <v>3685.25996641949</v>
      </c>
      <c r="M836" s="8">
        <f t="shared" ref="M836:M899" si="170">M835-W836-X836-Y836-Z836+AC836+AF836</f>
        <v>6.5779679054709913E-4</v>
      </c>
      <c r="N836" s="8">
        <f t="shared" si="169"/>
        <v>-1.0863205083741501E-11</v>
      </c>
      <c r="O836" s="8">
        <f t="shared" ref="O836:O899" si="171">O835+X836+AE836-AA836-AB836-AC836</f>
        <v>2.3772143900983246E-3</v>
      </c>
      <c r="P836" s="8">
        <f t="shared" ref="P836:P899" si="172">I836-O836</f>
        <v>-4.1814147630492293E-12</v>
      </c>
      <c r="Q836" s="8">
        <f t="shared" ref="Q836:Q899" si="173">Q835+Y836+AB836-AD836-AE836-AF836</f>
        <v>5.4152309557095046E-3</v>
      </c>
      <c r="R836" s="8">
        <f t="shared" ref="R836:R899" si="174">J836-Q836</f>
        <v>-2.244465030498688E-12</v>
      </c>
      <c r="S836" s="8">
        <f t="shared" ref="S836:S899" si="175">S835+W836+AA836+AD836</f>
        <v>6314.7315833383764</v>
      </c>
      <c r="T836" s="8">
        <f t="shared" ref="T836:T899" si="176">K836-S836</f>
        <v>0</v>
      </c>
      <c r="U836" s="8">
        <f t="shared" ref="U836:U899" si="177">U835+Z836</f>
        <v>3685.2599664194831</v>
      </c>
      <c r="V836" s="8">
        <f t="shared" ref="V836:V899" si="178">L836-U836</f>
        <v>6.8212102632969618E-12</v>
      </c>
      <c r="W836" s="6">
        <v>5.5525076930045702E-5</v>
      </c>
      <c r="X836" s="6">
        <v>0</v>
      </c>
      <c r="Y836" s="6">
        <v>0</v>
      </c>
      <c r="Z836" s="6">
        <v>2.77625384650228E-6</v>
      </c>
      <c r="AA836" s="6">
        <v>1.00207617251042E-5</v>
      </c>
      <c r="AB836" s="6">
        <v>4.00830469004168E-5</v>
      </c>
      <c r="AC836" s="6">
        <v>4.00830469004168E-5</v>
      </c>
      <c r="AD836" s="6">
        <v>9.1308111490730196E-5</v>
      </c>
      <c r="AE836" s="6">
        <v>4.5654055745365098E-5</v>
      </c>
      <c r="AF836" s="6">
        <v>4.5654055745365103E-6</v>
      </c>
      <c r="AJ836" s="3">
        <v>2091</v>
      </c>
      <c r="AK836" s="3">
        <v>3</v>
      </c>
      <c r="AL836" s="3">
        <v>7</v>
      </c>
      <c r="AM836" s="1">
        <v>0</v>
      </c>
      <c r="AN836" s="1">
        <v>0</v>
      </c>
      <c r="AO836" s="1">
        <v>0</v>
      </c>
      <c r="AP836" s="4" t="e">
        <f t="shared" ref="AP836:AP899" si="179">E836/AM836-1</f>
        <v>#DIV/0!</v>
      </c>
      <c r="AQ836" s="4" t="e">
        <f t="shared" ref="AQ836:AQ899" si="180">F836/AN836-1</f>
        <v>#DIV/0!</v>
      </c>
      <c r="AR836" s="4" t="e">
        <f t="shared" ref="AR836:AR899" si="181">G836/AO836-1</f>
        <v>#DIV/0!</v>
      </c>
    </row>
    <row r="837" spans="1:44">
      <c r="A837">
        <v>835</v>
      </c>
      <c r="B837" s="3">
        <v>2091</v>
      </c>
      <c r="C837" s="3">
        <v>3</v>
      </c>
      <c r="D837" s="3">
        <v>7</v>
      </c>
      <c r="E837" s="1">
        <v>9.7614559234619792E-3</v>
      </c>
      <c r="F837" s="1">
        <v>-0.35167385017973601</v>
      </c>
      <c r="G837" s="1">
        <v>-1.6022073117147899</v>
      </c>
      <c r="H837" s="2">
        <v>6.4450552188148505E-4</v>
      </c>
      <c r="I837" s="2">
        <v>2.3335004867816702E-3</v>
      </c>
      <c r="J837" s="2">
        <v>5.3156518611337704E-3</v>
      </c>
      <c r="K837" s="6">
        <v>6314.7317372026901</v>
      </c>
      <c r="L837" s="2">
        <v>3685.2599691394298</v>
      </c>
      <c r="M837" s="8">
        <f t="shared" si="170"/>
        <v>6.4450553274468991E-4</v>
      </c>
      <c r="N837" s="8">
        <f t="shared" si="169"/>
        <v>-1.0863204866901066E-11</v>
      </c>
      <c r="O837" s="8">
        <f t="shared" si="171"/>
        <v>2.333500490963081E-3</v>
      </c>
      <c r="P837" s="8">
        <f t="shared" si="172"/>
        <v>-4.1814108599214084E-12</v>
      </c>
      <c r="Q837" s="8">
        <f t="shared" si="173"/>
        <v>5.3156518633782329E-3</v>
      </c>
      <c r="R837" s="8">
        <f t="shared" si="174"/>
        <v>-2.244462428413474E-12</v>
      </c>
      <c r="S837" s="8">
        <f t="shared" si="175"/>
        <v>6314.7317372026873</v>
      </c>
      <c r="T837" s="8">
        <f t="shared" si="176"/>
        <v>0</v>
      </c>
      <c r="U837" s="8">
        <f t="shared" si="177"/>
        <v>3685.2599691394203</v>
      </c>
      <c r="V837" s="8">
        <f t="shared" si="178"/>
        <v>9.5496943686157465E-12</v>
      </c>
      <c r="W837" s="6">
        <v>5.43987456796944E-5</v>
      </c>
      <c r="X837" s="6">
        <v>0</v>
      </c>
      <c r="Y837" s="6">
        <v>0</v>
      </c>
      <c r="Z837" s="6">
        <v>2.7199372839847201E-6</v>
      </c>
      <c r="AA837" s="6">
        <v>9.8364928724070198E-6</v>
      </c>
      <c r="AB837" s="6">
        <v>3.9345971489627998E-5</v>
      </c>
      <c r="AC837" s="6">
        <v>3.9345971489627998E-5</v>
      </c>
      <c r="AD837" s="6">
        <v>8.9629073432838605E-5</v>
      </c>
      <c r="AE837" s="6">
        <v>4.4814536716419302E-5</v>
      </c>
      <c r="AF837" s="6">
        <v>4.4814536716419302E-6</v>
      </c>
      <c r="AJ837" s="3">
        <v>2091</v>
      </c>
      <c r="AK837" s="3">
        <v>3</v>
      </c>
      <c r="AL837" s="3">
        <v>8</v>
      </c>
      <c r="AM837" s="1">
        <v>0</v>
      </c>
      <c r="AN837" s="1">
        <v>0</v>
      </c>
      <c r="AO837" s="1">
        <v>0</v>
      </c>
      <c r="AP837" s="4" t="e">
        <f t="shared" si="179"/>
        <v>#DIV/0!</v>
      </c>
      <c r="AQ837" s="4" t="e">
        <f t="shared" si="180"/>
        <v>#DIV/0!</v>
      </c>
      <c r="AR837" s="4" t="e">
        <f t="shared" si="181"/>
        <v>#DIV/0!</v>
      </c>
    </row>
    <row r="838" spans="1:44">
      <c r="A838">
        <v>836</v>
      </c>
      <c r="B838" s="3">
        <v>2091</v>
      </c>
      <c r="C838" s="3">
        <v>3</v>
      </c>
      <c r="D838" s="3">
        <v>8</v>
      </c>
      <c r="E838" s="1">
        <v>9.5622640013523497E-3</v>
      </c>
      <c r="F838" s="1">
        <v>-0.34520702279820398</v>
      </c>
      <c r="G838" s="1">
        <v>-1.5727447916984301</v>
      </c>
      <c r="H838" s="2">
        <v>6.31559873524007E-4</v>
      </c>
      <c r="I838" s="2">
        <v>2.2905904297656201E-3</v>
      </c>
      <c r="J838" s="2">
        <v>5.2179038994727197E-3</v>
      </c>
      <c r="K838" s="6">
        <v>6314.7318881412502</v>
      </c>
      <c r="L838" s="2">
        <v>3685.2599718045299</v>
      </c>
      <c r="M838" s="8">
        <f t="shared" si="170"/>
        <v>6.3155988438721219E-4</v>
      </c>
      <c r="N838" s="8">
        <f t="shared" si="169"/>
        <v>-1.0863205192161718E-11</v>
      </c>
      <c r="O838" s="8">
        <f t="shared" si="171"/>
        <v>2.290590433947034E-3</v>
      </c>
      <c r="P838" s="8">
        <f t="shared" si="172"/>
        <v>-4.1814138956874913E-12</v>
      </c>
      <c r="Q838" s="8">
        <f t="shared" si="173"/>
        <v>5.2179039017171813E-3</v>
      </c>
      <c r="R838" s="8">
        <f t="shared" si="174"/>
        <v>-2.244461561051736E-12</v>
      </c>
      <c r="S838" s="8">
        <f t="shared" si="175"/>
        <v>6314.7318881412521</v>
      </c>
      <c r="T838" s="8">
        <f t="shared" si="176"/>
        <v>0</v>
      </c>
      <c r="U838" s="8">
        <f t="shared" si="177"/>
        <v>3685.2599718045221</v>
      </c>
      <c r="V838" s="8">
        <f t="shared" si="178"/>
        <v>7.73070496506989E-12</v>
      </c>
      <c r="W838" s="6">
        <v>5.3302041748885198E-5</v>
      </c>
      <c r="X838" s="6">
        <v>0</v>
      </c>
      <c r="Y838" s="6">
        <v>0</v>
      </c>
      <c r="Z838" s="6">
        <v>2.6651020874442601E-6</v>
      </c>
      <c r="AA838" s="6">
        <v>9.65561248580745E-6</v>
      </c>
      <c r="AB838" s="6">
        <v>3.86224499432298E-5</v>
      </c>
      <c r="AC838" s="6">
        <v>3.86224499432298E-5</v>
      </c>
      <c r="AD838" s="6">
        <v>8.7980910712440094E-5</v>
      </c>
      <c r="AE838" s="6">
        <v>4.3990455356219999E-5</v>
      </c>
      <c r="AF838" s="6">
        <v>4.3990455356220003E-6</v>
      </c>
      <c r="AJ838" s="3">
        <v>2091</v>
      </c>
      <c r="AK838" s="3">
        <v>3</v>
      </c>
      <c r="AL838" s="3">
        <v>9</v>
      </c>
      <c r="AM838" s="1">
        <v>0</v>
      </c>
      <c r="AN838" s="1">
        <v>0</v>
      </c>
      <c r="AO838" s="1">
        <v>0</v>
      </c>
      <c r="AP838" s="4" t="e">
        <f t="shared" si="179"/>
        <v>#DIV/0!</v>
      </c>
      <c r="AQ838" s="4" t="e">
        <f t="shared" si="180"/>
        <v>#DIV/0!</v>
      </c>
      <c r="AR838" s="4" t="e">
        <f t="shared" si="181"/>
        <v>#DIV/0!</v>
      </c>
    </row>
    <row r="839" spans="1:44">
      <c r="A839">
        <v>837</v>
      </c>
      <c r="B839" s="3">
        <v>2091</v>
      </c>
      <c r="C839" s="3">
        <v>3</v>
      </c>
      <c r="D839" s="3">
        <v>9</v>
      </c>
      <c r="E839" s="1">
        <v>9.3684022401939303E-3</v>
      </c>
      <c r="F839" s="1">
        <v>-0.33885911201354302</v>
      </c>
      <c r="G839" s="1">
        <v>-1.54382404931073</v>
      </c>
      <c r="H839" s="2">
        <v>6.1894491060792204E-4</v>
      </c>
      <c r="I839" s="2">
        <v>2.2484694332495698E-3</v>
      </c>
      <c r="J839" s="2">
        <v>5.1219533963591897E-3</v>
      </c>
      <c r="K839" s="6">
        <v>6314.7320362160299</v>
      </c>
      <c r="L839" s="2">
        <v>3685.2599744162198</v>
      </c>
      <c r="M839" s="8">
        <f t="shared" si="170"/>
        <v>6.1894492147112701E-4</v>
      </c>
      <c r="N839" s="8">
        <f t="shared" si="169"/>
        <v>-1.0863204975321283E-11</v>
      </c>
      <c r="O839" s="8">
        <f t="shared" si="171"/>
        <v>2.2484694374309772E-3</v>
      </c>
      <c r="P839" s="8">
        <f t="shared" si="172"/>
        <v>-4.1814073904744564E-12</v>
      </c>
      <c r="Q839" s="8">
        <f t="shared" si="173"/>
        <v>5.1219533986036573E-3</v>
      </c>
      <c r="R839" s="8">
        <f t="shared" si="174"/>
        <v>-2.2444676325839019E-12</v>
      </c>
      <c r="S839" s="8">
        <f t="shared" si="175"/>
        <v>6314.7320362160317</v>
      </c>
      <c r="T839" s="8">
        <f t="shared" si="176"/>
        <v>0</v>
      </c>
      <c r="U839" s="8">
        <f t="shared" si="177"/>
        <v>3685.2599744162053</v>
      </c>
      <c r="V839" s="8">
        <f t="shared" si="178"/>
        <v>1.4551915228366852E-11</v>
      </c>
      <c r="W839" s="6">
        <v>5.2233665445556202E-5</v>
      </c>
      <c r="X839" s="6">
        <v>0</v>
      </c>
      <c r="Y839" s="6">
        <v>0</v>
      </c>
      <c r="Z839" s="6">
        <v>2.6116832722778101E-6</v>
      </c>
      <c r="AA839" s="6">
        <v>9.4780582557866605E-6</v>
      </c>
      <c r="AB839" s="6">
        <v>3.7912233023146601E-5</v>
      </c>
      <c r="AC839" s="6">
        <v>3.7912233023146601E-5</v>
      </c>
      <c r="AD839" s="6">
        <v>8.6363055572045798E-5</v>
      </c>
      <c r="AE839" s="6">
        <v>4.3181527786022899E-5</v>
      </c>
      <c r="AF839" s="6">
        <v>4.3181527786022896E-6</v>
      </c>
      <c r="AJ839" s="3">
        <v>2091</v>
      </c>
      <c r="AK839" s="3">
        <v>4</v>
      </c>
      <c r="AL839" s="3">
        <v>10</v>
      </c>
      <c r="AM839" s="1">
        <v>0</v>
      </c>
      <c r="AN839" s="1">
        <v>0</v>
      </c>
      <c r="AO839" s="1">
        <v>0</v>
      </c>
      <c r="AP839" s="4" t="e">
        <f t="shared" si="179"/>
        <v>#DIV/0!</v>
      </c>
      <c r="AQ839" s="4" t="e">
        <f t="shared" si="180"/>
        <v>#DIV/0!</v>
      </c>
      <c r="AR839" s="4" t="e">
        <f t="shared" si="181"/>
        <v>#DIV/0!</v>
      </c>
    </row>
    <row r="840" spans="1:44">
      <c r="A840">
        <v>838</v>
      </c>
      <c r="B840" s="3">
        <v>2091</v>
      </c>
      <c r="C840" s="3">
        <v>4</v>
      </c>
      <c r="D840" s="3">
        <v>10</v>
      </c>
      <c r="E840" s="1">
        <v>9.1796314557938408E-3</v>
      </c>
      <c r="F840" s="1">
        <v>-0.33262793110299399</v>
      </c>
      <c r="G840" s="1">
        <v>-1.51543512196186</v>
      </c>
      <c r="H840" s="2">
        <v>6.0664670907869199E-4</v>
      </c>
      <c r="I840" s="2">
        <v>2.2071229874292501E-3</v>
      </c>
      <c r="J840" s="2">
        <v>5.0277672988572001E-3</v>
      </c>
      <c r="K840" s="6">
        <v>6314.7321814871602</v>
      </c>
      <c r="L840" s="2">
        <v>3685.2599769758399</v>
      </c>
      <c r="M840" s="8">
        <f t="shared" si="170"/>
        <v>6.066467199418973E-4</v>
      </c>
      <c r="N840" s="8">
        <f t="shared" si="169"/>
        <v>-1.0863205300581935E-11</v>
      </c>
      <c r="O840" s="8">
        <f t="shared" si="171"/>
        <v>2.2071229916106635E-3</v>
      </c>
      <c r="P840" s="8">
        <f t="shared" si="172"/>
        <v>-4.1814134620066223E-12</v>
      </c>
      <c r="Q840" s="8">
        <f t="shared" si="173"/>
        <v>5.0277673011016669E-3</v>
      </c>
      <c r="R840" s="8">
        <f t="shared" si="174"/>
        <v>-2.2444667652221639E-12</v>
      </c>
      <c r="S840" s="8">
        <f t="shared" si="175"/>
        <v>6314.7321814871557</v>
      </c>
      <c r="T840" s="8">
        <f t="shared" si="176"/>
        <v>0</v>
      </c>
      <c r="U840" s="8">
        <f t="shared" si="177"/>
        <v>3685.2599769758253</v>
      </c>
      <c r="V840" s="8">
        <f t="shared" si="178"/>
        <v>1.4551915228366852E-11</v>
      </c>
      <c r="W840" s="6">
        <v>5.1192404893738099E-5</v>
      </c>
      <c r="X840" s="6">
        <v>0</v>
      </c>
      <c r="Y840" s="6">
        <v>0</v>
      </c>
      <c r="Z840" s="6">
        <v>2.5596202446868999E-6</v>
      </c>
      <c r="AA840" s="6">
        <v>9.3037690186177003E-6</v>
      </c>
      <c r="AB840" s="6">
        <v>3.7215076074470801E-5</v>
      </c>
      <c r="AC840" s="6">
        <v>3.7215076074470801E-5</v>
      </c>
      <c r="AD840" s="6">
        <v>8.4774950694491296E-5</v>
      </c>
      <c r="AE840" s="6">
        <v>4.2387475347245601E-5</v>
      </c>
      <c r="AF840" s="6">
        <v>4.2387475347245601E-6</v>
      </c>
      <c r="AJ840" s="3">
        <v>2091</v>
      </c>
      <c r="AK840" s="3">
        <v>4</v>
      </c>
      <c r="AL840" s="3">
        <v>11</v>
      </c>
      <c r="AM840" s="1">
        <v>0</v>
      </c>
      <c r="AN840" s="1">
        <v>0</v>
      </c>
      <c r="AO840" s="1">
        <v>0</v>
      </c>
      <c r="AP840" s="4" t="e">
        <f t="shared" si="179"/>
        <v>#DIV/0!</v>
      </c>
      <c r="AQ840" s="4" t="e">
        <f t="shared" si="180"/>
        <v>#DIV/0!</v>
      </c>
      <c r="AR840" s="4" t="e">
        <f t="shared" si="181"/>
        <v>#DIV/0!</v>
      </c>
    </row>
    <row r="841" spans="1:44">
      <c r="A841">
        <v>839</v>
      </c>
      <c r="B841" s="3">
        <v>2091</v>
      </c>
      <c r="C841" s="3">
        <v>4</v>
      </c>
      <c r="D841" s="3">
        <v>11</v>
      </c>
      <c r="E841" s="1">
        <v>8.9957288151381494E-3</v>
      </c>
      <c r="F841" s="1">
        <v>-0.32651133355501</v>
      </c>
      <c r="G841" s="1">
        <v>-1.4875682302608499</v>
      </c>
      <c r="H841" s="2">
        <v>5.94652265013189E-4</v>
      </c>
      <c r="I841" s="2">
        <v>2.16653684931707E-3</v>
      </c>
      <c r="J841" s="2">
        <v>4.9353131618314096E-3</v>
      </c>
      <c r="K841" s="6">
        <v>6314.7323240130199</v>
      </c>
      <c r="L841" s="2">
        <v>3685.2599794846901</v>
      </c>
      <c r="M841" s="8">
        <f t="shared" si="170"/>
        <v>5.9465227587639387E-4</v>
      </c>
      <c r="N841" s="8">
        <f t="shared" si="169"/>
        <v>-1.0863204866901066E-11</v>
      </c>
      <c r="O841" s="8">
        <f t="shared" si="171"/>
        <v>2.1665368534984769E-3</v>
      </c>
      <c r="P841" s="8">
        <f t="shared" si="172"/>
        <v>-4.1814069567935874E-12</v>
      </c>
      <c r="Q841" s="8">
        <f t="shared" si="173"/>
        <v>4.9353131640758746E-3</v>
      </c>
      <c r="R841" s="8">
        <f t="shared" si="174"/>
        <v>-2.244465030498688E-12</v>
      </c>
      <c r="S841" s="8">
        <f t="shared" si="175"/>
        <v>6314.732324013019</v>
      </c>
      <c r="T841" s="8">
        <f t="shared" si="176"/>
        <v>0</v>
      </c>
      <c r="U841" s="8">
        <f t="shared" si="177"/>
        <v>3685.2599794846819</v>
      </c>
      <c r="V841" s="8">
        <f t="shared" si="178"/>
        <v>8.1854523159563541E-12</v>
      </c>
      <c r="W841" s="6">
        <v>5.017712900689E-5</v>
      </c>
      <c r="X841" s="6">
        <v>0</v>
      </c>
      <c r="Y841" s="6">
        <v>0</v>
      </c>
      <c r="Z841" s="6">
        <v>2.5088564503445002E-6</v>
      </c>
      <c r="AA841" s="6">
        <v>9.13268473529585E-6</v>
      </c>
      <c r="AB841" s="6">
        <v>3.65307389411834E-5</v>
      </c>
      <c r="AC841" s="6">
        <v>3.65307389411834E-5</v>
      </c>
      <c r="AD841" s="6">
        <v>8.3216049010952195E-5</v>
      </c>
      <c r="AE841" s="6">
        <v>4.1608024505476098E-5</v>
      </c>
      <c r="AF841" s="6">
        <v>4.1608024505476096E-6</v>
      </c>
      <c r="AJ841" s="3">
        <v>2091</v>
      </c>
      <c r="AK841" s="3">
        <v>4</v>
      </c>
      <c r="AL841" s="3">
        <v>12</v>
      </c>
      <c r="AM841" s="1">
        <v>0</v>
      </c>
      <c r="AN841" s="1">
        <v>0</v>
      </c>
      <c r="AO841" s="1">
        <v>0</v>
      </c>
      <c r="AP841" s="4" t="e">
        <f t="shared" si="179"/>
        <v>#DIV/0!</v>
      </c>
      <c r="AQ841" s="4" t="e">
        <f t="shared" si="180"/>
        <v>#DIV/0!</v>
      </c>
      <c r="AR841" s="4" t="e">
        <f t="shared" si="181"/>
        <v>#DIV/0!</v>
      </c>
    </row>
    <row r="842" spans="1:44">
      <c r="A842">
        <v>840</v>
      </c>
      <c r="B842" s="3">
        <v>2091</v>
      </c>
      <c r="C842" s="3">
        <v>4</v>
      </c>
      <c r="D842" s="3">
        <v>12</v>
      </c>
      <c r="E842" s="1">
        <v>8.8164865236565002E-3</v>
      </c>
      <c r="F842" s="1">
        <v>-0.32050721232955198</v>
      </c>
      <c r="G842" s="1">
        <v>-1.4602137746483801</v>
      </c>
      <c r="H842" s="2">
        <v>5.8294942147113504E-4</v>
      </c>
      <c r="I842" s="2">
        <v>2.1266970378356E-3</v>
      </c>
      <c r="J842" s="2">
        <v>4.8445591367704804E-3</v>
      </c>
      <c r="K842" s="6">
        <v>6314.7324638503596</v>
      </c>
      <c r="L842" s="2">
        <v>3685.2599819440302</v>
      </c>
      <c r="M842" s="8">
        <f t="shared" si="170"/>
        <v>5.8294943233434024E-4</v>
      </c>
      <c r="N842" s="8">
        <f t="shared" si="169"/>
        <v>-1.0863205192161718E-11</v>
      </c>
      <c r="O842" s="8">
        <f t="shared" si="171"/>
        <v>2.1266970420170147E-3</v>
      </c>
      <c r="P842" s="8">
        <f t="shared" si="172"/>
        <v>-4.1814147630492293E-12</v>
      </c>
      <c r="Q842" s="8">
        <f t="shared" si="173"/>
        <v>4.8445591390149385E-3</v>
      </c>
      <c r="R842" s="8">
        <f t="shared" si="174"/>
        <v>-2.244458091604784E-12</v>
      </c>
      <c r="S842" s="8">
        <f t="shared" si="175"/>
        <v>6314.7324638503605</v>
      </c>
      <c r="T842" s="8">
        <f t="shared" si="176"/>
        <v>0</v>
      </c>
      <c r="U842" s="8">
        <f t="shared" si="177"/>
        <v>3685.2599819440211</v>
      </c>
      <c r="V842" s="8">
        <f t="shared" si="178"/>
        <v>9.0949470177292824E-12</v>
      </c>
      <c r="W842" s="6">
        <v>4.9186781048670401E-5</v>
      </c>
      <c r="X842" s="6">
        <v>0</v>
      </c>
      <c r="Y842" s="6">
        <v>0</v>
      </c>
      <c r="Z842" s="6">
        <v>2.45933905243352E-6</v>
      </c>
      <c r="AA842" s="6">
        <v>8.9647464708564402E-6</v>
      </c>
      <c r="AB842" s="6">
        <v>3.58589858834257E-5</v>
      </c>
      <c r="AC842" s="6">
        <v>3.58589858834257E-5</v>
      </c>
      <c r="AD842" s="6">
        <v>8.16858135124913E-5</v>
      </c>
      <c r="AE842" s="6">
        <v>4.0842906756245603E-5</v>
      </c>
      <c r="AF842" s="6">
        <v>4.0842906756245599E-6</v>
      </c>
      <c r="AJ842" s="3">
        <v>2092</v>
      </c>
      <c r="AK842" s="3">
        <v>1</v>
      </c>
      <c r="AL842" s="3">
        <v>1</v>
      </c>
      <c r="AM842" s="1">
        <v>0</v>
      </c>
      <c r="AN842" s="1">
        <v>0</v>
      </c>
      <c r="AO842" s="1">
        <v>0</v>
      </c>
      <c r="AP842" s="4" t="e">
        <f t="shared" si="179"/>
        <v>#DIV/0!</v>
      </c>
      <c r="AQ842" s="4" t="e">
        <f t="shared" si="180"/>
        <v>#DIV/0!</v>
      </c>
      <c r="AR842" s="4" t="e">
        <f t="shared" si="181"/>
        <v>#DIV/0!</v>
      </c>
    </row>
    <row r="843" spans="1:44">
      <c r="A843">
        <v>841</v>
      </c>
      <c r="B843" s="3">
        <v>2092</v>
      </c>
      <c r="C843" s="3">
        <v>1</v>
      </c>
      <c r="D843" s="3">
        <v>1</v>
      </c>
      <c r="E843" s="1">
        <v>8.64171062232196E-3</v>
      </c>
      <c r="F843" s="1">
        <v>-0.31461349913228098</v>
      </c>
      <c r="G843" s="1">
        <v>-1.4333623320873901</v>
      </c>
      <c r="H843" s="2">
        <v>5.7152680145256104E-4</v>
      </c>
      <c r="I843" s="2">
        <v>2.0875898290014798E-3</v>
      </c>
      <c r="J843" s="2">
        <v>4.75547396081591E-3</v>
      </c>
      <c r="K843" s="6">
        <v>6314.7326010543502</v>
      </c>
      <c r="L843" s="2">
        <v>3685.2599843550502</v>
      </c>
      <c r="M843" s="8">
        <f t="shared" si="170"/>
        <v>5.7152681231576624E-4</v>
      </c>
      <c r="N843" s="8">
        <f t="shared" si="169"/>
        <v>-1.0863205192161718E-11</v>
      </c>
      <c r="O843" s="8">
        <f t="shared" si="171"/>
        <v>2.0875898331828933E-3</v>
      </c>
      <c r="P843" s="8">
        <f t="shared" si="172"/>
        <v>-4.1814134620066223E-12</v>
      </c>
      <c r="Q843" s="8">
        <f t="shared" si="173"/>
        <v>4.7554739630603724E-3</v>
      </c>
      <c r="R843" s="8">
        <f t="shared" si="174"/>
        <v>-2.244462428413474E-12</v>
      </c>
      <c r="S843" s="8">
        <f t="shared" si="175"/>
        <v>6314.7326010543466</v>
      </c>
      <c r="T843" s="8">
        <f t="shared" si="176"/>
        <v>0</v>
      </c>
      <c r="U843" s="8">
        <f t="shared" si="177"/>
        <v>3685.2599843550397</v>
      </c>
      <c r="V843" s="8">
        <f t="shared" si="178"/>
        <v>1.0459189070388675E-11</v>
      </c>
      <c r="W843" s="6">
        <v>4.82203727315422E-5</v>
      </c>
      <c r="X843" s="6">
        <v>0</v>
      </c>
      <c r="Y843" s="6">
        <v>0</v>
      </c>
      <c r="Z843" s="6">
        <v>2.4110186365771099E-6</v>
      </c>
      <c r="AA843" s="6">
        <v>8.7998963740729507E-6</v>
      </c>
      <c r="AB843" s="6">
        <v>3.5199585496291803E-5</v>
      </c>
      <c r="AC843" s="6">
        <v>3.5199585496291803E-5</v>
      </c>
      <c r="AD843" s="6">
        <v>8.0183717065069595E-5</v>
      </c>
      <c r="AE843" s="6">
        <v>4.0091858532534798E-5</v>
      </c>
      <c r="AF843" s="6">
        <v>4.0091858532534796E-6</v>
      </c>
      <c r="AJ843" s="3">
        <v>2092</v>
      </c>
      <c r="AK843" s="3">
        <v>1</v>
      </c>
      <c r="AL843" s="3">
        <v>2</v>
      </c>
      <c r="AM843" s="1">
        <v>0</v>
      </c>
      <c r="AN843" s="1">
        <v>0</v>
      </c>
      <c r="AO843" s="1">
        <v>0</v>
      </c>
      <c r="AP843" s="4" t="e">
        <f t="shared" si="179"/>
        <v>#DIV/0!</v>
      </c>
      <c r="AQ843" s="4" t="e">
        <f t="shared" si="180"/>
        <v>#DIV/0!</v>
      </c>
      <c r="AR843" s="4" t="e">
        <f t="shared" si="181"/>
        <v>#DIV/0!</v>
      </c>
    </row>
    <row r="844" spans="1:44">
      <c r="A844">
        <v>842</v>
      </c>
      <c r="B844" s="3">
        <v>2092</v>
      </c>
      <c r="C844" s="3">
        <v>1</v>
      </c>
      <c r="D844" s="3">
        <v>2</v>
      </c>
      <c r="E844" s="1">
        <v>8.4712198852978891E-3</v>
      </c>
      <c r="F844" s="1">
        <v>-0.30882816370219701</v>
      </c>
      <c r="G844" s="1">
        <v>-1.4070046528192901</v>
      </c>
      <c r="H844" s="2">
        <v>5.6037374644587296E-4</v>
      </c>
      <c r="I844" s="2">
        <v>2.04920175119771E-3</v>
      </c>
      <c r="J844" s="2">
        <v>4.6680269459926796E-3</v>
      </c>
      <c r="K844" s="6">
        <v>6314.73273567865</v>
      </c>
      <c r="L844" s="2">
        <v>3685.2599867189001</v>
      </c>
      <c r="M844" s="8">
        <f t="shared" si="170"/>
        <v>5.6037375730907794E-4</v>
      </c>
      <c r="N844" s="8">
        <f t="shared" si="169"/>
        <v>-1.0863204975321283E-11</v>
      </c>
      <c r="O844" s="8">
        <f t="shared" si="171"/>
        <v>2.049201755379117E-3</v>
      </c>
      <c r="P844" s="8">
        <f t="shared" si="172"/>
        <v>-4.1814069567935874E-12</v>
      </c>
      <c r="Q844" s="8">
        <f t="shared" si="173"/>
        <v>4.6680269482371481E-3</v>
      </c>
      <c r="R844" s="8">
        <f t="shared" si="174"/>
        <v>-2.2444684999456399E-12</v>
      </c>
      <c r="S844" s="8">
        <f t="shared" si="175"/>
        <v>6314.7327356786454</v>
      </c>
      <c r="T844" s="8">
        <f t="shared" si="176"/>
        <v>0</v>
      </c>
      <c r="U844" s="8">
        <f t="shared" si="177"/>
        <v>3685.2599867188887</v>
      </c>
      <c r="V844" s="8">
        <f t="shared" si="178"/>
        <v>1.1368683772161603E-11</v>
      </c>
      <c r="W844" s="6">
        <v>4.7276978807809699E-5</v>
      </c>
      <c r="X844" s="6">
        <v>0</v>
      </c>
      <c r="Y844" s="6">
        <v>0</v>
      </c>
      <c r="Z844" s="6">
        <v>2.3638489403904799E-6</v>
      </c>
      <c r="AA844" s="6">
        <v>8.6380776575284699E-6</v>
      </c>
      <c r="AB844" s="6">
        <v>3.4552310630113798E-5</v>
      </c>
      <c r="AC844" s="6">
        <v>3.4552310630113798E-5</v>
      </c>
      <c r="AD844" s="6">
        <v>7.8709242227960097E-5</v>
      </c>
      <c r="AE844" s="6">
        <v>3.9354621113980001E-5</v>
      </c>
      <c r="AF844" s="6">
        <v>3.9354621113979998E-6</v>
      </c>
      <c r="AJ844" s="3">
        <v>2092</v>
      </c>
      <c r="AK844" s="3">
        <v>1</v>
      </c>
      <c r="AL844" s="3">
        <v>3</v>
      </c>
      <c r="AM844" s="1">
        <v>0</v>
      </c>
      <c r="AN844" s="1">
        <v>0</v>
      </c>
      <c r="AO844" s="1">
        <v>0</v>
      </c>
      <c r="AP844" s="4" t="e">
        <f t="shared" si="179"/>
        <v>#DIV/0!</v>
      </c>
      <c r="AQ844" s="4" t="e">
        <f t="shared" si="180"/>
        <v>#DIV/0!</v>
      </c>
      <c r="AR844" s="4" t="e">
        <f t="shared" si="181"/>
        <v>#DIV/0!</v>
      </c>
    </row>
    <row r="845" spans="1:44">
      <c r="A845">
        <v>843</v>
      </c>
      <c r="B845" s="3">
        <v>2092</v>
      </c>
      <c r="C845" s="3">
        <v>1</v>
      </c>
      <c r="D845" s="3">
        <v>3</v>
      </c>
      <c r="E845" s="1">
        <v>8.3048448096634305E-3</v>
      </c>
      <c r="F845" s="1">
        <v>-0.30314921311208798</v>
      </c>
      <c r="G845" s="1">
        <v>-1.3811316571755801</v>
      </c>
      <c r="H845" s="2">
        <v>5.4948026009476103E-4</v>
      </c>
      <c r="I845" s="2">
        <v>2.01151958053297E-3</v>
      </c>
      <c r="J845" s="2">
        <v>4.5821879686378702E-3</v>
      </c>
      <c r="K845" s="6">
        <v>6314.7328677754904</v>
      </c>
      <c r="L845" s="2">
        <v>3685.2599890366901</v>
      </c>
      <c r="M845" s="8">
        <f t="shared" si="170"/>
        <v>5.4948027095796568E-4</v>
      </c>
      <c r="N845" s="8">
        <f t="shared" si="169"/>
        <v>-1.0863204650060632E-11</v>
      </c>
      <c r="O845" s="8">
        <f t="shared" si="171"/>
        <v>2.0115195847143852E-3</v>
      </c>
      <c r="P845" s="8">
        <f t="shared" si="172"/>
        <v>-4.1814151967300983E-12</v>
      </c>
      <c r="Q845" s="8">
        <f t="shared" si="173"/>
        <v>4.5821879708823369E-3</v>
      </c>
      <c r="R845" s="8">
        <f t="shared" si="174"/>
        <v>-2.2444667652221639E-12</v>
      </c>
      <c r="S845" s="8">
        <f t="shared" si="175"/>
        <v>6314.7328677754931</v>
      </c>
      <c r="T845" s="8">
        <f t="shared" si="176"/>
        <v>0</v>
      </c>
      <c r="U845" s="8">
        <f t="shared" si="177"/>
        <v>3685.2599890366755</v>
      </c>
      <c r="V845" s="8">
        <f t="shared" si="178"/>
        <v>1.4551915228366852E-11</v>
      </c>
      <c r="W845" s="6">
        <v>4.6355732111525198E-5</v>
      </c>
      <c r="X845" s="6">
        <v>0</v>
      </c>
      <c r="Y845" s="6">
        <v>0</v>
      </c>
      <c r="Z845" s="6">
        <v>2.3177866055762599E-6</v>
      </c>
      <c r="AA845" s="6">
        <v>8.4792345780535604E-6</v>
      </c>
      <c r="AB845" s="6">
        <v>3.3916938312214201E-5</v>
      </c>
      <c r="AC845" s="6">
        <v>3.3916938312214201E-5</v>
      </c>
      <c r="AD845" s="6">
        <v>7.7261881075500405E-5</v>
      </c>
      <c r="AE845" s="6">
        <v>3.8630940537750202E-5</v>
      </c>
      <c r="AF845" s="6">
        <v>3.8630940537750197E-6</v>
      </c>
      <c r="AJ845" s="3">
        <v>2092</v>
      </c>
      <c r="AK845" s="3">
        <v>2</v>
      </c>
      <c r="AL845" s="3">
        <v>4</v>
      </c>
      <c r="AM845" s="1">
        <v>0</v>
      </c>
      <c r="AN845" s="1">
        <v>0</v>
      </c>
      <c r="AO845" s="1">
        <v>0</v>
      </c>
      <c r="AP845" s="4" t="e">
        <f t="shared" si="179"/>
        <v>#DIV/0!</v>
      </c>
      <c r="AQ845" s="4" t="e">
        <f t="shared" si="180"/>
        <v>#DIV/0!</v>
      </c>
      <c r="AR845" s="4" t="e">
        <f t="shared" si="181"/>
        <v>#DIV/0!</v>
      </c>
    </row>
    <row r="846" spans="1:44">
      <c r="A846">
        <v>844</v>
      </c>
      <c r="B846" s="3">
        <v>2092</v>
      </c>
      <c r="C846" s="3">
        <v>2</v>
      </c>
      <c r="D846" s="3">
        <v>4</v>
      </c>
      <c r="E846" s="1">
        <v>8.1424266894166101E-3</v>
      </c>
      <c r="F846" s="1">
        <v>-0.29757469108225199</v>
      </c>
      <c r="G846" s="1">
        <v>-1.35573443245196</v>
      </c>
      <c r="H846" s="2">
        <v>5.3883695655207995E-4</v>
      </c>
      <c r="I846" s="2">
        <v>1.9745303362863199E-3</v>
      </c>
      <c r="J846" s="2">
        <v>4.4979274590236798E-3</v>
      </c>
      <c r="K846" s="6">
        <v>6314.7329973957603</v>
      </c>
      <c r="L846" s="2">
        <v>3685.25999130948</v>
      </c>
      <c r="M846" s="8">
        <f t="shared" si="170"/>
        <v>5.3883696741528504E-4</v>
      </c>
      <c r="N846" s="8">
        <f t="shared" si="169"/>
        <v>-1.0863205083741501E-11</v>
      </c>
      <c r="O846" s="8">
        <f t="shared" si="171"/>
        <v>1.9745303404677316E-3</v>
      </c>
      <c r="P846" s="8">
        <f t="shared" si="172"/>
        <v>-4.1814117272831464E-12</v>
      </c>
      <c r="Q846" s="8">
        <f t="shared" si="173"/>
        <v>4.4979274612681423E-3</v>
      </c>
      <c r="R846" s="8">
        <f t="shared" si="174"/>
        <v>-2.244462428413474E-12</v>
      </c>
      <c r="S846" s="8">
        <f t="shared" si="175"/>
        <v>6314.7329973957603</v>
      </c>
      <c r="T846" s="8">
        <f t="shared" si="176"/>
        <v>0</v>
      </c>
      <c r="U846" s="8">
        <f t="shared" si="177"/>
        <v>3685.2599913094664</v>
      </c>
      <c r="V846" s="8">
        <f t="shared" si="178"/>
        <v>1.3642420526593924E-11</v>
      </c>
      <c r="W846" s="6">
        <v>4.5455819013221403E-5</v>
      </c>
      <c r="X846" s="6">
        <v>0</v>
      </c>
      <c r="Y846" s="6">
        <v>0</v>
      </c>
      <c r="Z846" s="6">
        <v>2.2727909506610699E-6</v>
      </c>
      <c r="AA846" s="6">
        <v>8.3233124175239306E-6</v>
      </c>
      <c r="AB846" s="6">
        <v>3.3293249670095702E-5</v>
      </c>
      <c r="AC846" s="6">
        <v>3.3293249670095702E-5</v>
      </c>
      <c r="AD846" s="6">
        <v>7.5841135022122804E-5</v>
      </c>
      <c r="AE846" s="6">
        <v>3.7920567511061402E-5</v>
      </c>
      <c r="AF846" s="6">
        <v>3.79205675110614E-6</v>
      </c>
      <c r="AJ846" s="3">
        <v>2092</v>
      </c>
      <c r="AK846" s="3">
        <v>2</v>
      </c>
      <c r="AL846" s="3">
        <v>5</v>
      </c>
      <c r="AM846" s="1">
        <v>0</v>
      </c>
      <c r="AN846" s="1">
        <v>0</v>
      </c>
      <c r="AO846" s="1">
        <v>0</v>
      </c>
      <c r="AP846" s="4" t="e">
        <f t="shared" si="179"/>
        <v>#DIV/0!</v>
      </c>
      <c r="AQ846" s="4" t="e">
        <f t="shared" si="180"/>
        <v>#DIV/0!</v>
      </c>
      <c r="AR846" s="4" t="e">
        <f t="shared" si="181"/>
        <v>#DIV/0!</v>
      </c>
    </row>
    <row r="847" spans="1:44">
      <c r="A847">
        <v>845</v>
      </c>
      <c r="B847" s="3">
        <v>2092</v>
      </c>
      <c r="C847" s="3">
        <v>2</v>
      </c>
      <c r="D847" s="3">
        <v>5</v>
      </c>
      <c r="E847" s="1">
        <v>7.9838167666658605E-3</v>
      </c>
      <c r="F847" s="1">
        <v>-0.29210267730631001</v>
      </c>
      <c r="G847" s="1">
        <v>-1.3308042298368401</v>
      </c>
      <c r="H847" s="2">
        <v>5.2843501312537899E-4</v>
      </c>
      <c r="I847" s="2">
        <v>1.93822127643552E-3</v>
      </c>
      <c r="J847" s="2">
        <v>4.4152163911712903E-3</v>
      </c>
      <c r="K847" s="6">
        <v>6314.73312458901</v>
      </c>
      <c r="L847" s="2">
        <v>3685.2599935383</v>
      </c>
      <c r="M847" s="8">
        <f t="shared" si="170"/>
        <v>5.2843502398858386E-4</v>
      </c>
      <c r="N847" s="8">
        <f t="shared" si="169"/>
        <v>-1.0863204866901066E-11</v>
      </c>
      <c r="O847" s="8">
        <f t="shared" si="171"/>
        <v>1.9382212806169329E-3</v>
      </c>
      <c r="P847" s="8">
        <f t="shared" si="172"/>
        <v>-4.1814128114853188E-12</v>
      </c>
      <c r="Q847" s="8">
        <f t="shared" si="173"/>
        <v>4.4152163934157536E-3</v>
      </c>
      <c r="R847" s="8">
        <f t="shared" si="174"/>
        <v>-2.244463295775212E-12</v>
      </c>
      <c r="S847" s="8">
        <f t="shared" si="175"/>
        <v>6314.7331245890082</v>
      </c>
      <c r="T847" s="8">
        <f t="shared" si="176"/>
        <v>0</v>
      </c>
      <c r="U847" s="8">
        <f t="shared" si="177"/>
        <v>3685.25999353829</v>
      </c>
      <c r="V847" s="8">
        <f t="shared" si="178"/>
        <v>1.0004441719502211E-11</v>
      </c>
      <c r="W847" s="6">
        <v>4.4576475252643603E-5</v>
      </c>
      <c r="X847" s="6">
        <v>0</v>
      </c>
      <c r="Y847" s="6">
        <v>0</v>
      </c>
      <c r="Z847" s="6">
        <v>2.2288237626321798E-6</v>
      </c>
      <c r="AA847" s="6">
        <v>8.1702574640111396E-6</v>
      </c>
      <c r="AB847" s="6">
        <v>3.2681029856044497E-5</v>
      </c>
      <c r="AC847" s="6">
        <v>3.2681029856044497E-5</v>
      </c>
      <c r="AD847" s="6">
        <v>7.4446514650602298E-5</v>
      </c>
      <c r="AE847" s="6">
        <v>3.7223257325301102E-5</v>
      </c>
      <c r="AF847" s="6">
        <v>3.7223257325301102E-6</v>
      </c>
      <c r="AJ847" s="3">
        <v>2092</v>
      </c>
      <c r="AK847" s="3">
        <v>2</v>
      </c>
      <c r="AL847" s="3">
        <v>6</v>
      </c>
      <c r="AM847" s="1">
        <v>0</v>
      </c>
      <c r="AN847" s="1">
        <v>0</v>
      </c>
      <c r="AO847" s="1">
        <v>0</v>
      </c>
      <c r="AP847" s="4" t="e">
        <f t="shared" si="179"/>
        <v>#DIV/0!</v>
      </c>
      <c r="AQ847" s="4" t="e">
        <f t="shared" si="180"/>
        <v>#DIV/0!</v>
      </c>
      <c r="AR847" s="4" t="e">
        <f t="shared" si="181"/>
        <v>#DIV/0!</v>
      </c>
    </row>
    <row r="848" spans="1:44">
      <c r="A848">
        <v>846</v>
      </c>
      <c r="B848" s="3">
        <v>2092</v>
      </c>
      <c r="C848" s="3">
        <v>2</v>
      </c>
      <c r="D848" s="3">
        <v>6</v>
      </c>
      <c r="E848" s="1">
        <v>7.8288754534887595E-3</v>
      </c>
      <c r="F848" s="1">
        <v>-0.28673128678986898</v>
      </c>
      <c r="G848" s="1">
        <v>-1.3063324613977501</v>
      </c>
      <c r="H848" s="2">
        <v>5.1826612685218997E-4</v>
      </c>
      <c r="I848" s="2">
        <v>1.9025798932677299E-3</v>
      </c>
      <c r="J848" s="2">
        <v>4.3340262728520399E-3</v>
      </c>
      <c r="K848" s="6">
        <v>6314.73324940355</v>
      </c>
      <c r="L848" s="2">
        <v>3685.25999572415</v>
      </c>
      <c r="M848" s="8">
        <f t="shared" si="170"/>
        <v>5.1826613771539473E-4</v>
      </c>
      <c r="N848" s="8">
        <f t="shared" si="169"/>
        <v>-1.0863204758480849E-11</v>
      </c>
      <c r="O848" s="8">
        <f t="shared" si="171"/>
        <v>1.9025798974491451E-3</v>
      </c>
      <c r="P848" s="8">
        <f t="shared" si="172"/>
        <v>-4.1814151967300983E-12</v>
      </c>
      <c r="Q848" s="8">
        <f t="shared" si="173"/>
        <v>4.3340262750965058E-3</v>
      </c>
      <c r="R848" s="8">
        <f t="shared" si="174"/>
        <v>-2.2444658978604259E-12</v>
      </c>
      <c r="S848" s="8">
        <f t="shared" si="175"/>
        <v>6314.7332494035463</v>
      </c>
      <c r="T848" s="8">
        <f t="shared" si="176"/>
        <v>0</v>
      </c>
      <c r="U848" s="8">
        <f t="shared" si="177"/>
        <v>3685.2599957241391</v>
      </c>
      <c r="V848" s="8">
        <f t="shared" si="178"/>
        <v>1.0913936421275139E-11</v>
      </c>
      <c r="W848" s="6">
        <v>4.3716982117601701E-5</v>
      </c>
      <c r="X848" s="6">
        <v>0</v>
      </c>
      <c r="Y848" s="6">
        <v>0</v>
      </c>
      <c r="Z848" s="6">
        <v>2.18584910588008E-6</v>
      </c>
      <c r="AA848" s="6">
        <v>8.0200169932799008E-6</v>
      </c>
      <c r="AB848" s="6">
        <v>3.2080067973119603E-5</v>
      </c>
      <c r="AC848" s="6">
        <v>3.2080067973119603E-5</v>
      </c>
      <c r="AD848" s="6">
        <v>7.3077539543462607E-5</v>
      </c>
      <c r="AE848" s="6">
        <v>3.6538769771731303E-5</v>
      </c>
      <c r="AF848" s="6">
        <v>3.6538769771731298E-6</v>
      </c>
      <c r="AJ848" s="3">
        <v>2092</v>
      </c>
      <c r="AK848" s="3">
        <v>3</v>
      </c>
      <c r="AL848" s="3">
        <v>7</v>
      </c>
      <c r="AM848" s="1">
        <v>0</v>
      </c>
      <c r="AN848" s="1">
        <v>0</v>
      </c>
      <c r="AO848" s="1">
        <v>0</v>
      </c>
      <c r="AP848" s="4" t="e">
        <f t="shared" si="179"/>
        <v>#DIV/0!</v>
      </c>
      <c r="AQ848" s="4" t="e">
        <f t="shared" si="180"/>
        <v>#DIV/0!</v>
      </c>
      <c r="AR848" s="4" t="e">
        <f t="shared" si="181"/>
        <v>#DIV/0!</v>
      </c>
    </row>
    <row r="849" spans="1:44">
      <c r="A849">
        <v>847</v>
      </c>
      <c r="B849" s="3">
        <v>2092</v>
      </c>
      <c r="C849" s="3">
        <v>3</v>
      </c>
      <c r="D849" s="3">
        <v>7</v>
      </c>
      <c r="E849" s="1">
        <v>7.6774716184991503E-3</v>
      </c>
      <c r="F849" s="1">
        <v>-0.28145866920125001</v>
      </c>
      <c r="G849" s="1">
        <v>-1.28231069712338</v>
      </c>
      <c r="H849" s="2">
        <v>5.0832247467381898E-4</v>
      </c>
      <c r="I849" s="2">
        <v>1.8675939090708399E-3</v>
      </c>
      <c r="J849" s="2">
        <v>4.25432913577245E-3</v>
      </c>
      <c r="K849" s="6">
        <v>6314.7333718864902</v>
      </c>
      <c r="L849" s="2">
        <v>3685.25999786798</v>
      </c>
      <c r="M849" s="8">
        <f t="shared" si="170"/>
        <v>5.0832248553702396E-4</v>
      </c>
      <c r="N849" s="8">
        <f t="shared" si="169"/>
        <v>-1.0863204975321283E-11</v>
      </c>
      <c r="O849" s="8">
        <f t="shared" si="171"/>
        <v>1.8675939132522543E-3</v>
      </c>
      <c r="P849" s="8">
        <f t="shared" si="172"/>
        <v>-4.1814143293683603E-12</v>
      </c>
      <c r="Q849" s="8">
        <f t="shared" si="173"/>
        <v>4.2543291380169115E-3</v>
      </c>
      <c r="R849" s="8">
        <f t="shared" si="174"/>
        <v>-2.244461561051736E-12</v>
      </c>
      <c r="S849" s="8">
        <f t="shared" si="175"/>
        <v>6314.7333718864857</v>
      </c>
      <c r="T849" s="8">
        <f t="shared" si="176"/>
        <v>0</v>
      </c>
      <c r="U849" s="8">
        <f t="shared" si="177"/>
        <v>3685.2599978679723</v>
      </c>
      <c r="V849" s="8">
        <f t="shared" si="178"/>
        <v>7.73070496506989E-12</v>
      </c>
      <c r="W849" s="6">
        <v>4.287666293976E-5</v>
      </c>
      <c r="X849" s="6">
        <v>0</v>
      </c>
      <c r="Y849" s="6">
        <v>0</v>
      </c>
      <c r="Z849" s="6">
        <v>2.1438331469879999E-6</v>
      </c>
      <c r="AA849" s="6">
        <v>7.8725392506257696E-6</v>
      </c>
      <c r="AB849" s="6">
        <v>3.1490157002503099E-5</v>
      </c>
      <c r="AC849" s="6">
        <v>3.1490157002503099E-5</v>
      </c>
      <c r="AD849" s="6">
        <v>7.1733738117482404E-5</v>
      </c>
      <c r="AE849" s="6">
        <v>3.5866869058741202E-5</v>
      </c>
      <c r="AF849" s="6">
        <v>3.5866869058741199E-6</v>
      </c>
      <c r="AJ849" s="3">
        <v>2092</v>
      </c>
      <c r="AK849" s="3">
        <v>3</v>
      </c>
      <c r="AL849" s="3">
        <v>8</v>
      </c>
      <c r="AM849" s="1">
        <v>0</v>
      </c>
      <c r="AN849" s="1">
        <v>0</v>
      </c>
      <c r="AO849" s="1">
        <v>0</v>
      </c>
      <c r="AP849" s="4" t="e">
        <f t="shared" si="179"/>
        <v>#DIV/0!</v>
      </c>
      <c r="AQ849" s="4" t="e">
        <f t="shared" si="180"/>
        <v>#DIV/0!</v>
      </c>
      <c r="AR849" s="4" t="e">
        <f t="shared" si="181"/>
        <v>#DIV/0!</v>
      </c>
    </row>
    <row r="850" spans="1:44">
      <c r="A850">
        <v>848</v>
      </c>
      <c r="B850" s="3">
        <v>2092</v>
      </c>
      <c r="C850" s="3">
        <v>3</v>
      </c>
      <c r="D850" s="3">
        <v>8</v>
      </c>
      <c r="E850" s="1">
        <v>7.5294819326493304E-3</v>
      </c>
      <c r="F850" s="1">
        <v>-0.27628300823384699</v>
      </c>
      <c r="G850" s="1">
        <v>-1.2587306620197301</v>
      </c>
      <c r="H850" s="2">
        <v>4.9859667690438402E-4</v>
      </c>
      <c r="I850" s="2">
        <v>1.83325127190404E-3</v>
      </c>
      <c r="J850" s="2">
        <v>4.1760975259397103E-3</v>
      </c>
      <c r="K850" s="6">
        <v>6314.7334920837902</v>
      </c>
      <c r="L850" s="2">
        <v>3685.25999997073</v>
      </c>
      <c r="M850" s="8">
        <f t="shared" si="170"/>
        <v>4.9859668776758889E-4</v>
      </c>
      <c r="N850" s="8">
        <f t="shared" si="169"/>
        <v>-1.0863204866901066E-11</v>
      </c>
      <c r="O850" s="8">
        <f t="shared" si="171"/>
        <v>1.8332512760854572E-3</v>
      </c>
      <c r="P850" s="8">
        <f t="shared" si="172"/>
        <v>-4.1814171482940088E-12</v>
      </c>
      <c r="Q850" s="8">
        <f t="shared" si="173"/>
        <v>4.1760975281841684E-3</v>
      </c>
      <c r="R850" s="8">
        <f t="shared" si="174"/>
        <v>-2.244458091604784E-12</v>
      </c>
      <c r="S850" s="8">
        <f t="shared" si="175"/>
        <v>6314.7334920837866</v>
      </c>
      <c r="T850" s="8">
        <f t="shared" si="176"/>
        <v>0</v>
      </c>
      <c r="U850" s="8">
        <f t="shared" si="177"/>
        <v>3685.2599999707163</v>
      </c>
      <c r="V850" s="8">
        <f t="shared" si="178"/>
        <v>1.3642420526593924E-11</v>
      </c>
      <c r="W850" s="6">
        <v>4.2054879880651297E-5</v>
      </c>
      <c r="X850" s="6">
        <v>0</v>
      </c>
      <c r="Y850" s="6">
        <v>0</v>
      </c>
      <c r="Z850" s="6">
        <v>2.1027439940325599E-6</v>
      </c>
      <c r="AA850" s="6">
        <v>7.7277734330466194E-6</v>
      </c>
      <c r="AB850" s="6">
        <v>3.0911093732186498E-5</v>
      </c>
      <c r="AC850" s="6">
        <v>3.0911093732186498E-5</v>
      </c>
      <c r="AD850" s="6">
        <v>7.0414647461244998E-5</v>
      </c>
      <c r="AE850" s="6">
        <v>3.5207323730622499E-5</v>
      </c>
      <c r="AF850" s="6">
        <v>3.5207323730622502E-6</v>
      </c>
      <c r="AJ850" s="3">
        <v>2092</v>
      </c>
      <c r="AK850" s="3">
        <v>3</v>
      </c>
      <c r="AL850" s="3">
        <v>9</v>
      </c>
      <c r="AM850" s="1">
        <v>0</v>
      </c>
      <c r="AN850" s="1">
        <v>0</v>
      </c>
      <c r="AO850" s="1">
        <v>0</v>
      </c>
      <c r="AP850" s="4" t="e">
        <f t="shared" si="179"/>
        <v>#DIV/0!</v>
      </c>
      <c r="AQ850" s="4" t="e">
        <f t="shared" si="180"/>
        <v>#DIV/0!</v>
      </c>
      <c r="AR850" s="4" t="e">
        <f t="shared" si="181"/>
        <v>#DIV/0!</v>
      </c>
    </row>
    <row r="851" spans="1:44">
      <c r="A851">
        <v>849</v>
      </c>
      <c r="B851" s="3">
        <v>2092</v>
      </c>
      <c r="C851" s="3">
        <v>3</v>
      </c>
      <c r="D851" s="3">
        <v>9</v>
      </c>
      <c r="E851" s="1">
        <v>7.3847902693091796E-3</v>
      </c>
      <c r="F851" s="1">
        <v>-0.27120252098067399</v>
      </c>
      <c r="G851" s="1">
        <v>-1.23558423325857</v>
      </c>
      <c r="H851" s="2">
        <v>4.8908176371750302E-4</v>
      </c>
      <c r="I851" s="2">
        <v>1.7995401514462001E-3</v>
      </c>
      <c r="J851" s="2">
        <v>4.0993044942043803E-3</v>
      </c>
      <c r="K851" s="6">
        <v>6314.7336100402999</v>
      </c>
      <c r="L851" s="2">
        <v>3685.2600020332802</v>
      </c>
      <c r="M851" s="8">
        <f t="shared" si="170"/>
        <v>4.8908177458070864E-4</v>
      </c>
      <c r="N851" s="8">
        <f t="shared" si="169"/>
        <v>-1.0863205625842587E-11</v>
      </c>
      <c r="O851" s="8">
        <f t="shared" si="171"/>
        <v>1.7995401556276155E-3</v>
      </c>
      <c r="P851" s="8">
        <f t="shared" si="172"/>
        <v>-4.1814154135705328E-12</v>
      </c>
      <c r="Q851" s="8">
        <f t="shared" si="173"/>
        <v>4.099304496448841E-3</v>
      </c>
      <c r="R851" s="8">
        <f t="shared" si="174"/>
        <v>-2.244460693689998E-12</v>
      </c>
      <c r="S851" s="8">
        <f t="shared" si="175"/>
        <v>6314.7336100402999</v>
      </c>
      <c r="T851" s="8">
        <f t="shared" si="176"/>
        <v>0</v>
      </c>
      <c r="U851" s="8">
        <f t="shared" si="177"/>
        <v>3685.2600020332679</v>
      </c>
      <c r="V851" s="8">
        <f t="shared" si="178"/>
        <v>1.2278178473934531E-11</v>
      </c>
      <c r="W851" s="6">
        <v>4.1251030983459398E-5</v>
      </c>
      <c r="X851" s="6">
        <v>0</v>
      </c>
      <c r="Y851" s="6">
        <v>0</v>
      </c>
      <c r="Z851" s="6">
        <v>2.0625515491729699E-6</v>
      </c>
      <c r="AA851" s="6">
        <v>7.5856696717420998E-6</v>
      </c>
      <c r="AB851" s="6">
        <v>3.0342678686968399E-5</v>
      </c>
      <c r="AC851" s="6">
        <v>3.0342678686968399E-5</v>
      </c>
      <c r="AD851" s="6">
        <v>6.9119813175674895E-5</v>
      </c>
      <c r="AE851" s="6">
        <v>3.45599065878374E-5</v>
      </c>
      <c r="AF851" s="6">
        <v>3.4559906587837399E-6</v>
      </c>
      <c r="AJ851" s="3">
        <v>2092</v>
      </c>
      <c r="AK851" s="3">
        <v>4</v>
      </c>
      <c r="AL851" s="3">
        <v>10</v>
      </c>
      <c r="AM851" s="1">
        <v>0</v>
      </c>
      <c r="AN851" s="1">
        <v>0</v>
      </c>
      <c r="AO851" s="1">
        <v>0</v>
      </c>
      <c r="AP851" s="4" t="e">
        <f t="shared" si="179"/>
        <v>#DIV/0!</v>
      </c>
      <c r="AQ851" s="4" t="e">
        <f t="shared" si="180"/>
        <v>#DIV/0!</v>
      </c>
      <c r="AR851" s="4" t="e">
        <f t="shared" si="181"/>
        <v>#DIV/0!</v>
      </c>
    </row>
    <row r="852" spans="1:44">
      <c r="A852">
        <v>850</v>
      </c>
      <c r="B852" s="3">
        <v>2092</v>
      </c>
      <c r="C852" s="3">
        <v>4</v>
      </c>
      <c r="D852" s="3">
        <v>10</v>
      </c>
      <c r="E852" s="1">
        <v>7.24328715399621E-3</v>
      </c>
      <c r="F852" s="1">
        <v>-0.26621545732007101</v>
      </c>
      <c r="G852" s="1">
        <v>-1.2128634373804501</v>
      </c>
      <c r="H852" s="2">
        <v>4.7977114439652201E-4</v>
      </c>
      <c r="I852" s="2">
        <v>1.76644893492054E-3</v>
      </c>
      <c r="J852" s="2">
        <v>4.0239235869769796E-3</v>
      </c>
      <c r="K852" s="6">
        <v>6314.7337257998197</v>
      </c>
      <c r="L852" s="2">
        <v>3685.2600040565098</v>
      </c>
      <c r="M852" s="8">
        <f t="shared" si="170"/>
        <v>4.7977115525972758E-4</v>
      </c>
      <c r="N852" s="8">
        <f t="shared" si="169"/>
        <v>-1.0863205571632478E-11</v>
      </c>
      <c r="O852" s="8">
        <f t="shared" si="171"/>
        <v>1.7664489391019554E-3</v>
      </c>
      <c r="P852" s="8">
        <f t="shared" si="172"/>
        <v>-4.1814154135705328E-12</v>
      </c>
      <c r="Q852" s="8">
        <f t="shared" si="173"/>
        <v>4.0239235892214446E-3</v>
      </c>
      <c r="R852" s="8">
        <f t="shared" si="174"/>
        <v>-2.244465030498688E-12</v>
      </c>
      <c r="S852" s="8">
        <f t="shared" si="175"/>
        <v>6314.7337257998151</v>
      </c>
      <c r="T852" s="8">
        <f t="shared" si="176"/>
        <v>0</v>
      </c>
      <c r="U852" s="8">
        <f t="shared" si="177"/>
        <v>3685.2600040564953</v>
      </c>
      <c r="V852" s="8">
        <f t="shared" si="178"/>
        <v>1.4551915228366852E-11</v>
      </c>
      <c r="W852" s="6">
        <v>4.0464547468186498E-5</v>
      </c>
      <c r="X852" s="6">
        <v>0</v>
      </c>
      <c r="Y852" s="6">
        <v>0</v>
      </c>
      <c r="Z852" s="6">
        <v>2.0232273734093198E-6</v>
      </c>
      <c r="AA852" s="6">
        <v>7.4461790149348502E-6</v>
      </c>
      <c r="AB852" s="6">
        <v>2.9784716059739401E-5</v>
      </c>
      <c r="AC852" s="6">
        <v>2.9784716059739401E-5</v>
      </c>
      <c r="AD852" s="6">
        <v>6.7848789217507093E-5</v>
      </c>
      <c r="AE852" s="6">
        <v>3.3924394608753499E-5</v>
      </c>
      <c r="AF852" s="6">
        <v>3.39243946087535E-6</v>
      </c>
      <c r="AJ852" s="3">
        <v>2092</v>
      </c>
      <c r="AK852" s="3">
        <v>4</v>
      </c>
      <c r="AL852" s="3">
        <v>11</v>
      </c>
      <c r="AM852" s="1">
        <v>0</v>
      </c>
      <c r="AN852" s="1">
        <v>0</v>
      </c>
      <c r="AO852" s="1">
        <v>0</v>
      </c>
      <c r="AP852" s="4" t="e">
        <f t="shared" si="179"/>
        <v>#DIV/0!</v>
      </c>
      <c r="AQ852" s="4" t="e">
        <f t="shared" si="180"/>
        <v>#DIV/0!</v>
      </c>
      <c r="AR852" s="4" t="e">
        <f t="shared" si="181"/>
        <v>#DIV/0!</v>
      </c>
    </row>
    <row r="853" spans="1:44">
      <c r="A853">
        <v>851</v>
      </c>
      <c r="B853" s="3">
        <v>2092</v>
      </c>
      <c r="C853" s="3">
        <v>4</v>
      </c>
      <c r="D853" s="3">
        <v>11</v>
      </c>
      <c r="E853" s="1">
        <v>7.1048692596273602E-3</v>
      </c>
      <c r="F853" s="1">
        <v>-0.26132009931293798</v>
      </c>
      <c r="G853" s="1">
        <v>-1.1905604475473901</v>
      </c>
      <c r="H853" s="2">
        <v>4.7065857911563798E-4</v>
      </c>
      <c r="I853" s="2">
        <v>1.73396622309429E-3</v>
      </c>
      <c r="J853" s="2">
        <v>3.94992883711528E-3</v>
      </c>
      <c r="K853" s="6">
        <v>6314.7338394051003</v>
      </c>
      <c r="L853" s="2">
        <v>3685.2600060412501</v>
      </c>
      <c r="M853" s="8">
        <f t="shared" si="170"/>
        <v>4.7065858997884371E-4</v>
      </c>
      <c r="N853" s="8">
        <f t="shared" si="169"/>
        <v>-1.0863205734262804E-11</v>
      </c>
      <c r="O853" s="8">
        <f t="shared" si="171"/>
        <v>1.7339662272757041E-3</v>
      </c>
      <c r="P853" s="8">
        <f t="shared" si="172"/>
        <v>-4.1814141125279258E-12</v>
      </c>
      <c r="Q853" s="8">
        <f t="shared" si="173"/>
        <v>3.9499288393597424E-3</v>
      </c>
      <c r="R853" s="8">
        <f t="shared" si="174"/>
        <v>-2.244462428413474E-12</v>
      </c>
      <c r="S853" s="8">
        <f t="shared" si="175"/>
        <v>6314.7338394050967</v>
      </c>
      <c r="T853" s="8">
        <f t="shared" si="176"/>
        <v>0</v>
      </c>
      <c r="U853" s="8">
        <f t="shared" si="177"/>
        <v>3685.2600060412396</v>
      </c>
      <c r="V853" s="8">
        <f t="shared" si="178"/>
        <v>1.0459189070388675E-11</v>
      </c>
      <c r="W853" s="6">
        <v>3.9694891249710599E-5</v>
      </c>
      <c r="X853" s="6">
        <v>0</v>
      </c>
      <c r="Y853" s="6">
        <v>0</v>
      </c>
      <c r="Z853" s="6">
        <v>1.9847445624855302E-6</v>
      </c>
      <c r="AA853" s="6">
        <v>7.3092534110076404E-6</v>
      </c>
      <c r="AB853" s="6">
        <v>2.9237013644030501E-5</v>
      </c>
      <c r="AC853" s="6">
        <v>2.9237013644030501E-5</v>
      </c>
      <c r="AD853" s="6">
        <v>6.6601137745634595E-5</v>
      </c>
      <c r="AE853" s="6">
        <v>3.3300568872817298E-5</v>
      </c>
      <c r="AF853" s="6">
        <v>3.3300568872817199E-6</v>
      </c>
      <c r="AJ853" s="3">
        <v>2092</v>
      </c>
      <c r="AK853" s="3">
        <v>4</v>
      </c>
      <c r="AL853" s="3">
        <v>12</v>
      </c>
      <c r="AM853" s="1">
        <v>0</v>
      </c>
      <c r="AN853" s="1">
        <v>0</v>
      </c>
      <c r="AO853" s="1">
        <v>0</v>
      </c>
      <c r="AP853" s="4" t="e">
        <f t="shared" si="179"/>
        <v>#DIV/0!</v>
      </c>
      <c r="AQ853" s="4" t="e">
        <f t="shared" si="180"/>
        <v>#DIV/0!</v>
      </c>
      <c r="AR853" s="4" t="e">
        <f t="shared" si="181"/>
        <v>#DIV/0!</v>
      </c>
    </row>
    <row r="854" spans="1:44">
      <c r="A854">
        <v>852</v>
      </c>
      <c r="B854" s="3">
        <v>2092</v>
      </c>
      <c r="C854" s="3">
        <v>4</v>
      </c>
      <c r="D854" s="3">
        <v>12</v>
      </c>
      <c r="E854" s="1">
        <v>6.9694389434243496E-3</v>
      </c>
      <c r="F854" s="1">
        <v>-0.25651476061072098</v>
      </c>
      <c r="G854" s="1">
        <v>-1.1686675808468501</v>
      </c>
      <c r="H854" s="2">
        <v>4.6173815303898101E-4</v>
      </c>
      <c r="I854" s="2">
        <v>1.7020808263518801E-3</v>
      </c>
      <c r="J854" s="2">
        <v>3.8772947549791398E-3</v>
      </c>
      <c r="K854" s="6">
        <v>6314.7339508979303</v>
      </c>
      <c r="L854" s="2">
        <v>3685.26000798833</v>
      </c>
      <c r="M854" s="8">
        <f t="shared" si="170"/>
        <v>4.6173816390218637E-4</v>
      </c>
      <c r="N854" s="8">
        <f t="shared" si="169"/>
        <v>-1.0863205354792044E-11</v>
      </c>
      <c r="O854" s="8">
        <f t="shared" si="171"/>
        <v>1.7020808305332898E-3</v>
      </c>
      <c r="P854" s="8">
        <f t="shared" si="172"/>
        <v>-4.1814097757192359E-12</v>
      </c>
      <c r="Q854" s="8">
        <f t="shared" si="173"/>
        <v>3.8772947572236088E-3</v>
      </c>
      <c r="R854" s="8">
        <f t="shared" si="174"/>
        <v>-2.2444689336265089E-12</v>
      </c>
      <c r="S854" s="8">
        <f t="shared" si="175"/>
        <v>6314.7339508979239</v>
      </c>
      <c r="T854" s="8">
        <f t="shared" si="176"/>
        <v>0</v>
      </c>
      <c r="U854" s="8">
        <f t="shared" si="177"/>
        <v>3685.2600079883173</v>
      </c>
      <c r="V854" s="8">
        <f t="shared" si="178"/>
        <v>1.2732925824820995E-11</v>
      </c>
      <c r="W854" s="6">
        <v>3.8941552659974701E-5</v>
      </c>
      <c r="X854" s="6">
        <v>0</v>
      </c>
      <c r="Y854" s="6">
        <v>0</v>
      </c>
      <c r="Z854" s="6">
        <v>1.9470776329987299E-6</v>
      </c>
      <c r="AA854" s="6">
        <v>7.1748456919505304E-6</v>
      </c>
      <c r="AB854" s="6">
        <v>2.8699382767802101E-5</v>
      </c>
      <c r="AC854" s="6">
        <v>2.8699382767802101E-5</v>
      </c>
      <c r="AD854" s="6">
        <v>6.5376428970280906E-5</v>
      </c>
      <c r="AE854" s="6">
        <v>3.2688214485140399E-5</v>
      </c>
      <c r="AF854" s="6">
        <v>3.26882144851404E-6</v>
      </c>
      <c r="AJ854" s="3">
        <v>2093</v>
      </c>
      <c r="AK854" s="3">
        <v>1</v>
      </c>
      <c r="AL854" s="3">
        <v>1</v>
      </c>
      <c r="AM854" s="1">
        <v>0</v>
      </c>
      <c r="AN854" s="1">
        <v>0</v>
      </c>
      <c r="AO854" s="1">
        <v>0</v>
      </c>
      <c r="AP854" s="4" t="e">
        <f t="shared" si="179"/>
        <v>#DIV/0!</v>
      </c>
      <c r="AQ854" s="4" t="e">
        <f t="shared" si="180"/>
        <v>#DIV/0!</v>
      </c>
      <c r="AR854" s="4" t="e">
        <f t="shared" si="181"/>
        <v>#DIV/0!</v>
      </c>
    </row>
    <row r="855" spans="1:44">
      <c r="A855">
        <v>853</v>
      </c>
      <c r="B855" s="3">
        <v>2093</v>
      </c>
      <c r="C855" s="3">
        <v>1</v>
      </c>
      <c r="D855" s="3">
        <v>1</v>
      </c>
      <c r="E855" s="1">
        <v>6.8369038219638304E-3</v>
      </c>
      <c r="F855" s="1">
        <v>-0.25179778587465101</v>
      </c>
      <c r="G855" s="1">
        <v>-1.14717729564497</v>
      </c>
      <c r="H855" s="2">
        <v>4.53004252542688E-4</v>
      </c>
      <c r="I855" s="2">
        <v>1.67078176084034E-3</v>
      </c>
      <c r="J855" s="2">
        <v>3.8059963196499301E-3</v>
      </c>
      <c r="K855" s="6">
        <v>6314.7340603191296</v>
      </c>
      <c r="L855" s="2">
        <v>3685.2600098985299</v>
      </c>
      <c r="M855" s="8">
        <f t="shared" si="170"/>
        <v>4.5300426340589282E-4</v>
      </c>
      <c r="N855" s="8">
        <f t="shared" si="169"/>
        <v>-1.0863204812690958E-11</v>
      </c>
      <c r="O855" s="8">
        <f t="shared" si="171"/>
        <v>1.6707817650217507E-3</v>
      </c>
      <c r="P855" s="8">
        <f t="shared" si="172"/>
        <v>-4.1814106430809739E-12</v>
      </c>
      <c r="Q855" s="8">
        <f t="shared" si="173"/>
        <v>3.8059963218943908E-3</v>
      </c>
      <c r="R855" s="8">
        <f t="shared" si="174"/>
        <v>-2.244460693689998E-12</v>
      </c>
      <c r="S855" s="8">
        <f t="shared" si="175"/>
        <v>6314.7340603191224</v>
      </c>
      <c r="T855" s="8">
        <f t="shared" si="176"/>
        <v>7.2759576141834259E-12</v>
      </c>
      <c r="U855" s="8">
        <f t="shared" si="177"/>
        <v>3685.2600098985199</v>
      </c>
      <c r="V855" s="8">
        <f t="shared" si="178"/>
        <v>1.0004441719502211E-11</v>
      </c>
      <c r="W855" s="6">
        <v>3.8204048357134298E-5</v>
      </c>
      <c r="X855" s="6">
        <v>0</v>
      </c>
      <c r="Y855" s="6">
        <v>0</v>
      </c>
      <c r="Z855" s="6">
        <v>1.91020241785671E-6</v>
      </c>
      <c r="AA855" s="6">
        <v>7.0429095571125196E-6</v>
      </c>
      <c r="AB855" s="6">
        <v>2.8171638228450099E-5</v>
      </c>
      <c r="AC855" s="6">
        <v>2.8171638228450099E-5</v>
      </c>
      <c r="AD855" s="6">
        <v>6.4174241004947199E-5</v>
      </c>
      <c r="AE855" s="6">
        <v>3.20871205024736E-5</v>
      </c>
      <c r="AF855" s="6">
        <v>3.2087120502473601E-6</v>
      </c>
      <c r="AJ855" s="3">
        <v>2093</v>
      </c>
      <c r="AK855" s="3">
        <v>1</v>
      </c>
      <c r="AL855" s="3">
        <v>2</v>
      </c>
      <c r="AM855" s="1">
        <v>0</v>
      </c>
      <c r="AN855" s="1">
        <v>0</v>
      </c>
      <c r="AO855" s="1">
        <v>0</v>
      </c>
      <c r="AP855" s="4" t="e">
        <f t="shared" si="179"/>
        <v>#DIV/0!</v>
      </c>
      <c r="AQ855" s="4" t="e">
        <f t="shared" si="180"/>
        <v>#DIV/0!</v>
      </c>
      <c r="AR855" s="4" t="e">
        <f t="shared" si="181"/>
        <v>#DIV/0!</v>
      </c>
    </row>
    <row r="856" spans="1:44">
      <c r="A856">
        <v>854</v>
      </c>
      <c r="B856" s="3">
        <v>2093</v>
      </c>
      <c r="C856" s="3">
        <v>1</v>
      </c>
      <c r="D856" s="3">
        <v>2</v>
      </c>
      <c r="E856" s="1">
        <v>6.7071763811808799E-3</v>
      </c>
      <c r="F856" s="1">
        <v>-0.247167550205762</v>
      </c>
      <c r="G856" s="1">
        <v>-1.1260821889886901</v>
      </c>
      <c r="H856" s="2">
        <v>4.4445154338151101E-4</v>
      </c>
      <c r="I856" s="2">
        <v>1.6400582446856099E-3</v>
      </c>
      <c r="J856" s="2">
        <v>3.73600897031126E-3</v>
      </c>
      <c r="K856" s="6">
        <v>6314.7341677086097</v>
      </c>
      <c r="L856" s="2">
        <v>3685.2600117726201</v>
      </c>
      <c r="M856" s="8">
        <f t="shared" si="170"/>
        <v>4.4445155424471588E-4</v>
      </c>
      <c r="N856" s="8">
        <f t="shared" si="169"/>
        <v>-1.0863204866901066E-11</v>
      </c>
      <c r="O856" s="8">
        <f t="shared" si="171"/>
        <v>1.6400582488670238E-3</v>
      </c>
      <c r="P856" s="8">
        <f t="shared" si="172"/>
        <v>-4.1814138956874913E-12</v>
      </c>
      <c r="Q856" s="8">
        <f t="shared" si="173"/>
        <v>3.7360089725557233E-3</v>
      </c>
      <c r="R856" s="8">
        <f t="shared" si="174"/>
        <v>-2.244463295775212E-12</v>
      </c>
      <c r="S856" s="8">
        <f t="shared" si="175"/>
        <v>6314.7341677086006</v>
      </c>
      <c r="T856" s="8">
        <f t="shared" si="176"/>
        <v>9.0949470177292824E-12</v>
      </c>
      <c r="U856" s="8">
        <f t="shared" si="177"/>
        <v>3685.2600117726161</v>
      </c>
      <c r="V856" s="8">
        <f t="shared" si="178"/>
        <v>4.0927261579781771E-12</v>
      </c>
      <c r="W856" s="6">
        <v>3.74819194059416E-5</v>
      </c>
      <c r="X856" s="6">
        <v>0</v>
      </c>
      <c r="Y856" s="6">
        <v>0</v>
      </c>
      <c r="Z856" s="6">
        <v>1.87409597029708E-6</v>
      </c>
      <c r="AA856" s="6">
        <v>6.9133995572519302E-6</v>
      </c>
      <c r="AB856" s="6">
        <v>2.76535982290077E-5</v>
      </c>
      <c r="AC856" s="6">
        <v>2.76535982290077E-5</v>
      </c>
      <c r="AD856" s="6">
        <v>6.2994159721081007E-5</v>
      </c>
      <c r="AE856" s="6">
        <v>3.1497079860540503E-5</v>
      </c>
      <c r="AF856" s="6">
        <v>3.1497079860540501E-6</v>
      </c>
      <c r="AJ856" s="3">
        <v>2093</v>
      </c>
      <c r="AK856" s="3">
        <v>1</v>
      </c>
      <c r="AL856" s="3">
        <v>3</v>
      </c>
      <c r="AM856" s="1">
        <v>0</v>
      </c>
      <c r="AN856" s="1">
        <v>0</v>
      </c>
      <c r="AO856" s="1">
        <v>0</v>
      </c>
      <c r="AP856" s="4" t="e">
        <f t="shared" si="179"/>
        <v>#DIV/0!</v>
      </c>
      <c r="AQ856" s="4" t="e">
        <f t="shared" si="180"/>
        <v>#DIV/0!</v>
      </c>
      <c r="AR856" s="4" t="e">
        <f t="shared" si="181"/>
        <v>#DIV/0!</v>
      </c>
    </row>
    <row r="857" spans="1:44">
      <c r="A857">
        <v>855</v>
      </c>
      <c r="B857" s="3">
        <v>2093</v>
      </c>
      <c r="C857" s="3">
        <v>1</v>
      </c>
      <c r="D857" s="3">
        <v>3</v>
      </c>
      <c r="E857" s="1">
        <v>6.5801736183869197E-3</v>
      </c>
      <c r="F857" s="1">
        <v>-0.242622458584562</v>
      </c>
      <c r="G857" s="1">
        <v>-1.10537499405637</v>
      </c>
      <c r="H857" s="2">
        <v>4.36074950636579E-4</v>
      </c>
      <c r="I857" s="2">
        <v>1.6098996942784001E-3</v>
      </c>
      <c r="J857" s="2">
        <v>3.6673085977883802E-3</v>
      </c>
      <c r="K857" s="6">
        <v>6314.7342731053805</v>
      </c>
      <c r="L857" s="2">
        <v>3685.2600136113601</v>
      </c>
      <c r="M857" s="8">
        <f t="shared" si="170"/>
        <v>4.3607496149978376E-4</v>
      </c>
      <c r="N857" s="8">
        <f t="shared" si="169"/>
        <v>-1.0863204758480849E-11</v>
      </c>
      <c r="O857" s="8">
        <f t="shared" si="171"/>
        <v>1.6098996984598125E-3</v>
      </c>
      <c r="P857" s="8">
        <f t="shared" si="172"/>
        <v>-4.1814123778044499E-12</v>
      </c>
      <c r="Q857" s="8">
        <f t="shared" si="173"/>
        <v>3.667308600032847E-3</v>
      </c>
      <c r="R857" s="8">
        <f t="shared" si="174"/>
        <v>-2.2444667652221639E-12</v>
      </c>
      <c r="S857" s="8">
        <f t="shared" si="175"/>
        <v>6314.7342731053805</v>
      </c>
      <c r="T857" s="8">
        <f t="shared" si="176"/>
        <v>0</v>
      </c>
      <c r="U857" s="8">
        <f t="shared" si="177"/>
        <v>3685.2600136113524</v>
      </c>
      <c r="V857" s="8">
        <f t="shared" si="178"/>
        <v>7.73070496506989E-12</v>
      </c>
      <c r="W857" s="6">
        <v>3.6774729514974197E-5</v>
      </c>
      <c r="X857" s="6">
        <v>0</v>
      </c>
      <c r="Y857" s="6">
        <v>0</v>
      </c>
      <c r="Z857" s="6">
        <v>1.8387364757487099E-6</v>
      </c>
      <c r="AA857" s="6">
        <v>6.7862710788799902E-6</v>
      </c>
      <c r="AB857" s="6">
        <v>2.71450843155199E-5</v>
      </c>
      <c r="AC857" s="6">
        <v>2.71450843155199E-5</v>
      </c>
      <c r="AD857" s="6">
        <v>6.1835778605417302E-5</v>
      </c>
      <c r="AE857" s="6">
        <v>3.0917889302708597E-5</v>
      </c>
      <c r="AF857" s="6">
        <v>3.09178893027086E-6</v>
      </c>
      <c r="AJ857" s="3">
        <v>2093</v>
      </c>
      <c r="AK857" s="3">
        <v>2</v>
      </c>
      <c r="AL857" s="3">
        <v>4</v>
      </c>
      <c r="AM857" s="1">
        <v>0</v>
      </c>
      <c r="AN857" s="1">
        <v>0</v>
      </c>
      <c r="AO857" s="1">
        <v>0</v>
      </c>
      <c r="AP857" s="4" t="e">
        <f t="shared" si="179"/>
        <v>#DIV/0!</v>
      </c>
      <c r="AQ857" s="4" t="e">
        <f t="shared" si="180"/>
        <v>#DIV/0!</v>
      </c>
      <c r="AR857" s="4" t="e">
        <f t="shared" si="181"/>
        <v>#DIV/0!</v>
      </c>
    </row>
    <row r="858" spans="1:44">
      <c r="A858">
        <v>856</v>
      </c>
      <c r="B858" s="3">
        <v>2093</v>
      </c>
      <c r="C858" s="3">
        <v>2</v>
      </c>
      <c r="D858" s="3">
        <v>4</v>
      </c>
      <c r="E858" s="1">
        <v>6.4558167135725696E-3</v>
      </c>
      <c r="F858" s="1">
        <v>-0.23816094532200799</v>
      </c>
      <c r="G858" s="1">
        <v>-1.08504857765286</v>
      </c>
      <c r="H858" s="2">
        <v>4.2786964029473601E-4</v>
      </c>
      <c r="I858" s="2">
        <v>1.58029572062834E-3</v>
      </c>
      <c r="J858" s="2">
        <v>3.5998715362430401E-3</v>
      </c>
      <c r="K858" s="6">
        <v>6314.7343765476298</v>
      </c>
      <c r="L858" s="2">
        <v>3685.2600154154702</v>
      </c>
      <c r="M858" s="8">
        <f t="shared" si="170"/>
        <v>4.278696511579412E-4</v>
      </c>
      <c r="N858" s="8">
        <f t="shared" si="169"/>
        <v>-1.0863205192161718E-11</v>
      </c>
      <c r="O858" s="8">
        <f t="shared" si="171"/>
        <v>1.5802957248097515E-3</v>
      </c>
      <c r="P858" s="8">
        <f t="shared" si="172"/>
        <v>-4.1814115104427119E-12</v>
      </c>
      <c r="Q858" s="8">
        <f t="shared" si="173"/>
        <v>3.5998715384875047E-3</v>
      </c>
      <c r="R858" s="8">
        <f t="shared" si="174"/>
        <v>-2.244464596817819E-12</v>
      </c>
      <c r="S858" s="8">
        <f t="shared" si="175"/>
        <v>6314.7343765476226</v>
      </c>
      <c r="T858" s="8">
        <f t="shared" si="176"/>
        <v>7.2759576141834259E-12</v>
      </c>
      <c r="U858" s="8">
        <f t="shared" si="177"/>
        <v>3685.2600154154557</v>
      </c>
      <c r="V858" s="8">
        <f t="shared" si="178"/>
        <v>1.4551915228366852E-11</v>
      </c>
      <c r="W858" s="6">
        <v>3.6082063417533301E-5</v>
      </c>
      <c r="X858" s="6">
        <v>0</v>
      </c>
      <c r="Y858" s="6">
        <v>0</v>
      </c>
      <c r="Z858" s="6">
        <v>1.8041031708766599E-6</v>
      </c>
      <c r="AA858" s="6">
        <v>6.6614803288925503E-6</v>
      </c>
      <c r="AB858" s="6">
        <v>2.6645921315570201E-5</v>
      </c>
      <c r="AC858" s="6">
        <v>2.6645921315570201E-5</v>
      </c>
      <c r="AD858" s="6">
        <v>6.0698698619943797E-5</v>
      </c>
      <c r="AE858" s="6">
        <v>3.0349349309971898E-5</v>
      </c>
      <c r="AF858" s="6">
        <v>3.0349349309971901E-6</v>
      </c>
      <c r="AJ858" s="3">
        <v>2093</v>
      </c>
      <c r="AK858" s="3">
        <v>2</v>
      </c>
      <c r="AL858" s="3">
        <v>5</v>
      </c>
      <c r="AM858" s="1">
        <v>0</v>
      </c>
      <c r="AN858" s="1">
        <v>0</v>
      </c>
      <c r="AO858" s="1">
        <v>0</v>
      </c>
      <c r="AP858" s="4" t="e">
        <f t="shared" si="179"/>
        <v>#DIV/0!</v>
      </c>
      <c r="AQ858" s="4" t="e">
        <f t="shared" si="180"/>
        <v>#DIV/0!</v>
      </c>
      <c r="AR858" s="4" t="e">
        <f t="shared" si="181"/>
        <v>#DIV/0!</v>
      </c>
    </row>
    <row r="859" spans="1:44">
      <c r="A859">
        <v>857</v>
      </c>
      <c r="B859" s="3">
        <v>2093</v>
      </c>
      <c r="C859" s="3">
        <v>2</v>
      </c>
      <c r="D859" s="3">
        <v>5</v>
      </c>
      <c r="E859" s="1">
        <v>6.33403072759222E-3</v>
      </c>
      <c r="F859" s="1">
        <v>-0.23378147352011899</v>
      </c>
      <c r="G859" s="1">
        <v>-1.0650959377537801</v>
      </c>
      <c r="H859" s="2">
        <v>4.1983100232253801E-4</v>
      </c>
      <c r="I859" s="2">
        <v>1.5512361257852001E-3</v>
      </c>
      <c r="J859" s="2">
        <v>3.53367455502109E-3</v>
      </c>
      <c r="K859" s="6">
        <v>6314.7344780726698</v>
      </c>
      <c r="L859" s="2">
        <v>3685.2600171856402</v>
      </c>
      <c r="M859" s="8">
        <f t="shared" si="170"/>
        <v>4.1983101318574304E-4</v>
      </c>
      <c r="N859" s="8">
        <f t="shared" si="169"/>
        <v>-1.0863205029531392E-11</v>
      </c>
      <c r="O859" s="8">
        <f t="shared" si="171"/>
        <v>1.5512361299666144E-3</v>
      </c>
      <c r="P859" s="8">
        <f t="shared" si="172"/>
        <v>-4.1814143293683603E-12</v>
      </c>
      <c r="Q859" s="8">
        <f t="shared" si="173"/>
        <v>3.5336745572655589E-3</v>
      </c>
      <c r="R859" s="8">
        <f t="shared" si="174"/>
        <v>-2.2444689336265089E-12</v>
      </c>
      <c r="S859" s="8">
        <f t="shared" si="175"/>
        <v>6314.7344780726598</v>
      </c>
      <c r="T859" s="8">
        <f t="shared" si="176"/>
        <v>1.0004441719502211E-11</v>
      </c>
      <c r="U859" s="8">
        <f t="shared" si="177"/>
        <v>3685.260017185632</v>
      </c>
      <c r="V859" s="8">
        <f t="shared" si="178"/>
        <v>8.1854523159563541E-12</v>
      </c>
      <c r="W859" s="6">
        <v>3.5403525384149299E-5</v>
      </c>
      <c r="X859" s="6">
        <v>0</v>
      </c>
      <c r="Y859" s="6">
        <v>0</v>
      </c>
      <c r="Z859" s="6">
        <v>1.77017626920746E-6</v>
      </c>
      <c r="AA859" s="6">
        <v>6.5389843194841496E-6</v>
      </c>
      <c r="AB859" s="6">
        <v>2.6155937277936598E-5</v>
      </c>
      <c r="AC859" s="6">
        <v>2.6155937277936598E-5</v>
      </c>
      <c r="AD859" s="6">
        <v>5.9582528064440502E-5</v>
      </c>
      <c r="AE859" s="6">
        <v>2.97912640322202E-5</v>
      </c>
      <c r="AF859" s="6">
        <v>2.9791264032220202E-6</v>
      </c>
      <c r="AJ859" s="3">
        <v>2093</v>
      </c>
      <c r="AK859" s="3">
        <v>2</v>
      </c>
      <c r="AL859" s="3">
        <v>6</v>
      </c>
      <c r="AM859" s="1">
        <v>0</v>
      </c>
      <c r="AN859" s="1">
        <v>0</v>
      </c>
      <c r="AO859" s="1">
        <v>0</v>
      </c>
      <c r="AP859" s="4" t="e">
        <f t="shared" si="179"/>
        <v>#DIV/0!</v>
      </c>
      <c r="AQ859" s="4" t="e">
        <f t="shared" si="180"/>
        <v>#DIV/0!</v>
      </c>
      <c r="AR859" s="4" t="e">
        <f t="shared" si="181"/>
        <v>#DIV/0!</v>
      </c>
    </row>
    <row r="860" spans="1:44">
      <c r="A860">
        <v>858</v>
      </c>
      <c r="B860" s="3">
        <v>2093</v>
      </c>
      <c r="C860" s="3">
        <v>2</v>
      </c>
      <c r="D860" s="3">
        <v>6</v>
      </c>
      <c r="E860" s="1">
        <v>6.2147443249150102E-3</v>
      </c>
      <c r="F860" s="1">
        <v>-0.22948253454246201</v>
      </c>
      <c r="G860" s="1">
        <v>-1.0455102010928501</v>
      </c>
      <c r="H860" s="2">
        <v>4.1195463510953898E-4</v>
      </c>
      <c r="I860" s="2">
        <v>1.52271089932592E-3</v>
      </c>
      <c r="J860" s="2">
        <v>3.46869485065005E-3</v>
      </c>
      <c r="K860" s="6">
        <v>6314.7345777170303</v>
      </c>
      <c r="L860" s="2">
        <v>3685.26001892258</v>
      </c>
      <c r="M860" s="8">
        <f t="shared" si="170"/>
        <v>4.119546459727439E-4</v>
      </c>
      <c r="N860" s="8">
        <f t="shared" si="169"/>
        <v>-1.0863204921111175E-11</v>
      </c>
      <c r="O860" s="8">
        <f t="shared" si="171"/>
        <v>1.5227109035073308E-3</v>
      </c>
      <c r="P860" s="8">
        <f t="shared" si="172"/>
        <v>-4.1814108599214084E-12</v>
      </c>
      <c r="Q860" s="8">
        <f t="shared" si="173"/>
        <v>3.4686948528945194E-3</v>
      </c>
      <c r="R860" s="8">
        <f t="shared" si="174"/>
        <v>-2.2444693673073779E-12</v>
      </c>
      <c r="S860" s="8">
        <f t="shared" si="175"/>
        <v>6314.7345777170203</v>
      </c>
      <c r="T860" s="8">
        <f t="shared" si="176"/>
        <v>1.0004441719502211E-11</v>
      </c>
      <c r="U860" s="8">
        <f t="shared" si="177"/>
        <v>3685.2600189225691</v>
      </c>
      <c r="V860" s="8">
        <f t="shared" si="178"/>
        <v>1.0913936421275139E-11</v>
      </c>
      <c r="W860" s="6">
        <v>3.4738737855652498E-5</v>
      </c>
      <c r="X860" s="6">
        <v>0</v>
      </c>
      <c r="Y860" s="6">
        <v>0</v>
      </c>
      <c r="Z860" s="6">
        <v>1.7369368927826199E-6</v>
      </c>
      <c r="AA860" s="6">
        <v>6.4187408533396601E-6</v>
      </c>
      <c r="AB860" s="6">
        <v>2.56749634133586E-5</v>
      </c>
      <c r="AC860" s="6">
        <v>2.56749634133586E-5</v>
      </c>
      <c r="AD860" s="6">
        <v>5.8486882441547103E-5</v>
      </c>
      <c r="AE860" s="6">
        <v>2.9243441220773501E-5</v>
      </c>
      <c r="AF860" s="6">
        <v>2.9243441220773501E-6</v>
      </c>
      <c r="AJ860" s="3">
        <v>2093</v>
      </c>
      <c r="AK860" s="3">
        <v>3</v>
      </c>
      <c r="AL860" s="3">
        <v>7</v>
      </c>
      <c r="AM860" s="1">
        <v>0</v>
      </c>
      <c r="AN860" s="1">
        <v>0</v>
      </c>
      <c r="AO860" s="1">
        <v>0</v>
      </c>
      <c r="AP860" s="4" t="e">
        <f t="shared" si="179"/>
        <v>#DIV/0!</v>
      </c>
      <c r="AQ860" s="4" t="e">
        <f t="shared" si="180"/>
        <v>#DIV/0!</v>
      </c>
      <c r="AR860" s="4" t="e">
        <f t="shared" si="181"/>
        <v>#DIV/0!</v>
      </c>
    </row>
    <row r="861" spans="1:44">
      <c r="A861">
        <v>859</v>
      </c>
      <c r="B861" s="3">
        <v>2093</v>
      </c>
      <c r="C861" s="3">
        <v>3</v>
      </c>
      <c r="D861" s="3">
        <v>7</v>
      </c>
      <c r="E861" s="1">
        <v>6.0978895189234897E-3</v>
      </c>
      <c r="F861" s="1">
        <v>-0.225262647494474</v>
      </c>
      <c r="G861" s="1">
        <v>-1.02628462079428</v>
      </c>
      <c r="H861" s="2">
        <v>4.0423633116611302E-4</v>
      </c>
      <c r="I861" s="2">
        <v>1.4947102149061901E-3</v>
      </c>
      <c r="J861" s="2">
        <v>3.4049100389837599E-3</v>
      </c>
      <c r="K861" s="6">
        <v>6314.7346755164599</v>
      </c>
      <c r="L861" s="2">
        <v>3685.2600206269499</v>
      </c>
      <c r="M861" s="8">
        <f t="shared" si="170"/>
        <v>4.0423634202931837E-4</v>
      </c>
      <c r="N861" s="8">
        <f t="shared" si="169"/>
        <v>-1.0863205354792044E-11</v>
      </c>
      <c r="O861" s="8">
        <f t="shared" si="171"/>
        <v>1.4947102190876033E-3</v>
      </c>
      <c r="P861" s="8">
        <f t="shared" si="172"/>
        <v>-4.1814132451661878E-12</v>
      </c>
      <c r="Q861" s="8">
        <f t="shared" si="173"/>
        <v>3.4049100412282284E-3</v>
      </c>
      <c r="R861" s="8">
        <f t="shared" si="174"/>
        <v>-2.2444684999456399E-12</v>
      </c>
      <c r="S861" s="8">
        <f t="shared" si="175"/>
        <v>6314.7346755164535</v>
      </c>
      <c r="T861" s="8">
        <f t="shared" si="176"/>
        <v>0</v>
      </c>
      <c r="U861" s="8">
        <f t="shared" si="177"/>
        <v>3685.2600206269362</v>
      </c>
      <c r="V861" s="8">
        <f t="shared" si="178"/>
        <v>1.3642420526593924E-11</v>
      </c>
      <c r="W861" s="6">
        <v>3.4087340186698798E-5</v>
      </c>
      <c r="X861" s="6">
        <v>0</v>
      </c>
      <c r="Y861" s="6">
        <v>0</v>
      </c>
      <c r="Z861" s="6">
        <v>1.7043670093349399E-6</v>
      </c>
      <c r="AA861" s="6">
        <v>6.30070850909816E-6</v>
      </c>
      <c r="AB861" s="6">
        <v>2.5202834036392599E-5</v>
      </c>
      <c r="AC861" s="6">
        <v>2.5202834036392599E-5</v>
      </c>
      <c r="AD861" s="6">
        <v>5.74113843243119E-5</v>
      </c>
      <c r="AE861" s="6">
        <v>2.8705692162155899E-5</v>
      </c>
      <c r="AF861" s="6">
        <v>2.87056921621559E-6</v>
      </c>
      <c r="AJ861" s="3">
        <v>2093</v>
      </c>
      <c r="AK861" s="3">
        <v>3</v>
      </c>
      <c r="AL861" s="3">
        <v>8</v>
      </c>
      <c r="AM861" s="1">
        <v>0</v>
      </c>
      <c r="AN861" s="1">
        <v>0</v>
      </c>
      <c r="AO861" s="1">
        <v>0</v>
      </c>
      <c r="AP861" s="4" t="e">
        <f t="shared" si="179"/>
        <v>#DIV/0!</v>
      </c>
      <c r="AQ861" s="4" t="e">
        <f t="shared" si="180"/>
        <v>#DIV/0!</v>
      </c>
      <c r="AR861" s="4" t="e">
        <f t="shared" si="181"/>
        <v>#DIV/0!</v>
      </c>
    </row>
    <row r="862" spans="1:44">
      <c r="A862">
        <v>860</v>
      </c>
      <c r="B862" s="3">
        <v>2093</v>
      </c>
      <c r="C862" s="3">
        <v>3</v>
      </c>
      <c r="D862" s="3">
        <v>8</v>
      </c>
      <c r="E862" s="1">
        <v>5.9834014378432297E-3</v>
      </c>
      <c r="F862" s="1">
        <v>-0.22112035871331701</v>
      </c>
      <c r="G862" s="1">
        <v>-1.0074125740484099</v>
      </c>
      <c r="H862" s="2">
        <v>3.9667206397073701E-4</v>
      </c>
      <c r="I862" s="2">
        <v>1.46722442687552E-3</v>
      </c>
      <c r="J862" s="2">
        <v>3.3422981474915199E-3</v>
      </c>
      <c r="K862" s="6">
        <v>6314.7347715059605</v>
      </c>
      <c r="L862" s="2">
        <v>3685.2600222993901</v>
      </c>
      <c r="M862" s="8">
        <f t="shared" si="170"/>
        <v>3.9667207483394225E-4</v>
      </c>
      <c r="N862" s="8">
        <f t="shared" si="169"/>
        <v>-1.0863205246371826E-11</v>
      </c>
      <c r="O862" s="8">
        <f t="shared" si="171"/>
        <v>1.4672244310569341E-3</v>
      </c>
      <c r="P862" s="8">
        <f t="shared" si="172"/>
        <v>-4.1814141125279258E-12</v>
      </c>
      <c r="Q862" s="8">
        <f t="shared" si="173"/>
        <v>3.3422981497359919E-3</v>
      </c>
      <c r="R862" s="8">
        <f t="shared" si="174"/>
        <v>-2.2444719693925919E-12</v>
      </c>
      <c r="S862" s="8">
        <f t="shared" si="175"/>
        <v>6314.7347715059514</v>
      </c>
      <c r="T862" s="8">
        <f t="shared" si="176"/>
        <v>9.0949470177292824E-12</v>
      </c>
      <c r="U862" s="8">
        <f t="shared" si="177"/>
        <v>3685.2600222993856</v>
      </c>
      <c r="V862" s="8">
        <f t="shared" si="178"/>
        <v>4.5474735088646412E-12</v>
      </c>
      <c r="W862" s="6">
        <v>3.3448987490496697E-5</v>
      </c>
      <c r="X862" s="6">
        <v>0</v>
      </c>
      <c r="Y862" s="6">
        <v>0</v>
      </c>
      <c r="Z862" s="6">
        <v>1.6724493745248299E-6</v>
      </c>
      <c r="AA862" s="6">
        <v>6.1848466270841598E-6</v>
      </c>
      <c r="AB862" s="6">
        <v>2.4739386508336599E-5</v>
      </c>
      <c r="AC862" s="6">
        <v>2.4739386508336599E-5</v>
      </c>
      <c r="AD862" s="6">
        <v>5.6355663226176301E-5</v>
      </c>
      <c r="AE862" s="6">
        <v>2.81778316130881E-5</v>
      </c>
      <c r="AF862" s="6">
        <v>2.8177831613088102E-6</v>
      </c>
      <c r="AJ862" s="3">
        <v>2093</v>
      </c>
      <c r="AK862" s="3">
        <v>3</v>
      </c>
      <c r="AL862" s="3">
        <v>9</v>
      </c>
      <c r="AM862" s="1">
        <v>0</v>
      </c>
      <c r="AN862" s="1">
        <v>0</v>
      </c>
      <c r="AO862" s="1">
        <v>0</v>
      </c>
      <c r="AP862" s="4" t="e">
        <f t="shared" si="179"/>
        <v>#DIV/0!</v>
      </c>
      <c r="AQ862" s="4" t="e">
        <f t="shared" si="180"/>
        <v>#DIV/0!</v>
      </c>
      <c r="AR862" s="4" t="e">
        <f t="shared" si="181"/>
        <v>#DIV/0!</v>
      </c>
    </row>
    <row r="863" spans="1:44">
      <c r="A863">
        <v>861</v>
      </c>
      <c r="B863" s="3">
        <v>2093</v>
      </c>
      <c r="C863" s="3">
        <v>3</v>
      </c>
      <c r="D863" s="3">
        <v>9</v>
      </c>
      <c r="E863" s="1">
        <v>5.8712181095899397E-3</v>
      </c>
      <c r="F863" s="1">
        <v>-0.21705424126715001</v>
      </c>
      <c r="G863" s="1">
        <v>-0.98888755983075605</v>
      </c>
      <c r="H863" s="2">
        <v>3.8925797587053602E-4</v>
      </c>
      <c r="I863" s="2">
        <v>1.4402440669544899E-3</v>
      </c>
      <c r="J863" s="2">
        <v>3.2808376076890401E-3</v>
      </c>
      <c r="K863" s="6">
        <v>6314.7348657197799</v>
      </c>
      <c r="L863" s="2">
        <v>3685.2600239405601</v>
      </c>
      <c r="M863" s="8">
        <f t="shared" si="170"/>
        <v>3.8925798673374083E-4</v>
      </c>
      <c r="N863" s="8">
        <f t="shared" si="169"/>
        <v>-1.0863204812690958E-11</v>
      </c>
      <c r="O863" s="8">
        <f t="shared" si="171"/>
        <v>1.4402440711358989E-3</v>
      </c>
      <c r="P863" s="8">
        <f t="shared" si="172"/>
        <v>-4.1814089083574979E-12</v>
      </c>
      <c r="Q863" s="8">
        <f t="shared" si="173"/>
        <v>3.2808376099335047E-3</v>
      </c>
      <c r="R863" s="8">
        <f t="shared" si="174"/>
        <v>-2.244464596817819E-12</v>
      </c>
      <c r="S863" s="8">
        <f t="shared" si="175"/>
        <v>6314.7348657197726</v>
      </c>
      <c r="T863" s="8">
        <f t="shared" si="176"/>
        <v>7.2759576141834259E-12</v>
      </c>
      <c r="U863" s="8">
        <f t="shared" si="177"/>
        <v>3685.2600239405529</v>
      </c>
      <c r="V863" s="8">
        <f t="shared" si="178"/>
        <v>7.2759576141834259E-12</v>
      </c>
      <c r="W863" s="6">
        <v>3.2823349576260402E-5</v>
      </c>
      <c r="X863" s="6">
        <v>0</v>
      </c>
      <c r="Y863" s="6">
        <v>0</v>
      </c>
      <c r="Z863" s="6">
        <v>1.64116747881302E-6</v>
      </c>
      <c r="AA863" s="6">
        <v>6.07111529530114E-6</v>
      </c>
      <c r="AB863" s="6">
        <v>2.4284461181204499E-5</v>
      </c>
      <c r="AC863" s="6">
        <v>2.4284461181204499E-5</v>
      </c>
      <c r="AD863" s="6">
        <v>5.5319355473349497E-5</v>
      </c>
      <c r="AE863" s="6">
        <v>2.7659677736674701E-5</v>
      </c>
      <c r="AF863" s="6">
        <v>2.7659677736674702E-6</v>
      </c>
      <c r="AJ863" s="3">
        <v>2093</v>
      </c>
      <c r="AK863" s="3">
        <v>4</v>
      </c>
      <c r="AL863" s="3">
        <v>10</v>
      </c>
      <c r="AM863" s="1">
        <v>0</v>
      </c>
      <c r="AN863" s="1">
        <v>0</v>
      </c>
      <c r="AO863" s="1">
        <v>0</v>
      </c>
      <c r="AP863" s="4" t="e">
        <f t="shared" si="179"/>
        <v>#DIV/0!</v>
      </c>
      <c r="AQ863" s="4" t="e">
        <f t="shared" si="180"/>
        <v>#DIV/0!</v>
      </c>
      <c r="AR863" s="4" t="e">
        <f t="shared" si="181"/>
        <v>#DIV/0!</v>
      </c>
    </row>
    <row r="864" spans="1:44">
      <c r="A864">
        <v>862</v>
      </c>
      <c r="B864" s="3">
        <v>2093</v>
      </c>
      <c r="C864" s="3">
        <v>4</v>
      </c>
      <c r="D864" s="3">
        <v>10</v>
      </c>
      <c r="E864" s="1">
        <v>5.7612802639218598E-3</v>
      </c>
      <c r="F864" s="1">
        <v>-0.213062894463488</v>
      </c>
      <c r="G864" s="1">
        <v>-0.97070319666188798</v>
      </c>
      <c r="H864" s="2">
        <v>3.8199036694702801E-4</v>
      </c>
      <c r="I864" s="2">
        <v>1.4137598409731101E-3</v>
      </c>
      <c r="J864" s="2">
        <v>3.2205072477084901E-3</v>
      </c>
      <c r="K864" s="6">
        <v>6314.7349581914696</v>
      </c>
      <c r="L864" s="2">
        <v>3685.2600255510702</v>
      </c>
      <c r="M864" s="8">
        <f t="shared" si="170"/>
        <v>3.8199037781023299E-4</v>
      </c>
      <c r="N864" s="8">
        <f t="shared" si="169"/>
        <v>-1.0863204975321283E-11</v>
      </c>
      <c r="O864" s="8">
        <f t="shared" si="171"/>
        <v>1.4137598451545196E-3</v>
      </c>
      <c r="P864" s="8">
        <f t="shared" si="172"/>
        <v>-4.1814095588788014E-12</v>
      </c>
      <c r="Q864" s="8">
        <f t="shared" si="173"/>
        <v>3.2205072499529629E-3</v>
      </c>
      <c r="R864" s="8">
        <f t="shared" si="174"/>
        <v>-2.2444728367543298E-12</v>
      </c>
      <c r="S864" s="8">
        <f t="shared" si="175"/>
        <v>6314.7349581914614</v>
      </c>
      <c r="T864" s="8">
        <f t="shared" si="176"/>
        <v>8.1854523159563541E-12</v>
      </c>
      <c r="U864" s="8">
        <f t="shared" si="177"/>
        <v>3685.2600255510583</v>
      </c>
      <c r="V864" s="8">
        <f t="shared" si="178"/>
        <v>1.1823431123048067E-11</v>
      </c>
      <c r="W864" s="6">
        <v>3.2210109971633699E-5</v>
      </c>
      <c r="X864" s="6">
        <v>0</v>
      </c>
      <c r="Y864" s="6">
        <v>0</v>
      </c>
      <c r="Z864" s="6">
        <v>1.6105054985816801E-6</v>
      </c>
      <c r="AA864" s="6">
        <v>5.9594753356827597E-6</v>
      </c>
      <c r="AB864" s="6">
        <v>2.3837901342731001E-5</v>
      </c>
      <c r="AC864" s="6">
        <v>2.3837901342731001E-5</v>
      </c>
      <c r="AD864" s="6">
        <v>5.4302104079531102E-5</v>
      </c>
      <c r="AE864" s="6">
        <v>2.71510520397655E-5</v>
      </c>
      <c r="AF864" s="6">
        <v>2.7151052039765502E-6</v>
      </c>
      <c r="AJ864" s="3">
        <v>2093</v>
      </c>
      <c r="AK864" s="3">
        <v>4</v>
      </c>
      <c r="AL864" s="3">
        <v>11</v>
      </c>
      <c r="AM864" s="1">
        <v>0</v>
      </c>
      <c r="AN864" s="1">
        <v>0</v>
      </c>
      <c r="AO864" s="1">
        <v>0</v>
      </c>
      <c r="AP864" s="4" t="e">
        <f t="shared" si="179"/>
        <v>#DIV/0!</v>
      </c>
      <c r="AQ864" s="4" t="e">
        <f t="shared" si="180"/>
        <v>#DIV/0!</v>
      </c>
      <c r="AR864" s="4" t="e">
        <f t="shared" si="181"/>
        <v>#DIV/0!</v>
      </c>
    </row>
    <row r="865" spans="1:44">
      <c r="A865">
        <v>863</v>
      </c>
      <c r="B865" s="3">
        <v>2093</v>
      </c>
      <c r="C865" s="3">
        <v>4</v>
      </c>
      <c r="D865" s="3">
        <v>11</v>
      </c>
      <c r="E865" s="1">
        <v>5.65353115048867E-3</v>
      </c>
      <c r="F865" s="1">
        <v>-0.20914494336690501</v>
      </c>
      <c r="G865" s="1">
        <v>-0.95285322040975995</v>
      </c>
      <c r="H865" s="2">
        <v>3.7486568476643301E-4</v>
      </c>
      <c r="I865" s="2">
        <v>1.3877626256691999E-3</v>
      </c>
      <c r="J865" s="2">
        <v>3.1612862850053298E-3</v>
      </c>
      <c r="K865" s="6">
        <v>6314.7350489538803</v>
      </c>
      <c r="L865" s="2">
        <v>3685.26002713152</v>
      </c>
      <c r="M865" s="8">
        <f t="shared" si="170"/>
        <v>3.7486569562963874E-4</v>
      </c>
      <c r="N865" s="8">
        <f t="shared" si="169"/>
        <v>-1.0863205734262804E-11</v>
      </c>
      <c r="O865" s="8">
        <f t="shared" si="171"/>
        <v>1.3877626298506173E-3</v>
      </c>
      <c r="P865" s="8">
        <f t="shared" si="172"/>
        <v>-4.1814173651344433E-12</v>
      </c>
      <c r="Q865" s="8">
        <f t="shared" si="173"/>
        <v>3.1612862872497987E-3</v>
      </c>
      <c r="R865" s="8">
        <f t="shared" si="174"/>
        <v>-2.2444689336265089E-12</v>
      </c>
      <c r="S865" s="8">
        <f t="shared" si="175"/>
        <v>6314.735048953874</v>
      </c>
      <c r="T865" s="8">
        <f t="shared" si="176"/>
        <v>0</v>
      </c>
      <c r="U865" s="8">
        <f t="shared" si="177"/>
        <v>3685.2600271315064</v>
      </c>
      <c r="V865" s="8">
        <f t="shared" si="178"/>
        <v>1.3642420526593924E-11</v>
      </c>
      <c r="W865" s="6">
        <v>3.1608965022979102E-5</v>
      </c>
      <c r="X865" s="6">
        <v>0</v>
      </c>
      <c r="Y865" s="6">
        <v>0</v>
      </c>
      <c r="Z865" s="6">
        <v>1.5804482511489501E-6</v>
      </c>
      <c r="AA865" s="6">
        <v>5.8498882905967696E-6</v>
      </c>
      <c r="AB865" s="6">
        <v>2.3399553162387001E-5</v>
      </c>
      <c r="AC865" s="6">
        <v>2.3399553162387001E-5</v>
      </c>
      <c r="AD865" s="6">
        <v>5.3303558622936301E-5</v>
      </c>
      <c r="AE865" s="6">
        <v>2.66517793114681E-5</v>
      </c>
      <c r="AF865" s="6">
        <v>2.6651779311468099E-6</v>
      </c>
      <c r="AJ865" s="3">
        <v>2093</v>
      </c>
      <c r="AK865" s="3">
        <v>4</v>
      </c>
      <c r="AL865" s="3">
        <v>12</v>
      </c>
      <c r="AM865" s="1">
        <v>0</v>
      </c>
      <c r="AN865" s="1">
        <v>0</v>
      </c>
      <c r="AO865" s="1">
        <v>0</v>
      </c>
      <c r="AP865" s="4" t="e">
        <f t="shared" si="179"/>
        <v>#DIV/0!</v>
      </c>
      <c r="AQ865" s="4" t="e">
        <f t="shared" si="180"/>
        <v>#DIV/0!</v>
      </c>
      <c r="AR865" s="4" t="e">
        <f t="shared" si="181"/>
        <v>#DIV/0!</v>
      </c>
    </row>
    <row r="866" spans="1:44">
      <c r="A866">
        <v>864</v>
      </c>
      <c r="B866" s="3">
        <v>2093</v>
      </c>
      <c r="C866" s="3">
        <v>4</v>
      </c>
      <c r="D866" s="3">
        <v>12</v>
      </c>
      <c r="E866" s="1">
        <v>5.5479163714117997E-3</v>
      </c>
      <c r="F866" s="1">
        <v>-0.20529903832527399</v>
      </c>
      <c r="G866" s="1">
        <v>-0.93533148213175799</v>
      </c>
      <c r="H866" s="2">
        <v>3.6788051494071697E-4</v>
      </c>
      <c r="I866" s="2">
        <v>1.36224346554562E-3</v>
      </c>
      <c r="J866" s="2">
        <v>3.1031543191990599E-3</v>
      </c>
      <c r="K866" s="6">
        <v>6314.7351380391901</v>
      </c>
      <c r="L866" s="2">
        <v>3685.2600286825</v>
      </c>
      <c r="M866" s="8">
        <f t="shared" si="170"/>
        <v>3.6788052580392206E-4</v>
      </c>
      <c r="N866" s="8">
        <f t="shared" si="169"/>
        <v>-1.0863205083741501E-11</v>
      </c>
      <c r="O866" s="8">
        <f t="shared" si="171"/>
        <v>1.362243469727035E-3</v>
      </c>
      <c r="P866" s="8">
        <f t="shared" si="172"/>
        <v>-4.1814149798896638E-12</v>
      </c>
      <c r="Q866" s="8">
        <f t="shared" si="173"/>
        <v>3.1031543214435327E-3</v>
      </c>
      <c r="R866" s="8">
        <f t="shared" si="174"/>
        <v>-2.2444728367543298E-12</v>
      </c>
      <c r="S866" s="8">
        <f t="shared" si="175"/>
        <v>6314.7351380391883</v>
      </c>
      <c r="T866" s="8">
        <f t="shared" si="176"/>
        <v>0</v>
      </c>
      <c r="U866" s="8">
        <f t="shared" si="177"/>
        <v>3685.2600286824877</v>
      </c>
      <c r="V866" s="8">
        <f t="shared" si="178"/>
        <v>1.2278178473934531E-11</v>
      </c>
      <c r="W866" s="6">
        <v>3.1019623067032798E-5</v>
      </c>
      <c r="X866" s="6">
        <v>0</v>
      </c>
      <c r="Y866" s="6">
        <v>0</v>
      </c>
      <c r="Z866" s="6">
        <v>1.55098115335164E-6</v>
      </c>
      <c r="AA866" s="6">
        <v>5.7423164095971597E-6</v>
      </c>
      <c r="AB866" s="6">
        <v>2.2969265638388601E-5</v>
      </c>
      <c r="AC866" s="6">
        <v>2.2969265638388601E-5</v>
      </c>
      <c r="AD866" s="6">
        <v>5.2323375125583598E-5</v>
      </c>
      <c r="AE866" s="6">
        <v>2.6161687562791799E-5</v>
      </c>
      <c r="AF866" s="6">
        <v>2.6161687562791801E-6</v>
      </c>
      <c r="AJ866" s="3">
        <v>2094</v>
      </c>
      <c r="AK866" s="3">
        <v>1</v>
      </c>
      <c r="AL866" s="3">
        <v>1</v>
      </c>
      <c r="AM866" s="1">
        <v>0</v>
      </c>
      <c r="AN866" s="1">
        <v>0</v>
      </c>
      <c r="AO866" s="1">
        <v>0</v>
      </c>
      <c r="AP866" s="4" t="e">
        <f t="shared" si="179"/>
        <v>#DIV/0!</v>
      </c>
      <c r="AQ866" s="4" t="e">
        <f t="shared" si="180"/>
        <v>#DIV/0!</v>
      </c>
      <c r="AR866" s="4" t="e">
        <f t="shared" si="181"/>
        <v>#DIV/0!</v>
      </c>
    </row>
    <row r="867" spans="1:44">
      <c r="A867">
        <v>865</v>
      </c>
      <c r="B867" s="3">
        <v>2094</v>
      </c>
      <c r="C867" s="3">
        <v>1</v>
      </c>
      <c r="D867" s="3">
        <v>1</v>
      </c>
      <c r="E867" s="1">
        <v>5.4443837272021602E-3</v>
      </c>
      <c r="F867" s="1">
        <v>-0.201523854504638</v>
      </c>
      <c r="G867" s="1">
        <v>-0.91813194595617997</v>
      </c>
      <c r="H867" s="2">
        <v>3.6103157243177E-4</v>
      </c>
      <c r="I867" s="2">
        <v>1.33719356978524E-3</v>
      </c>
      <c r="J867" s="2">
        <v>3.0460913250458001E-3</v>
      </c>
      <c r="K867" s="6">
        <v>6314.7352254789403</v>
      </c>
      <c r="L867" s="2">
        <v>3685.2600302045898</v>
      </c>
      <c r="M867" s="8">
        <f t="shared" si="170"/>
        <v>3.6103158329497498E-4</v>
      </c>
      <c r="N867" s="8">
        <f t="shared" si="169"/>
        <v>-1.0863204975321283E-11</v>
      </c>
      <c r="O867" s="8">
        <f t="shared" si="171"/>
        <v>1.3371935739666559E-3</v>
      </c>
      <c r="P867" s="8">
        <f t="shared" si="172"/>
        <v>-4.1814158472514018E-12</v>
      </c>
      <c r="Q867" s="8">
        <f t="shared" si="173"/>
        <v>3.0460913272902707E-3</v>
      </c>
      <c r="R867" s="8">
        <f t="shared" si="174"/>
        <v>-2.2444706683499849E-12</v>
      </c>
      <c r="S867" s="8">
        <f t="shared" si="175"/>
        <v>6314.7352254789303</v>
      </c>
      <c r="T867" s="8">
        <f t="shared" si="176"/>
        <v>1.0004441719502211E-11</v>
      </c>
      <c r="U867" s="8">
        <f t="shared" si="177"/>
        <v>3685.260030204578</v>
      </c>
      <c r="V867" s="8">
        <f t="shared" si="178"/>
        <v>1.1823431123048067E-11</v>
      </c>
      <c r="W867" s="6">
        <v>3.0441803667968399E-5</v>
      </c>
      <c r="X867" s="6">
        <v>0</v>
      </c>
      <c r="Y867" s="6">
        <v>0</v>
      </c>
      <c r="Z867" s="6">
        <v>1.52209018339842E-6</v>
      </c>
      <c r="AA867" s="6">
        <v>5.6367226364199396E-6</v>
      </c>
      <c r="AB867" s="6">
        <v>2.2546890545679701E-5</v>
      </c>
      <c r="AC867" s="6">
        <v>2.2546890545679701E-5</v>
      </c>
      <c r="AD867" s="6">
        <v>5.1361215934800902E-5</v>
      </c>
      <c r="AE867" s="6">
        <v>2.56806079674004E-5</v>
      </c>
      <c r="AF867" s="6">
        <v>2.5680607967400401E-6</v>
      </c>
      <c r="AJ867" s="3">
        <v>2094</v>
      </c>
      <c r="AK867" s="3">
        <v>1</v>
      </c>
      <c r="AL867" s="3">
        <v>2</v>
      </c>
      <c r="AM867" s="1">
        <v>0</v>
      </c>
      <c r="AN867" s="1">
        <v>0</v>
      </c>
      <c r="AO867" s="1">
        <v>0</v>
      </c>
      <c r="AP867" s="4" t="e">
        <f t="shared" si="179"/>
        <v>#DIV/0!</v>
      </c>
      <c r="AQ867" s="4" t="e">
        <f t="shared" si="180"/>
        <v>#DIV/0!</v>
      </c>
      <c r="AR867" s="4" t="e">
        <f t="shared" si="181"/>
        <v>#DIV/0!</v>
      </c>
    </row>
    <row r="868" spans="1:44">
      <c r="A868">
        <v>866</v>
      </c>
      <c r="B868" s="3">
        <v>2094</v>
      </c>
      <c r="C868" s="3">
        <v>1</v>
      </c>
      <c r="D868" s="3">
        <v>2</v>
      </c>
      <c r="E868" s="1">
        <v>5.3428830748910496E-3</v>
      </c>
      <c r="F868" s="1">
        <v>-0.197818091433205</v>
      </c>
      <c r="G868" s="1">
        <v>-0.90124868700282901</v>
      </c>
      <c r="H868" s="2">
        <v>3.5431569353684602E-4</v>
      </c>
      <c r="I868" s="2">
        <v>1.3126043092227401E-3</v>
      </c>
      <c r="J868" s="2">
        <v>2.9900776455399599E-3</v>
      </c>
      <c r="K868" s="6">
        <v>6314.7353113039899</v>
      </c>
      <c r="L868" s="2">
        <v>3685.2600316983498</v>
      </c>
      <c r="M868" s="8">
        <f t="shared" si="170"/>
        <v>3.5431570440005127E-4</v>
      </c>
      <c r="N868" s="8">
        <f t="shared" si="169"/>
        <v>-1.0863205246371826E-11</v>
      </c>
      <c r="O868" s="8">
        <f t="shared" si="171"/>
        <v>1.3126043134041496E-3</v>
      </c>
      <c r="P868" s="8">
        <f t="shared" si="172"/>
        <v>-4.1814095588788014E-12</v>
      </c>
      <c r="Q868" s="8">
        <f t="shared" si="173"/>
        <v>2.9900776477844292E-3</v>
      </c>
      <c r="R868" s="8">
        <f t="shared" si="174"/>
        <v>-2.2444693673073779E-12</v>
      </c>
      <c r="S868" s="8">
        <f t="shared" si="175"/>
        <v>6314.7353113039862</v>
      </c>
      <c r="T868" s="8">
        <f t="shared" si="176"/>
        <v>0</v>
      </c>
      <c r="U868" s="8">
        <f t="shared" si="177"/>
        <v>3685.2600316983398</v>
      </c>
      <c r="V868" s="8">
        <f t="shared" si="178"/>
        <v>1.0004441719502211E-11</v>
      </c>
      <c r="W868" s="6">
        <v>2.98752369144203E-5</v>
      </c>
      <c r="X868" s="6">
        <v>0</v>
      </c>
      <c r="Y868" s="6">
        <v>0</v>
      </c>
      <c r="Z868" s="6">
        <v>1.4937618457210101E-6</v>
      </c>
      <c r="AA868" s="6">
        <v>5.5330705962180103E-6</v>
      </c>
      <c r="AB868" s="6">
        <v>2.2132282384872E-5</v>
      </c>
      <c r="AC868" s="6">
        <v>2.2132282384872E-5</v>
      </c>
      <c r="AD868" s="6">
        <v>5.0416749606911699E-5</v>
      </c>
      <c r="AE868" s="6">
        <v>2.5208374803455799E-5</v>
      </c>
      <c r="AF868" s="6">
        <v>2.5208374803455802E-6</v>
      </c>
      <c r="AJ868" s="3">
        <v>2094</v>
      </c>
      <c r="AK868" s="3">
        <v>1</v>
      </c>
      <c r="AL868" s="3">
        <v>3</v>
      </c>
      <c r="AM868" s="1">
        <v>0</v>
      </c>
      <c r="AN868" s="1">
        <v>0</v>
      </c>
      <c r="AO868" s="1">
        <v>0</v>
      </c>
      <c r="AP868" s="4" t="e">
        <f t="shared" si="179"/>
        <v>#DIV/0!</v>
      </c>
      <c r="AQ868" s="4" t="e">
        <f t="shared" si="180"/>
        <v>#DIV/0!</v>
      </c>
      <c r="AR868" s="4" t="e">
        <f t="shared" si="181"/>
        <v>#DIV/0!</v>
      </c>
    </row>
    <row r="869" spans="1:44">
      <c r="A869">
        <v>867</v>
      </c>
      <c r="B869" s="3">
        <v>2094</v>
      </c>
      <c r="C869" s="3">
        <v>1</v>
      </c>
      <c r="D869" s="3">
        <v>3</v>
      </c>
      <c r="E869" s="1">
        <v>5.2433661973602603E-3</v>
      </c>
      <c r="F869" s="1">
        <v>-0.19418047255314799</v>
      </c>
      <c r="G869" s="1">
        <v>-0.88467588934352603</v>
      </c>
      <c r="H869" s="2">
        <v>3.4772982849857402E-4</v>
      </c>
      <c r="I869" s="2">
        <v>1.28846721337199E-3</v>
      </c>
      <c r="J869" s="2">
        <v>2.9350939851428399E-3</v>
      </c>
      <c r="K869" s="6">
        <v>6314.7353955446297</v>
      </c>
      <c r="L869" s="2">
        <v>3685.2600331643298</v>
      </c>
      <c r="M869" s="8">
        <f t="shared" si="170"/>
        <v>3.4772983936177959E-4</v>
      </c>
      <c r="N869" s="8">
        <f t="shared" si="169"/>
        <v>-1.0863205571632478E-11</v>
      </c>
      <c r="O869" s="8">
        <f t="shared" si="171"/>
        <v>1.2884672175534023E-3</v>
      </c>
      <c r="P869" s="8">
        <f t="shared" si="172"/>
        <v>-4.1814123778044499E-12</v>
      </c>
      <c r="Q869" s="8">
        <f t="shared" si="173"/>
        <v>2.9350939873873097E-3</v>
      </c>
      <c r="R869" s="8">
        <f t="shared" si="174"/>
        <v>-2.2444698009882469E-12</v>
      </c>
      <c r="S869" s="8">
        <f t="shared" si="175"/>
        <v>6314.7353955446251</v>
      </c>
      <c r="T869" s="8">
        <f t="shared" si="176"/>
        <v>0</v>
      </c>
      <c r="U869" s="8">
        <f t="shared" si="177"/>
        <v>3685.260033164323</v>
      </c>
      <c r="V869" s="8">
        <f t="shared" si="178"/>
        <v>6.8212102632969618E-12</v>
      </c>
      <c r="W869" s="6">
        <v>2.9319662771473999E-5</v>
      </c>
      <c r="X869" s="6">
        <v>0</v>
      </c>
      <c r="Y869" s="6">
        <v>0</v>
      </c>
      <c r="Z869" s="6">
        <v>1.4659831385736999E-6</v>
      </c>
      <c r="AA869" s="6">
        <v>5.4313245830307701E-6</v>
      </c>
      <c r="AB869" s="6">
        <v>2.1725298332123101E-5</v>
      </c>
      <c r="AC869" s="6">
        <v>2.1725298332123101E-5</v>
      </c>
      <c r="AD869" s="6">
        <v>4.9489650793059701E-5</v>
      </c>
      <c r="AE869" s="6">
        <v>2.47448253965298E-5</v>
      </c>
      <c r="AF869" s="6">
        <v>2.4744825396529799E-6</v>
      </c>
      <c r="AJ869" s="3">
        <v>2094</v>
      </c>
      <c r="AK869" s="3">
        <v>2</v>
      </c>
      <c r="AL869" s="3">
        <v>4</v>
      </c>
      <c r="AM869" s="1">
        <v>0</v>
      </c>
      <c r="AN869" s="1">
        <v>0</v>
      </c>
      <c r="AO869" s="1">
        <v>0</v>
      </c>
      <c r="AP869" s="4" t="e">
        <f t="shared" si="179"/>
        <v>#DIV/0!</v>
      </c>
      <c r="AQ869" s="4" t="e">
        <f t="shared" si="180"/>
        <v>#DIV/0!</v>
      </c>
      <c r="AR869" s="4" t="e">
        <f t="shared" si="181"/>
        <v>#DIV/0!</v>
      </c>
    </row>
    <row r="870" spans="1:44">
      <c r="A870">
        <v>868</v>
      </c>
      <c r="B870" s="3">
        <v>2094</v>
      </c>
      <c r="C870" s="3">
        <v>2</v>
      </c>
      <c r="D870" s="3">
        <v>4</v>
      </c>
      <c r="E870" s="1">
        <v>5.14578668293605E-3</v>
      </c>
      <c r="F870" s="1">
        <v>-0.190609744780804</v>
      </c>
      <c r="G870" s="1">
        <v>-0.86840784399581405</v>
      </c>
      <c r="H870" s="2">
        <v>3.4127103468766098E-4</v>
      </c>
      <c r="I870" s="2">
        <v>1.2647739675081999E-3</v>
      </c>
      <c r="J870" s="2">
        <v>2.8811214031357201E-3</v>
      </c>
      <c r="K870" s="6">
        <v>6314.7354782305101</v>
      </c>
      <c r="L870" s="2">
        <v>3685.2600346030699</v>
      </c>
      <c r="M870" s="8">
        <f t="shared" si="170"/>
        <v>3.4127104555086655E-4</v>
      </c>
      <c r="N870" s="8">
        <f t="shared" si="169"/>
        <v>-1.0863205571632478E-11</v>
      </c>
      <c r="O870" s="8">
        <f t="shared" si="171"/>
        <v>1.264773971689611E-3</v>
      </c>
      <c r="P870" s="8">
        <f t="shared" si="172"/>
        <v>-4.1814110767618429E-12</v>
      </c>
      <c r="Q870" s="8">
        <f t="shared" si="173"/>
        <v>2.8811214053801907E-3</v>
      </c>
      <c r="R870" s="8">
        <f t="shared" si="174"/>
        <v>-2.2444706683499849E-12</v>
      </c>
      <c r="S870" s="8">
        <f t="shared" si="175"/>
        <v>6314.7354782305056</v>
      </c>
      <c r="T870" s="8">
        <f t="shared" si="176"/>
        <v>0</v>
      </c>
      <c r="U870" s="8">
        <f t="shared" si="177"/>
        <v>3685.2600346030645</v>
      </c>
      <c r="V870" s="8">
        <f t="shared" si="178"/>
        <v>5.4569682106375694E-12</v>
      </c>
      <c r="W870" s="6">
        <v>2.8774830483053701E-5</v>
      </c>
      <c r="X870" s="6">
        <v>0</v>
      </c>
      <c r="Y870" s="6">
        <v>0</v>
      </c>
      <c r="Z870" s="6">
        <v>1.43874152415268E-6</v>
      </c>
      <c r="AA870" s="6">
        <v>5.33144954748419E-6</v>
      </c>
      <c r="AB870" s="6">
        <v>2.1325798189936699E-5</v>
      </c>
      <c r="AC870" s="6">
        <v>2.1325798189936699E-5</v>
      </c>
      <c r="AD870" s="6">
        <v>4.8579600127132698E-5</v>
      </c>
      <c r="AE870" s="6">
        <v>2.4289800063566302E-5</v>
      </c>
      <c r="AF870" s="6">
        <v>2.4289800063566302E-6</v>
      </c>
      <c r="AJ870" s="3">
        <v>2094</v>
      </c>
      <c r="AK870" s="3">
        <v>2</v>
      </c>
      <c r="AL870" s="3">
        <v>5</v>
      </c>
      <c r="AM870" s="1">
        <v>0</v>
      </c>
      <c r="AN870" s="1">
        <v>0</v>
      </c>
      <c r="AO870" s="1">
        <v>0</v>
      </c>
      <c r="AP870" s="4" t="e">
        <f t="shared" si="179"/>
        <v>#DIV/0!</v>
      </c>
      <c r="AQ870" s="4" t="e">
        <f t="shared" si="180"/>
        <v>#DIV/0!</v>
      </c>
      <c r="AR870" s="4" t="e">
        <f t="shared" si="181"/>
        <v>#DIV/0!</v>
      </c>
    </row>
    <row r="871" spans="1:44">
      <c r="A871">
        <v>869</v>
      </c>
      <c r="B871" s="3">
        <v>2094</v>
      </c>
      <c r="C871" s="3">
        <v>2</v>
      </c>
      <c r="D871" s="3">
        <v>5</v>
      </c>
      <c r="E871" s="1">
        <v>5.0500998143957901E-3</v>
      </c>
      <c r="F871" s="1">
        <v>-0.187104678075145</v>
      </c>
      <c r="G871" s="1">
        <v>-0.85243894695940603</v>
      </c>
      <c r="H871" s="2">
        <v>3.3493647031076899E-4</v>
      </c>
      <c r="I871" s="2">
        <v>1.2415164098036201E-3</v>
      </c>
      <c r="J871" s="2">
        <v>2.8281413070951802E-3</v>
      </c>
      <c r="K871" s="6">
        <v>6314.7355593907096</v>
      </c>
      <c r="L871" s="2">
        <v>3685.2600360151</v>
      </c>
      <c r="M871" s="8">
        <f t="shared" si="170"/>
        <v>3.3493648117397407E-4</v>
      </c>
      <c r="N871" s="8">
        <f t="shared" si="169"/>
        <v>-1.0863205083741501E-11</v>
      </c>
      <c r="O871" s="8">
        <f t="shared" si="171"/>
        <v>1.2415164139850323E-3</v>
      </c>
      <c r="P871" s="8">
        <f t="shared" si="172"/>
        <v>-4.1814121609640154E-12</v>
      </c>
      <c r="Q871" s="8">
        <f t="shared" si="173"/>
        <v>2.8281413093396487E-3</v>
      </c>
      <c r="R871" s="8">
        <f t="shared" si="174"/>
        <v>-2.2444684999456399E-12</v>
      </c>
      <c r="S871" s="8">
        <f t="shared" si="175"/>
        <v>6314.7355593906987</v>
      </c>
      <c r="T871" s="8">
        <f t="shared" si="176"/>
        <v>1.0913936421275139E-11</v>
      </c>
      <c r="U871" s="8">
        <f t="shared" si="177"/>
        <v>3685.2600360150896</v>
      </c>
      <c r="V871" s="8">
        <f t="shared" si="178"/>
        <v>1.0459189070388675E-11</v>
      </c>
      <c r="W871" s="6">
        <v>2.82404980205217E-5</v>
      </c>
      <c r="X871" s="6">
        <v>0</v>
      </c>
      <c r="Y871" s="6">
        <v>0</v>
      </c>
      <c r="Z871" s="6">
        <v>1.4120249010260799E-6</v>
      </c>
      <c r="AA871" s="6">
        <v>5.2334110847169699E-6</v>
      </c>
      <c r="AB871" s="6">
        <v>2.09336443388679E-5</v>
      </c>
      <c r="AC871" s="6">
        <v>2.09336443388679E-5</v>
      </c>
      <c r="AD871" s="6">
        <v>4.7686284115748103E-5</v>
      </c>
      <c r="AE871" s="6">
        <v>2.3843142057874001E-5</v>
      </c>
      <c r="AF871" s="6">
        <v>2.3843142057874001E-6</v>
      </c>
      <c r="AJ871" s="3">
        <v>2094</v>
      </c>
      <c r="AK871" s="3">
        <v>2</v>
      </c>
      <c r="AL871" s="3">
        <v>6</v>
      </c>
      <c r="AM871" s="1">
        <v>0</v>
      </c>
      <c r="AN871" s="1">
        <v>0</v>
      </c>
      <c r="AO871" s="1">
        <v>0</v>
      </c>
      <c r="AP871" s="4" t="e">
        <f t="shared" si="179"/>
        <v>#DIV/0!</v>
      </c>
      <c r="AQ871" s="4" t="e">
        <f t="shared" si="180"/>
        <v>#DIV/0!</v>
      </c>
      <c r="AR871" s="4" t="e">
        <f t="shared" si="181"/>
        <v>#DIV/0!</v>
      </c>
    </row>
    <row r="872" spans="1:44">
      <c r="A872">
        <v>870</v>
      </c>
      <c r="B872" s="3">
        <v>2094</v>
      </c>
      <c r="C872" s="3">
        <v>2</v>
      </c>
      <c r="D872" s="3">
        <v>6</v>
      </c>
      <c r="E872" s="1">
        <v>4.9562624666037699E-3</v>
      </c>
      <c r="F872" s="1">
        <v>-0.18366406501410901</v>
      </c>
      <c r="G872" s="1">
        <v>-0.83676369728397204</v>
      </c>
      <c r="H872" s="2">
        <v>3.28723388600056E-4</v>
      </c>
      <c r="I872" s="2">
        <v>1.2186865285159899E-3</v>
      </c>
      <c r="J872" s="2">
        <v>2.77613544648839E-3</v>
      </c>
      <c r="K872" s="6">
        <v>6314.7356390537097</v>
      </c>
      <c r="L872" s="2">
        <v>3685.2600374009198</v>
      </c>
      <c r="M872" s="8">
        <f t="shared" si="170"/>
        <v>3.2872339946326184E-4</v>
      </c>
      <c r="N872" s="8">
        <f t="shared" si="169"/>
        <v>-1.0863205842683021E-11</v>
      </c>
      <c r="O872" s="8">
        <f t="shared" si="171"/>
        <v>1.2186865326974032E-3</v>
      </c>
      <c r="P872" s="8">
        <f t="shared" si="172"/>
        <v>-4.1814132451661878E-12</v>
      </c>
      <c r="Q872" s="8">
        <f t="shared" si="173"/>
        <v>2.7761354487328602E-3</v>
      </c>
      <c r="R872" s="8">
        <f t="shared" si="174"/>
        <v>-2.2444702346691159E-12</v>
      </c>
      <c r="S872" s="8">
        <f t="shared" si="175"/>
        <v>6314.7356390537007</v>
      </c>
      <c r="T872" s="8">
        <f t="shared" si="176"/>
        <v>9.0949470177292824E-12</v>
      </c>
      <c r="U872" s="8">
        <f t="shared" si="177"/>
        <v>3685.2600374009112</v>
      </c>
      <c r="V872" s="8">
        <f t="shared" si="178"/>
        <v>8.6401996668428183E-12</v>
      </c>
      <c r="W872" s="6">
        <v>2.7716431573657799E-5</v>
      </c>
      <c r="X872" s="6">
        <v>0</v>
      </c>
      <c r="Y872" s="6">
        <v>0</v>
      </c>
      <c r="Z872" s="6">
        <v>1.3858215786828901E-6</v>
      </c>
      <c r="AA872" s="6">
        <v>5.1371754225288498E-6</v>
      </c>
      <c r="AB872" s="6">
        <v>2.0548701690115399E-5</v>
      </c>
      <c r="AC872" s="6">
        <v>2.0548701690115399E-5</v>
      </c>
      <c r="AD872" s="6">
        <v>4.6809395030260698E-5</v>
      </c>
      <c r="AE872" s="6">
        <v>2.3404697515130298E-5</v>
      </c>
      <c r="AF872" s="6">
        <v>2.34046975151303E-6</v>
      </c>
      <c r="AJ872" s="3">
        <v>2094</v>
      </c>
      <c r="AK872" s="3">
        <v>3</v>
      </c>
      <c r="AL872" s="3">
        <v>7</v>
      </c>
      <c r="AM872" s="1">
        <v>0</v>
      </c>
      <c r="AN872" s="1">
        <v>0</v>
      </c>
      <c r="AO872" s="1">
        <v>0</v>
      </c>
      <c r="AP872" s="4" t="e">
        <f t="shared" si="179"/>
        <v>#DIV/0!</v>
      </c>
      <c r="AQ872" s="4" t="e">
        <f t="shared" si="180"/>
        <v>#DIV/0!</v>
      </c>
      <c r="AR872" s="4" t="e">
        <f t="shared" si="181"/>
        <v>#DIV/0!</v>
      </c>
    </row>
    <row r="873" spans="1:44">
      <c r="A873">
        <v>871</v>
      </c>
      <c r="B873" s="3">
        <v>2094</v>
      </c>
      <c r="C873" s="3">
        <v>3</v>
      </c>
      <c r="D873" s="3">
        <v>7</v>
      </c>
      <c r="E873" s="1">
        <v>4.8642330120508203E-3</v>
      </c>
      <c r="F873" s="1">
        <v>-0.18028672037841101</v>
      </c>
      <c r="G873" s="1">
        <v>-0.82137669517419698</v>
      </c>
      <c r="H873" s="2">
        <v>3.22629132444546E-4</v>
      </c>
      <c r="I873" s="2">
        <v>1.1962764592286499E-3</v>
      </c>
      <c r="J873" s="2">
        <v>2.7250859063862099E-3</v>
      </c>
      <c r="K873" s="6">
        <v>6314.7357172474503</v>
      </c>
      <c r="L873" s="2">
        <v>3685.2600387610401</v>
      </c>
      <c r="M873" s="8">
        <f t="shared" si="170"/>
        <v>3.2262914330775125E-4</v>
      </c>
      <c r="N873" s="8">
        <f t="shared" si="169"/>
        <v>-1.0863205246371826E-11</v>
      </c>
      <c r="O873" s="8">
        <f t="shared" si="171"/>
        <v>1.1962764634100614E-3</v>
      </c>
      <c r="P873" s="8">
        <f t="shared" si="172"/>
        <v>-4.1814115104427119E-12</v>
      </c>
      <c r="Q873" s="8">
        <f t="shared" si="173"/>
        <v>2.7250859086306741E-3</v>
      </c>
      <c r="R873" s="8">
        <f t="shared" si="174"/>
        <v>-2.24446416313695E-12</v>
      </c>
      <c r="S873" s="8">
        <f t="shared" si="175"/>
        <v>6314.7357172474467</v>
      </c>
      <c r="T873" s="8">
        <f t="shared" si="176"/>
        <v>0</v>
      </c>
      <c r="U873" s="8">
        <f t="shared" si="177"/>
        <v>3685.2600387610314</v>
      </c>
      <c r="V873" s="8">
        <f t="shared" si="178"/>
        <v>8.6401996668428183E-12</v>
      </c>
      <c r="W873" s="6">
        <v>2.7202405080509702E-5</v>
      </c>
      <c r="X873" s="6">
        <v>0</v>
      </c>
      <c r="Y873" s="6">
        <v>0</v>
      </c>
      <c r="Z873" s="6">
        <v>1.3601202540254799E-6</v>
      </c>
      <c r="AA873" s="6">
        <v>5.0427094097467101E-6</v>
      </c>
      <c r="AB873" s="6">
        <v>2.01708376389868E-5</v>
      </c>
      <c r="AC873" s="6">
        <v>2.01708376389868E-5</v>
      </c>
      <c r="AD873" s="6">
        <v>4.5948630800756601E-5</v>
      </c>
      <c r="AE873" s="6">
        <v>2.2974315400378301E-5</v>
      </c>
      <c r="AF873" s="6">
        <v>2.2974315400378301E-6</v>
      </c>
      <c r="AJ873" s="3">
        <v>2094</v>
      </c>
      <c r="AK873" s="3">
        <v>3</v>
      </c>
      <c r="AL873" s="3">
        <v>8</v>
      </c>
      <c r="AM873" s="1">
        <v>0</v>
      </c>
      <c r="AN873" s="1">
        <v>0</v>
      </c>
      <c r="AO873" s="1">
        <v>0</v>
      </c>
      <c r="AP873" s="4" t="e">
        <f t="shared" si="179"/>
        <v>#DIV/0!</v>
      </c>
      <c r="AQ873" s="4" t="e">
        <f t="shared" si="180"/>
        <v>#DIV/0!</v>
      </c>
      <c r="AR873" s="4" t="e">
        <f t="shared" si="181"/>
        <v>#DIV/0!</v>
      </c>
    </row>
    <row r="874" spans="1:44">
      <c r="A874">
        <v>872</v>
      </c>
      <c r="B874" s="3">
        <v>2094</v>
      </c>
      <c r="C874" s="3">
        <v>3</v>
      </c>
      <c r="D874" s="3">
        <v>8</v>
      </c>
      <c r="E874" s="1">
        <v>4.7739712336575101E-3</v>
      </c>
      <c r="F874" s="1">
        <v>-0.17697148074351499</v>
      </c>
      <c r="G874" s="1">
        <v>-0.80627264013033095</v>
      </c>
      <c r="H874" s="2">
        <v>3.1665112942681902E-4</v>
      </c>
      <c r="I874" s="2">
        <v>1.1742784821413999E-3</v>
      </c>
      <c r="J874" s="2">
        <v>2.67497510129183E-3</v>
      </c>
      <c r="K874" s="6">
        <v>6314.7357939993199</v>
      </c>
      <c r="L874" s="2">
        <v>3685.26004009595</v>
      </c>
      <c r="M874" s="8">
        <f t="shared" si="170"/>
        <v>3.1665114029002476E-4</v>
      </c>
      <c r="N874" s="8">
        <f t="shared" si="169"/>
        <v>-1.0863205734262804E-11</v>
      </c>
      <c r="O874" s="8">
        <f t="shared" si="171"/>
        <v>1.174278486322817E-3</v>
      </c>
      <c r="P874" s="8">
        <f t="shared" si="172"/>
        <v>-4.1814171482940088E-12</v>
      </c>
      <c r="Q874" s="8">
        <f t="shared" si="173"/>
        <v>2.6749751035362976E-3</v>
      </c>
      <c r="R874" s="8">
        <f t="shared" si="174"/>
        <v>-2.2444676325839019E-12</v>
      </c>
      <c r="S874" s="8">
        <f t="shared" si="175"/>
        <v>6314.7357939993217</v>
      </c>
      <c r="T874" s="8">
        <f t="shared" si="176"/>
        <v>0</v>
      </c>
      <c r="U874" s="8">
        <f t="shared" si="177"/>
        <v>3685.2600400959413</v>
      </c>
      <c r="V874" s="8">
        <f t="shared" si="178"/>
        <v>8.6401996668428183E-12</v>
      </c>
      <c r="W874" s="6">
        <v>2.66981997929003E-5</v>
      </c>
      <c r="X874" s="6">
        <v>0</v>
      </c>
      <c r="Y874" s="6">
        <v>0</v>
      </c>
      <c r="Z874" s="6">
        <v>1.3349099896450099E-6</v>
      </c>
      <c r="AA874" s="6">
        <v>4.9499805048047597E-6</v>
      </c>
      <c r="AB874" s="6">
        <v>1.9799922019219002E-5</v>
      </c>
      <c r="AC874" s="6">
        <v>1.9799922019219002E-5</v>
      </c>
      <c r="AD874" s="6">
        <v>4.51036949119968E-5</v>
      </c>
      <c r="AE874" s="6">
        <v>2.25518474559984E-5</v>
      </c>
      <c r="AF874" s="6">
        <v>2.25518474559984E-6</v>
      </c>
      <c r="AJ874" s="3">
        <v>2094</v>
      </c>
      <c r="AK874" s="3">
        <v>3</v>
      </c>
      <c r="AL874" s="3">
        <v>9</v>
      </c>
      <c r="AM874" s="1">
        <v>0</v>
      </c>
      <c r="AN874" s="1">
        <v>0</v>
      </c>
      <c r="AO874" s="1">
        <v>0</v>
      </c>
      <c r="AP874" s="4" t="e">
        <f t="shared" si="179"/>
        <v>#DIV/0!</v>
      </c>
      <c r="AQ874" s="4" t="e">
        <f t="shared" si="180"/>
        <v>#DIV/0!</v>
      </c>
      <c r="AR874" s="4" t="e">
        <f t="shared" si="181"/>
        <v>#DIV/0!</v>
      </c>
    </row>
    <row r="875" spans="1:44">
      <c r="A875">
        <v>873</v>
      </c>
      <c r="B875" s="3">
        <v>2094</v>
      </c>
      <c r="C875" s="3">
        <v>3</v>
      </c>
      <c r="D875" s="3">
        <v>9</v>
      </c>
      <c r="E875" s="1">
        <v>4.6854382442307798E-3</v>
      </c>
      <c r="F875" s="1">
        <v>-0.173717204078746</v>
      </c>
      <c r="G875" s="1">
        <v>-0.79144632912191304</v>
      </c>
      <c r="H875" s="2">
        <v>3.10786887231638E-4</v>
      </c>
      <c r="I875" s="2">
        <v>1.1526850194112301E-3</v>
      </c>
      <c r="J875" s="2">
        <v>2.6257857690829998E-3</v>
      </c>
      <c r="K875" s="6">
        <v>6314.7358693361803</v>
      </c>
      <c r="L875" s="2">
        <v>3685.2600414061299</v>
      </c>
      <c r="M875" s="8">
        <f t="shared" si="170"/>
        <v>3.107868980948439E-4</v>
      </c>
      <c r="N875" s="8">
        <f t="shared" si="169"/>
        <v>-1.086320589689313E-11</v>
      </c>
      <c r="O875" s="8">
        <f t="shared" si="171"/>
        <v>1.1526850235926427E-3</v>
      </c>
      <c r="P875" s="8">
        <f t="shared" si="172"/>
        <v>-4.1814125946448844E-12</v>
      </c>
      <c r="Q875" s="8">
        <f t="shared" si="173"/>
        <v>2.6257857713274622E-3</v>
      </c>
      <c r="R875" s="8">
        <f t="shared" si="174"/>
        <v>-2.244462428413474E-12</v>
      </c>
      <c r="S875" s="8">
        <f t="shared" si="175"/>
        <v>6314.7358693361784</v>
      </c>
      <c r="T875" s="8">
        <f t="shared" si="176"/>
        <v>0</v>
      </c>
      <c r="U875" s="8">
        <f t="shared" si="177"/>
        <v>3685.2600414061217</v>
      </c>
      <c r="V875" s="8">
        <f t="shared" si="178"/>
        <v>8.1854523159563541E-12</v>
      </c>
      <c r="W875" s="6">
        <v>2.62036038746503E-5</v>
      </c>
      <c r="X875" s="6">
        <v>0</v>
      </c>
      <c r="Y875" s="6">
        <v>0</v>
      </c>
      <c r="Z875" s="6">
        <v>1.3101801937325101E-6</v>
      </c>
      <c r="AA875" s="6">
        <v>4.8589567645345903E-6</v>
      </c>
      <c r="AB875" s="6">
        <v>1.94358270581383E-5</v>
      </c>
      <c r="AC875" s="6">
        <v>1.94358270581383E-5</v>
      </c>
      <c r="AD875" s="6">
        <v>4.42742963012736E-5</v>
      </c>
      <c r="AE875" s="6">
        <v>2.21371481506368E-5</v>
      </c>
      <c r="AF875" s="6">
        <v>2.2137148150636801E-6</v>
      </c>
      <c r="AJ875" s="3">
        <v>2094</v>
      </c>
      <c r="AK875" s="3">
        <v>4</v>
      </c>
      <c r="AL875" s="3">
        <v>10</v>
      </c>
      <c r="AM875" s="1">
        <v>0</v>
      </c>
      <c r="AN875" s="1">
        <v>0</v>
      </c>
      <c r="AO875" s="1">
        <v>0</v>
      </c>
      <c r="AP875" s="4" t="e">
        <f t="shared" si="179"/>
        <v>#DIV/0!</v>
      </c>
      <c r="AQ875" s="4" t="e">
        <f t="shared" si="180"/>
        <v>#DIV/0!</v>
      </c>
      <c r="AR875" s="4" t="e">
        <f t="shared" si="181"/>
        <v>#DIV/0!</v>
      </c>
    </row>
    <row r="876" spans="1:44">
      <c r="A876">
        <v>874</v>
      </c>
      <c r="B876" s="3">
        <v>2094</v>
      </c>
      <c r="C876" s="3">
        <v>4</v>
      </c>
      <c r="D876" s="3">
        <v>10</v>
      </c>
      <c r="E876" s="1">
        <v>4.5985964120219399E-3</v>
      </c>
      <c r="F876" s="1">
        <v>-0.17052276935386301</v>
      </c>
      <c r="G876" s="1">
        <v>-0.77689265479541603</v>
      </c>
      <c r="H876" s="2">
        <v>3.05033989395881E-4</v>
      </c>
      <c r="I876" s="2">
        <v>1.13148863254185E-3</v>
      </c>
      <c r="J876" s="2">
        <v>2.5775009650655101E-3</v>
      </c>
      <c r="K876" s="6">
        <v>6314.7359432843496</v>
      </c>
      <c r="L876" s="2">
        <v>3685.2600426920499</v>
      </c>
      <c r="M876" s="8">
        <f t="shared" si="170"/>
        <v>3.0503400025908635E-4</v>
      </c>
      <c r="N876" s="8">
        <f t="shared" si="169"/>
        <v>-1.0863205354792044E-11</v>
      </c>
      <c r="O876" s="8">
        <f t="shared" si="171"/>
        <v>1.1314886367232628E-3</v>
      </c>
      <c r="P876" s="8">
        <f t="shared" si="172"/>
        <v>-4.1814128114853188E-12</v>
      </c>
      <c r="Q876" s="8">
        <f t="shared" si="173"/>
        <v>2.5775009673099816E-3</v>
      </c>
      <c r="R876" s="8">
        <f t="shared" si="174"/>
        <v>-2.2444715357117229E-12</v>
      </c>
      <c r="S876" s="8">
        <f t="shared" si="175"/>
        <v>6314.7359432843459</v>
      </c>
      <c r="T876" s="8">
        <f t="shared" si="176"/>
        <v>0</v>
      </c>
      <c r="U876" s="8">
        <f t="shared" si="177"/>
        <v>3685.2600426920421</v>
      </c>
      <c r="V876" s="8">
        <f t="shared" si="178"/>
        <v>7.73070496506989E-12</v>
      </c>
      <c r="W876" s="6">
        <v>2.5718412029819501E-5</v>
      </c>
      <c r="X876" s="6">
        <v>0</v>
      </c>
      <c r="Y876" s="6">
        <v>0</v>
      </c>
      <c r="Z876" s="6">
        <v>1.2859206014909701E-6</v>
      </c>
      <c r="AA876" s="6">
        <v>4.7696068331614196E-6</v>
      </c>
      <c r="AB876" s="6">
        <v>1.9078427332645601E-5</v>
      </c>
      <c r="AC876" s="6">
        <v>1.9078427332645601E-5</v>
      </c>
      <c r="AD876" s="6">
        <v>4.3460149258145801E-5</v>
      </c>
      <c r="AE876" s="6">
        <v>2.1730074629072901E-5</v>
      </c>
      <c r="AF876" s="6">
        <v>2.17300746290729E-6</v>
      </c>
      <c r="AJ876" s="3">
        <v>2094</v>
      </c>
      <c r="AK876" s="3">
        <v>4</v>
      </c>
      <c r="AL876" s="3">
        <v>11</v>
      </c>
      <c r="AM876" s="1">
        <v>0</v>
      </c>
      <c r="AN876" s="1">
        <v>0</v>
      </c>
      <c r="AO876" s="1">
        <v>0</v>
      </c>
      <c r="AP876" s="4" t="e">
        <f t="shared" si="179"/>
        <v>#DIV/0!</v>
      </c>
      <c r="AQ876" s="4" t="e">
        <f t="shared" si="180"/>
        <v>#DIV/0!</v>
      </c>
      <c r="AR876" s="4" t="e">
        <f t="shared" si="181"/>
        <v>#DIV/0!</v>
      </c>
    </row>
    <row r="877" spans="1:44">
      <c r="A877">
        <v>875</v>
      </c>
      <c r="B877" s="3">
        <v>2094</v>
      </c>
      <c r="C877" s="3">
        <v>4</v>
      </c>
      <c r="D877" s="3">
        <v>11</v>
      </c>
      <c r="E877" s="1">
        <v>4.5134092918899804E-3</v>
      </c>
      <c r="F877" s="1">
        <v>-0.167387076152925</v>
      </c>
      <c r="G877" s="1">
        <v>-0.76260660371476097</v>
      </c>
      <c r="H877" s="2">
        <v>2.9939009137176803E-4</v>
      </c>
      <c r="I877" s="2">
        <v>1.1106820198213299E-3</v>
      </c>
      <c r="J877" s="2">
        <v>2.5301040561361999E-3</v>
      </c>
      <c r="K877" s="6">
        <v>6314.7360158696501</v>
      </c>
      <c r="L877" s="2">
        <v>3685.2600439541702</v>
      </c>
      <c r="M877" s="8">
        <f t="shared" si="170"/>
        <v>2.9939010223497349E-4</v>
      </c>
      <c r="N877" s="8">
        <f t="shared" si="169"/>
        <v>-1.0863205463212261E-11</v>
      </c>
      <c r="O877" s="8">
        <f t="shared" si="171"/>
        <v>1.110682024002747E-3</v>
      </c>
      <c r="P877" s="8">
        <f t="shared" si="172"/>
        <v>-4.1814171482940088E-12</v>
      </c>
      <c r="Q877" s="8">
        <f t="shared" si="173"/>
        <v>2.5301040583806654E-3</v>
      </c>
      <c r="R877" s="8">
        <f t="shared" si="174"/>
        <v>-2.2444654641795569E-12</v>
      </c>
      <c r="S877" s="8">
        <f t="shared" si="175"/>
        <v>6314.7360158696438</v>
      </c>
      <c r="T877" s="8">
        <f t="shared" si="176"/>
        <v>0</v>
      </c>
      <c r="U877" s="8">
        <f t="shared" si="177"/>
        <v>3685.2600439541634</v>
      </c>
      <c r="V877" s="8">
        <f t="shared" si="178"/>
        <v>6.8212102632969618E-12</v>
      </c>
      <c r="W877" s="6">
        <v>2.5242425158499599E-5</v>
      </c>
      <c r="X877" s="6">
        <v>0</v>
      </c>
      <c r="Y877" s="6">
        <v>0</v>
      </c>
      <c r="Z877" s="6">
        <v>1.26212125792498E-6</v>
      </c>
      <c r="AA877" s="6">
        <v>4.6818999315027004E-6</v>
      </c>
      <c r="AB877" s="6">
        <v>1.8727599726010801E-5</v>
      </c>
      <c r="AC877" s="6">
        <v>1.8727599726010801E-5</v>
      </c>
      <c r="AD877" s="6">
        <v>4.2660973326017401E-5</v>
      </c>
      <c r="AE877" s="6">
        <v>2.13304866630087E-5</v>
      </c>
      <c r="AF877" s="6">
        <v>2.1330486663008698E-6</v>
      </c>
      <c r="AJ877" s="3">
        <v>2094</v>
      </c>
      <c r="AK877" s="3">
        <v>4</v>
      </c>
      <c r="AL877" s="3">
        <v>12</v>
      </c>
      <c r="AM877" s="1">
        <v>0</v>
      </c>
      <c r="AN877" s="1">
        <v>0</v>
      </c>
      <c r="AO877" s="1">
        <v>0</v>
      </c>
      <c r="AP877" s="4" t="e">
        <f t="shared" si="179"/>
        <v>#DIV/0!</v>
      </c>
      <c r="AQ877" s="4" t="e">
        <f t="shared" si="180"/>
        <v>#DIV/0!</v>
      </c>
      <c r="AR877" s="4" t="e">
        <f t="shared" si="181"/>
        <v>#DIV/0!</v>
      </c>
    </row>
    <row r="878" spans="1:44">
      <c r="A878">
        <v>876</v>
      </c>
      <c r="B878" s="3">
        <v>2094</v>
      </c>
      <c r="C878" s="3">
        <v>4</v>
      </c>
      <c r="D878" s="3">
        <v>12</v>
      </c>
      <c r="E878" s="1">
        <v>4.4298415615999301E-3</v>
      </c>
      <c r="F878" s="1">
        <v>-0.16430904429528301</v>
      </c>
      <c r="G878" s="1">
        <v>-0.74858325463485598</v>
      </c>
      <c r="H878" s="2">
        <v>2.9385291687771198E-4</v>
      </c>
      <c r="I878" s="2">
        <v>1.0902580138068101E-3</v>
      </c>
      <c r="J878" s="2">
        <v>2.4835787150530998E-3</v>
      </c>
      <c r="K878" s="6">
        <v>6314.7360871173996</v>
      </c>
      <c r="L878" s="2">
        <v>3685.2600451929502</v>
      </c>
      <c r="M878" s="8">
        <f t="shared" si="170"/>
        <v>2.9385292774091755E-4</v>
      </c>
      <c r="N878" s="8">
        <f t="shared" si="169"/>
        <v>-1.0863205571632478E-11</v>
      </c>
      <c r="O878" s="8">
        <f t="shared" si="171"/>
        <v>1.0902580179882222E-3</v>
      </c>
      <c r="P878" s="8">
        <f t="shared" si="172"/>
        <v>-4.1814121609640154E-12</v>
      </c>
      <c r="Q878" s="8">
        <f t="shared" si="173"/>
        <v>2.4835787172975614E-3</v>
      </c>
      <c r="R878" s="8">
        <f t="shared" si="174"/>
        <v>-2.244461561051736E-12</v>
      </c>
      <c r="S878" s="8">
        <f t="shared" si="175"/>
        <v>6314.7360871173923</v>
      </c>
      <c r="T878" s="8">
        <f t="shared" si="176"/>
        <v>7.2759576141834259E-12</v>
      </c>
      <c r="U878" s="8">
        <f t="shared" si="177"/>
        <v>3685.2600451929361</v>
      </c>
      <c r="V878" s="8">
        <f t="shared" si="178"/>
        <v>1.4097167877480388E-11</v>
      </c>
      <c r="W878" s="6">
        <v>2.4775450037898599E-5</v>
      </c>
      <c r="X878" s="6">
        <v>0</v>
      </c>
      <c r="Y878" s="6">
        <v>0</v>
      </c>
      <c r="Z878" s="6">
        <v>1.2387725018949299E-6</v>
      </c>
      <c r="AA878" s="6">
        <v>4.5958058463653299E-6</v>
      </c>
      <c r="AB878" s="6">
        <v>1.8383223385461299E-5</v>
      </c>
      <c r="AC878" s="6">
        <v>1.8383223385461299E-5</v>
      </c>
      <c r="AD878" s="6">
        <v>4.1876493205526201E-5</v>
      </c>
      <c r="AE878" s="6">
        <v>2.09382466027631E-5</v>
      </c>
      <c r="AF878" s="6">
        <v>2.09382466027631E-6</v>
      </c>
      <c r="AJ878" s="3">
        <v>2095</v>
      </c>
      <c r="AK878" s="3">
        <v>1</v>
      </c>
      <c r="AL878" s="3">
        <v>1</v>
      </c>
      <c r="AM878" s="1">
        <v>0</v>
      </c>
      <c r="AN878" s="1">
        <v>0</v>
      </c>
      <c r="AO878" s="1">
        <v>0</v>
      </c>
      <c r="AP878" s="4" t="e">
        <f t="shared" si="179"/>
        <v>#DIV/0!</v>
      </c>
      <c r="AQ878" s="4" t="e">
        <f t="shared" si="180"/>
        <v>#DIV/0!</v>
      </c>
      <c r="AR878" s="4" t="e">
        <f t="shared" si="181"/>
        <v>#DIV/0!</v>
      </c>
    </row>
    <row r="879" spans="1:44">
      <c r="A879">
        <v>877</v>
      </c>
      <c r="B879" s="3">
        <v>2095</v>
      </c>
      <c r="C879" s="3">
        <v>1</v>
      </c>
      <c r="D879" s="3">
        <v>1</v>
      </c>
      <c r="E879" s="1">
        <v>4.3478589628454904E-3</v>
      </c>
      <c r="F879" s="1">
        <v>-0.16128761346331699</v>
      </c>
      <c r="G879" s="1">
        <v>-0.73481777680567795</v>
      </c>
      <c r="H879" s="2">
        <v>2.8842025451327299E-4</v>
      </c>
      <c r="I879" s="2">
        <v>1.0702095788554199E-3</v>
      </c>
      <c r="J879" s="2">
        <v>2.4379089148111001E-3</v>
      </c>
      <c r="K879" s="6">
        <v>6314.7361570524299</v>
      </c>
      <c r="L879" s="2">
        <v>3685.26004640881</v>
      </c>
      <c r="M879" s="8">
        <f t="shared" si="170"/>
        <v>2.8842026537647861E-4</v>
      </c>
      <c r="N879" s="8">
        <f t="shared" si="169"/>
        <v>-1.0863205625842587E-11</v>
      </c>
      <c r="O879" s="8">
        <f t="shared" si="171"/>
        <v>1.0702095830368364E-3</v>
      </c>
      <c r="P879" s="8">
        <f t="shared" si="172"/>
        <v>-4.1814164977727053E-12</v>
      </c>
      <c r="Q879" s="8">
        <f t="shared" si="173"/>
        <v>2.4379089170555638E-3</v>
      </c>
      <c r="R879" s="8">
        <f t="shared" si="174"/>
        <v>-2.244463729456081E-12</v>
      </c>
      <c r="S879" s="8">
        <f t="shared" si="175"/>
        <v>6314.7361570524245</v>
      </c>
      <c r="T879" s="8">
        <f t="shared" si="176"/>
        <v>0</v>
      </c>
      <c r="U879" s="8">
        <f t="shared" si="177"/>
        <v>3685.2600464088009</v>
      </c>
      <c r="V879" s="8">
        <f t="shared" si="178"/>
        <v>9.0949470177292824E-12</v>
      </c>
      <c r="W879" s="6">
        <v>2.4317299026643502E-5</v>
      </c>
      <c r="X879" s="6">
        <v>0</v>
      </c>
      <c r="Y879" s="6">
        <v>0</v>
      </c>
      <c r="Z879" s="6">
        <v>1.21586495133217E-6</v>
      </c>
      <c r="AA879" s="6">
        <v>4.5112949201378204E-6</v>
      </c>
      <c r="AB879" s="6">
        <v>1.8045179680551299E-5</v>
      </c>
      <c r="AC879" s="6">
        <v>1.8045179680551299E-5</v>
      </c>
      <c r="AD879" s="6">
        <v>4.1106438659708799E-5</v>
      </c>
      <c r="AE879" s="6">
        <v>2.05532193298544E-5</v>
      </c>
      <c r="AF879" s="6">
        <v>2.0553219329854398E-6</v>
      </c>
      <c r="AJ879" s="3">
        <v>2095</v>
      </c>
      <c r="AK879" s="3">
        <v>1</v>
      </c>
      <c r="AL879" s="3">
        <v>2</v>
      </c>
      <c r="AM879" s="1">
        <v>0</v>
      </c>
      <c r="AN879" s="1">
        <v>0</v>
      </c>
      <c r="AO879" s="1">
        <v>0</v>
      </c>
      <c r="AP879" s="4" t="e">
        <f t="shared" si="179"/>
        <v>#DIV/0!</v>
      </c>
      <c r="AQ879" s="4" t="e">
        <f t="shared" si="180"/>
        <v>#DIV/0!</v>
      </c>
      <c r="AR879" s="4" t="e">
        <f t="shared" si="181"/>
        <v>#DIV/0!</v>
      </c>
    </row>
    <row r="880" spans="1:44">
      <c r="A880">
        <v>878</v>
      </c>
      <c r="B880" s="3">
        <v>2095</v>
      </c>
      <c r="C880" s="3">
        <v>1</v>
      </c>
      <c r="D880" s="3">
        <v>2</v>
      </c>
      <c r="E880" s="1">
        <v>4.2674282465949096E-3</v>
      </c>
      <c r="F880" s="1">
        <v>-0.158321742837427</v>
      </c>
      <c r="G880" s="1">
        <v>-0.72130542830883404</v>
      </c>
      <c r="H880" s="2">
        <v>2.83089954616685E-4</v>
      </c>
      <c r="I880" s="2">
        <v>1.05052980870071E-3</v>
      </c>
      <c r="J880" s="2">
        <v>2.3930789231209801E-3</v>
      </c>
      <c r="K880" s="6">
        <v>6314.7362256991</v>
      </c>
      <c r="L880" s="2">
        <v>3685.2600476021998</v>
      </c>
      <c r="M880" s="8">
        <f t="shared" si="170"/>
        <v>2.8308996547989041E-4</v>
      </c>
      <c r="N880" s="8">
        <f t="shared" si="169"/>
        <v>-1.0863205409002152E-11</v>
      </c>
      <c r="O880" s="8">
        <f t="shared" si="171"/>
        <v>1.0505298128821268E-3</v>
      </c>
      <c r="P880" s="8">
        <f t="shared" si="172"/>
        <v>-4.1814167146131398E-12</v>
      </c>
      <c r="Q880" s="8">
        <f t="shared" si="173"/>
        <v>2.3930789253654486E-3</v>
      </c>
      <c r="R880" s="8">
        <f t="shared" si="174"/>
        <v>-2.2444684999456399E-12</v>
      </c>
      <c r="S880" s="8">
        <f t="shared" si="175"/>
        <v>6314.7362256990964</v>
      </c>
      <c r="T880" s="8">
        <f t="shared" si="176"/>
        <v>0</v>
      </c>
      <c r="U880" s="8">
        <f t="shared" si="177"/>
        <v>3685.2600476021903</v>
      </c>
      <c r="V880" s="8">
        <f t="shared" si="178"/>
        <v>9.5496943686157465E-12</v>
      </c>
      <c r="W880" s="6">
        <v>2.3867789790408698E-5</v>
      </c>
      <c r="X880" s="6">
        <v>0</v>
      </c>
      <c r="Y880" s="6">
        <v>0</v>
      </c>
      <c r="Z880" s="6">
        <v>1.1933894895204299E-6</v>
      </c>
      <c r="AA880" s="6">
        <v>4.4283380405738703E-6</v>
      </c>
      <c r="AB880" s="6">
        <v>1.77133521622954E-5</v>
      </c>
      <c r="AC880" s="6">
        <v>1.77133521622954E-5</v>
      </c>
      <c r="AD880" s="6">
        <v>4.0350544420909997E-5</v>
      </c>
      <c r="AE880" s="6">
        <v>2.0175272210454999E-5</v>
      </c>
      <c r="AF880" s="6">
        <v>2.0175272210455002E-6</v>
      </c>
      <c r="AJ880" s="3">
        <v>2095</v>
      </c>
      <c r="AK880" s="3">
        <v>1</v>
      </c>
      <c r="AL880" s="3">
        <v>3</v>
      </c>
      <c r="AM880" s="1">
        <v>0</v>
      </c>
      <c r="AN880" s="1">
        <v>0</v>
      </c>
      <c r="AO880" s="1">
        <v>0</v>
      </c>
      <c r="AP880" s="4" t="e">
        <f t="shared" si="179"/>
        <v>#DIV/0!</v>
      </c>
      <c r="AQ880" s="4" t="e">
        <f t="shared" si="180"/>
        <v>#DIV/0!</v>
      </c>
      <c r="AR880" s="4" t="e">
        <f t="shared" si="181"/>
        <v>#DIV/0!</v>
      </c>
    </row>
    <row r="881" spans="1:44">
      <c r="A881">
        <v>879</v>
      </c>
      <c r="B881" s="3">
        <v>2095</v>
      </c>
      <c r="C881" s="3">
        <v>1</v>
      </c>
      <c r="D881" s="3">
        <v>3</v>
      </c>
      <c r="E881" s="1">
        <v>4.1885171224128404E-3</v>
      </c>
      <c r="F881" s="1">
        <v>-0.15541041073714301</v>
      </c>
      <c r="G881" s="1">
        <v>-0.70804155442283701</v>
      </c>
      <c r="H881" s="2">
        <v>2.7785992634522398E-4</v>
      </c>
      <c r="I881" s="2">
        <v>1.0312119240735401E-3</v>
      </c>
      <c r="J881" s="2">
        <v>2.3490732969899601E-3</v>
      </c>
      <c r="K881" s="6">
        <v>6314.7362930812997</v>
      </c>
      <c r="L881" s="2">
        <v>3685.2600487735399</v>
      </c>
      <c r="M881" s="8">
        <f t="shared" si="170"/>
        <v>2.7785993720842972E-4</v>
      </c>
      <c r="N881" s="8">
        <f t="shared" si="169"/>
        <v>-1.0863205734262804E-11</v>
      </c>
      <c r="O881" s="8">
        <f t="shared" si="171"/>
        <v>1.0312119282549544E-3</v>
      </c>
      <c r="P881" s="8">
        <f t="shared" si="172"/>
        <v>-4.1814143293683603E-12</v>
      </c>
      <c r="Q881" s="8">
        <f t="shared" si="173"/>
        <v>2.3490732992344286E-3</v>
      </c>
      <c r="R881" s="8">
        <f t="shared" si="174"/>
        <v>-2.2444684999456399E-12</v>
      </c>
      <c r="S881" s="8">
        <f t="shared" si="175"/>
        <v>6314.7362930812978</v>
      </c>
      <c r="T881" s="8">
        <f t="shared" si="176"/>
        <v>0</v>
      </c>
      <c r="U881" s="8">
        <f t="shared" si="177"/>
        <v>3685.2600487735276</v>
      </c>
      <c r="V881" s="8">
        <f t="shared" si="178"/>
        <v>1.2278178473934531E-11</v>
      </c>
      <c r="W881" s="6">
        <v>2.34267450471295E-5</v>
      </c>
      <c r="X881" s="6">
        <v>0</v>
      </c>
      <c r="Y881" s="6">
        <v>0</v>
      </c>
      <c r="Z881" s="6">
        <v>1.1713372523564699E-6</v>
      </c>
      <c r="AA881" s="6">
        <v>4.3469066307637903E-6</v>
      </c>
      <c r="AB881" s="6">
        <v>1.73876265230551E-5</v>
      </c>
      <c r="AC881" s="6">
        <v>1.73876265230551E-5</v>
      </c>
      <c r="AD881" s="6">
        <v>3.9608550099403303E-5</v>
      </c>
      <c r="AE881" s="6">
        <v>1.9804275049701601E-5</v>
      </c>
      <c r="AF881" s="6">
        <v>1.9804275049701601E-6</v>
      </c>
      <c r="AJ881" s="3">
        <v>2095</v>
      </c>
      <c r="AK881" s="3">
        <v>2</v>
      </c>
      <c r="AL881" s="3">
        <v>4</v>
      </c>
      <c r="AM881" s="1">
        <v>0</v>
      </c>
      <c r="AN881" s="1">
        <v>0</v>
      </c>
      <c r="AO881" s="1">
        <v>0</v>
      </c>
      <c r="AP881" s="4" t="e">
        <f t="shared" si="179"/>
        <v>#DIV/0!</v>
      </c>
      <c r="AQ881" s="4" t="e">
        <f t="shared" si="180"/>
        <v>#DIV/0!</v>
      </c>
      <c r="AR881" s="4" t="e">
        <f t="shared" si="181"/>
        <v>#DIV/0!</v>
      </c>
    </row>
    <row r="882" spans="1:44">
      <c r="A882">
        <v>880</v>
      </c>
      <c r="B882" s="3">
        <v>2095</v>
      </c>
      <c r="C882" s="3">
        <v>2</v>
      </c>
      <c r="D882" s="3">
        <v>4</v>
      </c>
      <c r="E882" s="1">
        <v>4.1110942114437896E-3</v>
      </c>
      <c r="F882" s="1">
        <v>-0.152552614269541</v>
      </c>
      <c r="G882" s="1">
        <v>-0.69502158602132802</v>
      </c>
      <c r="H882" s="2">
        <v>2.7272813496034902E-4</v>
      </c>
      <c r="I882" s="2">
        <v>1.01224927036677E-3</v>
      </c>
      <c r="J882" s="2">
        <v>2.3058768774018999E-3</v>
      </c>
      <c r="K882" s="6">
        <v>6314.7363592224701</v>
      </c>
      <c r="L882" s="2">
        <v>3685.2600499232399</v>
      </c>
      <c r="M882" s="8">
        <f t="shared" si="170"/>
        <v>2.727281458235541E-4</v>
      </c>
      <c r="N882" s="8">
        <f t="shared" si="169"/>
        <v>-1.0863205083741501E-11</v>
      </c>
      <c r="O882" s="8">
        <f t="shared" si="171"/>
        <v>1.0122492745481869E-3</v>
      </c>
      <c r="P882" s="8">
        <f t="shared" si="172"/>
        <v>-4.1814169314535743E-12</v>
      </c>
      <c r="Q882" s="8">
        <f t="shared" si="173"/>
        <v>2.3058768796463667E-3</v>
      </c>
      <c r="R882" s="8">
        <f t="shared" si="174"/>
        <v>-2.2444667652221639E-12</v>
      </c>
      <c r="S882" s="8">
        <f t="shared" si="175"/>
        <v>6314.7363592224629</v>
      </c>
      <c r="T882" s="8">
        <f t="shared" si="176"/>
        <v>7.2759576141834259E-12</v>
      </c>
      <c r="U882" s="8">
        <f t="shared" si="177"/>
        <v>3685.2600499232271</v>
      </c>
      <c r="V882" s="8">
        <f t="shared" si="178"/>
        <v>1.2732925824820995E-11</v>
      </c>
      <c r="W882" s="6">
        <v>2.2993992330211199E-5</v>
      </c>
      <c r="X882" s="6">
        <v>0</v>
      </c>
      <c r="Y882" s="6">
        <v>0</v>
      </c>
      <c r="Z882" s="6">
        <v>1.14969961651056E-6</v>
      </c>
      <c r="AA882" s="6">
        <v>4.2669726392903904E-6</v>
      </c>
      <c r="AB882" s="6">
        <v>1.70678905571615E-5</v>
      </c>
      <c r="AC882" s="6">
        <v>1.70678905571615E-5</v>
      </c>
      <c r="AD882" s="6">
        <v>3.8880200093692497E-5</v>
      </c>
      <c r="AE882" s="6">
        <v>1.9440100046846201E-5</v>
      </c>
      <c r="AF882" s="6">
        <v>1.9440100046846201E-6</v>
      </c>
      <c r="AJ882" s="3">
        <v>2095</v>
      </c>
      <c r="AK882" s="3">
        <v>2</v>
      </c>
      <c r="AL882" s="3">
        <v>5</v>
      </c>
      <c r="AM882" s="1">
        <v>0</v>
      </c>
      <c r="AN882" s="1">
        <v>0</v>
      </c>
      <c r="AO882" s="1">
        <v>0</v>
      </c>
      <c r="AP882" s="4" t="e">
        <f t="shared" si="179"/>
        <v>#DIV/0!</v>
      </c>
      <c r="AQ882" s="4" t="e">
        <f t="shared" si="180"/>
        <v>#DIV/0!</v>
      </c>
      <c r="AR882" s="4" t="e">
        <f t="shared" si="181"/>
        <v>#DIV/0!</v>
      </c>
    </row>
    <row r="883" spans="1:44">
      <c r="A883">
        <v>881</v>
      </c>
      <c r="B883" s="3">
        <v>2095</v>
      </c>
      <c r="C883" s="3">
        <v>2</v>
      </c>
      <c r="D883" s="3">
        <v>5</v>
      </c>
      <c r="E883" s="1">
        <v>4.0351290027332599E-3</v>
      </c>
      <c r="F883" s="1">
        <v>-0.14974736898353699</v>
      </c>
      <c r="G883" s="1">
        <v>-0.68224103799781199</v>
      </c>
      <c r="H883" s="2">
        <v>2.67692599301046E-4</v>
      </c>
      <c r="I883" s="2">
        <v>9.9363531534291507E-4</v>
      </c>
      <c r="J883" s="2">
        <v>2.26347478409535E-3</v>
      </c>
      <c r="K883" s="6">
        <v>6314.7364241455798</v>
      </c>
      <c r="L883" s="2">
        <v>3685.26005105171</v>
      </c>
      <c r="M883" s="8">
        <f t="shared" si="170"/>
        <v>2.6769261016425141E-4</v>
      </c>
      <c r="N883" s="8">
        <f t="shared" si="169"/>
        <v>-1.0863205409002152E-11</v>
      </c>
      <c r="O883" s="8">
        <f t="shared" si="171"/>
        <v>9.9363531952432528E-4</v>
      </c>
      <c r="P883" s="8">
        <f t="shared" si="172"/>
        <v>-4.1814102094001049E-12</v>
      </c>
      <c r="Q883" s="8">
        <f t="shared" si="173"/>
        <v>2.2634747863398141E-3</v>
      </c>
      <c r="R883" s="8">
        <f t="shared" si="174"/>
        <v>-2.24446416313695E-12</v>
      </c>
      <c r="S883" s="8">
        <f t="shared" si="175"/>
        <v>6314.7364241455789</v>
      </c>
      <c r="T883" s="8">
        <f t="shared" si="176"/>
        <v>0</v>
      </c>
      <c r="U883" s="8">
        <f t="shared" si="177"/>
        <v>3685.2600510516954</v>
      </c>
      <c r="V883" s="8">
        <f t="shared" si="178"/>
        <v>1.4551915228366852E-11</v>
      </c>
      <c r="W883" s="6">
        <v>2.25693637682752E-5</v>
      </c>
      <c r="X883" s="6">
        <v>0</v>
      </c>
      <c r="Y883" s="6">
        <v>0</v>
      </c>
      <c r="Z883" s="6">
        <v>1.12846818841376E-6</v>
      </c>
      <c r="AA883" s="6">
        <v>4.1885085305658104E-6</v>
      </c>
      <c r="AB883" s="6">
        <v>1.6754034122263201E-5</v>
      </c>
      <c r="AC883" s="6">
        <v>1.6754034122263201E-5</v>
      </c>
      <c r="AD883" s="6">
        <v>3.8165243502461702E-5</v>
      </c>
      <c r="AE883" s="6">
        <v>1.90826217512308E-5</v>
      </c>
      <c r="AF883" s="6">
        <v>1.9082621751230799E-6</v>
      </c>
      <c r="AJ883" s="3">
        <v>2095</v>
      </c>
      <c r="AK883" s="3">
        <v>2</v>
      </c>
      <c r="AL883" s="3">
        <v>6</v>
      </c>
      <c r="AM883" s="1">
        <v>0</v>
      </c>
      <c r="AN883" s="1">
        <v>0</v>
      </c>
      <c r="AO883" s="1">
        <v>0</v>
      </c>
      <c r="AP883" s="4" t="e">
        <f t="shared" si="179"/>
        <v>#DIV/0!</v>
      </c>
      <c r="AQ883" s="4" t="e">
        <f t="shared" si="180"/>
        <v>#DIV/0!</v>
      </c>
      <c r="AR883" s="4" t="e">
        <f t="shared" si="181"/>
        <v>#DIV/0!</v>
      </c>
    </row>
    <row r="884" spans="1:44">
      <c r="A884">
        <v>882</v>
      </c>
      <c r="B884" s="3">
        <v>2095</v>
      </c>
      <c r="C884" s="3">
        <v>2</v>
      </c>
      <c r="D884" s="3">
        <v>6</v>
      </c>
      <c r="E884" s="1">
        <v>3.9605918126410901E-3</v>
      </c>
      <c r="F884" s="1">
        <v>-0.146993708530825</v>
      </c>
      <c r="G884" s="1">
        <v>-0.66969550772133402</v>
      </c>
      <c r="H884" s="2">
        <v>2.6275138943022503E-4</v>
      </c>
      <c r="I884" s="2">
        <v>9.75363646883873E-4</v>
      </c>
      <c r="J884" s="2">
        <v>2.22185241043761E-3</v>
      </c>
      <c r="K884" s="6">
        <v>6314.7364878731996</v>
      </c>
      <c r="L884" s="2">
        <v>3685.2600521593399</v>
      </c>
      <c r="M884" s="8">
        <f t="shared" si="170"/>
        <v>2.6275140029343076E-4</v>
      </c>
      <c r="N884" s="8">
        <f t="shared" si="169"/>
        <v>-1.0863205734262804E-11</v>
      </c>
      <c r="O884" s="8">
        <f t="shared" si="171"/>
        <v>9.7536365106528353E-4</v>
      </c>
      <c r="P884" s="8">
        <f t="shared" si="172"/>
        <v>-4.1814105346607566E-12</v>
      </c>
      <c r="Q884" s="8">
        <f t="shared" si="173"/>
        <v>2.2218524126820724E-3</v>
      </c>
      <c r="R884" s="8">
        <f t="shared" si="174"/>
        <v>-2.244462428413474E-12</v>
      </c>
      <c r="S884" s="8">
        <f t="shared" si="175"/>
        <v>6314.736487873196</v>
      </c>
      <c r="T884" s="8">
        <f t="shared" si="176"/>
        <v>0</v>
      </c>
      <c r="U884" s="8">
        <f t="shared" si="177"/>
        <v>3685.2600521593304</v>
      </c>
      <c r="V884" s="8">
        <f t="shared" si="178"/>
        <v>9.5496943686157465E-12</v>
      </c>
      <c r="W884" s="6">
        <v>2.2152695880106899E-5</v>
      </c>
      <c r="X884" s="6">
        <v>0</v>
      </c>
      <c r="Y884" s="6">
        <v>0</v>
      </c>
      <c r="Z884" s="6">
        <v>1.1076347940053399E-6</v>
      </c>
      <c r="AA884" s="6">
        <v>4.1114872753460901E-6</v>
      </c>
      <c r="AB884" s="6">
        <v>1.6445949101384299E-5</v>
      </c>
      <c r="AC884" s="6">
        <v>1.6445949101384299E-5</v>
      </c>
      <c r="AD884" s="6">
        <v>3.7463434038145903E-5</v>
      </c>
      <c r="AE884" s="6">
        <v>1.87317170190729E-5</v>
      </c>
      <c r="AF884" s="6">
        <v>1.8731717019072901E-6</v>
      </c>
      <c r="AJ884" s="3">
        <v>2095</v>
      </c>
      <c r="AK884" s="3">
        <v>3</v>
      </c>
      <c r="AL884" s="3">
        <v>7</v>
      </c>
      <c r="AM884" s="1">
        <v>0</v>
      </c>
      <c r="AN884" s="1">
        <v>0</v>
      </c>
      <c r="AO884" s="1">
        <v>0</v>
      </c>
      <c r="AP884" s="4" t="e">
        <f t="shared" si="179"/>
        <v>#DIV/0!</v>
      </c>
      <c r="AQ884" s="4" t="e">
        <f t="shared" si="180"/>
        <v>#DIV/0!</v>
      </c>
      <c r="AR884" s="4" t="e">
        <f t="shared" si="181"/>
        <v>#DIV/0!</v>
      </c>
    </row>
    <row r="885" spans="1:44">
      <c r="A885">
        <v>883</v>
      </c>
      <c r="B885" s="3">
        <v>2095</v>
      </c>
      <c r="C885" s="3">
        <v>3</v>
      </c>
      <c r="D885" s="3">
        <v>7</v>
      </c>
      <c r="E885" s="1">
        <v>3.8874537470882701E-3</v>
      </c>
      <c r="F885" s="1">
        <v>-0.144290684333028</v>
      </c>
      <c r="G885" s="1">
        <v>-0.65738067351962803</v>
      </c>
      <c r="H885" s="2">
        <v>2.5790262444025001E-4</v>
      </c>
      <c r="I885" s="2">
        <v>9.5742797078213595E-4</v>
      </c>
      <c r="J885" s="2">
        <v>2.18099541839305E-3</v>
      </c>
      <c r="K885" s="6">
        <v>6314.7365504274403</v>
      </c>
      <c r="L885" s="2">
        <v>3685.2600532465299</v>
      </c>
      <c r="M885" s="8">
        <f t="shared" si="170"/>
        <v>2.5790263530345515E-4</v>
      </c>
      <c r="N885" s="8">
        <f t="shared" si="169"/>
        <v>-1.0863205137951609E-11</v>
      </c>
      <c r="O885" s="8">
        <f t="shared" si="171"/>
        <v>9.5742797496354681E-4</v>
      </c>
      <c r="P885" s="8">
        <f t="shared" si="172"/>
        <v>-4.1814108599214084E-12</v>
      </c>
      <c r="Q885" s="8">
        <f t="shared" si="173"/>
        <v>2.1809954206375146E-3</v>
      </c>
      <c r="R885" s="8">
        <f t="shared" si="174"/>
        <v>-2.244464596817819E-12</v>
      </c>
      <c r="S885" s="8">
        <f t="shared" si="175"/>
        <v>6314.7365504274376</v>
      </c>
      <c r="T885" s="8">
        <f t="shared" si="176"/>
        <v>0</v>
      </c>
      <c r="U885" s="8">
        <f t="shared" si="177"/>
        <v>3685.2600532465217</v>
      </c>
      <c r="V885" s="8">
        <f t="shared" si="178"/>
        <v>8.1854523159563541E-12</v>
      </c>
      <c r="W885" s="6">
        <v>2.1743829383581699E-5</v>
      </c>
      <c r="X885" s="6">
        <v>0</v>
      </c>
      <c r="Y885" s="6">
        <v>0</v>
      </c>
      <c r="Z885" s="6">
        <v>1.0871914691790799E-6</v>
      </c>
      <c r="AA885" s="6">
        <v>4.03588234142018E-6</v>
      </c>
      <c r="AB885" s="6">
        <v>1.61435293656807E-5</v>
      </c>
      <c r="AC885" s="6">
        <v>1.61435293656807E-5</v>
      </c>
      <c r="AD885" s="6">
        <v>3.6774529942089503E-5</v>
      </c>
      <c r="AE885" s="6">
        <v>1.8387264971044701E-5</v>
      </c>
      <c r="AF885" s="6">
        <v>1.83872649710447E-6</v>
      </c>
      <c r="AJ885" s="3">
        <v>2095</v>
      </c>
      <c r="AK885" s="3">
        <v>3</v>
      </c>
      <c r="AL885" s="3">
        <v>8</v>
      </c>
      <c r="AM885" s="1">
        <v>0</v>
      </c>
      <c r="AN885" s="1">
        <v>0</v>
      </c>
      <c r="AO885" s="1">
        <v>0</v>
      </c>
      <c r="AP885" s="4" t="e">
        <f t="shared" si="179"/>
        <v>#DIV/0!</v>
      </c>
      <c r="AQ885" s="4" t="e">
        <f t="shared" si="180"/>
        <v>#DIV/0!</v>
      </c>
      <c r="AR885" s="4" t="e">
        <f t="shared" si="181"/>
        <v>#DIV/0!</v>
      </c>
    </row>
    <row r="886" spans="1:44">
      <c r="A886">
        <v>884</v>
      </c>
      <c r="B886" s="3">
        <v>2095</v>
      </c>
      <c r="C886" s="3">
        <v>3</v>
      </c>
      <c r="D886" s="3">
        <v>8</v>
      </c>
      <c r="E886" s="1">
        <v>3.81568666639737E-3</v>
      </c>
      <c r="F886" s="1">
        <v>-0.14163736525482601</v>
      </c>
      <c r="G886" s="1">
        <v>-0.64529229319021897</v>
      </c>
      <c r="H886" s="2">
        <v>2.5314447040487398E-4</v>
      </c>
      <c r="I886" s="2">
        <v>9.3982210857253799E-4</v>
      </c>
      <c r="J886" s="2">
        <v>2.14088973358397E-3</v>
      </c>
      <c r="K886" s="6">
        <v>6314.7366118300197</v>
      </c>
      <c r="L886" s="2">
        <v>3685.26005431366</v>
      </c>
      <c r="M886" s="8">
        <f t="shared" si="170"/>
        <v>2.5314448126807993E-4</v>
      </c>
      <c r="N886" s="8">
        <f t="shared" si="169"/>
        <v>-1.0863205951103239E-11</v>
      </c>
      <c r="O886" s="8">
        <f t="shared" si="171"/>
        <v>9.3982211275394831E-4</v>
      </c>
      <c r="P886" s="8">
        <f t="shared" si="172"/>
        <v>-4.1814103178203221E-12</v>
      </c>
      <c r="Q886" s="8">
        <f t="shared" si="173"/>
        <v>2.1408897358284338E-3</v>
      </c>
      <c r="R886" s="8">
        <f t="shared" si="174"/>
        <v>-2.244463729456081E-12</v>
      </c>
      <c r="S886" s="8">
        <f t="shared" si="175"/>
        <v>6314.7366118300088</v>
      </c>
      <c r="T886" s="8">
        <f t="shared" si="176"/>
        <v>1.0913936421275139E-11</v>
      </c>
      <c r="U886" s="8">
        <f t="shared" si="177"/>
        <v>3685.2600543136523</v>
      </c>
      <c r="V886" s="8">
        <f t="shared" si="178"/>
        <v>7.73070496506989E-12</v>
      </c>
      <c r="W886" s="6">
        <v>2.1342609017446699E-5</v>
      </c>
      <c r="X886" s="6">
        <v>0</v>
      </c>
      <c r="Y886" s="6">
        <v>0</v>
      </c>
      <c r="Z886" s="6">
        <v>1.0671304508723301E-6</v>
      </c>
      <c r="AA886" s="6">
        <v>3.96166768447012E-6</v>
      </c>
      <c r="AB886" s="6">
        <v>1.58466707378805E-5</v>
      </c>
      <c r="AC886" s="6">
        <v>1.58466707378805E-5</v>
      </c>
      <c r="AD886" s="6">
        <v>3.6098293901265499E-5</v>
      </c>
      <c r="AE886" s="6">
        <v>1.8049146950632699E-5</v>
      </c>
      <c r="AF886" s="6">
        <v>1.8049146950632701E-6</v>
      </c>
      <c r="AJ886" s="3">
        <v>2095</v>
      </c>
      <c r="AK886" s="3">
        <v>3</v>
      </c>
      <c r="AL886" s="3">
        <v>9</v>
      </c>
      <c r="AM886" s="1">
        <v>0</v>
      </c>
      <c r="AN886" s="1">
        <v>0</v>
      </c>
      <c r="AO886" s="1">
        <v>0</v>
      </c>
      <c r="AP886" s="4" t="e">
        <f t="shared" si="179"/>
        <v>#DIV/0!</v>
      </c>
      <c r="AQ886" s="4" t="e">
        <f t="shared" si="180"/>
        <v>#DIV/0!</v>
      </c>
      <c r="AR886" s="4" t="e">
        <f t="shared" si="181"/>
        <v>#DIV/0!</v>
      </c>
    </row>
    <row r="887" spans="1:44">
      <c r="A887">
        <v>885</v>
      </c>
      <c r="B887" s="3">
        <v>2095</v>
      </c>
      <c r="C887" s="3">
        <v>3</v>
      </c>
      <c r="D887" s="3">
        <v>9</v>
      </c>
      <c r="E887" s="1">
        <v>0</v>
      </c>
      <c r="F887" s="1">
        <v>0</v>
      </c>
      <c r="G887" s="1">
        <v>0</v>
      </c>
      <c r="H887" s="2">
        <v>0</v>
      </c>
      <c r="I887" s="2">
        <v>0</v>
      </c>
      <c r="J887" s="2">
        <v>0</v>
      </c>
      <c r="K887" s="2">
        <v>0</v>
      </c>
      <c r="L887" s="2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J887" s="3">
        <v>2095</v>
      </c>
      <c r="AK887" s="3">
        <v>4</v>
      </c>
      <c r="AL887" s="3">
        <v>10</v>
      </c>
      <c r="AM887" s="1">
        <v>0</v>
      </c>
      <c r="AN887" s="1">
        <v>0</v>
      </c>
      <c r="AO887" s="1">
        <v>0</v>
      </c>
      <c r="AP887" s="4" t="e">
        <f t="shared" si="179"/>
        <v>#DIV/0!</v>
      </c>
      <c r="AQ887" s="4" t="e">
        <f t="shared" si="180"/>
        <v>#DIV/0!</v>
      </c>
      <c r="AR887" s="4" t="e">
        <f t="shared" si="181"/>
        <v>#DIV/0!</v>
      </c>
    </row>
    <row r="888" spans="1:44">
      <c r="A888">
        <v>886</v>
      </c>
      <c r="B888" s="3">
        <v>2095</v>
      </c>
      <c r="C888" s="3">
        <v>4</v>
      </c>
      <c r="D888" s="3">
        <v>10</v>
      </c>
      <c r="E888" s="1">
        <v>0</v>
      </c>
      <c r="F888" s="1">
        <v>0</v>
      </c>
      <c r="G888" s="1">
        <v>0</v>
      </c>
      <c r="H888" s="2">
        <v>0</v>
      </c>
      <c r="I888" s="2">
        <v>0</v>
      </c>
      <c r="J888" s="2">
        <v>0</v>
      </c>
      <c r="K888" s="2">
        <v>0</v>
      </c>
      <c r="L888" s="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J888" s="3">
        <v>2095</v>
      </c>
      <c r="AK888" s="3">
        <v>4</v>
      </c>
      <c r="AL888" s="3">
        <v>11</v>
      </c>
      <c r="AM888" s="1">
        <v>0</v>
      </c>
      <c r="AN888" s="1">
        <v>0</v>
      </c>
      <c r="AO888" s="1">
        <v>0</v>
      </c>
      <c r="AP888" s="4" t="e">
        <f t="shared" si="179"/>
        <v>#DIV/0!</v>
      </c>
      <c r="AQ888" s="4" t="e">
        <f t="shared" si="180"/>
        <v>#DIV/0!</v>
      </c>
      <c r="AR888" s="4" t="e">
        <f t="shared" si="181"/>
        <v>#DIV/0!</v>
      </c>
    </row>
    <row r="889" spans="1:44">
      <c r="A889">
        <v>887</v>
      </c>
      <c r="B889" s="3">
        <v>2095</v>
      </c>
      <c r="C889" s="3">
        <v>4</v>
      </c>
      <c r="D889" s="3">
        <v>11</v>
      </c>
      <c r="E889" s="1">
        <v>0</v>
      </c>
      <c r="F889" s="1">
        <v>0</v>
      </c>
      <c r="G889" s="1">
        <v>0</v>
      </c>
      <c r="H889" s="2">
        <v>0</v>
      </c>
      <c r="I889" s="2">
        <v>0</v>
      </c>
      <c r="J889" s="2">
        <v>0</v>
      </c>
      <c r="K889" s="2">
        <v>0</v>
      </c>
      <c r="L889" s="2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J889" s="3">
        <v>2095</v>
      </c>
      <c r="AK889" s="3">
        <v>4</v>
      </c>
      <c r="AL889" s="3">
        <v>12</v>
      </c>
      <c r="AM889" s="1">
        <v>0</v>
      </c>
      <c r="AN889" s="1">
        <v>0</v>
      </c>
      <c r="AO889" s="1">
        <v>0</v>
      </c>
      <c r="AP889" s="4" t="e">
        <f t="shared" si="179"/>
        <v>#DIV/0!</v>
      </c>
      <c r="AQ889" s="4" t="e">
        <f t="shared" si="180"/>
        <v>#DIV/0!</v>
      </c>
      <c r="AR889" s="4" t="e">
        <f t="shared" si="181"/>
        <v>#DIV/0!</v>
      </c>
    </row>
    <row r="890" spans="1:44">
      <c r="A890">
        <v>888</v>
      </c>
      <c r="B890" s="3">
        <v>2095</v>
      </c>
      <c r="C890" s="3">
        <v>4</v>
      </c>
      <c r="D890" s="3">
        <v>12</v>
      </c>
      <c r="E890" s="1">
        <v>0</v>
      </c>
      <c r="F890" s="1">
        <v>0</v>
      </c>
      <c r="G890" s="1">
        <v>0</v>
      </c>
      <c r="H890" s="2">
        <v>0</v>
      </c>
      <c r="I890" s="2">
        <v>0</v>
      </c>
      <c r="J890" s="2">
        <v>0</v>
      </c>
      <c r="K890" s="2">
        <v>0</v>
      </c>
      <c r="L890" s="2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J890" s="3">
        <v>2096</v>
      </c>
      <c r="AK890" s="3">
        <v>1</v>
      </c>
      <c r="AL890" s="3">
        <v>1</v>
      </c>
      <c r="AM890" s="1">
        <v>0</v>
      </c>
      <c r="AN890" s="1">
        <v>0</v>
      </c>
      <c r="AO890" s="1">
        <v>0</v>
      </c>
      <c r="AP890" s="4" t="e">
        <f t="shared" si="179"/>
        <v>#DIV/0!</v>
      </c>
      <c r="AQ890" s="4" t="e">
        <f t="shared" si="180"/>
        <v>#DIV/0!</v>
      </c>
      <c r="AR890" s="4" t="e">
        <f t="shared" si="181"/>
        <v>#DIV/0!</v>
      </c>
    </row>
    <row r="891" spans="1:44">
      <c r="A891">
        <v>889</v>
      </c>
      <c r="B891" s="3">
        <v>2096</v>
      </c>
      <c r="C891" s="3">
        <v>1</v>
      </c>
      <c r="D891" s="3">
        <v>1</v>
      </c>
      <c r="E891" s="1">
        <v>0</v>
      </c>
      <c r="F891" s="1">
        <v>0</v>
      </c>
      <c r="G891" s="1">
        <v>0</v>
      </c>
      <c r="H891" s="2">
        <v>0</v>
      </c>
      <c r="I891" s="2">
        <v>0</v>
      </c>
      <c r="J891" s="2">
        <v>0</v>
      </c>
      <c r="K891" s="2">
        <v>0</v>
      </c>
      <c r="L891" s="2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J891" s="3">
        <v>2096</v>
      </c>
      <c r="AK891" s="3">
        <v>1</v>
      </c>
      <c r="AL891" s="3">
        <v>2</v>
      </c>
      <c r="AM891" s="1">
        <v>0</v>
      </c>
      <c r="AN891" s="1">
        <v>0</v>
      </c>
      <c r="AO891" s="1">
        <v>0</v>
      </c>
      <c r="AP891" s="4" t="e">
        <f t="shared" si="179"/>
        <v>#DIV/0!</v>
      </c>
      <c r="AQ891" s="4" t="e">
        <f t="shared" si="180"/>
        <v>#DIV/0!</v>
      </c>
      <c r="AR891" s="4" t="e">
        <f t="shared" si="181"/>
        <v>#DIV/0!</v>
      </c>
    </row>
    <row r="892" spans="1:44">
      <c r="A892">
        <v>890</v>
      </c>
      <c r="B892" s="3">
        <v>2096</v>
      </c>
      <c r="C892" s="3">
        <v>1</v>
      </c>
      <c r="D892" s="3">
        <v>2</v>
      </c>
      <c r="E892" s="1">
        <v>0</v>
      </c>
      <c r="F892" s="1">
        <v>0</v>
      </c>
      <c r="G892" s="1">
        <v>0</v>
      </c>
      <c r="H892" s="2">
        <v>0</v>
      </c>
      <c r="I892" s="2">
        <v>0</v>
      </c>
      <c r="J892" s="2">
        <v>0</v>
      </c>
      <c r="K892" s="2">
        <v>0</v>
      </c>
      <c r="L892" s="2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J892" s="3">
        <v>2096</v>
      </c>
      <c r="AK892" s="3">
        <v>1</v>
      </c>
      <c r="AL892" s="3">
        <v>3</v>
      </c>
      <c r="AM892" s="1">
        <v>0</v>
      </c>
      <c r="AN892" s="1">
        <v>0</v>
      </c>
      <c r="AO892" s="1">
        <v>0</v>
      </c>
      <c r="AP892" s="4" t="e">
        <f t="shared" si="179"/>
        <v>#DIV/0!</v>
      </c>
      <c r="AQ892" s="4" t="e">
        <f t="shared" si="180"/>
        <v>#DIV/0!</v>
      </c>
      <c r="AR892" s="4" t="e">
        <f t="shared" si="181"/>
        <v>#DIV/0!</v>
      </c>
    </row>
    <row r="893" spans="1:44">
      <c r="A893">
        <v>891</v>
      </c>
      <c r="B893" s="3">
        <v>2096</v>
      </c>
      <c r="C893" s="3">
        <v>1</v>
      </c>
      <c r="D893" s="3">
        <v>3</v>
      </c>
      <c r="E893" s="1">
        <v>0</v>
      </c>
      <c r="F893" s="1">
        <v>0</v>
      </c>
      <c r="G893" s="1">
        <v>0</v>
      </c>
      <c r="H893" s="2">
        <v>0</v>
      </c>
      <c r="I893" s="2">
        <v>0</v>
      </c>
      <c r="J893" s="2">
        <v>0</v>
      </c>
      <c r="K893" s="2">
        <v>0</v>
      </c>
      <c r="L893" s="2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J893" s="3">
        <v>2096</v>
      </c>
      <c r="AK893" s="3">
        <v>2</v>
      </c>
      <c r="AL893" s="3">
        <v>4</v>
      </c>
      <c r="AM893" s="1">
        <v>0</v>
      </c>
      <c r="AN893" s="1">
        <v>0</v>
      </c>
      <c r="AO893" s="1">
        <v>0</v>
      </c>
      <c r="AP893" s="4" t="e">
        <f t="shared" si="179"/>
        <v>#DIV/0!</v>
      </c>
      <c r="AQ893" s="4" t="e">
        <f t="shared" si="180"/>
        <v>#DIV/0!</v>
      </c>
      <c r="AR893" s="4" t="e">
        <f t="shared" si="181"/>
        <v>#DIV/0!</v>
      </c>
    </row>
    <row r="894" spans="1:44">
      <c r="A894">
        <v>892</v>
      </c>
      <c r="B894" s="3">
        <v>2096</v>
      </c>
      <c r="C894" s="3">
        <v>2</v>
      </c>
      <c r="D894" s="3">
        <v>4</v>
      </c>
      <c r="E894" s="1">
        <v>0</v>
      </c>
      <c r="F894" s="1">
        <v>0</v>
      </c>
      <c r="G894" s="1">
        <v>0</v>
      </c>
      <c r="H894" s="2">
        <v>0</v>
      </c>
      <c r="I894" s="2">
        <v>0</v>
      </c>
      <c r="J894" s="2">
        <v>0</v>
      </c>
      <c r="K894" s="2">
        <v>0</v>
      </c>
      <c r="L894" s="2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J894" s="3">
        <v>2096</v>
      </c>
      <c r="AK894" s="3">
        <v>2</v>
      </c>
      <c r="AL894" s="3">
        <v>5</v>
      </c>
      <c r="AM894" s="1">
        <v>0</v>
      </c>
      <c r="AN894" s="1">
        <v>0</v>
      </c>
      <c r="AO894" s="1">
        <v>0</v>
      </c>
      <c r="AP894" s="4" t="e">
        <f t="shared" si="179"/>
        <v>#DIV/0!</v>
      </c>
      <c r="AQ894" s="4" t="e">
        <f t="shared" si="180"/>
        <v>#DIV/0!</v>
      </c>
      <c r="AR894" s="4" t="e">
        <f t="shared" si="181"/>
        <v>#DIV/0!</v>
      </c>
    </row>
    <row r="895" spans="1:44">
      <c r="A895">
        <v>893</v>
      </c>
      <c r="B895" s="3">
        <v>2096</v>
      </c>
      <c r="C895" s="3">
        <v>2</v>
      </c>
      <c r="D895" s="3">
        <v>5</v>
      </c>
      <c r="E895" s="1">
        <v>0</v>
      </c>
      <c r="F895" s="1">
        <v>0</v>
      </c>
      <c r="G895" s="1">
        <v>0</v>
      </c>
      <c r="H895" s="2">
        <v>0</v>
      </c>
      <c r="I895" s="2">
        <v>0</v>
      </c>
      <c r="J895" s="2">
        <v>0</v>
      </c>
      <c r="K895" s="2">
        <v>0</v>
      </c>
      <c r="L895" s="2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J895" s="3">
        <v>2096</v>
      </c>
      <c r="AK895" s="3">
        <v>2</v>
      </c>
      <c r="AL895" s="3">
        <v>6</v>
      </c>
      <c r="AM895" s="1">
        <v>0</v>
      </c>
      <c r="AN895" s="1">
        <v>0</v>
      </c>
      <c r="AO895" s="1">
        <v>0</v>
      </c>
      <c r="AP895" s="4" t="e">
        <f t="shared" si="179"/>
        <v>#DIV/0!</v>
      </c>
      <c r="AQ895" s="4" t="e">
        <f t="shared" si="180"/>
        <v>#DIV/0!</v>
      </c>
      <c r="AR895" s="4" t="e">
        <f t="shared" si="181"/>
        <v>#DIV/0!</v>
      </c>
    </row>
    <row r="896" spans="1:44">
      <c r="A896">
        <v>894</v>
      </c>
      <c r="B896" s="3">
        <v>2096</v>
      </c>
      <c r="C896" s="3">
        <v>2</v>
      </c>
      <c r="D896" s="3">
        <v>6</v>
      </c>
      <c r="E896" s="1">
        <v>0</v>
      </c>
      <c r="F896" s="1">
        <v>0</v>
      </c>
      <c r="G896" s="1">
        <v>0</v>
      </c>
      <c r="H896" s="2">
        <v>0</v>
      </c>
      <c r="I896" s="2">
        <v>0</v>
      </c>
      <c r="J896" s="2">
        <v>0</v>
      </c>
      <c r="K896" s="2">
        <v>0</v>
      </c>
      <c r="L896" s="2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J896" s="3">
        <v>2096</v>
      </c>
      <c r="AK896" s="3">
        <v>3</v>
      </c>
      <c r="AL896" s="3">
        <v>7</v>
      </c>
      <c r="AM896" s="1">
        <v>0</v>
      </c>
      <c r="AN896" s="1">
        <v>0</v>
      </c>
      <c r="AO896" s="1">
        <v>0</v>
      </c>
      <c r="AP896" s="4" t="e">
        <f t="shared" si="179"/>
        <v>#DIV/0!</v>
      </c>
      <c r="AQ896" s="4" t="e">
        <f t="shared" si="180"/>
        <v>#DIV/0!</v>
      </c>
      <c r="AR896" s="4" t="e">
        <f t="shared" si="181"/>
        <v>#DIV/0!</v>
      </c>
    </row>
    <row r="897" spans="1:44">
      <c r="A897">
        <v>895</v>
      </c>
      <c r="B897" s="3">
        <v>2096</v>
      </c>
      <c r="C897" s="3">
        <v>3</v>
      </c>
      <c r="D897" s="3">
        <v>7</v>
      </c>
      <c r="E897" s="1">
        <v>0</v>
      </c>
      <c r="F897" s="1">
        <v>0</v>
      </c>
      <c r="G897" s="1">
        <v>0</v>
      </c>
      <c r="H897" s="2">
        <v>0</v>
      </c>
      <c r="I897" s="2">
        <v>0</v>
      </c>
      <c r="J897" s="2">
        <v>0</v>
      </c>
      <c r="K897" s="2">
        <v>0</v>
      </c>
      <c r="L897" s="2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J897" s="3">
        <v>2096</v>
      </c>
      <c r="AK897" s="3">
        <v>3</v>
      </c>
      <c r="AL897" s="3">
        <v>8</v>
      </c>
      <c r="AM897" s="1">
        <v>0</v>
      </c>
      <c r="AN897" s="1">
        <v>0</v>
      </c>
      <c r="AO897" s="1">
        <v>0</v>
      </c>
      <c r="AP897" s="4" t="e">
        <f t="shared" si="179"/>
        <v>#DIV/0!</v>
      </c>
      <c r="AQ897" s="4" t="e">
        <f t="shared" si="180"/>
        <v>#DIV/0!</v>
      </c>
      <c r="AR897" s="4" t="e">
        <f t="shared" si="181"/>
        <v>#DIV/0!</v>
      </c>
    </row>
    <row r="898" spans="1:44">
      <c r="A898">
        <v>896</v>
      </c>
      <c r="B898" s="3">
        <v>2096</v>
      </c>
      <c r="C898" s="3">
        <v>3</v>
      </c>
      <c r="D898" s="3">
        <v>8</v>
      </c>
      <c r="E898" s="1">
        <v>0</v>
      </c>
      <c r="F898" s="1">
        <v>0</v>
      </c>
      <c r="G898" s="1">
        <v>0</v>
      </c>
      <c r="H898" s="2">
        <v>0</v>
      </c>
      <c r="I898" s="2">
        <v>0</v>
      </c>
      <c r="J898" s="2">
        <v>0</v>
      </c>
      <c r="K898" s="2">
        <v>0</v>
      </c>
      <c r="L898" s="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J898" s="3">
        <v>2096</v>
      </c>
      <c r="AK898" s="3">
        <v>3</v>
      </c>
      <c r="AL898" s="3">
        <v>9</v>
      </c>
      <c r="AM898" s="1">
        <v>0</v>
      </c>
      <c r="AN898" s="1">
        <v>0</v>
      </c>
      <c r="AO898" s="1">
        <v>0</v>
      </c>
      <c r="AP898" s="4" t="e">
        <f t="shared" si="179"/>
        <v>#DIV/0!</v>
      </c>
      <c r="AQ898" s="4" t="e">
        <f t="shared" si="180"/>
        <v>#DIV/0!</v>
      </c>
      <c r="AR898" s="4" t="e">
        <f t="shared" si="181"/>
        <v>#DIV/0!</v>
      </c>
    </row>
    <row r="899" spans="1:44">
      <c r="A899">
        <v>897</v>
      </c>
      <c r="B899" s="3">
        <v>2096</v>
      </c>
      <c r="C899" s="3">
        <v>3</v>
      </c>
      <c r="D899" s="3">
        <v>9</v>
      </c>
      <c r="E899" s="1">
        <v>0</v>
      </c>
      <c r="F899" s="1">
        <v>0</v>
      </c>
      <c r="G899" s="1">
        <v>0</v>
      </c>
      <c r="H899" s="2">
        <v>0</v>
      </c>
      <c r="I899" s="2">
        <v>0</v>
      </c>
      <c r="J899" s="2">
        <v>0</v>
      </c>
      <c r="K899" s="2">
        <v>0</v>
      </c>
      <c r="L899" s="2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J899" s="3">
        <v>2096</v>
      </c>
      <c r="AK899" s="3">
        <v>4</v>
      </c>
      <c r="AL899" s="3">
        <v>10</v>
      </c>
      <c r="AM899" s="1">
        <v>0</v>
      </c>
      <c r="AN899" s="1">
        <v>0</v>
      </c>
      <c r="AO899" s="1">
        <v>0</v>
      </c>
      <c r="AP899" s="4" t="e">
        <f t="shared" si="179"/>
        <v>#DIV/0!</v>
      </c>
      <c r="AQ899" s="4" t="e">
        <f t="shared" si="180"/>
        <v>#DIV/0!</v>
      </c>
      <c r="AR899" s="4" t="e">
        <f t="shared" si="181"/>
        <v>#DIV/0!</v>
      </c>
    </row>
    <row r="900" spans="1:44">
      <c r="A900">
        <v>898</v>
      </c>
      <c r="B900" s="3">
        <v>2096</v>
      </c>
      <c r="C900" s="3">
        <v>4</v>
      </c>
      <c r="D900" s="3">
        <v>10</v>
      </c>
      <c r="E900" s="1">
        <v>0</v>
      </c>
      <c r="F900" s="1">
        <v>0</v>
      </c>
      <c r="G900" s="1">
        <v>0</v>
      </c>
      <c r="H900" s="2">
        <v>0</v>
      </c>
      <c r="I900" s="2">
        <v>0</v>
      </c>
      <c r="J900" s="2">
        <v>0</v>
      </c>
      <c r="K900" s="2">
        <v>0</v>
      </c>
      <c r="L900" s="2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J900" s="3">
        <v>2096</v>
      </c>
      <c r="AK900" s="3">
        <v>4</v>
      </c>
      <c r="AL900" s="3">
        <v>11</v>
      </c>
      <c r="AM900" s="1">
        <v>0</v>
      </c>
      <c r="AN900" s="1">
        <v>0</v>
      </c>
      <c r="AO900" s="1">
        <v>0</v>
      </c>
      <c r="AP900" s="4" t="e">
        <f t="shared" ref="AP900:AP963" si="182">E900/AM900-1</f>
        <v>#DIV/0!</v>
      </c>
      <c r="AQ900" s="4" t="e">
        <f t="shared" ref="AQ900:AQ963" si="183">F900/AN900-1</f>
        <v>#DIV/0!</v>
      </c>
      <c r="AR900" s="4" t="e">
        <f t="shared" ref="AR900:AR963" si="184">G900/AO900-1</f>
        <v>#DIV/0!</v>
      </c>
    </row>
    <row r="901" spans="1:44">
      <c r="A901">
        <v>899</v>
      </c>
      <c r="B901" s="3">
        <v>2096</v>
      </c>
      <c r="C901" s="3">
        <v>4</v>
      </c>
      <c r="D901" s="3">
        <v>11</v>
      </c>
      <c r="E901" s="1">
        <v>0</v>
      </c>
      <c r="F901" s="1">
        <v>0</v>
      </c>
      <c r="G901" s="1">
        <v>0</v>
      </c>
      <c r="H901" s="2">
        <v>0</v>
      </c>
      <c r="I901" s="2">
        <v>0</v>
      </c>
      <c r="J901" s="2">
        <v>0</v>
      </c>
      <c r="K901" s="2">
        <v>0</v>
      </c>
      <c r="L901" s="2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J901" s="3">
        <v>2096</v>
      </c>
      <c r="AK901" s="3">
        <v>4</v>
      </c>
      <c r="AL901" s="3">
        <v>12</v>
      </c>
      <c r="AM901" s="1">
        <v>0</v>
      </c>
      <c r="AN901" s="1">
        <v>0</v>
      </c>
      <c r="AO901" s="1">
        <v>0</v>
      </c>
      <c r="AP901" s="4" t="e">
        <f t="shared" si="182"/>
        <v>#DIV/0!</v>
      </c>
      <c r="AQ901" s="4" t="e">
        <f t="shared" si="183"/>
        <v>#DIV/0!</v>
      </c>
      <c r="AR901" s="4" t="e">
        <f t="shared" si="184"/>
        <v>#DIV/0!</v>
      </c>
    </row>
    <row r="902" spans="1:44">
      <c r="A902">
        <v>900</v>
      </c>
      <c r="B902" s="3">
        <v>2096</v>
      </c>
      <c r="C902" s="3">
        <v>4</v>
      </c>
      <c r="D902" s="3">
        <v>12</v>
      </c>
      <c r="E902" s="1">
        <v>0</v>
      </c>
      <c r="F902" s="1">
        <v>0</v>
      </c>
      <c r="G902" s="1">
        <v>0</v>
      </c>
      <c r="H902" s="2">
        <v>0</v>
      </c>
      <c r="I902" s="2">
        <v>0</v>
      </c>
      <c r="J902" s="2">
        <v>0</v>
      </c>
      <c r="K902" s="2">
        <v>0</v>
      </c>
      <c r="L902" s="2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J902" s="3">
        <v>2097</v>
      </c>
      <c r="AK902" s="3">
        <v>1</v>
      </c>
      <c r="AL902" s="3">
        <v>1</v>
      </c>
      <c r="AM902" s="1">
        <v>0</v>
      </c>
      <c r="AN902" s="1">
        <v>0</v>
      </c>
      <c r="AO902" s="1">
        <v>0</v>
      </c>
      <c r="AP902" s="4" t="e">
        <f t="shared" si="182"/>
        <v>#DIV/0!</v>
      </c>
      <c r="AQ902" s="4" t="e">
        <f t="shared" si="183"/>
        <v>#DIV/0!</v>
      </c>
      <c r="AR902" s="4" t="e">
        <f t="shared" si="184"/>
        <v>#DIV/0!</v>
      </c>
    </row>
    <row r="903" spans="1:44">
      <c r="A903">
        <v>901</v>
      </c>
      <c r="B903" s="3">
        <v>2097</v>
      </c>
      <c r="C903" s="3">
        <v>1</v>
      </c>
      <c r="D903" s="3">
        <v>1</v>
      </c>
      <c r="E903" s="1">
        <v>0</v>
      </c>
      <c r="F903" s="1">
        <v>0</v>
      </c>
      <c r="G903" s="1">
        <v>0</v>
      </c>
      <c r="H903" s="2">
        <v>0</v>
      </c>
      <c r="I903" s="2">
        <v>0</v>
      </c>
      <c r="J903" s="2">
        <v>0</v>
      </c>
      <c r="K903" s="2">
        <v>0</v>
      </c>
      <c r="L903" s="2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J903" s="3">
        <v>2097</v>
      </c>
      <c r="AK903" s="3">
        <v>1</v>
      </c>
      <c r="AL903" s="3">
        <v>2</v>
      </c>
      <c r="AM903" s="1">
        <v>0</v>
      </c>
      <c r="AN903" s="1">
        <v>0</v>
      </c>
      <c r="AO903" s="1">
        <v>0</v>
      </c>
      <c r="AP903" s="4" t="e">
        <f t="shared" si="182"/>
        <v>#DIV/0!</v>
      </c>
      <c r="AQ903" s="4" t="e">
        <f t="shared" si="183"/>
        <v>#DIV/0!</v>
      </c>
      <c r="AR903" s="4" t="e">
        <f t="shared" si="184"/>
        <v>#DIV/0!</v>
      </c>
    </row>
    <row r="904" spans="1:44">
      <c r="A904">
        <v>902</v>
      </c>
      <c r="B904" s="3">
        <v>2097</v>
      </c>
      <c r="C904" s="3">
        <v>1</v>
      </c>
      <c r="D904" s="3">
        <v>2</v>
      </c>
      <c r="E904" s="1">
        <v>0</v>
      </c>
      <c r="F904" s="1">
        <v>0</v>
      </c>
      <c r="G904" s="1">
        <v>0</v>
      </c>
      <c r="H904" s="2">
        <v>0</v>
      </c>
      <c r="I904" s="2">
        <v>0</v>
      </c>
      <c r="J904" s="2">
        <v>0</v>
      </c>
      <c r="K904" s="2">
        <v>0</v>
      </c>
      <c r="L904" s="2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J904" s="3">
        <v>2097</v>
      </c>
      <c r="AK904" s="3">
        <v>1</v>
      </c>
      <c r="AL904" s="3">
        <v>3</v>
      </c>
      <c r="AM904" s="1">
        <v>0</v>
      </c>
      <c r="AN904" s="1">
        <v>0</v>
      </c>
      <c r="AO904" s="1">
        <v>0</v>
      </c>
      <c r="AP904" s="4" t="e">
        <f t="shared" si="182"/>
        <v>#DIV/0!</v>
      </c>
      <c r="AQ904" s="4" t="e">
        <f t="shared" si="183"/>
        <v>#DIV/0!</v>
      </c>
      <c r="AR904" s="4" t="e">
        <f t="shared" si="184"/>
        <v>#DIV/0!</v>
      </c>
    </row>
    <row r="905" spans="1:44">
      <c r="A905">
        <v>903</v>
      </c>
      <c r="B905" s="3">
        <v>2097</v>
      </c>
      <c r="C905" s="3">
        <v>1</v>
      </c>
      <c r="D905" s="3">
        <v>3</v>
      </c>
      <c r="E905" s="1">
        <v>0</v>
      </c>
      <c r="F905" s="1">
        <v>0</v>
      </c>
      <c r="G905" s="1">
        <v>0</v>
      </c>
      <c r="H905" s="2">
        <v>0</v>
      </c>
      <c r="I905" s="2">
        <v>0</v>
      </c>
      <c r="J905" s="2">
        <v>0</v>
      </c>
      <c r="K905" s="2">
        <v>0</v>
      </c>
      <c r="L905" s="2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J905" s="3">
        <v>2097</v>
      </c>
      <c r="AK905" s="3">
        <v>2</v>
      </c>
      <c r="AL905" s="3">
        <v>4</v>
      </c>
      <c r="AM905" s="1">
        <v>0</v>
      </c>
      <c r="AN905" s="1">
        <v>0</v>
      </c>
      <c r="AO905" s="1">
        <v>0</v>
      </c>
      <c r="AP905" s="4" t="e">
        <f t="shared" si="182"/>
        <v>#DIV/0!</v>
      </c>
      <c r="AQ905" s="4" t="e">
        <f t="shared" si="183"/>
        <v>#DIV/0!</v>
      </c>
      <c r="AR905" s="4" t="e">
        <f t="shared" si="184"/>
        <v>#DIV/0!</v>
      </c>
    </row>
    <row r="906" spans="1:44">
      <c r="A906">
        <v>904</v>
      </c>
      <c r="B906" s="3">
        <v>2097</v>
      </c>
      <c r="C906" s="3">
        <v>2</v>
      </c>
      <c r="D906" s="3">
        <v>4</v>
      </c>
      <c r="E906" s="1">
        <v>0</v>
      </c>
      <c r="F906" s="1">
        <v>0</v>
      </c>
      <c r="G906" s="1">
        <v>0</v>
      </c>
      <c r="H906" s="2">
        <v>0</v>
      </c>
      <c r="I906" s="2">
        <v>0</v>
      </c>
      <c r="J906" s="2">
        <v>0</v>
      </c>
      <c r="K906" s="2">
        <v>0</v>
      </c>
      <c r="L906" s="2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J906" s="3">
        <v>2097</v>
      </c>
      <c r="AK906" s="3">
        <v>2</v>
      </c>
      <c r="AL906" s="3">
        <v>5</v>
      </c>
      <c r="AM906" s="1">
        <v>0</v>
      </c>
      <c r="AN906" s="1">
        <v>0</v>
      </c>
      <c r="AO906" s="1">
        <v>0</v>
      </c>
      <c r="AP906" s="4" t="e">
        <f t="shared" si="182"/>
        <v>#DIV/0!</v>
      </c>
      <c r="AQ906" s="4" t="e">
        <f t="shared" si="183"/>
        <v>#DIV/0!</v>
      </c>
      <c r="AR906" s="4" t="e">
        <f t="shared" si="184"/>
        <v>#DIV/0!</v>
      </c>
    </row>
    <row r="907" spans="1:44">
      <c r="A907">
        <v>905</v>
      </c>
      <c r="B907" s="3">
        <v>2097</v>
      </c>
      <c r="C907" s="3">
        <v>2</v>
      </c>
      <c r="D907" s="3">
        <v>5</v>
      </c>
      <c r="E907" s="1">
        <v>0</v>
      </c>
      <c r="F907" s="1">
        <v>0</v>
      </c>
      <c r="G907" s="1">
        <v>0</v>
      </c>
      <c r="H907" s="2">
        <v>0</v>
      </c>
      <c r="I907" s="2">
        <v>0</v>
      </c>
      <c r="J907" s="2">
        <v>0</v>
      </c>
      <c r="K907" s="2">
        <v>0</v>
      </c>
      <c r="L907" s="2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J907" s="3">
        <v>2097</v>
      </c>
      <c r="AK907" s="3">
        <v>2</v>
      </c>
      <c r="AL907" s="3">
        <v>6</v>
      </c>
      <c r="AM907" s="1">
        <v>0</v>
      </c>
      <c r="AN907" s="1">
        <v>0</v>
      </c>
      <c r="AO907" s="1">
        <v>0</v>
      </c>
      <c r="AP907" s="4" t="e">
        <f t="shared" si="182"/>
        <v>#DIV/0!</v>
      </c>
      <c r="AQ907" s="4" t="e">
        <f t="shared" si="183"/>
        <v>#DIV/0!</v>
      </c>
      <c r="AR907" s="4" t="e">
        <f t="shared" si="184"/>
        <v>#DIV/0!</v>
      </c>
    </row>
    <row r="908" spans="1:44">
      <c r="A908">
        <v>906</v>
      </c>
      <c r="B908" s="3">
        <v>2097</v>
      </c>
      <c r="C908" s="3">
        <v>2</v>
      </c>
      <c r="D908" s="3">
        <v>6</v>
      </c>
      <c r="E908" s="1">
        <v>0</v>
      </c>
      <c r="F908" s="1">
        <v>0</v>
      </c>
      <c r="G908" s="1">
        <v>0</v>
      </c>
      <c r="H908" s="2">
        <v>0</v>
      </c>
      <c r="I908" s="2">
        <v>0</v>
      </c>
      <c r="J908" s="2">
        <v>0</v>
      </c>
      <c r="K908" s="2">
        <v>0</v>
      </c>
      <c r="L908" s="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J908" s="3">
        <v>2097</v>
      </c>
      <c r="AK908" s="3">
        <v>3</v>
      </c>
      <c r="AL908" s="3">
        <v>7</v>
      </c>
      <c r="AM908" s="1">
        <v>0</v>
      </c>
      <c r="AN908" s="1">
        <v>0</v>
      </c>
      <c r="AO908" s="1">
        <v>0</v>
      </c>
      <c r="AP908" s="4" t="e">
        <f t="shared" si="182"/>
        <v>#DIV/0!</v>
      </c>
      <c r="AQ908" s="4" t="e">
        <f t="shared" si="183"/>
        <v>#DIV/0!</v>
      </c>
      <c r="AR908" s="4" t="e">
        <f t="shared" si="184"/>
        <v>#DIV/0!</v>
      </c>
    </row>
    <row r="909" spans="1:44">
      <c r="A909">
        <v>907</v>
      </c>
      <c r="B909" s="3">
        <v>2097</v>
      </c>
      <c r="C909" s="3">
        <v>3</v>
      </c>
      <c r="D909" s="3">
        <v>7</v>
      </c>
      <c r="E909" s="1">
        <v>0</v>
      </c>
      <c r="F909" s="1">
        <v>0</v>
      </c>
      <c r="G909" s="1">
        <v>0</v>
      </c>
      <c r="H909" s="2">
        <v>0</v>
      </c>
      <c r="I909" s="2">
        <v>0</v>
      </c>
      <c r="J909" s="2">
        <v>0</v>
      </c>
      <c r="K909" s="2">
        <v>0</v>
      </c>
      <c r="L909" s="2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J909" s="3">
        <v>2097</v>
      </c>
      <c r="AK909" s="3">
        <v>3</v>
      </c>
      <c r="AL909" s="3">
        <v>8</v>
      </c>
      <c r="AM909" s="1">
        <v>0</v>
      </c>
      <c r="AN909" s="1">
        <v>0</v>
      </c>
      <c r="AO909" s="1">
        <v>0</v>
      </c>
      <c r="AP909" s="4" t="e">
        <f t="shared" si="182"/>
        <v>#DIV/0!</v>
      </c>
      <c r="AQ909" s="4" t="e">
        <f t="shared" si="183"/>
        <v>#DIV/0!</v>
      </c>
      <c r="AR909" s="4" t="e">
        <f t="shared" si="184"/>
        <v>#DIV/0!</v>
      </c>
    </row>
    <row r="910" spans="1:44">
      <c r="A910">
        <v>908</v>
      </c>
      <c r="B910" s="3">
        <v>2097</v>
      </c>
      <c r="C910" s="3">
        <v>3</v>
      </c>
      <c r="D910" s="3">
        <v>8</v>
      </c>
      <c r="E910" s="1">
        <v>0</v>
      </c>
      <c r="F910" s="1">
        <v>0</v>
      </c>
      <c r="G910" s="1">
        <v>0</v>
      </c>
      <c r="H910" s="2">
        <v>0</v>
      </c>
      <c r="I910" s="2">
        <v>0</v>
      </c>
      <c r="J910" s="2">
        <v>0</v>
      </c>
      <c r="K910" s="2">
        <v>0</v>
      </c>
      <c r="L910" s="2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J910" s="3">
        <v>2097</v>
      </c>
      <c r="AK910" s="3">
        <v>3</v>
      </c>
      <c r="AL910" s="3">
        <v>9</v>
      </c>
      <c r="AM910" s="1">
        <v>0</v>
      </c>
      <c r="AN910" s="1">
        <v>0</v>
      </c>
      <c r="AO910" s="1">
        <v>0</v>
      </c>
      <c r="AP910" s="4" t="e">
        <f t="shared" si="182"/>
        <v>#DIV/0!</v>
      </c>
      <c r="AQ910" s="4" t="e">
        <f t="shared" si="183"/>
        <v>#DIV/0!</v>
      </c>
      <c r="AR910" s="4" t="e">
        <f t="shared" si="184"/>
        <v>#DIV/0!</v>
      </c>
    </row>
    <row r="911" spans="1:44">
      <c r="A911">
        <v>909</v>
      </c>
      <c r="B911" s="3">
        <v>2097</v>
      </c>
      <c r="C911" s="3">
        <v>3</v>
      </c>
      <c r="D911" s="3">
        <v>9</v>
      </c>
      <c r="E911" s="1">
        <v>0</v>
      </c>
      <c r="F911" s="1">
        <v>0</v>
      </c>
      <c r="G911" s="1">
        <v>0</v>
      </c>
      <c r="H911" s="2">
        <v>0</v>
      </c>
      <c r="I911" s="2">
        <v>0</v>
      </c>
      <c r="J911" s="2">
        <v>0</v>
      </c>
      <c r="K911" s="2">
        <v>0</v>
      </c>
      <c r="L911" s="2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J911" s="3">
        <v>2097</v>
      </c>
      <c r="AK911" s="3">
        <v>4</v>
      </c>
      <c r="AL911" s="3">
        <v>10</v>
      </c>
      <c r="AM911" s="1">
        <v>0</v>
      </c>
      <c r="AN911" s="1">
        <v>0</v>
      </c>
      <c r="AO911" s="1">
        <v>0</v>
      </c>
      <c r="AP911" s="4" t="e">
        <f t="shared" si="182"/>
        <v>#DIV/0!</v>
      </c>
      <c r="AQ911" s="4" t="e">
        <f t="shared" si="183"/>
        <v>#DIV/0!</v>
      </c>
      <c r="AR911" s="4" t="e">
        <f t="shared" si="184"/>
        <v>#DIV/0!</v>
      </c>
    </row>
    <row r="912" spans="1:44">
      <c r="A912">
        <v>910</v>
      </c>
      <c r="B912" s="3">
        <v>2097</v>
      </c>
      <c r="C912" s="3">
        <v>4</v>
      </c>
      <c r="D912" s="3">
        <v>10</v>
      </c>
      <c r="E912" s="1">
        <v>0</v>
      </c>
      <c r="F912" s="1">
        <v>0</v>
      </c>
      <c r="G912" s="1">
        <v>0</v>
      </c>
      <c r="H912" s="2">
        <v>0</v>
      </c>
      <c r="I912" s="2">
        <v>0</v>
      </c>
      <c r="J912" s="2">
        <v>0</v>
      </c>
      <c r="K912" s="2">
        <v>0</v>
      </c>
      <c r="L912" s="2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J912" s="3">
        <v>2097</v>
      </c>
      <c r="AK912" s="3">
        <v>4</v>
      </c>
      <c r="AL912" s="3">
        <v>11</v>
      </c>
      <c r="AM912" s="1">
        <v>0</v>
      </c>
      <c r="AN912" s="1">
        <v>0</v>
      </c>
      <c r="AO912" s="1">
        <v>0</v>
      </c>
      <c r="AP912" s="4" t="e">
        <f t="shared" si="182"/>
        <v>#DIV/0!</v>
      </c>
      <c r="AQ912" s="4" t="e">
        <f t="shared" si="183"/>
        <v>#DIV/0!</v>
      </c>
      <c r="AR912" s="4" t="e">
        <f t="shared" si="184"/>
        <v>#DIV/0!</v>
      </c>
    </row>
    <row r="913" spans="1:44">
      <c r="A913">
        <v>911</v>
      </c>
      <c r="B913" s="3">
        <v>2097</v>
      </c>
      <c r="C913" s="3">
        <v>4</v>
      </c>
      <c r="D913" s="3">
        <v>11</v>
      </c>
      <c r="E913" s="1">
        <v>0</v>
      </c>
      <c r="F913" s="1">
        <v>0</v>
      </c>
      <c r="G913" s="1">
        <v>0</v>
      </c>
      <c r="H913" s="2">
        <v>0</v>
      </c>
      <c r="I913" s="2">
        <v>0</v>
      </c>
      <c r="J913" s="2">
        <v>0</v>
      </c>
      <c r="K913" s="2">
        <v>0</v>
      </c>
      <c r="L913" s="2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J913" s="3">
        <v>2097</v>
      </c>
      <c r="AK913" s="3">
        <v>4</v>
      </c>
      <c r="AL913" s="3">
        <v>12</v>
      </c>
      <c r="AM913" s="1">
        <v>0</v>
      </c>
      <c r="AN913" s="1">
        <v>0</v>
      </c>
      <c r="AO913" s="1">
        <v>0</v>
      </c>
      <c r="AP913" s="4" t="e">
        <f t="shared" si="182"/>
        <v>#DIV/0!</v>
      </c>
      <c r="AQ913" s="4" t="e">
        <f t="shared" si="183"/>
        <v>#DIV/0!</v>
      </c>
      <c r="AR913" s="4" t="e">
        <f t="shared" si="184"/>
        <v>#DIV/0!</v>
      </c>
    </row>
    <row r="914" spans="1:44">
      <c r="A914">
        <v>912</v>
      </c>
      <c r="B914" s="3">
        <v>2097</v>
      </c>
      <c r="C914" s="3">
        <v>4</v>
      </c>
      <c r="D914" s="3">
        <v>12</v>
      </c>
      <c r="E914" s="1">
        <v>0</v>
      </c>
      <c r="F914" s="1">
        <v>0</v>
      </c>
      <c r="G914" s="1">
        <v>0</v>
      </c>
      <c r="H914" s="2">
        <v>0</v>
      </c>
      <c r="I914" s="2">
        <v>0</v>
      </c>
      <c r="J914" s="2">
        <v>0</v>
      </c>
      <c r="K914" s="2">
        <v>0</v>
      </c>
      <c r="L914" s="2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J914" s="3">
        <v>2098</v>
      </c>
      <c r="AK914" s="3">
        <v>1</v>
      </c>
      <c r="AL914" s="3">
        <v>1</v>
      </c>
      <c r="AM914" s="1">
        <v>0</v>
      </c>
      <c r="AN914" s="1">
        <v>0</v>
      </c>
      <c r="AO914" s="1">
        <v>0</v>
      </c>
      <c r="AP914" s="4" t="e">
        <f t="shared" si="182"/>
        <v>#DIV/0!</v>
      </c>
      <c r="AQ914" s="4" t="e">
        <f t="shared" si="183"/>
        <v>#DIV/0!</v>
      </c>
      <c r="AR914" s="4" t="e">
        <f t="shared" si="184"/>
        <v>#DIV/0!</v>
      </c>
    </row>
    <row r="915" spans="1:44">
      <c r="A915">
        <v>913</v>
      </c>
      <c r="B915" s="3">
        <v>2098</v>
      </c>
      <c r="C915" s="3">
        <v>1</v>
      </c>
      <c r="D915" s="3">
        <v>1</v>
      </c>
      <c r="E915" s="1">
        <v>0</v>
      </c>
      <c r="F915" s="1">
        <v>0</v>
      </c>
      <c r="G915" s="1">
        <v>0</v>
      </c>
      <c r="H915" s="2">
        <v>0</v>
      </c>
      <c r="I915" s="2">
        <v>0</v>
      </c>
      <c r="J915" s="2">
        <v>0</v>
      </c>
      <c r="K915" s="2">
        <v>0</v>
      </c>
      <c r="L915" s="2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J915" s="3">
        <v>2098</v>
      </c>
      <c r="AK915" s="3">
        <v>1</v>
      </c>
      <c r="AL915" s="3">
        <v>2</v>
      </c>
      <c r="AM915" s="1">
        <v>0</v>
      </c>
      <c r="AN915" s="1">
        <v>0</v>
      </c>
      <c r="AO915" s="1">
        <v>0</v>
      </c>
      <c r="AP915" s="4" t="e">
        <f t="shared" si="182"/>
        <v>#DIV/0!</v>
      </c>
      <c r="AQ915" s="4" t="e">
        <f t="shared" si="183"/>
        <v>#DIV/0!</v>
      </c>
      <c r="AR915" s="4" t="e">
        <f t="shared" si="184"/>
        <v>#DIV/0!</v>
      </c>
    </row>
    <row r="916" spans="1:44">
      <c r="A916">
        <v>914</v>
      </c>
      <c r="B916" s="3">
        <v>2098</v>
      </c>
      <c r="C916" s="3">
        <v>1</v>
      </c>
      <c r="D916" s="3">
        <v>2</v>
      </c>
      <c r="E916" s="1">
        <v>0</v>
      </c>
      <c r="F916" s="1">
        <v>0</v>
      </c>
      <c r="G916" s="1">
        <v>0</v>
      </c>
      <c r="H916" s="2">
        <v>0</v>
      </c>
      <c r="I916" s="2">
        <v>0</v>
      </c>
      <c r="J916" s="2">
        <v>0</v>
      </c>
      <c r="K916" s="2">
        <v>0</v>
      </c>
      <c r="L916" s="2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J916" s="3">
        <v>2098</v>
      </c>
      <c r="AK916" s="3">
        <v>1</v>
      </c>
      <c r="AL916" s="3">
        <v>3</v>
      </c>
      <c r="AM916" s="1">
        <v>0</v>
      </c>
      <c r="AN916" s="1">
        <v>0</v>
      </c>
      <c r="AO916" s="1">
        <v>0</v>
      </c>
      <c r="AP916" s="4" t="e">
        <f t="shared" si="182"/>
        <v>#DIV/0!</v>
      </c>
      <c r="AQ916" s="4" t="e">
        <f t="shared" si="183"/>
        <v>#DIV/0!</v>
      </c>
      <c r="AR916" s="4" t="e">
        <f t="shared" si="184"/>
        <v>#DIV/0!</v>
      </c>
    </row>
    <row r="917" spans="1:44">
      <c r="A917">
        <v>915</v>
      </c>
      <c r="B917" s="3">
        <v>2098</v>
      </c>
      <c r="C917" s="3">
        <v>1</v>
      </c>
      <c r="D917" s="3">
        <v>3</v>
      </c>
      <c r="E917" s="1">
        <v>0</v>
      </c>
      <c r="F917" s="1">
        <v>0</v>
      </c>
      <c r="G917" s="1">
        <v>0</v>
      </c>
      <c r="H917" s="2">
        <v>0</v>
      </c>
      <c r="I917" s="2">
        <v>0</v>
      </c>
      <c r="J917" s="2">
        <v>0</v>
      </c>
      <c r="K917" s="2">
        <v>0</v>
      </c>
      <c r="L917" s="2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J917" s="3">
        <v>2098</v>
      </c>
      <c r="AK917" s="3">
        <v>2</v>
      </c>
      <c r="AL917" s="3">
        <v>4</v>
      </c>
      <c r="AM917" s="1">
        <v>0</v>
      </c>
      <c r="AN917" s="1">
        <v>0</v>
      </c>
      <c r="AO917" s="1">
        <v>0</v>
      </c>
      <c r="AP917" s="4" t="e">
        <f t="shared" si="182"/>
        <v>#DIV/0!</v>
      </c>
      <c r="AQ917" s="4" t="e">
        <f t="shared" si="183"/>
        <v>#DIV/0!</v>
      </c>
      <c r="AR917" s="4" t="e">
        <f t="shared" si="184"/>
        <v>#DIV/0!</v>
      </c>
    </row>
    <row r="918" spans="1:44">
      <c r="A918">
        <v>916</v>
      </c>
      <c r="B918" s="3">
        <v>2098</v>
      </c>
      <c r="C918" s="3">
        <v>2</v>
      </c>
      <c r="D918" s="3">
        <v>4</v>
      </c>
      <c r="E918" s="1">
        <v>0</v>
      </c>
      <c r="F918" s="1">
        <v>0</v>
      </c>
      <c r="G918" s="1">
        <v>0</v>
      </c>
      <c r="H918" s="2">
        <v>0</v>
      </c>
      <c r="I918" s="2">
        <v>0</v>
      </c>
      <c r="J918" s="2">
        <v>0</v>
      </c>
      <c r="K918" s="2">
        <v>0</v>
      </c>
      <c r="L918" s="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J918" s="3">
        <v>2098</v>
      </c>
      <c r="AK918" s="3">
        <v>2</v>
      </c>
      <c r="AL918" s="3">
        <v>5</v>
      </c>
      <c r="AM918" s="1">
        <v>0</v>
      </c>
      <c r="AN918" s="1">
        <v>0</v>
      </c>
      <c r="AO918" s="1">
        <v>0</v>
      </c>
      <c r="AP918" s="4" t="e">
        <f t="shared" si="182"/>
        <v>#DIV/0!</v>
      </c>
      <c r="AQ918" s="4" t="e">
        <f t="shared" si="183"/>
        <v>#DIV/0!</v>
      </c>
      <c r="AR918" s="4" t="e">
        <f t="shared" si="184"/>
        <v>#DIV/0!</v>
      </c>
    </row>
    <row r="919" spans="1:44">
      <c r="A919">
        <v>917</v>
      </c>
      <c r="B919" s="3">
        <v>2098</v>
      </c>
      <c r="C919" s="3">
        <v>2</v>
      </c>
      <c r="D919" s="3">
        <v>5</v>
      </c>
      <c r="E919" s="1">
        <v>0</v>
      </c>
      <c r="F919" s="1">
        <v>0</v>
      </c>
      <c r="G919" s="1">
        <v>0</v>
      </c>
      <c r="H919" s="2">
        <v>0</v>
      </c>
      <c r="I919" s="2">
        <v>0</v>
      </c>
      <c r="J919" s="2">
        <v>0</v>
      </c>
      <c r="K919" s="2">
        <v>0</v>
      </c>
      <c r="L919" s="2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J919" s="3">
        <v>2098</v>
      </c>
      <c r="AK919" s="3">
        <v>2</v>
      </c>
      <c r="AL919" s="3">
        <v>6</v>
      </c>
      <c r="AM919" s="1">
        <v>0</v>
      </c>
      <c r="AN919" s="1">
        <v>0</v>
      </c>
      <c r="AO919" s="1">
        <v>0</v>
      </c>
      <c r="AP919" s="4" t="e">
        <f t="shared" si="182"/>
        <v>#DIV/0!</v>
      </c>
      <c r="AQ919" s="4" t="e">
        <f t="shared" si="183"/>
        <v>#DIV/0!</v>
      </c>
      <c r="AR919" s="4" t="e">
        <f t="shared" si="184"/>
        <v>#DIV/0!</v>
      </c>
    </row>
    <row r="920" spans="1:44">
      <c r="A920">
        <v>918</v>
      </c>
      <c r="B920" s="3">
        <v>2098</v>
      </c>
      <c r="C920" s="3">
        <v>2</v>
      </c>
      <c r="D920" s="3">
        <v>6</v>
      </c>
      <c r="E920" s="1">
        <v>0</v>
      </c>
      <c r="F920" s="1">
        <v>0</v>
      </c>
      <c r="G920" s="1">
        <v>0</v>
      </c>
      <c r="H920" s="2">
        <v>0</v>
      </c>
      <c r="I920" s="2">
        <v>0</v>
      </c>
      <c r="J920" s="2">
        <v>0</v>
      </c>
      <c r="K920" s="2">
        <v>0</v>
      </c>
      <c r="L920" s="2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J920" s="3">
        <v>2098</v>
      </c>
      <c r="AK920" s="3">
        <v>3</v>
      </c>
      <c r="AL920" s="3">
        <v>7</v>
      </c>
      <c r="AM920" s="1">
        <v>0</v>
      </c>
      <c r="AN920" s="1">
        <v>0</v>
      </c>
      <c r="AO920" s="1">
        <v>0</v>
      </c>
      <c r="AP920" s="4" t="e">
        <f t="shared" si="182"/>
        <v>#DIV/0!</v>
      </c>
      <c r="AQ920" s="4" t="e">
        <f t="shared" si="183"/>
        <v>#DIV/0!</v>
      </c>
      <c r="AR920" s="4" t="e">
        <f t="shared" si="184"/>
        <v>#DIV/0!</v>
      </c>
    </row>
    <row r="921" spans="1:44">
      <c r="A921">
        <v>919</v>
      </c>
      <c r="B921" s="3">
        <v>2098</v>
      </c>
      <c r="C921" s="3">
        <v>3</v>
      </c>
      <c r="D921" s="3">
        <v>7</v>
      </c>
      <c r="E921" s="1">
        <v>0</v>
      </c>
      <c r="F921" s="1">
        <v>0</v>
      </c>
      <c r="G921" s="1">
        <v>0</v>
      </c>
      <c r="H921" s="2">
        <v>0</v>
      </c>
      <c r="I921" s="2">
        <v>0</v>
      </c>
      <c r="J921" s="2">
        <v>0</v>
      </c>
      <c r="K921" s="2">
        <v>0</v>
      </c>
      <c r="L921" s="2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J921" s="3">
        <v>2098</v>
      </c>
      <c r="AK921" s="3">
        <v>3</v>
      </c>
      <c r="AL921" s="3">
        <v>8</v>
      </c>
      <c r="AM921" s="1">
        <v>0</v>
      </c>
      <c r="AN921" s="1">
        <v>0</v>
      </c>
      <c r="AO921" s="1">
        <v>0</v>
      </c>
      <c r="AP921" s="4" t="e">
        <f t="shared" si="182"/>
        <v>#DIV/0!</v>
      </c>
      <c r="AQ921" s="4" t="e">
        <f t="shared" si="183"/>
        <v>#DIV/0!</v>
      </c>
      <c r="AR921" s="4" t="e">
        <f t="shared" si="184"/>
        <v>#DIV/0!</v>
      </c>
    </row>
    <row r="922" spans="1:44">
      <c r="A922">
        <v>920</v>
      </c>
      <c r="B922" s="3">
        <v>2098</v>
      </c>
      <c r="C922" s="3">
        <v>3</v>
      </c>
      <c r="D922" s="3">
        <v>8</v>
      </c>
      <c r="E922" s="1">
        <v>0</v>
      </c>
      <c r="F922" s="1">
        <v>0</v>
      </c>
      <c r="G922" s="1">
        <v>0</v>
      </c>
      <c r="H922" s="2">
        <v>0</v>
      </c>
      <c r="I922" s="2">
        <v>0</v>
      </c>
      <c r="J922" s="2">
        <v>0</v>
      </c>
      <c r="K922" s="2">
        <v>0</v>
      </c>
      <c r="L922" s="2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J922" s="3">
        <v>2098</v>
      </c>
      <c r="AK922" s="3">
        <v>3</v>
      </c>
      <c r="AL922" s="3">
        <v>9</v>
      </c>
      <c r="AM922" s="1">
        <v>0</v>
      </c>
      <c r="AN922" s="1">
        <v>0</v>
      </c>
      <c r="AO922" s="1">
        <v>0</v>
      </c>
      <c r="AP922" s="4" t="e">
        <f t="shared" si="182"/>
        <v>#DIV/0!</v>
      </c>
      <c r="AQ922" s="4" t="e">
        <f t="shared" si="183"/>
        <v>#DIV/0!</v>
      </c>
      <c r="AR922" s="4" t="e">
        <f t="shared" si="184"/>
        <v>#DIV/0!</v>
      </c>
    </row>
    <row r="923" spans="1:44">
      <c r="A923">
        <v>921</v>
      </c>
      <c r="B923" s="3">
        <v>2098</v>
      </c>
      <c r="C923" s="3">
        <v>3</v>
      </c>
      <c r="D923" s="3">
        <v>9</v>
      </c>
      <c r="E923" s="1">
        <v>0</v>
      </c>
      <c r="F923" s="1">
        <v>0</v>
      </c>
      <c r="G923" s="1">
        <v>0</v>
      </c>
      <c r="H923" s="2">
        <v>0</v>
      </c>
      <c r="I923" s="2">
        <v>0</v>
      </c>
      <c r="J923" s="2">
        <v>0</v>
      </c>
      <c r="K923" s="2">
        <v>0</v>
      </c>
      <c r="L923" s="2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J923" s="3">
        <v>2098</v>
      </c>
      <c r="AK923" s="3">
        <v>4</v>
      </c>
      <c r="AL923" s="3">
        <v>10</v>
      </c>
      <c r="AM923" s="1">
        <v>0</v>
      </c>
      <c r="AN923" s="1">
        <v>0</v>
      </c>
      <c r="AO923" s="1">
        <v>0</v>
      </c>
      <c r="AP923" s="4" t="e">
        <f t="shared" si="182"/>
        <v>#DIV/0!</v>
      </c>
      <c r="AQ923" s="4" t="e">
        <f t="shared" si="183"/>
        <v>#DIV/0!</v>
      </c>
      <c r="AR923" s="4" t="e">
        <f t="shared" si="184"/>
        <v>#DIV/0!</v>
      </c>
    </row>
    <row r="924" spans="1:44">
      <c r="A924">
        <v>922</v>
      </c>
      <c r="B924" s="3">
        <v>2098</v>
      </c>
      <c r="C924" s="3">
        <v>4</v>
      </c>
      <c r="D924" s="3">
        <v>10</v>
      </c>
      <c r="E924" s="1">
        <v>0</v>
      </c>
      <c r="F924" s="1">
        <v>0</v>
      </c>
      <c r="G924" s="1">
        <v>0</v>
      </c>
      <c r="H924" s="2">
        <v>0</v>
      </c>
      <c r="I924" s="2">
        <v>0</v>
      </c>
      <c r="J924" s="2">
        <v>0</v>
      </c>
      <c r="K924" s="2">
        <v>0</v>
      </c>
      <c r="L924" s="2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J924" s="3">
        <v>2098</v>
      </c>
      <c r="AK924" s="3">
        <v>4</v>
      </c>
      <c r="AL924" s="3">
        <v>11</v>
      </c>
      <c r="AM924" s="1">
        <v>0</v>
      </c>
      <c r="AN924" s="1">
        <v>0</v>
      </c>
      <c r="AO924" s="1">
        <v>0</v>
      </c>
      <c r="AP924" s="4" t="e">
        <f t="shared" si="182"/>
        <v>#DIV/0!</v>
      </c>
      <c r="AQ924" s="4" t="e">
        <f t="shared" si="183"/>
        <v>#DIV/0!</v>
      </c>
      <c r="AR924" s="4" t="e">
        <f t="shared" si="184"/>
        <v>#DIV/0!</v>
      </c>
    </row>
    <row r="925" spans="1:44">
      <c r="A925">
        <v>923</v>
      </c>
      <c r="B925" s="3">
        <v>2098</v>
      </c>
      <c r="C925" s="3">
        <v>4</v>
      </c>
      <c r="D925" s="3">
        <v>11</v>
      </c>
      <c r="E925" s="1">
        <v>0</v>
      </c>
      <c r="F925" s="1">
        <v>0</v>
      </c>
      <c r="G925" s="1">
        <v>0</v>
      </c>
      <c r="H925" s="2">
        <v>0</v>
      </c>
      <c r="I925" s="2">
        <v>0</v>
      </c>
      <c r="J925" s="2">
        <v>0</v>
      </c>
      <c r="K925" s="2">
        <v>0</v>
      </c>
      <c r="L925" s="2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J925" s="3">
        <v>2098</v>
      </c>
      <c r="AK925" s="3">
        <v>4</v>
      </c>
      <c r="AL925" s="3">
        <v>12</v>
      </c>
      <c r="AM925" s="1">
        <v>0</v>
      </c>
      <c r="AN925" s="1">
        <v>0</v>
      </c>
      <c r="AO925" s="1">
        <v>0</v>
      </c>
      <c r="AP925" s="4" t="e">
        <f t="shared" si="182"/>
        <v>#DIV/0!</v>
      </c>
      <c r="AQ925" s="4" t="e">
        <f t="shared" si="183"/>
        <v>#DIV/0!</v>
      </c>
      <c r="AR925" s="4" t="e">
        <f t="shared" si="184"/>
        <v>#DIV/0!</v>
      </c>
    </row>
    <row r="926" spans="1:44">
      <c r="A926">
        <v>924</v>
      </c>
      <c r="B926" s="3">
        <v>2098</v>
      </c>
      <c r="C926" s="3">
        <v>4</v>
      </c>
      <c r="D926" s="3">
        <v>12</v>
      </c>
      <c r="E926" s="1">
        <v>0</v>
      </c>
      <c r="F926" s="1">
        <v>0</v>
      </c>
      <c r="G926" s="1">
        <v>0</v>
      </c>
      <c r="H926" s="2">
        <v>0</v>
      </c>
      <c r="I926" s="2">
        <v>0</v>
      </c>
      <c r="J926" s="2">
        <v>0</v>
      </c>
      <c r="K926" s="2">
        <v>0</v>
      </c>
      <c r="L926" s="2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J926" s="3">
        <v>2099</v>
      </c>
      <c r="AK926" s="3">
        <v>1</v>
      </c>
      <c r="AL926" s="3">
        <v>1</v>
      </c>
      <c r="AM926" s="1">
        <v>0</v>
      </c>
      <c r="AN926" s="1">
        <v>0</v>
      </c>
      <c r="AO926" s="1">
        <v>0</v>
      </c>
      <c r="AP926" s="4" t="e">
        <f t="shared" si="182"/>
        <v>#DIV/0!</v>
      </c>
      <c r="AQ926" s="4" t="e">
        <f t="shared" si="183"/>
        <v>#DIV/0!</v>
      </c>
      <c r="AR926" s="4" t="e">
        <f t="shared" si="184"/>
        <v>#DIV/0!</v>
      </c>
    </row>
    <row r="927" spans="1:44">
      <c r="A927">
        <v>925</v>
      </c>
      <c r="B927" s="3">
        <v>2099</v>
      </c>
      <c r="C927" s="3">
        <v>1</v>
      </c>
      <c r="D927" s="3">
        <v>1</v>
      </c>
      <c r="E927" s="1">
        <v>0</v>
      </c>
      <c r="F927" s="1">
        <v>0</v>
      </c>
      <c r="G927" s="1">
        <v>0</v>
      </c>
      <c r="H927" s="2">
        <v>0</v>
      </c>
      <c r="I927" s="2">
        <v>0</v>
      </c>
      <c r="J927" s="2">
        <v>0</v>
      </c>
      <c r="K927" s="2">
        <v>0</v>
      </c>
      <c r="L927" s="2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J927" s="3">
        <v>2099</v>
      </c>
      <c r="AK927" s="3">
        <v>1</v>
      </c>
      <c r="AL927" s="3">
        <v>2</v>
      </c>
      <c r="AM927" s="1">
        <v>0</v>
      </c>
      <c r="AN927" s="1">
        <v>0</v>
      </c>
      <c r="AO927" s="1">
        <v>0</v>
      </c>
      <c r="AP927" s="4" t="e">
        <f t="shared" si="182"/>
        <v>#DIV/0!</v>
      </c>
      <c r="AQ927" s="4" t="e">
        <f t="shared" si="183"/>
        <v>#DIV/0!</v>
      </c>
      <c r="AR927" s="4" t="e">
        <f t="shared" si="184"/>
        <v>#DIV/0!</v>
      </c>
    </row>
    <row r="928" spans="1:44">
      <c r="A928">
        <v>926</v>
      </c>
      <c r="B928" s="3">
        <v>2099</v>
      </c>
      <c r="C928" s="3">
        <v>1</v>
      </c>
      <c r="D928" s="3">
        <v>2</v>
      </c>
      <c r="E928" s="1">
        <v>0</v>
      </c>
      <c r="F928" s="1">
        <v>0</v>
      </c>
      <c r="G928" s="1">
        <v>0</v>
      </c>
      <c r="H928" s="2">
        <v>0</v>
      </c>
      <c r="I928" s="2">
        <v>0</v>
      </c>
      <c r="J928" s="2">
        <v>0</v>
      </c>
      <c r="K928" s="2">
        <v>0</v>
      </c>
      <c r="L928" s="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J928" s="3">
        <v>2099</v>
      </c>
      <c r="AK928" s="3">
        <v>1</v>
      </c>
      <c r="AL928" s="3">
        <v>3</v>
      </c>
      <c r="AM928" s="1">
        <v>0</v>
      </c>
      <c r="AN928" s="1">
        <v>0</v>
      </c>
      <c r="AO928" s="1">
        <v>0</v>
      </c>
      <c r="AP928" s="4" t="e">
        <f t="shared" si="182"/>
        <v>#DIV/0!</v>
      </c>
      <c r="AQ928" s="4" t="e">
        <f t="shared" si="183"/>
        <v>#DIV/0!</v>
      </c>
      <c r="AR928" s="4" t="e">
        <f t="shared" si="184"/>
        <v>#DIV/0!</v>
      </c>
    </row>
    <row r="929" spans="1:44">
      <c r="A929">
        <v>927</v>
      </c>
      <c r="B929" s="3">
        <v>2099</v>
      </c>
      <c r="C929" s="3">
        <v>1</v>
      </c>
      <c r="D929" s="3">
        <v>3</v>
      </c>
      <c r="E929" s="1">
        <v>0</v>
      </c>
      <c r="F929" s="1">
        <v>0</v>
      </c>
      <c r="G929" s="1">
        <v>0</v>
      </c>
      <c r="H929" s="2">
        <v>0</v>
      </c>
      <c r="I929" s="2">
        <v>0</v>
      </c>
      <c r="J929" s="2">
        <v>0</v>
      </c>
      <c r="K929" s="2">
        <v>0</v>
      </c>
      <c r="L929" s="2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J929" s="3">
        <v>2099</v>
      </c>
      <c r="AK929" s="3">
        <v>2</v>
      </c>
      <c r="AL929" s="3">
        <v>4</v>
      </c>
      <c r="AM929" s="1">
        <v>0</v>
      </c>
      <c r="AN929" s="1">
        <v>0</v>
      </c>
      <c r="AO929" s="1">
        <v>0</v>
      </c>
      <c r="AP929" s="4" t="e">
        <f t="shared" si="182"/>
        <v>#DIV/0!</v>
      </c>
      <c r="AQ929" s="4" t="e">
        <f t="shared" si="183"/>
        <v>#DIV/0!</v>
      </c>
      <c r="AR929" s="4" t="e">
        <f t="shared" si="184"/>
        <v>#DIV/0!</v>
      </c>
    </row>
    <row r="930" spans="1:44">
      <c r="A930">
        <v>928</v>
      </c>
      <c r="B930" s="3">
        <v>2099</v>
      </c>
      <c r="C930" s="3">
        <v>2</v>
      </c>
      <c r="D930" s="3">
        <v>4</v>
      </c>
      <c r="E930" s="1">
        <v>0</v>
      </c>
      <c r="F930" s="1">
        <v>0</v>
      </c>
      <c r="G930" s="1">
        <v>0</v>
      </c>
      <c r="H930" s="2">
        <v>0</v>
      </c>
      <c r="I930" s="2">
        <v>0</v>
      </c>
      <c r="J930" s="2">
        <v>0</v>
      </c>
      <c r="K930" s="2">
        <v>0</v>
      </c>
      <c r="L930" s="2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J930" s="3">
        <v>2099</v>
      </c>
      <c r="AK930" s="3">
        <v>2</v>
      </c>
      <c r="AL930" s="3">
        <v>5</v>
      </c>
      <c r="AM930" s="1">
        <v>0</v>
      </c>
      <c r="AN930" s="1">
        <v>0</v>
      </c>
      <c r="AO930" s="1">
        <v>0</v>
      </c>
      <c r="AP930" s="4" t="e">
        <f t="shared" si="182"/>
        <v>#DIV/0!</v>
      </c>
      <c r="AQ930" s="4" t="e">
        <f t="shared" si="183"/>
        <v>#DIV/0!</v>
      </c>
      <c r="AR930" s="4" t="e">
        <f t="shared" si="184"/>
        <v>#DIV/0!</v>
      </c>
    </row>
    <row r="931" spans="1:44">
      <c r="A931">
        <v>929</v>
      </c>
      <c r="B931" s="3">
        <v>2099</v>
      </c>
      <c r="C931" s="3">
        <v>2</v>
      </c>
      <c r="D931" s="3">
        <v>5</v>
      </c>
      <c r="E931" s="1">
        <v>0</v>
      </c>
      <c r="F931" s="1">
        <v>0</v>
      </c>
      <c r="G931" s="1">
        <v>0</v>
      </c>
      <c r="H931" s="2">
        <v>0</v>
      </c>
      <c r="I931" s="2">
        <v>0</v>
      </c>
      <c r="J931" s="2">
        <v>0</v>
      </c>
      <c r="K931" s="2">
        <v>0</v>
      </c>
      <c r="L931" s="2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J931" s="3">
        <v>2099</v>
      </c>
      <c r="AK931" s="3">
        <v>2</v>
      </c>
      <c r="AL931" s="3">
        <v>6</v>
      </c>
      <c r="AM931" s="1">
        <v>0</v>
      </c>
      <c r="AN931" s="1">
        <v>0</v>
      </c>
      <c r="AO931" s="1">
        <v>0</v>
      </c>
      <c r="AP931" s="4" t="e">
        <f t="shared" si="182"/>
        <v>#DIV/0!</v>
      </c>
      <c r="AQ931" s="4" t="e">
        <f t="shared" si="183"/>
        <v>#DIV/0!</v>
      </c>
      <c r="AR931" s="4" t="e">
        <f t="shared" si="184"/>
        <v>#DIV/0!</v>
      </c>
    </row>
    <row r="932" spans="1:44">
      <c r="A932">
        <v>930</v>
      </c>
      <c r="B932" s="3">
        <v>2099</v>
      </c>
      <c r="C932" s="3">
        <v>2</v>
      </c>
      <c r="D932" s="3">
        <v>6</v>
      </c>
      <c r="E932" s="1">
        <v>0</v>
      </c>
      <c r="F932" s="1">
        <v>0</v>
      </c>
      <c r="G932" s="1">
        <v>0</v>
      </c>
      <c r="H932" s="2">
        <v>0</v>
      </c>
      <c r="I932" s="2">
        <v>0</v>
      </c>
      <c r="J932" s="2">
        <v>0</v>
      </c>
      <c r="K932" s="2">
        <v>0</v>
      </c>
      <c r="L932" s="2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J932" s="3">
        <v>2099</v>
      </c>
      <c r="AK932" s="3">
        <v>3</v>
      </c>
      <c r="AL932" s="3">
        <v>7</v>
      </c>
      <c r="AM932" s="1">
        <v>0</v>
      </c>
      <c r="AN932" s="1">
        <v>0</v>
      </c>
      <c r="AO932" s="1">
        <v>0</v>
      </c>
      <c r="AP932" s="4" t="e">
        <f t="shared" si="182"/>
        <v>#DIV/0!</v>
      </c>
      <c r="AQ932" s="4" t="e">
        <f t="shared" si="183"/>
        <v>#DIV/0!</v>
      </c>
      <c r="AR932" s="4" t="e">
        <f t="shared" si="184"/>
        <v>#DIV/0!</v>
      </c>
    </row>
    <row r="933" spans="1:44">
      <c r="A933">
        <v>931</v>
      </c>
      <c r="B933" s="3">
        <v>2099</v>
      </c>
      <c r="C933" s="3">
        <v>3</v>
      </c>
      <c r="D933" s="3">
        <v>7</v>
      </c>
      <c r="E933" s="1">
        <v>0</v>
      </c>
      <c r="F933" s="1">
        <v>0</v>
      </c>
      <c r="G933" s="1">
        <v>0</v>
      </c>
      <c r="H933" s="2">
        <v>0</v>
      </c>
      <c r="I933" s="2">
        <v>0</v>
      </c>
      <c r="J933" s="2">
        <v>0</v>
      </c>
      <c r="K933" s="2">
        <v>0</v>
      </c>
      <c r="L933" s="2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J933" s="3">
        <v>2099</v>
      </c>
      <c r="AK933" s="3">
        <v>3</v>
      </c>
      <c r="AL933" s="3">
        <v>8</v>
      </c>
      <c r="AM933" s="1">
        <v>0</v>
      </c>
      <c r="AN933" s="1">
        <v>0</v>
      </c>
      <c r="AO933" s="1">
        <v>0</v>
      </c>
      <c r="AP933" s="4" t="e">
        <f t="shared" si="182"/>
        <v>#DIV/0!</v>
      </c>
      <c r="AQ933" s="4" t="e">
        <f t="shared" si="183"/>
        <v>#DIV/0!</v>
      </c>
      <c r="AR933" s="4" t="e">
        <f t="shared" si="184"/>
        <v>#DIV/0!</v>
      </c>
    </row>
    <row r="934" spans="1:44">
      <c r="A934">
        <v>932</v>
      </c>
      <c r="B934" s="3">
        <v>2099</v>
      </c>
      <c r="C934" s="3">
        <v>3</v>
      </c>
      <c r="D934" s="3">
        <v>8</v>
      </c>
      <c r="E934" s="1">
        <v>0</v>
      </c>
      <c r="F934" s="1">
        <v>0</v>
      </c>
      <c r="G934" s="1">
        <v>0</v>
      </c>
      <c r="H934" s="2">
        <v>0</v>
      </c>
      <c r="I934" s="2">
        <v>0</v>
      </c>
      <c r="J934" s="2">
        <v>0</v>
      </c>
      <c r="K934" s="2">
        <v>0</v>
      </c>
      <c r="L934" s="2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J934" s="3">
        <v>2099</v>
      </c>
      <c r="AK934" s="3">
        <v>3</v>
      </c>
      <c r="AL934" s="3">
        <v>9</v>
      </c>
      <c r="AM934" s="1">
        <v>0</v>
      </c>
      <c r="AN934" s="1">
        <v>0</v>
      </c>
      <c r="AO934" s="1">
        <v>0</v>
      </c>
      <c r="AP934" s="4" t="e">
        <f t="shared" si="182"/>
        <v>#DIV/0!</v>
      </c>
      <c r="AQ934" s="4" t="e">
        <f t="shared" si="183"/>
        <v>#DIV/0!</v>
      </c>
      <c r="AR934" s="4" t="e">
        <f t="shared" si="184"/>
        <v>#DIV/0!</v>
      </c>
    </row>
    <row r="935" spans="1:44">
      <c r="A935">
        <v>933</v>
      </c>
      <c r="B935" s="3">
        <v>2099</v>
      </c>
      <c r="C935" s="3">
        <v>3</v>
      </c>
      <c r="D935" s="3">
        <v>9</v>
      </c>
      <c r="E935" s="1">
        <v>0</v>
      </c>
      <c r="F935" s="1">
        <v>0</v>
      </c>
      <c r="G935" s="1">
        <v>0</v>
      </c>
      <c r="H935" s="2">
        <v>0</v>
      </c>
      <c r="I935" s="2">
        <v>0</v>
      </c>
      <c r="J935" s="2">
        <v>0</v>
      </c>
      <c r="K935" s="2">
        <v>0</v>
      </c>
      <c r="L935" s="2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J935" s="3">
        <v>2099</v>
      </c>
      <c r="AK935" s="3">
        <v>4</v>
      </c>
      <c r="AL935" s="3">
        <v>10</v>
      </c>
      <c r="AM935" s="1">
        <v>0</v>
      </c>
      <c r="AN935" s="1">
        <v>0</v>
      </c>
      <c r="AO935" s="1">
        <v>0</v>
      </c>
      <c r="AP935" s="4" t="e">
        <f t="shared" si="182"/>
        <v>#DIV/0!</v>
      </c>
      <c r="AQ935" s="4" t="e">
        <f t="shared" si="183"/>
        <v>#DIV/0!</v>
      </c>
      <c r="AR935" s="4" t="e">
        <f t="shared" si="184"/>
        <v>#DIV/0!</v>
      </c>
    </row>
    <row r="936" spans="1:44">
      <c r="A936">
        <v>934</v>
      </c>
      <c r="B936" s="3">
        <v>2099</v>
      </c>
      <c r="C936" s="3">
        <v>4</v>
      </c>
      <c r="D936" s="3">
        <v>10</v>
      </c>
      <c r="E936" s="1">
        <v>0</v>
      </c>
      <c r="F936" s="1">
        <v>0</v>
      </c>
      <c r="G936" s="1">
        <v>0</v>
      </c>
      <c r="H936" s="2">
        <v>0</v>
      </c>
      <c r="I936" s="2">
        <v>0</v>
      </c>
      <c r="J936" s="2">
        <v>0</v>
      </c>
      <c r="K936" s="2">
        <v>0</v>
      </c>
      <c r="L936" s="2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J936" s="3">
        <v>2099</v>
      </c>
      <c r="AK936" s="3">
        <v>4</v>
      </c>
      <c r="AL936" s="3">
        <v>11</v>
      </c>
      <c r="AM936" s="1">
        <v>0</v>
      </c>
      <c r="AN936" s="1">
        <v>0</v>
      </c>
      <c r="AO936" s="1">
        <v>0</v>
      </c>
      <c r="AP936" s="4" t="e">
        <f t="shared" si="182"/>
        <v>#DIV/0!</v>
      </c>
      <c r="AQ936" s="4" t="e">
        <f t="shared" si="183"/>
        <v>#DIV/0!</v>
      </c>
      <c r="AR936" s="4" t="e">
        <f t="shared" si="184"/>
        <v>#DIV/0!</v>
      </c>
    </row>
    <row r="937" spans="1:44">
      <c r="A937">
        <v>935</v>
      </c>
      <c r="B937" s="3">
        <v>2099</v>
      </c>
      <c r="C937" s="3">
        <v>4</v>
      </c>
      <c r="D937" s="3">
        <v>11</v>
      </c>
      <c r="E937" s="1">
        <v>0</v>
      </c>
      <c r="F937" s="1">
        <v>0</v>
      </c>
      <c r="G937" s="1">
        <v>0</v>
      </c>
      <c r="H937" s="2">
        <v>0</v>
      </c>
      <c r="I937" s="2">
        <v>0</v>
      </c>
      <c r="J937" s="2">
        <v>0</v>
      </c>
      <c r="K937" s="2">
        <v>0</v>
      </c>
      <c r="L937" s="2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J937" s="3">
        <v>2099</v>
      </c>
      <c r="AK937" s="3">
        <v>4</v>
      </c>
      <c r="AL937" s="3">
        <v>12</v>
      </c>
      <c r="AM937" s="1">
        <v>0</v>
      </c>
      <c r="AN937" s="1">
        <v>0</v>
      </c>
      <c r="AO937" s="1">
        <v>0</v>
      </c>
      <c r="AP937" s="4" t="e">
        <f t="shared" si="182"/>
        <v>#DIV/0!</v>
      </c>
      <c r="AQ937" s="4" t="e">
        <f t="shared" si="183"/>
        <v>#DIV/0!</v>
      </c>
      <c r="AR937" s="4" t="e">
        <f t="shared" si="184"/>
        <v>#DIV/0!</v>
      </c>
    </row>
    <row r="938" spans="1:44">
      <c r="A938">
        <v>936</v>
      </c>
      <c r="B938" s="3">
        <v>2099</v>
      </c>
      <c r="C938" s="3">
        <v>4</v>
      </c>
      <c r="D938" s="3">
        <v>12</v>
      </c>
      <c r="E938" s="1">
        <v>0</v>
      </c>
      <c r="F938" s="1">
        <v>0</v>
      </c>
      <c r="G938" s="1">
        <v>0</v>
      </c>
      <c r="H938" s="2">
        <v>0</v>
      </c>
      <c r="I938" s="2">
        <v>0</v>
      </c>
      <c r="J938" s="2">
        <v>0</v>
      </c>
      <c r="K938" s="2">
        <v>0</v>
      </c>
      <c r="L938" s="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J938" s="3">
        <v>2100</v>
      </c>
      <c r="AK938" s="3">
        <v>1</v>
      </c>
      <c r="AL938" s="3">
        <v>1</v>
      </c>
      <c r="AM938" s="1">
        <v>0</v>
      </c>
      <c r="AN938" s="1">
        <v>0</v>
      </c>
      <c r="AO938" s="1">
        <v>0</v>
      </c>
      <c r="AP938" s="4" t="e">
        <f t="shared" si="182"/>
        <v>#DIV/0!</v>
      </c>
      <c r="AQ938" s="4" t="e">
        <f t="shared" si="183"/>
        <v>#DIV/0!</v>
      </c>
      <c r="AR938" s="4" t="e">
        <f t="shared" si="184"/>
        <v>#DIV/0!</v>
      </c>
    </row>
    <row r="939" spans="1:44">
      <c r="A939">
        <v>937</v>
      </c>
      <c r="B939" s="3">
        <v>2100</v>
      </c>
      <c r="C939" s="3">
        <v>1</v>
      </c>
      <c r="D939" s="3">
        <v>1</v>
      </c>
      <c r="E939" s="1">
        <v>0</v>
      </c>
      <c r="F939" s="1">
        <v>0</v>
      </c>
      <c r="G939" s="1">
        <v>0</v>
      </c>
      <c r="H939" s="2">
        <v>0</v>
      </c>
      <c r="I939" s="2">
        <v>0</v>
      </c>
      <c r="J939" s="2">
        <v>0</v>
      </c>
      <c r="K939" s="2">
        <v>0</v>
      </c>
      <c r="L939" s="2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J939" s="3">
        <v>2100</v>
      </c>
      <c r="AK939" s="3">
        <v>1</v>
      </c>
      <c r="AL939" s="3">
        <v>2</v>
      </c>
      <c r="AM939" s="1">
        <v>0</v>
      </c>
      <c r="AN939" s="1">
        <v>0</v>
      </c>
      <c r="AO939" s="1">
        <v>0</v>
      </c>
      <c r="AP939" s="4" t="e">
        <f t="shared" si="182"/>
        <v>#DIV/0!</v>
      </c>
      <c r="AQ939" s="4" t="e">
        <f t="shared" si="183"/>
        <v>#DIV/0!</v>
      </c>
      <c r="AR939" s="4" t="e">
        <f t="shared" si="184"/>
        <v>#DIV/0!</v>
      </c>
    </row>
    <row r="940" spans="1:44">
      <c r="A940">
        <v>938</v>
      </c>
      <c r="B940" s="3">
        <v>2100</v>
      </c>
      <c r="C940" s="3">
        <v>1</v>
      </c>
      <c r="D940" s="3">
        <v>2</v>
      </c>
      <c r="E940" s="1">
        <v>0</v>
      </c>
      <c r="F940" s="1">
        <v>0</v>
      </c>
      <c r="G940" s="1">
        <v>0</v>
      </c>
      <c r="H940" s="2">
        <v>0</v>
      </c>
      <c r="I940" s="2">
        <v>0</v>
      </c>
      <c r="J940" s="2">
        <v>0</v>
      </c>
      <c r="K940" s="2">
        <v>0</v>
      </c>
      <c r="L940" s="2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J940" s="3">
        <v>2100</v>
      </c>
      <c r="AK940" s="3">
        <v>1</v>
      </c>
      <c r="AL940" s="3">
        <v>3</v>
      </c>
      <c r="AM940" s="1">
        <v>0</v>
      </c>
      <c r="AN940" s="1">
        <v>0</v>
      </c>
      <c r="AO940" s="1">
        <v>0</v>
      </c>
      <c r="AP940" s="4" t="e">
        <f t="shared" si="182"/>
        <v>#DIV/0!</v>
      </c>
      <c r="AQ940" s="4" t="e">
        <f t="shared" si="183"/>
        <v>#DIV/0!</v>
      </c>
      <c r="AR940" s="4" t="e">
        <f t="shared" si="184"/>
        <v>#DIV/0!</v>
      </c>
    </row>
    <row r="941" spans="1:44">
      <c r="A941">
        <v>939</v>
      </c>
      <c r="B941" s="3">
        <v>2100</v>
      </c>
      <c r="C941" s="3">
        <v>1</v>
      </c>
      <c r="D941" s="3">
        <v>3</v>
      </c>
      <c r="E941" s="1">
        <v>0</v>
      </c>
      <c r="F941" s="1">
        <v>0</v>
      </c>
      <c r="G941" s="1">
        <v>0</v>
      </c>
      <c r="H941" s="2">
        <v>0</v>
      </c>
      <c r="I941" s="2">
        <v>0</v>
      </c>
      <c r="J941" s="2">
        <v>0</v>
      </c>
      <c r="K941" s="2">
        <v>0</v>
      </c>
      <c r="L941" s="2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J941" s="3">
        <v>2100</v>
      </c>
      <c r="AK941" s="3">
        <v>2</v>
      </c>
      <c r="AL941" s="3">
        <v>4</v>
      </c>
      <c r="AM941" s="1">
        <v>0</v>
      </c>
      <c r="AN941" s="1">
        <v>0</v>
      </c>
      <c r="AO941" s="1">
        <v>0</v>
      </c>
      <c r="AP941" s="4" t="e">
        <f t="shared" si="182"/>
        <v>#DIV/0!</v>
      </c>
      <c r="AQ941" s="4" t="e">
        <f t="shared" si="183"/>
        <v>#DIV/0!</v>
      </c>
      <c r="AR941" s="4" t="e">
        <f t="shared" si="184"/>
        <v>#DIV/0!</v>
      </c>
    </row>
    <row r="942" spans="1:44">
      <c r="A942">
        <v>940</v>
      </c>
      <c r="B942" s="3">
        <v>2100</v>
      </c>
      <c r="C942" s="3">
        <v>2</v>
      </c>
      <c r="D942" s="3">
        <v>4</v>
      </c>
      <c r="E942" s="1">
        <v>0</v>
      </c>
      <c r="F942" s="1">
        <v>0</v>
      </c>
      <c r="G942" s="1">
        <v>0</v>
      </c>
      <c r="H942" s="2">
        <v>0</v>
      </c>
      <c r="I942" s="2">
        <v>0</v>
      </c>
      <c r="J942" s="2">
        <v>0</v>
      </c>
      <c r="K942" s="2">
        <v>0</v>
      </c>
      <c r="L942" s="2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J942" s="3">
        <v>2100</v>
      </c>
      <c r="AK942" s="3">
        <v>2</v>
      </c>
      <c r="AL942" s="3">
        <v>5</v>
      </c>
      <c r="AM942" s="1">
        <v>0</v>
      </c>
      <c r="AN942" s="1">
        <v>0</v>
      </c>
      <c r="AO942" s="1">
        <v>0</v>
      </c>
      <c r="AP942" s="4" t="e">
        <f t="shared" si="182"/>
        <v>#DIV/0!</v>
      </c>
      <c r="AQ942" s="4" t="e">
        <f t="shared" si="183"/>
        <v>#DIV/0!</v>
      </c>
      <c r="AR942" s="4" t="e">
        <f t="shared" si="184"/>
        <v>#DIV/0!</v>
      </c>
    </row>
    <row r="943" spans="1:44">
      <c r="A943">
        <v>941</v>
      </c>
      <c r="B943" s="3">
        <v>2100</v>
      </c>
      <c r="C943" s="3">
        <v>2</v>
      </c>
      <c r="D943" s="3">
        <v>5</v>
      </c>
      <c r="E943" s="1">
        <v>0</v>
      </c>
      <c r="F943" s="1">
        <v>0</v>
      </c>
      <c r="G943" s="1">
        <v>0</v>
      </c>
      <c r="H943" s="2">
        <v>0</v>
      </c>
      <c r="I943" s="2">
        <v>0</v>
      </c>
      <c r="J943" s="2">
        <v>0</v>
      </c>
      <c r="K943" s="2">
        <v>0</v>
      </c>
      <c r="L943" s="2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J943" s="3">
        <v>2100</v>
      </c>
      <c r="AK943" s="3">
        <v>2</v>
      </c>
      <c r="AL943" s="3">
        <v>6</v>
      </c>
      <c r="AM943" s="1">
        <v>0</v>
      </c>
      <c r="AN943" s="1">
        <v>0</v>
      </c>
      <c r="AO943" s="1">
        <v>0</v>
      </c>
      <c r="AP943" s="4" t="e">
        <f t="shared" si="182"/>
        <v>#DIV/0!</v>
      </c>
      <c r="AQ943" s="4" t="e">
        <f t="shared" si="183"/>
        <v>#DIV/0!</v>
      </c>
      <c r="AR943" s="4" t="e">
        <f t="shared" si="184"/>
        <v>#DIV/0!</v>
      </c>
    </row>
    <row r="944" spans="1:44">
      <c r="A944">
        <v>942</v>
      </c>
      <c r="B944" s="3">
        <v>2100</v>
      </c>
      <c r="C944" s="3">
        <v>2</v>
      </c>
      <c r="D944" s="3">
        <v>6</v>
      </c>
      <c r="E944" s="1">
        <v>0</v>
      </c>
      <c r="F944" s="1">
        <v>0</v>
      </c>
      <c r="G944" s="1">
        <v>0</v>
      </c>
      <c r="H944" s="2">
        <v>0</v>
      </c>
      <c r="I944" s="2">
        <v>0</v>
      </c>
      <c r="J944" s="2">
        <v>0</v>
      </c>
      <c r="K944" s="2">
        <v>0</v>
      </c>
      <c r="L944" s="2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J944" s="3">
        <v>2100</v>
      </c>
      <c r="AK944" s="3">
        <v>3</v>
      </c>
      <c r="AL944" s="3">
        <v>7</v>
      </c>
      <c r="AM944" s="1">
        <v>0</v>
      </c>
      <c r="AN944" s="1">
        <v>0</v>
      </c>
      <c r="AO944" s="1">
        <v>0</v>
      </c>
      <c r="AP944" s="4" t="e">
        <f t="shared" si="182"/>
        <v>#DIV/0!</v>
      </c>
      <c r="AQ944" s="4" t="e">
        <f t="shared" si="183"/>
        <v>#DIV/0!</v>
      </c>
      <c r="AR944" s="4" t="e">
        <f t="shared" si="184"/>
        <v>#DIV/0!</v>
      </c>
    </row>
    <row r="945" spans="1:44">
      <c r="A945">
        <v>943</v>
      </c>
      <c r="B945" s="3">
        <v>2100</v>
      </c>
      <c r="C945" s="3">
        <v>3</v>
      </c>
      <c r="D945" s="3">
        <v>7</v>
      </c>
      <c r="E945" s="1">
        <v>0</v>
      </c>
      <c r="F945" s="1">
        <v>0</v>
      </c>
      <c r="G945" s="1">
        <v>0</v>
      </c>
      <c r="H945" s="2">
        <v>0</v>
      </c>
      <c r="I945" s="2">
        <v>0</v>
      </c>
      <c r="J945" s="2">
        <v>0</v>
      </c>
      <c r="K945" s="2">
        <v>0</v>
      </c>
      <c r="L945" s="2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J945" s="3">
        <v>2100</v>
      </c>
      <c r="AK945" s="3">
        <v>3</v>
      </c>
      <c r="AL945" s="3">
        <v>8</v>
      </c>
      <c r="AM945" s="1">
        <v>0</v>
      </c>
      <c r="AN945" s="1">
        <v>0</v>
      </c>
      <c r="AO945" s="1">
        <v>0</v>
      </c>
      <c r="AP945" s="4" t="e">
        <f t="shared" si="182"/>
        <v>#DIV/0!</v>
      </c>
      <c r="AQ945" s="4" t="e">
        <f t="shared" si="183"/>
        <v>#DIV/0!</v>
      </c>
      <c r="AR945" s="4" t="e">
        <f t="shared" si="184"/>
        <v>#DIV/0!</v>
      </c>
    </row>
    <row r="946" spans="1:44">
      <c r="A946">
        <v>944</v>
      </c>
      <c r="B946" s="3">
        <v>2100</v>
      </c>
      <c r="C946" s="3">
        <v>3</v>
      </c>
      <c r="D946" s="3">
        <v>8</v>
      </c>
      <c r="E946" s="1">
        <v>0</v>
      </c>
      <c r="F946" s="1">
        <v>0</v>
      </c>
      <c r="G946" s="1">
        <v>0</v>
      </c>
      <c r="H946" s="2">
        <v>0</v>
      </c>
      <c r="I946" s="2">
        <v>0</v>
      </c>
      <c r="J946" s="2">
        <v>0</v>
      </c>
      <c r="K946" s="2">
        <v>0</v>
      </c>
      <c r="L946" s="2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J946" s="3">
        <v>2100</v>
      </c>
      <c r="AK946" s="3">
        <v>3</v>
      </c>
      <c r="AL946" s="3">
        <v>9</v>
      </c>
      <c r="AM946" s="1">
        <v>0</v>
      </c>
      <c r="AN946" s="1">
        <v>0</v>
      </c>
      <c r="AO946" s="1">
        <v>0</v>
      </c>
      <c r="AP946" s="4" t="e">
        <f t="shared" si="182"/>
        <v>#DIV/0!</v>
      </c>
      <c r="AQ946" s="4" t="e">
        <f t="shared" si="183"/>
        <v>#DIV/0!</v>
      </c>
      <c r="AR946" s="4" t="e">
        <f t="shared" si="184"/>
        <v>#DIV/0!</v>
      </c>
    </row>
    <row r="947" spans="1:44">
      <c r="A947">
        <v>945</v>
      </c>
      <c r="B947" s="3">
        <v>2100</v>
      </c>
      <c r="C947" s="3">
        <v>3</v>
      </c>
      <c r="D947" s="3">
        <v>9</v>
      </c>
      <c r="E947" s="1">
        <v>0</v>
      </c>
      <c r="F947" s="1">
        <v>0</v>
      </c>
      <c r="G947" s="1">
        <v>0</v>
      </c>
      <c r="H947" s="2">
        <v>0</v>
      </c>
      <c r="I947" s="2">
        <v>0</v>
      </c>
      <c r="J947" s="2">
        <v>0</v>
      </c>
      <c r="K947" s="2">
        <v>0</v>
      </c>
      <c r="L947" s="2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J947" s="3">
        <v>2100</v>
      </c>
      <c r="AK947" s="3">
        <v>4</v>
      </c>
      <c r="AL947" s="3">
        <v>10</v>
      </c>
      <c r="AM947" s="1">
        <v>0</v>
      </c>
      <c r="AN947" s="1">
        <v>0</v>
      </c>
      <c r="AO947" s="1">
        <v>0</v>
      </c>
      <c r="AP947" s="4" t="e">
        <f t="shared" si="182"/>
        <v>#DIV/0!</v>
      </c>
      <c r="AQ947" s="4" t="e">
        <f t="shared" si="183"/>
        <v>#DIV/0!</v>
      </c>
      <c r="AR947" s="4" t="e">
        <f t="shared" si="184"/>
        <v>#DIV/0!</v>
      </c>
    </row>
    <row r="948" spans="1:44">
      <c r="A948">
        <v>946</v>
      </c>
      <c r="B948" s="3">
        <v>2100</v>
      </c>
      <c r="C948" s="3">
        <v>4</v>
      </c>
      <c r="D948" s="3">
        <v>10</v>
      </c>
      <c r="E948" s="1">
        <v>0</v>
      </c>
      <c r="F948" s="1">
        <v>0</v>
      </c>
      <c r="G948" s="1">
        <v>0</v>
      </c>
      <c r="H948" s="2">
        <v>0</v>
      </c>
      <c r="I948" s="2">
        <v>0</v>
      </c>
      <c r="J948" s="2">
        <v>0</v>
      </c>
      <c r="K948" s="2">
        <v>0</v>
      </c>
      <c r="L948" s="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J948" s="3">
        <v>2100</v>
      </c>
      <c r="AK948" s="3">
        <v>4</v>
      </c>
      <c r="AL948" s="3">
        <v>11</v>
      </c>
      <c r="AM948" s="1">
        <v>0</v>
      </c>
      <c r="AN948" s="1">
        <v>0</v>
      </c>
      <c r="AO948" s="1">
        <v>0</v>
      </c>
      <c r="AP948" s="4" t="e">
        <f t="shared" si="182"/>
        <v>#DIV/0!</v>
      </c>
      <c r="AQ948" s="4" t="e">
        <f t="shared" si="183"/>
        <v>#DIV/0!</v>
      </c>
      <c r="AR948" s="4" t="e">
        <f t="shared" si="184"/>
        <v>#DIV/0!</v>
      </c>
    </row>
    <row r="949" spans="1:44">
      <c r="A949">
        <v>947</v>
      </c>
      <c r="B949" s="3">
        <v>2100</v>
      </c>
      <c r="C949" s="3">
        <v>4</v>
      </c>
      <c r="D949" s="3">
        <v>11</v>
      </c>
      <c r="E949" s="1">
        <v>0</v>
      </c>
      <c r="F949" s="1">
        <v>0</v>
      </c>
      <c r="G949" s="1">
        <v>0</v>
      </c>
      <c r="H949" s="2">
        <v>0</v>
      </c>
      <c r="I949" s="2">
        <v>0</v>
      </c>
      <c r="J949" s="2">
        <v>0</v>
      </c>
      <c r="K949" s="2">
        <v>0</v>
      </c>
      <c r="L949" s="2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J949" s="3">
        <v>2100</v>
      </c>
      <c r="AK949" s="3">
        <v>4</v>
      </c>
      <c r="AL949" s="3">
        <v>12</v>
      </c>
      <c r="AM949" s="1">
        <v>0</v>
      </c>
      <c r="AN949" s="1">
        <v>0</v>
      </c>
      <c r="AO949" s="1">
        <v>0</v>
      </c>
      <c r="AP949" s="4" t="e">
        <f t="shared" si="182"/>
        <v>#DIV/0!</v>
      </c>
      <c r="AQ949" s="4" t="e">
        <f t="shared" si="183"/>
        <v>#DIV/0!</v>
      </c>
      <c r="AR949" s="4" t="e">
        <f t="shared" si="184"/>
        <v>#DIV/0!</v>
      </c>
    </row>
    <row r="950" spans="1:44">
      <c r="A950">
        <v>948</v>
      </c>
      <c r="B950" s="3">
        <v>2100</v>
      </c>
      <c r="C950" s="3">
        <v>4</v>
      </c>
      <c r="D950" s="3">
        <v>12</v>
      </c>
      <c r="E950" s="1">
        <v>0</v>
      </c>
      <c r="F950" s="1">
        <v>0</v>
      </c>
      <c r="G950" s="1">
        <v>0</v>
      </c>
      <c r="H950" s="2">
        <v>0</v>
      </c>
      <c r="I950" s="2">
        <v>0</v>
      </c>
      <c r="J950" s="2">
        <v>0</v>
      </c>
      <c r="K950" s="2">
        <v>0</v>
      </c>
      <c r="L950" s="2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J950" s="3">
        <v>2101</v>
      </c>
      <c r="AK950" s="3">
        <v>1</v>
      </c>
      <c r="AL950" s="3">
        <v>1</v>
      </c>
      <c r="AM950" s="1">
        <v>0</v>
      </c>
      <c r="AN950" s="1">
        <v>0</v>
      </c>
      <c r="AO950" s="1">
        <v>0</v>
      </c>
      <c r="AP950" s="4" t="e">
        <f t="shared" si="182"/>
        <v>#DIV/0!</v>
      </c>
      <c r="AQ950" s="4" t="e">
        <f t="shared" si="183"/>
        <v>#DIV/0!</v>
      </c>
      <c r="AR950" s="4" t="e">
        <f t="shared" si="184"/>
        <v>#DIV/0!</v>
      </c>
    </row>
    <row r="951" spans="1:44">
      <c r="A951">
        <v>949</v>
      </c>
      <c r="B951" s="3">
        <v>2101</v>
      </c>
      <c r="C951" s="3">
        <v>1</v>
      </c>
      <c r="D951" s="3">
        <v>1</v>
      </c>
      <c r="E951" s="1">
        <v>0</v>
      </c>
      <c r="F951" s="1">
        <v>0</v>
      </c>
      <c r="G951" s="1">
        <v>0</v>
      </c>
      <c r="H951" s="2">
        <v>0</v>
      </c>
      <c r="I951" s="2">
        <v>0</v>
      </c>
      <c r="J951" s="2">
        <v>0</v>
      </c>
      <c r="K951" s="2">
        <v>0</v>
      </c>
      <c r="L951" s="2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J951" s="3">
        <v>2101</v>
      </c>
      <c r="AK951" s="3">
        <v>1</v>
      </c>
      <c r="AL951" s="3">
        <v>2</v>
      </c>
      <c r="AM951" s="1">
        <v>0</v>
      </c>
      <c r="AN951" s="1">
        <v>0</v>
      </c>
      <c r="AO951" s="1">
        <v>0</v>
      </c>
      <c r="AP951" s="4" t="e">
        <f t="shared" si="182"/>
        <v>#DIV/0!</v>
      </c>
      <c r="AQ951" s="4" t="e">
        <f t="shared" si="183"/>
        <v>#DIV/0!</v>
      </c>
      <c r="AR951" s="4" t="e">
        <f t="shared" si="184"/>
        <v>#DIV/0!</v>
      </c>
    </row>
    <row r="952" spans="1:44">
      <c r="A952">
        <v>950</v>
      </c>
      <c r="B952" s="3">
        <v>2101</v>
      </c>
      <c r="C952" s="3">
        <v>1</v>
      </c>
      <c r="D952" s="3">
        <v>2</v>
      </c>
      <c r="E952" s="1">
        <v>0</v>
      </c>
      <c r="F952" s="1">
        <v>0</v>
      </c>
      <c r="G952" s="1">
        <v>0</v>
      </c>
      <c r="H952" s="2">
        <v>0</v>
      </c>
      <c r="I952" s="2">
        <v>0</v>
      </c>
      <c r="J952" s="2">
        <v>0</v>
      </c>
      <c r="K952" s="2">
        <v>0</v>
      </c>
      <c r="L952" s="2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J952" s="3">
        <v>2101</v>
      </c>
      <c r="AK952" s="3">
        <v>1</v>
      </c>
      <c r="AL952" s="3">
        <v>3</v>
      </c>
      <c r="AM952" s="1">
        <v>0</v>
      </c>
      <c r="AN952" s="1">
        <v>0</v>
      </c>
      <c r="AO952" s="1">
        <v>0</v>
      </c>
      <c r="AP952" s="4" t="e">
        <f t="shared" si="182"/>
        <v>#DIV/0!</v>
      </c>
      <c r="AQ952" s="4" t="e">
        <f t="shared" si="183"/>
        <v>#DIV/0!</v>
      </c>
      <c r="AR952" s="4" t="e">
        <f t="shared" si="184"/>
        <v>#DIV/0!</v>
      </c>
    </row>
    <row r="953" spans="1:44">
      <c r="A953">
        <v>951</v>
      </c>
      <c r="B953" s="3">
        <v>2101</v>
      </c>
      <c r="C953" s="3">
        <v>1</v>
      </c>
      <c r="D953" s="3">
        <v>3</v>
      </c>
      <c r="E953" s="1">
        <v>0</v>
      </c>
      <c r="F953" s="1">
        <v>0</v>
      </c>
      <c r="G953" s="1">
        <v>0</v>
      </c>
      <c r="H953" s="2">
        <v>0</v>
      </c>
      <c r="I953" s="2">
        <v>0</v>
      </c>
      <c r="J953" s="2">
        <v>0</v>
      </c>
      <c r="K953" s="2">
        <v>0</v>
      </c>
      <c r="L953" s="2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J953" s="3">
        <v>2101</v>
      </c>
      <c r="AK953" s="3">
        <v>2</v>
      </c>
      <c r="AL953" s="3">
        <v>4</v>
      </c>
      <c r="AM953" s="1">
        <v>0</v>
      </c>
      <c r="AN953" s="1">
        <v>0</v>
      </c>
      <c r="AO953" s="1">
        <v>0</v>
      </c>
      <c r="AP953" s="4" t="e">
        <f t="shared" si="182"/>
        <v>#DIV/0!</v>
      </c>
      <c r="AQ953" s="4" t="e">
        <f t="shared" si="183"/>
        <v>#DIV/0!</v>
      </c>
      <c r="AR953" s="4" t="e">
        <f t="shared" si="184"/>
        <v>#DIV/0!</v>
      </c>
    </row>
    <row r="954" spans="1:44">
      <c r="A954">
        <v>952</v>
      </c>
      <c r="B954" s="3">
        <v>2101</v>
      </c>
      <c r="C954" s="3">
        <v>2</v>
      </c>
      <c r="D954" s="3">
        <v>4</v>
      </c>
      <c r="E954" s="1">
        <v>0</v>
      </c>
      <c r="F954" s="1">
        <v>0</v>
      </c>
      <c r="G954" s="1">
        <v>0</v>
      </c>
      <c r="H954" s="2">
        <v>0</v>
      </c>
      <c r="I954" s="2">
        <v>0</v>
      </c>
      <c r="J954" s="2">
        <v>0</v>
      </c>
      <c r="K954" s="2">
        <v>0</v>
      </c>
      <c r="L954" s="2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J954" s="3">
        <v>2101</v>
      </c>
      <c r="AK954" s="3">
        <v>2</v>
      </c>
      <c r="AL954" s="3">
        <v>5</v>
      </c>
      <c r="AM954" s="1">
        <v>0</v>
      </c>
      <c r="AN954" s="1">
        <v>0</v>
      </c>
      <c r="AO954" s="1">
        <v>0</v>
      </c>
      <c r="AP954" s="4" t="e">
        <f t="shared" si="182"/>
        <v>#DIV/0!</v>
      </c>
      <c r="AQ954" s="4" t="e">
        <f t="shared" si="183"/>
        <v>#DIV/0!</v>
      </c>
      <c r="AR954" s="4" t="e">
        <f t="shared" si="184"/>
        <v>#DIV/0!</v>
      </c>
    </row>
    <row r="955" spans="1:44">
      <c r="A955">
        <v>953</v>
      </c>
      <c r="B955" s="3">
        <v>2101</v>
      </c>
      <c r="C955" s="3">
        <v>2</v>
      </c>
      <c r="D955" s="3">
        <v>5</v>
      </c>
      <c r="E955" s="1">
        <v>0</v>
      </c>
      <c r="F955" s="1">
        <v>0</v>
      </c>
      <c r="G955" s="1">
        <v>0</v>
      </c>
      <c r="H955" s="2">
        <v>0</v>
      </c>
      <c r="I955" s="2">
        <v>0</v>
      </c>
      <c r="J955" s="2">
        <v>0</v>
      </c>
      <c r="K955" s="2">
        <v>0</v>
      </c>
      <c r="L955" s="2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J955" s="3">
        <v>2101</v>
      </c>
      <c r="AK955" s="3">
        <v>2</v>
      </c>
      <c r="AL955" s="3">
        <v>6</v>
      </c>
      <c r="AM955" s="1">
        <v>0</v>
      </c>
      <c r="AN955" s="1">
        <v>0</v>
      </c>
      <c r="AO955" s="1">
        <v>0</v>
      </c>
      <c r="AP955" s="4" t="e">
        <f t="shared" si="182"/>
        <v>#DIV/0!</v>
      </c>
      <c r="AQ955" s="4" t="e">
        <f t="shared" si="183"/>
        <v>#DIV/0!</v>
      </c>
      <c r="AR955" s="4" t="e">
        <f t="shared" si="184"/>
        <v>#DIV/0!</v>
      </c>
    </row>
    <row r="956" spans="1:44">
      <c r="A956">
        <v>954</v>
      </c>
      <c r="B956" s="3">
        <v>2101</v>
      </c>
      <c r="C956" s="3">
        <v>2</v>
      </c>
      <c r="D956" s="3">
        <v>6</v>
      </c>
      <c r="E956" s="1">
        <v>0</v>
      </c>
      <c r="F956" s="1">
        <v>0</v>
      </c>
      <c r="G956" s="1">
        <v>0</v>
      </c>
      <c r="H956" s="2">
        <v>0</v>
      </c>
      <c r="I956" s="2">
        <v>0</v>
      </c>
      <c r="J956" s="2">
        <v>0</v>
      </c>
      <c r="K956" s="2">
        <v>0</v>
      </c>
      <c r="L956" s="2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J956" s="3">
        <v>2101</v>
      </c>
      <c r="AK956" s="3">
        <v>3</v>
      </c>
      <c r="AL956" s="3">
        <v>7</v>
      </c>
      <c r="AM956" s="1">
        <v>0</v>
      </c>
      <c r="AN956" s="1">
        <v>0</v>
      </c>
      <c r="AO956" s="1">
        <v>0</v>
      </c>
      <c r="AP956" s="4" t="e">
        <f t="shared" si="182"/>
        <v>#DIV/0!</v>
      </c>
      <c r="AQ956" s="4" t="e">
        <f t="shared" si="183"/>
        <v>#DIV/0!</v>
      </c>
      <c r="AR956" s="4" t="e">
        <f t="shared" si="184"/>
        <v>#DIV/0!</v>
      </c>
    </row>
    <row r="957" spans="1:44">
      <c r="A957">
        <v>955</v>
      </c>
      <c r="B957" s="3">
        <v>2101</v>
      </c>
      <c r="C957" s="3">
        <v>3</v>
      </c>
      <c r="D957" s="3">
        <v>7</v>
      </c>
      <c r="E957" s="1">
        <v>0</v>
      </c>
      <c r="F957" s="1">
        <v>0</v>
      </c>
      <c r="G957" s="1">
        <v>0</v>
      </c>
      <c r="H957" s="2">
        <v>0</v>
      </c>
      <c r="I957" s="2">
        <v>0</v>
      </c>
      <c r="J957" s="2">
        <v>0</v>
      </c>
      <c r="K957" s="2">
        <v>0</v>
      </c>
      <c r="L957" s="2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J957" s="3">
        <v>2101</v>
      </c>
      <c r="AK957" s="3">
        <v>3</v>
      </c>
      <c r="AL957" s="3">
        <v>8</v>
      </c>
      <c r="AM957" s="1">
        <v>0</v>
      </c>
      <c r="AN957" s="1">
        <v>0</v>
      </c>
      <c r="AO957" s="1">
        <v>0</v>
      </c>
      <c r="AP957" s="4" t="e">
        <f t="shared" si="182"/>
        <v>#DIV/0!</v>
      </c>
      <c r="AQ957" s="4" t="e">
        <f t="shared" si="183"/>
        <v>#DIV/0!</v>
      </c>
      <c r="AR957" s="4" t="e">
        <f t="shared" si="184"/>
        <v>#DIV/0!</v>
      </c>
    </row>
    <row r="958" spans="1:44">
      <c r="A958">
        <v>956</v>
      </c>
      <c r="B958" s="3">
        <v>2101</v>
      </c>
      <c r="C958" s="3">
        <v>3</v>
      </c>
      <c r="D958" s="3">
        <v>8</v>
      </c>
      <c r="E958" s="1">
        <v>0</v>
      </c>
      <c r="F958" s="1">
        <v>0</v>
      </c>
      <c r="G958" s="1">
        <v>0</v>
      </c>
      <c r="H958" s="2">
        <v>0</v>
      </c>
      <c r="I958" s="2">
        <v>0</v>
      </c>
      <c r="J958" s="2">
        <v>0</v>
      </c>
      <c r="K958" s="2">
        <v>0</v>
      </c>
      <c r="L958" s="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J958" s="3">
        <v>2101</v>
      </c>
      <c r="AK958" s="3">
        <v>3</v>
      </c>
      <c r="AL958" s="3">
        <v>9</v>
      </c>
      <c r="AM958" s="1">
        <v>0</v>
      </c>
      <c r="AN958" s="1">
        <v>0</v>
      </c>
      <c r="AO958" s="1">
        <v>0</v>
      </c>
      <c r="AP958" s="4" t="e">
        <f t="shared" si="182"/>
        <v>#DIV/0!</v>
      </c>
      <c r="AQ958" s="4" t="e">
        <f t="shared" si="183"/>
        <v>#DIV/0!</v>
      </c>
      <c r="AR958" s="4" t="e">
        <f t="shared" si="184"/>
        <v>#DIV/0!</v>
      </c>
    </row>
    <row r="959" spans="1:44">
      <c r="A959">
        <v>957</v>
      </c>
      <c r="B959" s="3">
        <v>2101</v>
      </c>
      <c r="C959" s="3">
        <v>3</v>
      </c>
      <c r="D959" s="3">
        <v>9</v>
      </c>
      <c r="E959" s="1">
        <v>0</v>
      </c>
      <c r="F959" s="1">
        <v>0</v>
      </c>
      <c r="G959" s="1">
        <v>0</v>
      </c>
      <c r="H959" s="2">
        <v>0</v>
      </c>
      <c r="I959" s="2">
        <v>0</v>
      </c>
      <c r="J959" s="2">
        <v>0</v>
      </c>
      <c r="K959" s="2">
        <v>0</v>
      </c>
      <c r="L959" s="2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J959" s="3">
        <v>2101</v>
      </c>
      <c r="AK959" s="3">
        <v>4</v>
      </c>
      <c r="AL959" s="3">
        <v>10</v>
      </c>
      <c r="AM959" s="1">
        <v>0</v>
      </c>
      <c r="AN959" s="1">
        <v>0</v>
      </c>
      <c r="AO959" s="1">
        <v>0</v>
      </c>
      <c r="AP959" s="4" t="e">
        <f t="shared" si="182"/>
        <v>#DIV/0!</v>
      </c>
      <c r="AQ959" s="4" t="e">
        <f t="shared" si="183"/>
        <v>#DIV/0!</v>
      </c>
      <c r="AR959" s="4" t="e">
        <f t="shared" si="184"/>
        <v>#DIV/0!</v>
      </c>
    </row>
    <row r="960" spans="1:44">
      <c r="A960">
        <v>958</v>
      </c>
      <c r="B960" s="3">
        <v>2101</v>
      </c>
      <c r="C960" s="3">
        <v>4</v>
      </c>
      <c r="D960" s="3">
        <v>10</v>
      </c>
      <c r="E960" s="1">
        <v>0</v>
      </c>
      <c r="F960" s="1">
        <v>0</v>
      </c>
      <c r="G960" s="1">
        <v>0</v>
      </c>
      <c r="H960" s="2">
        <v>0</v>
      </c>
      <c r="I960" s="2">
        <v>0</v>
      </c>
      <c r="J960" s="2">
        <v>0</v>
      </c>
      <c r="K960" s="2">
        <v>0</v>
      </c>
      <c r="L960" s="2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J960" s="3">
        <v>2101</v>
      </c>
      <c r="AK960" s="3">
        <v>4</v>
      </c>
      <c r="AL960" s="3">
        <v>11</v>
      </c>
      <c r="AM960" s="1">
        <v>0</v>
      </c>
      <c r="AN960" s="1">
        <v>0</v>
      </c>
      <c r="AO960" s="1">
        <v>0</v>
      </c>
      <c r="AP960" s="4" t="e">
        <f t="shared" si="182"/>
        <v>#DIV/0!</v>
      </c>
      <c r="AQ960" s="4" t="e">
        <f t="shared" si="183"/>
        <v>#DIV/0!</v>
      </c>
      <c r="AR960" s="4" t="e">
        <f t="shared" si="184"/>
        <v>#DIV/0!</v>
      </c>
    </row>
    <row r="961" spans="1:44">
      <c r="A961">
        <v>959</v>
      </c>
      <c r="B961" s="3">
        <v>2101</v>
      </c>
      <c r="C961" s="3">
        <v>4</v>
      </c>
      <c r="D961" s="3">
        <v>11</v>
      </c>
      <c r="E961" s="1">
        <v>0</v>
      </c>
      <c r="F961" s="1">
        <v>0</v>
      </c>
      <c r="G961" s="1">
        <v>0</v>
      </c>
      <c r="H961" s="2">
        <v>0</v>
      </c>
      <c r="I961" s="2">
        <v>0</v>
      </c>
      <c r="J961" s="2">
        <v>0</v>
      </c>
      <c r="K961" s="2">
        <v>0</v>
      </c>
      <c r="L961" s="2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J961" s="3">
        <v>2101</v>
      </c>
      <c r="AK961" s="3">
        <v>4</v>
      </c>
      <c r="AL961" s="3">
        <v>12</v>
      </c>
      <c r="AM961" s="1">
        <v>0</v>
      </c>
      <c r="AN961" s="1">
        <v>0</v>
      </c>
      <c r="AO961" s="1">
        <v>0</v>
      </c>
      <c r="AP961" s="4" t="e">
        <f t="shared" si="182"/>
        <v>#DIV/0!</v>
      </c>
      <c r="AQ961" s="4" t="e">
        <f t="shared" si="183"/>
        <v>#DIV/0!</v>
      </c>
      <c r="AR961" s="4" t="e">
        <f t="shared" si="184"/>
        <v>#DIV/0!</v>
      </c>
    </row>
    <row r="962" spans="1:44">
      <c r="A962">
        <v>960</v>
      </c>
      <c r="B962" s="3">
        <v>2101</v>
      </c>
      <c r="C962" s="3">
        <v>4</v>
      </c>
      <c r="D962" s="3">
        <v>12</v>
      </c>
      <c r="E962" s="1">
        <v>0</v>
      </c>
      <c r="F962" s="1">
        <v>0</v>
      </c>
      <c r="G962" s="1">
        <v>0</v>
      </c>
      <c r="H962" s="2">
        <v>0</v>
      </c>
      <c r="I962" s="2">
        <v>0</v>
      </c>
      <c r="J962" s="2">
        <v>0</v>
      </c>
      <c r="K962" s="2">
        <v>0</v>
      </c>
      <c r="L962" s="2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J962" s="3">
        <v>2102</v>
      </c>
      <c r="AK962" s="3">
        <v>1</v>
      </c>
      <c r="AL962" s="3">
        <v>1</v>
      </c>
      <c r="AM962" s="1">
        <v>0</v>
      </c>
      <c r="AN962" s="1">
        <v>0</v>
      </c>
      <c r="AO962" s="1">
        <v>0</v>
      </c>
      <c r="AP962" s="4" t="e">
        <f t="shared" si="182"/>
        <v>#DIV/0!</v>
      </c>
      <c r="AQ962" s="4" t="e">
        <f t="shared" si="183"/>
        <v>#DIV/0!</v>
      </c>
      <c r="AR962" s="4" t="e">
        <f t="shared" si="184"/>
        <v>#DIV/0!</v>
      </c>
    </row>
    <row r="963" spans="1:44">
      <c r="A963">
        <v>961</v>
      </c>
      <c r="B963" s="3">
        <v>2102</v>
      </c>
      <c r="C963" s="3">
        <v>1</v>
      </c>
      <c r="D963" s="3">
        <v>1</v>
      </c>
      <c r="E963" s="1">
        <v>0</v>
      </c>
      <c r="F963" s="1">
        <v>0</v>
      </c>
      <c r="G963" s="1">
        <v>0</v>
      </c>
      <c r="H963" s="2">
        <v>0</v>
      </c>
      <c r="I963" s="2">
        <v>0</v>
      </c>
      <c r="J963" s="2">
        <v>0</v>
      </c>
      <c r="K963" s="2">
        <v>0</v>
      </c>
      <c r="L963" s="2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J963" s="3">
        <v>2102</v>
      </c>
      <c r="AK963" s="3">
        <v>1</v>
      </c>
      <c r="AL963" s="3">
        <v>2</v>
      </c>
      <c r="AM963" s="1">
        <v>0</v>
      </c>
      <c r="AN963" s="1">
        <v>0</v>
      </c>
      <c r="AO963" s="1">
        <v>0</v>
      </c>
      <c r="AP963" s="4" t="e">
        <f t="shared" si="182"/>
        <v>#DIV/0!</v>
      </c>
      <c r="AQ963" s="4" t="e">
        <f t="shared" si="183"/>
        <v>#DIV/0!</v>
      </c>
      <c r="AR963" s="4" t="e">
        <f t="shared" si="184"/>
        <v>#DIV/0!</v>
      </c>
    </row>
    <row r="964" spans="1:44">
      <c r="A964">
        <v>962</v>
      </c>
      <c r="B964" s="3">
        <v>2102</v>
      </c>
      <c r="C964" s="3">
        <v>1</v>
      </c>
      <c r="D964" s="3">
        <v>2</v>
      </c>
      <c r="E964" s="1">
        <v>0</v>
      </c>
      <c r="F964" s="1">
        <v>0</v>
      </c>
      <c r="G964" s="1">
        <v>0</v>
      </c>
      <c r="H964" s="2">
        <v>0</v>
      </c>
      <c r="I964" s="2">
        <v>0</v>
      </c>
      <c r="J964" s="2">
        <v>0</v>
      </c>
      <c r="K964" s="2">
        <v>0</v>
      </c>
      <c r="L964" s="2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J964" s="3">
        <v>2102</v>
      </c>
      <c r="AK964" s="3">
        <v>1</v>
      </c>
      <c r="AL964" s="3">
        <v>3</v>
      </c>
      <c r="AM964" s="1">
        <v>0</v>
      </c>
      <c r="AN964" s="1">
        <v>0</v>
      </c>
      <c r="AO964" s="1">
        <v>0</v>
      </c>
      <c r="AP964" s="4" t="e">
        <f t="shared" ref="AP964:AP1027" si="185">E964/AM964-1</f>
        <v>#DIV/0!</v>
      </c>
      <c r="AQ964" s="4" t="e">
        <f t="shared" ref="AQ964:AQ1027" si="186">F964/AN964-1</f>
        <v>#DIV/0!</v>
      </c>
      <c r="AR964" s="4" t="e">
        <f t="shared" ref="AR964:AR1027" si="187">G964/AO964-1</f>
        <v>#DIV/0!</v>
      </c>
    </row>
    <row r="965" spans="1:44">
      <c r="A965">
        <v>963</v>
      </c>
      <c r="B965" s="3">
        <v>2102</v>
      </c>
      <c r="C965" s="3">
        <v>1</v>
      </c>
      <c r="D965" s="3">
        <v>3</v>
      </c>
      <c r="E965" s="1">
        <v>0</v>
      </c>
      <c r="F965" s="1">
        <v>0</v>
      </c>
      <c r="G965" s="1">
        <v>0</v>
      </c>
      <c r="H965" s="2">
        <v>0</v>
      </c>
      <c r="I965" s="2">
        <v>0</v>
      </c>
      <c r="J965" s="2">
        <v>0</v>
      </c>
      <c r="K965" s="2">
        <v>0</v>
      </c>
      <c r="L965" s="2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J965" s="3">
        <v>2102</v>
      </c>
      <c r="AK965" s="3">
        <v>2</v>
      </c>
      <c r="AL965" s="3">
        <v>4</v>
      </c>
      <c r="AM965" s="1">
        <v>0</v>
      </c>
      <c r="AN965" s="1">
        <v>0</v>
      </c>
      <c r="AO965" s="1">
        <v>0</v>
      </c>
      <c r="AP965" s="4" t="e">
        <f t="shared" si="185"/>
        <v>#DIV/0!</v>
      </c>
      <c r="AQ965" s="4" t="e">
        <f t="shared" si="186"/>
        <v>#DIV/0!</v>
      </c>
      <c r="AR965" s="4" t="e">
        <f t="shared" si="187"/>
        <v>#DIV/0!</v>
      </c>
    </row>
    <row r="966" spans="1:44">
      <c r="A966">
        <v>964</v>
      </c>
      <c r="B966" s="3">
        <v>2102</v>
      </c>
      <c r="C966" s="3">
        <v>2</v>
      </c>
      <c r="D966" s="3">
        <v>4</v>
      </c>
      <c r="E966" s="1">
        <v>0</v>
      </c>
      <c r="F966" s="1">
        <v>0</v>
      </c>
      <c r="G966" s="1">
        <v>0</v>
      </c>
      <c r="H966" s="2">
        <v>0</v>
      </c>
      <c r="I966" s="2">
        <v>0</v>
      </c>
      <c r="J966" s="2">
        <v>0</v>
      </c>
      <c r="K966" s="2">
        <v>0</v>
      </c>
      <c r="L966" s="2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J966" s="3">
        <v>2102</v>
      </c>
      <c r="AK966" s="3">
        <v>2</v>
      </c>
      <c r="AL966" s="3">
        <v>5</v>
      </c>
      <c r="AM966" s="1">
        <v>0</v>
      </c>
      <c r="AN966" s="1">
        <v>0</v>
      </c>
      <c r="AO966" s="1">
        <v>0</v>
      </c>
      <c r="AP966" s="4" t="e">
        <f t="shared" si="185"/>
        <v>#DIV/0!</v>
      </c>
      <c r="AQ966" s="4" t="e">
        <f t="shared" si="186"/>
        <v>#DIV/0!</v>
      </c>
      <c r="AR966" s="4" t="e">
        <f t="shared" si="187"/>
        <v>#DIV/0!</v>
      </c>
    </row>
    <row r="967" spans="1:44">
      <c r="A967">
        <v>965</v>
      </c>
      <c r="B967" s="3">
        <v>2102</v>
      </c>
      <c r="C967" s="3">
        <v>2</v>
      </c>
      <c r="D967" s="3">
        <v>5</v>
      </c>
      <c r="E967" s="1">
        <v>0</v>
      </c>
      <c r="F967" s="1">
        <v>0</v>
      </c>
      <c r="G967" s="1">
        <v>0</v>
      </c>
      <c r="H967" s="2">
        <v>0</v>
      </c>
      <c r="I967" s="2">
        <v>0</v>
      </c>
      <c r="J967" s="2">
        <v>0</v>
      </c>
      <c r="K967" s="2">
        <v>0</v>
      </c>
      <c r="L967" s="2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J967" s="3">
        <v>2102</v>
      </c>
      <c r="AK967" s="3">
        <v>2</v>
      </c>
      <c r="AL967" s="3">
        <v>6</v>
      </c>
      <c r="AM967" s="1">
        <v>0</v>
      </c>
      <c r="AN967" s="1">
        <v>0</v>
      </c>
      <c r="AO967" s="1">
        <v>0</v>
      </c>
      <c r="AP967" s="4" t="e">
        <f t="shared" si="185"/>
        <v>#DIV/0!</v>
      </c>
      <c r="AQ967" s="4" t="e">
        <f t="shared" si="186"/>
        <v>#DIV/0!</v>
      </c>
      <c r="AR967" s="4" t="e">
        <f t="shared" si="187"/>
        <v>#DIV/0!</v>
      </c>
    </row>
    <row r="968" spans="1:44">
      <c r="A968">
        <v>966</v>
      </c>
      <c r="B968" s="3">
        <v>2102</v>
      </c>
      <c r="C968" s="3">
        <v>2</v>
      </c>
      <c r="D968" s="3">
        <v>6</v>
      </c>
      <c r="E968" s="1">
        <v>0</v>
      </c>
      <c r="F968" s="1">
        <v>0</v>
      </c>
      <c r="G968" s="1">
        <v>0</v>
      </c>
      <c r="H968" s="2">
        <v>0</v>
      </c>
      <c r="I968" s="2">
        <v>0</v>
      </c>
      <c r="J968" s="2">
        <v>0</v>
      </c>
      <c r="K968" s="2">
        <v>0</v>
      </c>
      <c r="L968" s="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J968" s="3">
        <v>2102</v>
      </c>
      <c r="AK968" s="3">
        <v>3</v>
      </c>
      <c r="AL968" s="3">
        <v>7</v>
      </c>
      <c r="AM968" s="1">
        <v>0</v>
      </c>
      <c r="AN968" s="1">
        <v>0</v>
      </c>
      <c r="AO968" s="1">
        <v>0</v>
      </c>
      <c r="AP968" s="4" t="e">
        <f t="shared" si="185"/>
        <v>#DIV/0!</v>
      </c>
      <c r="AQ968" s="4" t="e">
        <f t="shared" si="186"/>
        <v>#DIV/0!</v>
      </c>
      <c r="AR968" s="4" t="e">
        <f t="shared" si="187"/>
        <v>#DIV/0!</v>
      </c>
    </row>
    <row r="969" spans="1:44">
      <c r="A969">
        <v>967</v>
      </c>
      <c r="B969" s="3">
        <v>2102</v>
      </c>
      <c r="C969" s="3">
        <v>3</v>
      </c>
      <c r="D969" s="3">
        <v>7</v>
      </c>
      <c r="E969" s="1">
        <v>0</v>
      </c>
      <c r="F969" s="1">
        <v>0</v>
      </c>
      <c r="G969" s="1">
        <v>0</v>
      </c>
      <c r="H969" s="2">
        <v>0</v>
      </c>
      <c r="I969" s="2">
        <v>0</v>
      </c>
      <c r="J969" s="2">
        <v>0</v>
      </c>
      <c r="K969" s="2">
        <v>0</v>
      </c>
      <c r="L969" s="2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J969" s="3">
        <v>2102</v>
      </c>
      <c r="AK969" s="3">
        <v>3</v>
      </c>
      <c r="AL969" s="3">
        <v>8</v>
      </c>
      <c r="AM969" s="1">
        <v>0</v>
      </c>
      <c r="AN969" s="1">
        <v>0</v>
      </c>
      <c r="AO969" s="1">
        <v>0</v>
      </c>
      <c r="AP969" s="4" t="e">
        <f t="shared" si="185"/>
        <v>#DIV/0!</v>
      </c>
      <c r="AQ969" s="4" t="e">
        <f t="shared" si="186"/>
        <v>#DIV/0!</v>
      </c>
      <c r="AR969" s="4" t="e">
        <f t="shared" si="187"/>
        <v>#DIV/0!</v>
      </c>
    </row>
    <row r="970" spans="1:44">
      <c r="A970">
        <v>968</v>
      </c>
      <c r="B970" s="3">
        <v>2102</v>
      </c>
      <c r="C970" s="3">
        <v>3</v>
      </c>
      <c r="D970" s="3">
        <v>8</v>
      </c>
      <c r="E970" s="1">
        <v>0</v>
      </c>
      <c r="F970" s="1">
        <v>0</v>
      </c>
      <c r="G970" s="1">
        <v>0</v>
      </c>
      <c r="H970" s="2">
        <v>0</v>
      </c>
      <c r="I970" s="2">
        <v>0</v>
      </c>
      <c r="J970" s="2">
        <v>0</v>
      </c>
      <c r="K970" s="2">
        <v>0</v>
      </c>
      <c r="L970" s="2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J970" s="3">
        <v>2102</v>
      </c>
      <c r="AK970" s="3">
        <v>3</v>
      </c>
      <c r="AL970" s="3">
        <v>9</v>
      </c>
      <c r="AM970" s="1">
        <v>0</v>
      </c>
      <c r="AN970" s="1">
        <v>0</v>
      </c>
      <c r="AO970" s="1">
        <v>0</v>
      </c>
      <c r="AP970" s="4" t="e">
        <f t="shared" si="185"/>
        <v>#DIV/0!</v>
      </c>
      <c r="AQ970" s="4" t="e">
        <f t="shared" si="186"/>
        <v>#DIV/0!</v>
      </c>
      <c r="AR970" s="4" t="e">
        <f t="shared" si="187"/>
        <v>#DIV/0!</v>
      </c>
    </row>
    <row r="971" spans="1:44">
      <c r="A971">
        <v>969</v>
      </c>
      <c r="B971" s="3">
        <v>2102</v>
      </c>
      <c r="C971" s="3">
        <v>3</v>
      </c>
      <c r="D971" s="3">
        <v>9</v>
      </c>
      <c r="E971" s="1">
        <v>0</v>
      </c>
      <c r="F971" s="1">
        <v>0</v>
      </c>
      <c r="G971" s="1">
        <v>0</v>
      </c>
      <c r="H971" s="2">
        <v>0</v>
      </c>
      <c r="I971" s="2">
        <v>0</v>
      </c>
      <c r="J971" s="2">
        <v>0</v>
      </c>
      <c r="K971" s="2">
        <v>0</v>
      </c>
      <c r="L971" s="2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J971" s="3">
        <v>2102</v>
      </c>
      <c r="AK971" s="3">
        <v>4</v>
      </c>
      <c r="AL971" s="3">
        <v>10</v>
      </c>
      <c r="AM971" s="1">
        <v>0</v>
      </c>
      <c r="AN971" s="1">
        <v>0</v>
      </c>
      <c r="AO971" s="1">
        <v>0</v>
      </c>
      <c r="AP971" s="4" t="e">
        <f t="shared" si="185"/>
        <v>#DIV/0!</v>
      </c>
      <c r="AQ971" s="4" t="e">
        <f t="shared" si="186"/>
        <v>#DIV/0!</v>
      </c>
      <c r="AR971" s="4" t="e">
        <f t="shared" si="187"/>
        <v>#DIV/0!</v>
      </c>
    </row>
    <row r="972" spans="1:44">
      <c r="A972">
        <v>970</v>
      </c>
      <c r="B972" s="3">
        <v>2102</v>
      </c>
      <c r="C972" s="3">
        <v>4</v>
      </c>
      <c r="D972" s="3">
        <v>10</v>
      </c>
      <c r="E972" s="1">
        <v>0</v>
      </c>
      <c r="F972" s="1">
        <v>0</v>
      </c>
      <c r="G972" s="1">
        <v>0</v>
      </c>
      <c r="H972" s="2">
        <v>0</v>
      </c>
      <c r="I972" s="2">
        <v>0</v>
      </c>
      <c r="J972" s="2">
        <v>0</v>
      </c>
      <c r="K972" s="2">
        <v>0</v>
      </c>
      <c r="L972" s="2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J972" s="3">
        <v>2102</v>
      </c>
      <c r="AK972" s="3">
        <v>4</v>
      </c>
      <c r="AL972" s="3">
        <v>11</v>
      </c>
      <c r="AM972" s="1">
        <v>0</v>
      </c>
      <c r="AN972" s="1">
        <v>0</v>
      </c>
      <c r="AO972" s="1">
        <v>0</v>
      </c>
      <c r="AP972" s="4" t="e">
        <f t="shared" si="185"/>
        <v>#DIV/0!</v>
      </c>
      <c r="AQ972" s="4" t="e">
        <f t="shared" si="186"/>
        <v>#DIV/0!</v>
      </c>
      <c r="AR972" s="4" t="e">
        <f t="shared" si="187"/>
        <v>#DIV/0!</v>
      </c>
    </row>
    <row r="973" spans="1:44">
      <c r="A973">
        <v>971</v>
      </c>
      <c r="B973" s="3">
        <v>2102</v>
      </c>
      <c r="C973" s="3">
        <v>4</v>
      </c>
      <c r="D973" s="3">
        <v>11</v>
      </c>
      <c r="E973" s="1">
        <v>0</v>
      </c>
      <c r="F973" s="1">
        <v>0</v>
      </c>
      <c r="G973" s="1">
        <v>0</v>
      </c>
      <c r="H973" s="2">
        <v>0</v>
      </c>
      <c r="I973" s="2">
        <v>0</v>
      </c>
      <c r="J973" s="2">
        <v>0</v>
      </c>
      <c r="K973" s="2">
        <v>0</v>
      </c>
      <c r="L973" s="2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J973" s="3">
        <v>2102</v>
      </c>
      <c r="AK973" s="3">
        <v>4</v>
      </c>
      <c r="AL973" s="3">
        <v>12</v>
      </c>
      <c r="AM973" s="1">
        <v>0</v>
      </c>
      <c r="AN973" s="1">
        <v>0</v>
      </c>
      <c r="AO973" s="1">
        <v>0</v>
      </c>
      <c r="AP973" s="4" t="e">
        <f t="shared" si="185"/>
        <v>#DIV/0!</v>
      </c>
      <c r="AQ973" s="4" t="e">
        <f t="shared" si="186"/>
        <v>#DIV/0!</v>
      </c>
      <c r="AR973" s="4" t="e">
        <f t="shared" si="187"/>
        <v>#DIV/0!</v>
      </c>
    </row>
    <row r="974" spans="1:44">
      <c r="A974">
        <v>972</v>
      </c>
      <c r="B974" s="3">
        <v>2102</v>
      </c>
      <c r="C974" s="3">
        <v>4</v>
      </c>
      <c r="D974" s="3">
        <v>12</v>
      </c>
      <c r="E974" s="1">
        <v>0</v>
      </c>
      <c r="F974" s="1">
        <v>0</v>
      </c>
      <c r="G974" s="1">
        <v>0</v>
      </c>
      <c r="H974" s="2">
        <v>0</v>
      </c>
      <c r="I974" s="2">
        <v>0</v>
      </c>
      <c r="J974" s="2">
        <v>0</v>
      </c>
      <c r="K974" s="2">
        <v>0</v>
      </c>
      <c r="L974" s="2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J974" s="3">
        <v>2103</v>
      </c>
      <c r="AK974" s="3">
        <v>1</v>
      </c>
      <c r="AL974" s="3">
        <v>1</v>
      </c>
      <c r="AM974" s="1">
        <v>0</v>
      </c>
      <c r="AN974" s="1">
        <v>0</v>
      </c>
      <c r="AO974" s="1">
        <v>0</v>
      </c>
      <c r="AP974" s="4" t="e">
        <f t="shared" si="185"/>
        <v>#DIV/0!</v>
      </c>
      <c r="AQ974" s="4" t="e">
        <f t="shared" si="186"/>
        <v>#DIV/0!</v>
      </c>
      <c r="AR974" s="4" t="e">
        <f t="shared" si="187"/>
        <v>#DIV/0!</v>
      </c>
    </row>
    <row r="975" spans="1:44">
      <c r="A975">
        <v>973</v>
      </c>
      <c r="B975" s="3">
        <v>2103</v>
      </c>
      <c r="C975" s="3">
        <v>1</v>
      </c>
      <c r="D975" s="3">
        <v>1</v>
      </c>
      <c r="E975" s="1">
        <v>0</v>
      </c>
      <c r="F975" s="1">
        <v>0</v>
      </c>
      <c r="G975" s="1">
        <v>0</v>
      </c>
      <c r="H975" s="2">
        <v>0</v>
      </c>
      <c r="I975" s="2">
        <v>0</v>
      </c>
      <c r="J975" s="2">
        <v>0</v>
      </c>
      <c r="K975" s="2">
        <v>0</v>
      </c>
      <c r="L975" s="2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J975" s="3">
        <v>2103</v>
      </c>
      <c r="AK975" s="3">
        <v>1</v>
      </c>
      <c r="AL975" s="3">
        <v>2</v>
      </c>
      <c r="AM975" s="1">
        <v>0</v>
      </c>
      <c r="AN975" s="1">
        <v>0</v>
      </c>
      <c r="AO975" s="1">
        <v>0</v>
      </c>
      <c r="AP975" s="4" t="e">
        <f t="shared" si="185"/>
        <v>#DIV/0!</v>
      </c>
      <c r="AQ975" s="4" t="e">
        <f t="shared" si="186"/>
        <v>#DIV/0!</v>
      </c>
      <c r="AR975" s="4" t="e">
        <f t="shared" si="187"/>
        <v>#DIV/0!</v>
      </c>
    </row>
    <row r="976" spans="1:44">
      <c r="A976">
        <v>974</v>
      </c>
      <c r="B976" s="3">
        <v>2103</v>
      </c>
      <c r="C976" s="3">
        <v>1</v>
      </c>
      <c r="D976" s="3">
        <v>2</v>
      </c>
      <c r="E976" s="1">
        <v>0</v>
      </c>
      <c r="F976" s="1">
        <v>0</v>
      </c>
      <c r="G976" s="1">
        <v>0</v>
      </c>
      <c r="H976" s="2">
        <v>0</v>
      </c>
      <c r="I976" s="2">
        <v>0</v>
      </c>
      <c r="J976" s="2">
        <v>0</v>
      </c>
      <c r="K976" s="2">
        <v>0</v>
      </c>
      <c r="L976" s="2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J976" s="3">
        <v>2103</v>
      </c>
      <c r="AK976" s="3">
        <v>1</v>
      </c>
      <c r="AL976" s="3">
        <v>3</v>
      </c>
      <c r="AM976" s="1">
        <v>0</v>
      </c>
      <c r="AN976" s="1">
        <v>0</v>
      </c>
      <c r="AO976" s="1">
        <v>0</v>
      </c>
      <c r="AP976" s="4" t="e">
        <f t="shared" si="185"/>
        <v>#DIV/0!</v>
      </c>
      <c r="AQ976" s="4" t="e">
        <f t="shared" si="186"/>
        <v>#DIV/0!</v>
      </c>
      <c r="AR976" s="4" t="e">
        <f t="shared" si="187"/>
        <v>#DIV/0!</v>
      </c>
    </row>
    <row r="977" spans="1:44">
      <c r="A977">
        <v>975</v>
      </c>
      <c r="B977" s="3">
        <v>2103</v>
      </c>
      <c r="C977" s="3">
        <v>1</v>
      </c>
      <c r="D977" s="3">
        <v>3</v>
      </c>
      <c r="E977" s="1">
        <v>0</v>
      </c>
      <c r="F977" s="1">
        <v>0</v>
      </c>
      <c r="G977" s="1">
        <v>0</v>
      </c>
      <c r="H977" s="2">
        <v>0</v>
      </c>
      <c r="I977" s="2">
        <v>0</v>
      </c>
      <c r="J977" s="2">
        <v>0</v>
      </c>
      <c r="K977" s="2">
        <v>0</v>
      </c>
      <c r="L977" s="2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J977" s="3">
        <v>2103</v>
      </c>
      <c r="AK977" s="3">
        <v>2</v>
      </c>
      <c r="AL977" s="3">
        <v>4</v>
      </c>
      <c r="AM977" s="1">
        <v>0</v>
      </c>
      <c r="AN977" s="1">
        <v>0</v>
      </c>
      <c r="AO977" s="1">
        <v>0</v>
      </c>
      <c r="AP977" s="4" t="e">
        <f t="shared" si="185"/>
        <v>#DIV/0!</v>
      </c>
      <c r="AQ977" s="4" t="e">
        <f t="shared" si="186"/>
        <v>#DIV/0!</v>
      </c>
      <c r="AR977" s="4" t="e">
        <f t="shared" si="187"/>
        <v>#DIV/0!</v>
      </c>
    </row>
    <row r="978" spans="1:44">
      <c r="A978">
        <v>976</v>
      </c>
      <c r="B978" s="3">
        <v>2103</v>
      </c>
      <c r="C978" s="3">
        <v>2</v>
      </c>
      <c r="D978" s="3">
        <v>4</v>
      </c>
      <c r="E978" s="1">
        <v>0</v>
      </c>
      <c r="F978" s="1">
        <v>0</v>
      </c>
      <c r="G978" s="1">
        <v>0</v>
      </c>
      <c r="H978" s="2">
        <v>0</v>
      </c>
      <c r="I978" s="2">
        <v>0</v>
      </c>
      <c r="J978" s="2">
        <v>0</v>
      </c>
      <c r="K978" s="2">
        <v>0</v>
      </c>
      <c r="L978" s="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J978" s="3">
        <v>2103</v>
      </c>
      <c r="AK978" s="3">
        <v>2</v>
      </c>
      <c r="AL978" s="3">
        <v>5</v>
      </c>
      <c r="AM978" s="1">
        <v>0</v>
      </c>
      <c r="AN978" s="1">
        <v>0</v>
      </c>
      <c r="AO978" s="1">
        <v>0</v>
      </c>
      <c r="AP978" s="4" t="e">
        <f t="shared" si="185"/>
        <v>#DIV/0!</v>
      </c>
      <c r="AQ978" s="4" t="e">
        <f t="shared" si="186"/>
        <v>#DIV/0!</v>
      </c>
      <c r="AR978" s="4" t="e">
        <f t="shared" si="187"/>
        <v>#DIV/0!</v>
      </c>
    </row>
    <row r="979" spans="1:44">
      <c r="A979">
        <v>977</v>
      </c>
      <c r="B979" s="3">
        <v>2103</v>
      </c>
      <c r="C979" s="3">
        <v>2</v>
      </c>
      <c r="D979" s="3">
        <v>5</v>
      </c>
      <c r="E979" s="1">
        <v>0</v>
      </c>
      <c r="F979" s="1">
        <v>0</v>
      </c>
      <c r="G979" s="1">
        <v>0</v>
      </c>
      <c r="H979" s="2">
        <v>0</v>
      </c>
      <c r="I979" s="2">
        <v>0</v>
      </c>
      <c r="J979" s="2">
        <v>0</v>
      </c>
      <c r="K979" s="2">
        <v>0</v>
      </c>
      <c r="L979" s="2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J979" s="3">
        <v>2103</v>
      </c>
      <c r="AK979" s="3">
        <v>2</v>
      </c>
      <c r="AL979" s="3">
        <v>6</v>
      </c>
      <c r="AM979" s="1">
        <v>0</v>
      </c>
      <c r="AN979" s="1">
        <v>0</v>
      </c>
      <c r="AO979" s="1">
        <v>0</v>
      </c>
      <c r="AP979" s="4" t="e">
        <f t="shared" si="185"/>
        <v>#DIV/0!</v>
      </c>
      <c r="AQ979" s="4" t="e">
        <f t="shared" si="186"/>
        <v>#DIV/0!</v>
      </c>
      <c r="AR979" s="4" t="e">
        <f t="shared" si="187"/>
        <v>#DIV/0!</v>
      </c>
    </row>
    <row r="980" spans="1:44">
      <c r="A980">
        <v>978</v>
      </c>
      <c r="B980" s="3">
        <v>2103</v>
      </c>
      <c r="C980" s="3">
        <v>2</v>
      </c>
      <c r="D980" s="3">
        <v>6</v>
      </c>
      <c r="E980" s="1">
        <v>0</v>
      </c>
      <c r="F980" s="1">
        <v>0</v>
      </c>
      <c r="G980" s="1">
        <v>0</v>
      </c>
      <c r="H980" s="2">
        <v>0</v>
      </c>
      <c r="I980" s="2">
        <v>0</v>
      </c>
      <c r="J980" s="2">
        <v>0</v>
      </c>
      <c r="K980" s="2">
        <v>0</v>
      </c>
      <c r="L980" s="2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J980" s="3">
        <v>2103</v>
      </c>
      <c r="AK980" s="3">
        <v>3</v>
      </c>
      <c r="AL980" s="3">
        <v>7</v>
      </c>
      <c r="AM980" s="1">
        <v>0</v>
      </c>
      <c r="AN980" s="1">
        <v>0</v>
      </c>
      <c r="AO980" s="1">
        <v>0</v>
      </c>
      <c r="AP980" s="4" t="e">
        <f t="shared" si="185"/>
        <v>#DIV/0!</v>
      </c>
      <c r="AQ980" s="4" t="e">
        <f t="shared" si="186"/>
        <v>#DIV/0!</v>
      </c>
      <c r="AR980" s="4" t="e">
        <f t="shared" si="187"/>
        <v>#DIV/0!</v>
      </c>
    </row>
    <row r="981" spans="1:44">
      <c r="A981">
        <v>979</v>
      </c>
      <c r="B981" s="3">
        <v>2103</v>
      </c>
      <c r="C981" s="3">
        <v>3</v>
      </c>
      <c r="D981" s="3">
        <v>7</v>
      </c>
      <c r="E981" s="1">
        <v>0</v>
      </c>
      <c r="F981" s="1">
        <v>0</v>
      </c>
      <c r="G981" s="1">
        <v>0</v>
      </c>
      <c r="H981" s="2">
        <v>0</v>
      </c>
      <c r="I981" s="2">
        <v>0</v>
      </c>
      <c r="J981" s="2">
        <v>0</v>
      </c>
      <c r="K981" s="2">
        <v>0</v>
      </c>
      <c r="L981" s="2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J981" s="3">
        <v>2103</v>
      </c>
      <c r="AK981" s="3">
        <v>3</v>
      </c>
      <c r="AL981" s="3">
        <v>8</v>
      </c>
      <c r="AM981" s="1">
        <v>0</v>
      </c>
      <c r="AN981" s="1">
        <v>0</v>
      </c>
      <c r="AO981" s="1">
        <v>0</v>
      </c>
      <c r="AP981" s="4" t="e">
        <f t="shared" si="185"/>
        <v>#DIV/0!</v>
      </c>
      <c r="AQ981" s="4" t="e">
        <f t="shared" si="186"/>
        <v>#DIV/0!</v>
      </c>
      <c r="AR981" s="4" t="e">
        <f t="shared" si="187"/>
        <v>#DIV/0!</v>
      </c>
    </row>
    <row r="982" spans="1:44">
      <c r="A982">
        <v>980</v>
      </c>
      <c r="B982" s="3">
        <v>2103</v>
      </c>
      <c r="C982" s="3">
        <v>3</v>
      </c>
      <c r="D982" s="3">
        <v>8</v>
      </c>
      <c r="E982" s="1">
        <v>0</v>
      </c>
      <c r="F982" s="1">
        <v>0</v>
      </c>
      <c r="G982" s="1">
        <v>0</v>
      </c>
      <c r="H982" s="2">
        <v>0</v>
      </c>
      <c r="I982" s="2">
        <v>0</v>
      </c>
      <c r="J982" s="2">
        <v>0</v>
      </c>
      <c r="K982" s="2">
        <v>0</v>
      </c>
      <c r="L982" s="2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J982" s="3">
        <v>2103</v>
      </c>
      <c r="AK982" s="3">
        <v>3</v>
      </c>
      <c r="AL982" s="3">
        <v>9</v>
      </c>
      <c r="AM982" s="1">
        <v>0</v>
      </c>
      <c r="AN982" s="1">
        <v>0</v>
      </c>
      <c r="AO982" s="1">
        <v>0</v>
      </c>
      <c r="AP982" s="4" t="e">
        <f t="shared" si="185"/>
        <v>#DIV/0!</v>
      </c>
      <c r="AQ982" s="4" t="e">
        <f t="shared" si="186"/>
        <v>#DIV/0!</v>
      </c>
      <c r="AR982" s="4" t="e">
        <f t="shared" si="187"/>
        <v>#DIV/0!</v>
      </c>
    </row>
    <row r="983" spans="1:44">
      <c r="A983">
        <v>981</v>
      </c>
      <c r="B983" s="3">
        <v>2103</v>
      </c>
      <c r="C983" s="3">
        <v>3</v>
      </c>
      <c r="D983" s="3">
        <v>9</v>
      </c>
      <c r="E983" s="1">
        <v>0</v>
      </c>
      <c r="F983" s="1">
        <v>0</v>
      </c>
      <c r="G983" s="1">
        <v>0</v>
      </c>
      <c r="H983" s="2">
        <v>0</v>
      </c>
      <c r="I983" s="2">
        <v>0</v>
      </c>
      <c r="J983" s="2">
        <v>0</v>
      </c>
      <c r="K983" s="2">
        <v>0</v>
      </c>
      <c r="L983" s="2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J983" s="3">
        <v>2103</v>
      </c>
      <c r="AK983" s="3">
        <v>4</v>
      </c>
      <c r="AL983" s="3">
        <v>10</v>
      </c>
      <c r="AM983" s="1">
        <v>0</v>
      </c>
      <c r="AN983" s="1">
        <v>0</v>
      </c>
      <c r="AO983" s="1">
        <v>0</v>
      </c>
      <c r="AP983" s="4" t="e">
        <f t="shared" si="185"/>
        <v>#DIV/0!</v>
      </c>
      <c r="AQ983" s="4" t="e">
        <f t="shared" si="186"/>
        <v>#DIV/0!</v>
      </c>
      <c r="AR983" s="4" t="e">
        <f t="shared" si="187"/>
        <v>#DIV/0!</v>
      </c>
    </row>
    <row r="984" spans="1:44">
      <c r="A984">
        <v>982</v>
      </c>
      <c r="B984" s="3">
        <v>2103</v>
      </c>
      <c r="C984" s="3">
        <v>4</v>
      </c>
      <c r="D984" s="3">
        <v>10</v>
      </c>
      <c r="E984" s="1">
        <v>0</v>
      </c>
      <c r="F984" s="1">
        <v>0</v>
      </c>
      <c r="G984" s="1">
        <v>0</v>
      </c>
      <c r="H984" s="2">
        <v>0</v>
      </c>
      <c r="I984" s="2">
        <v>0</v>
      </c>
      <c r="J984" s="2">
        <v>0</v>
      </c>
      <c r="K984" s="2">
        <v>0</v>
      </c>
      <c r="L984" s="2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J984" s="3">
        <v>2103</v>
      </c>
      <c r="AK984" s="3">
        <v>4</v>
      </c>
      <c r="AL984" s="3">
        <v>11</v>
      </c>
      <c r="AM984" s="1">
        <v>0</v>
      </c>
      <c r="AN984" s="1">
        <v>0</v>
      </c>
      <c r="AO984" s="1">
        <v>0</v>
      </c>
      <c r="AP984" s="4" t="e">
        <f t="shared" si="185"/>
        <v>#DIV/0!</v>
      </c>
      <c r="AQ984" s="4" t="e">
        <f t="shared" si="186"/>
        <v>#DIV/0!</v>
      </c>
      <c r="AR984" s="4" t="e">
        <f t="shared" si="187"/>
        <v>#DIV/0!</v>
      </c>
    </row>
    <row r="985" spans="1:44">
      <c r="A985">
        <v>983</v>
      </c>
      <c r="B985" s="3">
        <v>2103</v>
      </c>
      <c r="C985" s="3">
        <v>4</v>
      </c>
      <c r="D985" s="3">
        <v>11</v>
      </c>
      <c r="E985" s="1">
        <v>0</v>
      </c>
      <c r="F985" s="1">
        <v>0</v>
      </c>
      <c r="G985" s="1">
        <v>0</v>
      </c>
      <c r="H985" s="2">
        <v>0</v>
      </c>
      <c r="I985" s="2">
        <v>0</v>
      </c>
      <c r="J985" s="2">
        <v>0</v>
      </c>
      <c r="K985" s="2">
        <v>0</v>
      </c>
      <c r="L985" s="2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J985" s="3">
        <v>2103</v>
      </c>
      <c r="AK985" s="3">
        <v>4</v>
      </c>
      <c r="AL985" s="3">
        <v>12</v>
      </c>
      <c r="AM985" s="1">
        <v>0</v>
      </c>
      <c r="AN985" s="1">
        <v>0</v>
      </c>
      <c r="AO985" s="1">
        <v>0</v>
      </c>
      <c r="AP985" s="4" t="e">
        <f t="shared" si="185"/>
        <v>#DIV/0!</v>
      </c>
      <c r="AQ985" s="4" t="e">
        <f t="shared" si="186"/>
        <v>#DIV/0!</v>
      </c>
      <c r="AR985" s="4" t="e">
        <f t="shared" si="187"/>
        <v>#DIV/0!</v>
      </c>
    </row>
    <row r="986" spans="1:44">
      <c r="A986">
        <v>984</v>
      </c>
      <c r="B986" s="3">
        <v>2103</v>
      </c>
      <c r="C986" s="3">
        <v>4</v>
      </c>
      <c r="D986" s="3">
        <v>12</v>
      </c>
      <c r="E986" s="1">
        <v>0</v>
      </c>
      <c r="F986" s="1">
        <v>0</v>
      </c>
      <c r="G986" s="1">
        <v>0</v>
      </c>
      <c r="H986" s="2">
        <v>0</v>
      </c>
      <c r="I986" s="2">
        <v>0</v>
      </c>
      <c r="J986" s="2">
        <v>0</v>
      </c>
      <c r="K986" s="2">
        <v>0</v>
      </c>
      <c r="L986" s="2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J986" s="3">
        <v>2104</v>
      </c>
      <c r="AK986" s="3">
        <v>1</v>
      </c>
      <c r="AL986" s="3">
        <v>1</v>
      </c>
      <c r="AM986" s="1">
        <v>0</v>
      </c>
      <c r="AN986" s="1">
        <v>0</v>
      </c>
      <c r="AO986" s="1">
        <v>0</v>
      </c>
      <c r="AP986" s="4" t="e">
        <f t="shared" si="185"/>
        <v>#DIV/0!</v>
      </c>
      <c r="AQ986" s="4" t="e">
        <f t="shared" si="186"/>
        <v>#DIV/0!</v>
      </c>
      <c r="AR986" s="4" t="e">
        <f t="shared" si="187"/>
        <v>#DIV/0!</v>
      </c>
    </row>
    <row r="987" spans="1:44">
      <c r="A987">
        <v>985</v>
      </c>
      <c r="B987" s="3">
        <v>2104</v>
      </c>
      <c r="C987" s="3">
        <v>1</v>
      </c>
      <c r="D987" s="3">
        <v>1</v>
      </c>
      <c r="E987" s="1">
        <v>0</v>
      </c>
      <c r="F987" s="1">
        <v>0</v>
      </c>
      <c r="G987" s="1">
        <v>0</v>
      </c>
      <c r="H987" s="2">
        <v>0</v>
      </c>
      <c r="I987" s="2">
        <v>0</v>
      </c>
      <c r="J987" s="2">
        <v>0</v>
      </c>
      <c r="K987" s="2">
        <v>0</v>
      </c>
      <c r="L987" s="2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J987" s="3">
        <v>2104</v>
      </c>
      <c r="AK987" s="3">
        <v>1</v>
      </c>
      <c r="AL987" s="3">
        <v>2</v>
      </c>
      <c r="AM987" s="1">
        <v>0</v>
      </c>
      <c r="AN987" s="1">
        <v>0</v>
      </c>
      <c r="AO987" s="1">
        <v>0</v>
      </c>
      <c r="AP987" s="4" t="e">
        <f t="shared" si="185"/>
        <v>#DIV/0!</v>
      </c>
      <c r="AQ987" s="4" t="e">
        <f t="shared" si="186"/>
        <v>#DIV/0!</v>
      </c>
      <c r="AR987" s="4" t="e">
        <f t="shared" si="187"/>
        <v>#DIV/0!</v>
      </c>
    </row>
    <row r="988" spans="1:44">
      <c r="A988">
        <v>986</v>
      </c>
      <c r="B988" s="3">
        <v>2104</v>
      </c>
      <c r="C988" s="3">
        <v>1</v>
      </c>
      <c r="D988" s="3">
        <v>2</v>
      </c>
      <c r="E988" s="1">
        <v>0</v>
      </c>
      <c r="F988" s="1">
        <v>0</v>
      </c>
      <c r="G988" s="1">
        <v>0</v>
      </c>
      <c r="H988" s="2">
        <v>0</v>
      </c>
      <c r="I988" s="2">
        <v>0</v>
      </c>
      <c r="J988" s="2">
        <v>0</v>
      </c>
      <c r="K988" s="2">
        <v>0</v>
      </c>
      <c r="L988" s="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J988" s="3">
        <v>2104</v>
      </c>
      <c r="AK988" s="3">
        <v>1</v>
      </c>
      <c r="AL988" s="3">
        <v>3</v>
      </c>
      <c r="AM988" s="1">
        <v>0</v>
      </c>
      <c r="AN988" s="1">
        <v>0</v>
      </c>
      <c r="AO988" s="1">
        <v>0</v>
      </c>
      <c r="AP988" s="4" t="e">
        <f t="shared" si="185"/>
        <v>#DIV/0!</v>
      </c>
      <c r="AQ988" s="4" t="e">
        <f t="shared" si="186"/>
        <v>#DIV/0!</v>
      </c>
      <c r="AR988" s="4" t="e">
        <f t="shared" si="187"/>
        <v>#DIV/0!</v>
      </c>
    </row>
    <row r="989" spans="1:44">
      <c r="A989">
        <v>987</v>
      </c>
      <c r="B989" s="3">
        <v>2104</v>
      </c>
      <c r="C989" s="3">
        <v>1</v>
      </c>
      <c r="D989" s="3">
        <v>3</v>
      </c>
      <c r="E989" s="1">
        <v>0</v>
      </c>
      <c r="F989" s="1">
        <v>0</v>
      </c>
      <c r="G989" s="1">
        <v>0</v>
      </c>
      <c r="H989" s="2">
        <v>0</v>
      </c>
      <c r="I989" s="2">
        <v>0</v>
      </c>
      <c r="J989" s="2">
        <v>0</v>
      </c>
      <c r="K989" s="2">
        <v>0</v>
      </c>
      <c r="L989" s="2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J989" s="3">
        <v>2104</v>
      </c>
      <c r="AK989" s="3">
        <v>2</v>
      </c>
      <c r="AL989" s="3">
        <v>4</v>
      </c>
      <c r="AM989" s="1">
        <v>0</v>
      </c>
      <c r="AN989" s="1">
        <v>0</v>
      </c>
      <c r="AO989" s="1">
        <v>0</v>
      </c>
      <c r="AP989" s="4" t="e">
        <f t="shared" si="185"/>
        <v>#DIV/0!</v>
      </c>
      <c r="AQ989" s="4" t="e">
        <f t="shared" si="186"/>
        <v>#DIV/0!</v>
      </c>
      <c r="AR989" s="4" t="e">
        <f t="shared" si="187"/>
        <v>#DIV/0!</v>
      </c>
    </row>
    <row r="990" spans="1:44">
      <c r="A990">
        <v>988</v>
      </c>
      <c r="B990" s="3">
        <v>2104</v>
      </c>
      <c r="C990" s="3">
        <v>2</v>
      </c>
      <c r="D990" s="3">
        <v>4</v>
      </c>
      <c r="E990" s="1">
        <v>0</v>
      </c>
      <c r="F990" s="1">
        <v>0</v>
      </c>
      <c r="G990" s="1">
        <v>0</v>
      </c>
      <c r="H990" s="2">
        <v>0</v>
      </c>
      <c r="I990" s="2">
        <v>0</v>
      </c>
      <c r="J990" s="2">
        <v>0</v>
      </c>
      <c r="K990" s="2">
        <v>0</v>
      </c>
      <c r="L990" s="2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J990" s="3">
        <v>2104</v>
      </c>
      <c r="AK990" s="3">
        <v>2</v>
      </c>
      <c r="AL990" s="3">
        <v>5</v>
      </c>
      <c r="AM990" s="1">
        <v>0</v>
      </c>
      <c r="AN990" s="1">
        <v>0</v>
      </c>
      <c r="AO990" s="1">
        <v>0</v>
      </c>
      <c r="AP990" s="4" t="e">
        <f t="shared" si="185"/>
        <v>#DIV/0!</v>
      </c>
      <c r="AQ990" s="4" t="e">
        <f t="shared" si="186"/>
        <v>#DIV/0!</v>
      </c>
      <c r="AR990" s="4" t="e">
        <f t="shared" si="187"/>
        <v>#DIV/0!</v>
      </c>
    </row>
    <row r="991" spans="1:44">
      <c r="A991">
        <v>989</v>
      </c>
      <c r="B991" s="3">
        <v>2104</v>
      </c>
      <c r="C991" s="3">
        <v>2</v>
      </c>
      <c r="D991" s="3">
        <v>5</v>
      </c>
      <c r="E991" s="1">
        <v>0</v>
      </c>
      <c r="F991" s="1">
        <v>0</v>
      </c>
      <c r="G991" s="1">
        <v>0</v>
      </c>
      <c r="H991" s="2">
        <v>0</v>
      </c>
      <c r="I991" s="2">
        <v>0</v>
      </c>
      <c r="J991" s="2">
        <v>0</v>
      </c>
      <c r="K991" s="2">
        <v>0</v>
      </c>
      <c r="L991" s="2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J991" s="3">
        <v>2104</v>
      </c>
      <c r="AK991" s="3">
        <v>2</v>
      </c>
      <c r="AL991" s="3">
        <v>6</v>
      </c>
      <c r="AM991" s="1">
        <v>0</v>
      </c>
      <c r="AN991" s="1">
        <v>0</v>
      </c>
      <c r="AO991" s="1">
        <v>0</v>
      </c>
      <c r="AP991" s="4" t="e">
        <f t="shared" si="185"/>
        <v>#DIV/0!</v>
      </c>
      <c r="AQ991" s="4" t="e">
        <f t="shared" si="186"/>
        <v>#DIV/0!</v>
      </c>
      <c r="AR991" s="4" t="e">
        <f t="shared" si="187"/>
        <v>#DIV/0!</v>
      </c>
    </row>
    <row r="992" spans="1:44">
      <c r="A992">
        <v>990</v>
      </c>
      <c r="B992" s="3">
        <v>2104</v>
      </c>
      <c r="C992" s="3">
        <v>2</v>
      </c>
      <c r="D992" s="3">
        <v>6</v>
      </c>
      <c r="E992" s="1">
        <v>0</v>
      </c>
      <c r="F992" s="1">
        <v>0</v>
      </c>
      <c r="G992" s="1">
        <v>0</v>
      </c>
      <c r="H992" s="2">
        <v>0</v>
      </c>
      <c r="I992" s="2">
        <v>0</v>
      </c>
      <c r="J992" s="2">
        <v>0</v>
      </c>
      <c r="K992" s="2">
        <v>0</v>
      </c>
      <c r="L992" s="2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J992" s="3">
        <v>2104</v>
      </c>
      <c r="AK992" s="3">
        <v>3</v>
      </c>
      <c r="AL992" s="3">
        <v>7</v>
      </c>
      <c r="AM992" s="1">
        <v>0</v>
      </c>
      <c r="AN992" s="1">
        <v>0</v>
      </c>
      <c r="AO992" s="1">
        <v>0</v>
      </c>
      <c r="AP992" s="4" t="e">
        <f t="shared" si="185"/>
        <v>#DIV/0!</v>
      </c>
      <c r="AQ992" s="4" t="e">
        <f t="shared" si="186"/>
        <v>#DIV/0!</v>
      </c>
      <c r="AR992" s="4" t="e">
        <f t="shared" si="187"/>
        <v>#DIV/0!</v>
      </c>
    </row>
    <row r="993" spans="1:44">
      <c r="A993">
        <v>991</v>
      </c>
      <c r="B993" s="3">
        <v>2104</v>
      </c>
      <c r="C993" s="3">
        <v>3</v>
      </c>
      <c r="D993" s="3">
        <v>7</v>
      </c>
      <c r="E993" s="1">
        <v>0</v>
      </c>
      <c r="F993" s="1">
        <v>0</v>
      </c>
      <c r="G993" s="1">
        <v>0</v>
      </c>
      <c r="H993" s="2">
        <v>0</v>
      </c>
      <c r="I993" s="2">
        <v>0</v>
      </c>
      <c r="J993" s="2">
        <v>0</v>
      </c>
      <c r="K993" s="2">
        <v>0</v>
      </c>
      <c r="L993" s="2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J993" s="3">
        <v>2104</v>
      </c>
      <c r="AK993" s="3">
        <v>3</v>
      </c>
      <c r="AL993" s="3">
        <v>8</v>
      </c>
      <c r="AM993" s="1">
        <v>0</v>
      </c>
      <c r="AN993" s="1">
        <v>0</v>
      </c>
      <c r="AO993" s="1">
        <v>0</v>
      </c>
      <c r="AP993" s="4" t="e">
        <f t="shared" si="185"/>
        <v>#DIV/0!</v>
      </c>
      <c r="AQ993" s="4" t="e">
        <f t="shared" si="186"/>
        <v>#DIV/0!</v>
      </c>
      <c r="AR993" s="4" t="e">
        <f t="shared" si="187"/>
        <v>#DIV/0!</v>
      </c>
    </row>
    <row r="994" spans="1:44">
      <c r="A994">
        <v>992</v>
      </c>
      <c r="B994" s="3">
        <v>2104</v>
      </c>
      <c r="C994" s="3">
        <v>3</v>
      </c>
      <c r="D994" s="3">
        <v>8</v>
      </c>
      <c r="E994" s="1">
        <v>0</v>
      </c>
      <c r="F994" s="1">
        <v>0</v>
      </c>
      <c r="G994" s="1">
        <v>0</v>
      </c>
      <c r="H994" s="2">
        <v>0</v>
      </c>
      <c r="I994" s="2">
        <v>0</v>
      </c>
      <c r="J994" s="2">
        <v>0</v>
      </c>
      <c r="K994" s="2">
        <v>0</v>
      </c>
      <c r="L994" s="2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J994" s="3">
        <v>2104</v>
      </c>
      <c r="AK994" s="3">
        <v>3</v>
      </c>
      <c r="AL994" s="3">
        <v>9</v>
      </c>
      <c r="AM994" s="1">
        <v>0</v>
      </c>
      <c r="AN994" s="1">
        <v>0</v>
      </c>
      <c r="AO994" s="1">
        <v>0</v>
      </c>
      <c r="AP994" s="4" t="e">
        <f t="shared" si="185"/>
        <v>#DIV/0!</v>
      </c>
      <c r="AQ994" s="4" t="e">
        <f t="shared" si="186"/>
        <v>#DIV/0!</v>
      </c>
      <c r="AR994" s="4" t="e">
        <f t="shared" si="187"/>
        <v>#DIV/0!</v>
      </c>
    </row>
    <row r="995" spans="1:44">
      <c r="A995">
        <v>993</v>
      </c>
      <c r="B995" s="3">
        <v>2104</v>
      </c>
      <c r="C995" s="3">
        <v>3</v>
      </c>
      <c r="D995" s="3">
        <v>9</v>
      </c>
      <c r="E995" s="1">
        <v>0</v>
      </c>
      <c r="F995" s="1">
        <v>0</v>
      </c>
      <c r="G995" s="1">
        <v>0</v>
      </c>
      <c r="H995" s="2">
        <v>0</v>
      </c>
      <c r="I995" s="2">
        <v>0</v>
      </c>
      <c r="J995" s="2">
        <v>0</v>
      </c>
      <c r="K995" s="2">
        <v>0</v>
      </c>
      <c r="L995" s="2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J995" s="3">
        <v>2104</v>
      </c>
      <c r="AK995" s="3">
        <v>4</v>
      </c>
      <c r="AL995" s="3">
        <v>10</v>
      </c>
      <c r="AM995" s="1">
        <v>0</v>
      </c>
      <c r="AN995" s="1">
        <v>0</v>
      </c>
      <c r="AO995" s="1">
        <v>0</v>
      </c>
      <c r="AP995" s="4" t="e">
        <f t="shared" si="185"/>
        <v>#DIV/0!</v>
      </c>
      <c r="AQ995" s="4" t="e">
        <f t="shared" si="186"/>
        <v>#DIV/0!</v>
      </c>
      <c r="AR995" s="4" t="e">
        <f t="shared" si="187"/>
        <v>#DIV/0!</v>
      </c>
    </row>
    <row r="996" spans="1:44">
      <c r="A996">
        <v>994</v>
      </c>
      <c r="B996" s="3">
        <v>2104</v>
      </c>
      <c r="C996" s="3">
        <v>4</v>
      </c>
      <c r="D996" s="3">
        <v>10</v>
      </c>
      <c r="E996" s="1">
        <v>0</v>
      </c>
      <c r="F996" s="1">
        <v>0</v>
      </c>
      <c r="G996" s="1">
        <v>0</v>
      </c>
      <c r="H996" s="2">
        <v>0</v>
      </c>
      <c r="I996" s="2">
        <v>0</v>
      </c>
      <c r="J996" s="2">
        <v>0</v>
      </c>
      <c r="K996" s="2">
        <v>0</v>
      </c>
      <c r="L996" s="2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J996" s="3">
        <v>2104</v>
      </c>
      <c r="AK996" s="3">
        <v>4</v>
      </c>
      <c r="AL996" s="3">
        <v>11</v>
      </c>
      <c r="AM996" s="1">
        <v>0</v>
      </c>
      <c r="AN996" s="1">
        <v>0</v>
      </c>
      <c r="AO996" s="1">
        <v>0</v>
      </c>
      <c r="AP996" s="4" t="e">
        <f t="shared" si="185"/>
        <v>#DIV/0!</v>
      </c>
      <c r="AQ996" s="4" t="e">
        <f t="shared" si="186"/>
        <v>#DIV/0!</v>
      </c>
      <c r="AR996" s="4" t="e">
        <f t="shared" si="187"/>
        <v>#DIV/0!</v>
      </c>
    </row>
    <row r="997" spans="1:44">
      <c r="A997">
        <v>995</v>
      </c>
      <c r="B997" s="3">
        <v>2104</v>
      </c>
      <c r="C997" s="3">
        <v>4</v>
      </c>
      <c r="D997" s="3">
        <v>11</v>
      </c>
      <c r="E997" s="1">
        <v>0</v>
      </c>
      <c r="F997" s="1">
        <v>0</v>
      </c>
      <c r="G997" s="1">
        <v>0</v>
      </c>
      <c r="H997" s="2">
        <v>0</v>
      </c>
      <c r="I997" s="2">
        <v>0</v>
      </c>
      <c r="J997" s="2">
        <v>0</v>
      </c>
      <c r="K997" s="2">
        <v>0</v>
      </c>
      <c r="L997" s="2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J997" s="3">
        <v>2104</v>
      </c>
      <c r="AK997" s="3">
        <v>4</v>
      </c>
      <c r="AL997" s="3">
        <v>12</v>
      </c>
      <c r="AM997" s="1">
        <v>0</v>
      </c>
      <c r="AN997" s="1">
        <v>0</v>
      </c>
      <c r="AO997" s="1">
        <v>0</v>
      </c>
      <c r="AP997" s="4" t="e">
        <f t="shared" si="185"/>
        <v>#DIV/0!</v>
      </c>
      <c r="AQ997" s="4" t="e">
        <f t="shared" si="186"/>
        <v>#DIV/0!</v>
      </c>
      <c r="AR997" s="4" t="e">
        <f t="shared" si="187"/>
        <v>#DIV/0!</v>
      </c>
    </row>
    <row r="998" spans="1:44">
      <c r="A998">
        <v>996</v>
      </c>
      <c r="B998" s="3">
        <v>2104</v>
      </c>
      <c r="C998" s="3">
        <v>4</v>
      </c>
      <c r="D998" s="3">
        <v>12</v>
      </c>
      <c r="E998" s="1">
        <v>0</v>
      </c>
      <c r="F998" s="1">
        <v>0</v>
      </c>
      <c r="G998" s="1">
        <v>0</v>
      </c>
      <c r="H998" s="2">
        <v>0</v>
      </c>
      <c r="I998" s="2">
        <v>0</v>
      </c>
      <c r="J998" s="2">
        <v>0</v>
      </c>
      <c r="K998" s="2">
        <v>0</v>
      </c>
      <c r="L998" s="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J998" s="3">
        <v>2105</v>
      </c>
      <c r="AK998" s="3">
        <v>1</v>
      </c>
      <c r="AL998" s="3">
        <v>1</v>
      </c>
      <c r="AM998" s="1">
        <v>0</v>
      </c>
      <c r="AN998" s="1">
        <v>0</v>
      </c>
      <c r="AO998" s="1">
        <v>0</v>
      </c>
      <c r="AP998" s="4" t="e">
        <f t="shared" si="185"/>
        <v>#DIV/0!</v>
      </c>
      <c r="AQ998" s="4" t="e">
        <f t="shared" si="186"/>
        <v>#DIV/0!</v>
      </c>
      <c r="AR998" s="4" t="e">
        <f t="shared" si="187"/>
        <v>#DIV/0!</v>
      </c>
    </row>
    <row r="999" spans="1:44">
      <c r="A999">
        <v>997</v>
      </c>
      <c r="B999" s="3">
        <v>2105</v>
      </c>
      <c r="C999" s="3">
        <v>1</v>
      </c>
      <c r="D999" s="3">
        <v>1</v>
      </c>
      <c r="E999" s="1">
        <v>0</v>
      </c>
      <c r="F999" s="1">
        <v>0</v>
      </c>
      <c r="G999" s="1">
        <v>0</v>
      </c>
      <c r="H999" s="2">
        <v>0</v>
      </c>
      <c r="I999" s="2">
        <v>0</v>
      </c>
      <c r="J999" s="2">
        <v>0</v>
      </c>
      <c r="K999" s="2">
        <v>0</v>
      </c>
      <c r="L999" s="2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J999" s="3">
        <v>2105</v>
      </c>
      <c r="AK999" s="3">
        <v>1</v>
      </c>
      <c r="AL999" s="3">
        <v>2</v>
      </c>
      <c r="AM999" s="1">
        <v>0</v>
      </c>
      <c r="AN999" s="1">
        <v>0</v>
      </c>
      <c r="AO999" s="1">
        <v>0</v>
      </c>
      <c r="AP999" s="4" t="e">
        <f t="shared" si="185"/>
        <v>#DIV/0!</v>
      </c>
      <c r="AQ999" s="4" t="e">
        <f t="shared" si="186"/>
        <v>#DIV/0!</v>
      </c>
      <c r="AR999" s="4" t="e">
        <f t="shared" si="187"/>
        <v>#DIV/0!</v>
      </c>
    </row>
    <row r="1000" spans="1:44">
      <c r="A1000">
        <v>998</v>
      </c>
      <c r="B1000" s="3">
        <v>2105</v>
      </c>
      <c r="C1000" s="3">
        <v>1</v>
      </c>
      <c r="D1000" s="3">
        <v>2</v>
      </c>
      <c r="E1000" s="1">
        <v>0</v>
      </c>
      <c r="F1000" s="1">
        <v>0</v>
      </c>
      <c r="G1000" s="1">
        <v>0</v>
      </c>
      <c r="H1000" s="2">
        <v>0</v>
      </c>
      <c r="I1000" s="2">
        <v>0</v>
      </c>
      <c r="J1000" s="2">
        <v>0</v>
      </c>
      <c r="K1000" s="2">
        <v>0</v>
      </c>
      <c r="L1000" s="2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J1000" s="3">
        <v>2105</v>
      </c>
      <c r="AK1000" s="3">
        <v>1</v>
      </c>
      <c r="AL1000" s="3">
        <v>3</v>
      </c>
      <c r="AM1000" s="1">
        <v>0</v>
      </c>
      <c r="AN1000" s="1">
        <v>0</v>
      </c>
      <c r="AO1000" s="1">
        <v>0</v>
      </c>
      <c r="AP1000" s="4" t="e">
        <f t="shared" si="185"/>
        <v>#DIV/0!</v>
      </c>
      <c r="AQ1000" s="4" t="e">
        <f t="shared" si="186"/>
        <v>#DIV/0!</v>
      </c>
      <c r="AR1000" s="4" t="e">
        <f t="shared" si="187"/>
        <v>#DIV/0!</v>
      </c>
    </row>
    <row r="1001" spans="1:44">
      <c r="A1001">
        <v>999</v>
      </c>
      <c r="B1001" s="3">
        <v>2105</v>
      </c>
      <c r="C1001" s="3">
        <v>1</v>
      </c>
      <c r="D1001" s="3">
        <v>3</v>
      </c>
      <c r="E1001" s="1">
        <v>0</v>
      </c>
      <c r="F1001" s="1">
        <v>0</v>
      </c>
      <c r="G1001" s="1">
        <v>0</v>
      </c>
      <c r="H1001" s="2">
        <v>0</v>
      </c>
      <c r="I1001" s="2">
        <v>0</v>
      </c>
      <c r="J1001" s="2">
        <v>0</v>
      </c>
      <c r="K1001" s="2">
        <v>0</v>
      </c>
      <c r="L1001" s="2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J1001" s="3">
        <v>2105</v>
      </c>
      <c r="AK1001" s="3">
        <v>2</v>
      </c>
      <c r="AL1001" s="3">
        <v>4</v>
      </c>
      <c r="AM1001" s="1">
        <v>0</v>
      </c>
      <c r="AN1001" s="1">
        <v>0</v>
      </c>
      <c r="AO1001" s="1">
        <v>0</v>
      </c>
      <c r="AP1001" s="4" t="e">
        <f t="shared" si="185"/>
        <v>#DIV/0!</v>
      </c>
      <c r="AQ1001" s="4" t="e">
        <f t="shared" si="186"/>
        <v>#DIV/0!</v>
      </c>
      <c r="AR1001" s="4" t="e">
        <f t="shared" si="187"/>
        <v>#DIV/0!</v>
      </c>
    </row>
    <row r="1002" spans="1:44">
      <c r="A1002">
        <v>1000</v>
      </c>
      <c r="B1002" s="3">
        <v>2105</v>
      </c>
      <c r="C1002" s="3">
        <v>2</v>
      </c>
      <c r="D1002" s="3">
        <v>4</v>
      </c>
      <c r="E1002" s="1">
        <v>0</v>
      </c>
      <c r="F1002" s="1">
        <v>0</v>
      </c>
      <c r="G1002" s="1">
        <v>0</v>
      </c>
      <c r="H1002" s="2">
        <v>0</v>
      </c>
      <c r="I1002" s="2">
        <v>0</v>
      </c>
      <c r="J1002" s="2">
        <v>0</v>
      </c>
      <c r="K1002" s="2">
        <v>0</v>
      </c>
      <c r="L1002" s="2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J1002" s="3">
        <v>2105</v>
      </c>
      <c r="AK1002" s="3">
        <v>2</v>
      </c>
      <c r="AL1002" s="3">
        <v>5</v>
      </c>
      <c r="AM1002" s="1">
        <v>0</v>
      </c>
      <c r="AN1002" s="1">
        <v>0</v>
      </c>
      <c r="AO1002" s="1">
        <v>0</v>
      </c>
      <c r="AP1002" s="4" t="e">
        <f t="shared" si="185"/>
        <v>#DIV/0!</v>
      </c>
      <c r="AQ1002" s="4" t="e">
        <f t="shared" si="186"/>
        <v>#DIV/0!</v>
      </c>
      <c r="AR1002" s="4" t="e">
        <f t="shared" si="187"/>
        <v>#DIV/0!</v>
      </c>
    </row>
    <row r="1003" spans="1:44">
      <c r="A1003">
        <v>1001</v>
      </c>
      <c r="B1003" s="3">
        <v>2105</v>
      </c>
      <c r="C1003" s="3">
        <v>2</v>
      </c>
      <c r="D1003" s="3">
        <v>5</v>
      </c>
      <c r="E1003" s="1">
        <v>0</v>
      </c>
      <c r="F1003" s="1">
        <v>0</v>
      </c>
      <c r="G1003" s="1">
        <v>0</v>
      </c>
      <c r="H1003" s="2">
        <v>0</v>
      </c>
      <c r="I1003" s="2">
        <v>0</v>
      </c>
      <c r="J1003" s="2">
        <v>0</v>
      </c>
      <c r="K1003" s="2">
        <v>0</v>
      </c>
      <c r="L1003" s="2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J1003" s="3">
        <v>2105</v>
      </c>
      <c r="AK1003" s="3">
        <v>2</v>
      </c>
      <c r="AL1003" s="3">
        <v>6</v>
      </c>
      <c r="AM1003" s="1">
        <v>0</v>
      </c>
      <c r="AN1003" s="1">
        <v>0</v>
      </c>
      <c r="AO1003" s="1">
        <v>0</v>
      </c>
      <c r="AP1003" s="4" t="e">
        <f t="shared" si="185"/>
        <v>#DIV/0!</v>
      </c>
      <c r="AQ1003" s="4" t="e">
        <f t="shared" si="186"/>
        <v>#DIV/0!</v>
      </c>
      <c r="AR1003" s="4" t="e">
        <f t="shared" si="187"/>
        <v>#DIV/0!</v>
      </c>
    </row>
    <row r="1004" spans="1:44">
      <c r="A1004">
        <v>1002</v>
      </c>
      <c r="B1004" s="3">
        <v>2105</v>
      </c>
      <c r="C1004" s="3">
        <v>2</v>
      </c>
      <c r="D1004" s="3">
        <v>6</v>
      </c>
      <c r="E1004" s="1">
        <v>0</v>
      </c>
      <c r="F1004" s="1">
        <v>0</v>
      </c>
      <c r="G1004" s="1">
        <v>0</v>
      </c>
      <c r="H1004" s="2">
        <v>0</v>
      </c>
      <c r="I1004" s="2">
        <v>0</v>
      </c>
      <c r="J1004" s="2">
        <v>0</v>
      </c>
      <c r="K1004" s="2">
        <v>0</v>
      </c>
      <c r="L1004" s="2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J1004" s="3">
        <v>2105</v>
      </c>
      <c r="AK1004" s="3">
        <v>3</v>
      </c>
      <c r="AL1004" s="3">
        <v>7</v>
      </c>
      <c r="AM1004" s="1">
        <v>0</v>
      </c>
      <c r="AN1004" s="1">
        <v>0</v>
      </c>
      <c r="AO1004" s="1">
        <v>0</v>
      </c>
      <c r="AP1004" s="4" t="e">
        <f t="shared" si="185"/>
        <v>#DIV/0!</v>
      </c>
      <c r="AQ1004" s="4" t="e">
        <f t="shared" si="186"/>
        <v>#DIV/0!</v>
      </c>
      <c r="AR1004" s="4" t="e">
        <f t="shared" si="187"/>
        <v>#DIV/0!</v>
      </c>
    </row>
    <row r="1005" spans="1:44">
      <c r="A1005">
        <v>1003</v>
      </c>
      <c r="B1005" s="3">
        <v>2105</v>
      </c>
      <c r="C1005" s="3">
        <v>3</v>
      </c>
      <c r="D1005" s="3">
        <v>7</v>
      </c>
      <c r="E1005" s="1">
        <v>0</v>
      </c>
      <c r="F1005" s="1">
        <v>0</v>
      </c>
      <c r="G1005" s="1">
        <v>0</v>
      </c>
      <c r="H1005" s="2">
        <v>0</v>
      </c>
      <c r="I1005" s="2">
        <v>0</v>
      </c>
      <c r="J1005" s="2">
        <v>0</v>
      </c>
      <c r="K1005" s="2">
        <v>0</v>
      </c>
      <c r="L1005" s="2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J1005" s="3">
        <v>2105</v>
      </c>
      <c r="AK1005" s="3">
        <v>3</v>
      </c>
      <c r="AL1005" s="3">
        <v>8</v>
      </c>
      <c r="AM1005" s="1">
        <v>0</v>
      </c>
      <c r="AN1005" s="1">
        <v>0</v>
      </c>
      <c r="AO1005" s="1">
        <v>0</v>
      </c>
      <c r="AP1005" s="4" t="e">
        <f t="shared" si="185"/>
        <v>#DIV/0!</v>
      </c>
      <c r="AQ1005" s="4" t="e">
        <f t="shared" si="186"/>
        <v>#DIV/0!</v>
      </c>
      <c r="AR1005" s="4" t="e">
        <f t="shared" si="187"/>
        <v>#DIV/0!</v>
      </c>
    </row>
    <row r="1006" spans="1:44">
      <c r="A1006">
        <v>1004</v>
      </c>
      <c r="B1006" s="3">
        <v>2105</v>
      </c>
      <c r="C1006" s="3">
        <v>3</v>
      </c>
      <c r="D1006" s="3">
        <v>8</v>
      </c>
      <c r="E1006" s="1">
        <v>0</v>
      </c>
      <c r="F1006" s="1">
        <v>0</v>
      </c>
      <c r="G1006" s="1">
        <v>0</v>
      </c>
      <c r="H1006" s="2">
        <v>0</v>
      </c>
      <c r="I1006" s="2">
        <v>0</v>
      </c>
      <c r="J1006" s="2">
        <v>0</v>
      </c>
      <c r="K1006" s="2">
        <v>0</v>
      </c>
      <c r="L1006" s="2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J1006" s="3">
        <v>2105</v>
      </c>
      <c r="AK1006" s="3">
        <v>3</v>
      </c>
      <c r="AL1006" s="3">
        <v>9</v>
      </c>
      <c r="AM1006" s="1">
        <v>0</v>
      </c>
      <c r="AN1006" s="1">
        <v>0</v>
      </c>
      <c r="AO1006" s="1">
        <v>0</v>
      </c>
      <c r="AP1006" s="4" t="e">
        <f t="shared" si="185"/>
        <v>#DIV/0!</v>
      </c>
      <c r="AQ1006" s="4" t="e">
        <f t="shared" si="186"/>
        <v>#DIV/0!</v>
      </c>
      <c r="AR1006" s="4" t="e">
        <f t="shared" si="187"/>
        <v>#DIV/0!</v>
      </c>
    </row>
    <row r="1007" spans="1:44">
      <c r="A1007">
        <v>1005</v>
      </c>
      <c r="B1007" s="3">
        <v>2105</v>
      </c>
      <c r="C1007" s="3">
        <v>3</v>
      </c>
      <c r="D1007" s="3">
        <v>9</v>
      </c>
      <c r="E1007" s="1">
        <v>0</v>
      </c>
      <c r="F1007" s="1">
        <v>0</v>
      </c>
      <c r="G1007" s="1">
        <v>0</v>
      </c>
      <c r="H1007" s="2">
        <v>0</v>
      </c>
      <c r="I1007" s="2">
        <v>0</v>
      </c>
      <c r="J1007" s="2">
        <v>0</v>
      </c>
      <c r="K1007" s="2">
        <v>0</v>
      </c>
      <c r="L1007" s="2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J1007" s="3">
        <v>2105</v>
      </c>
      <c r="AK1007" s="3">
        <v>4</v>
      </c>
      <c r="AL1007" s="3">
        <v>10</v>
      </c>
      <c r="AM1007" s="1">
        <v>0</v>
      </c>
      <c r="AN1007" s="1">
        <v>0</v>
      </c>
      <c r="AO1007" s="1">
        <v>0</v>
      </c>
      <c r="AP1007" s="4" t="e">
        <f t="shared" si="185"/>
        <v>#DIV/0!</v>
      </c>
      <c r="AQ1007" s="4" t="e">
        <f t="shared" si="186"/>
        <v>#DIV/0!</v>
      </c>
      <c r="AR1007" s="4" t="e">
        <f t="shared" si="187"/>
        <v>#DIV/0!</v>
      </c>
    </row>
    <row r="1008" spans="1:44">
      <c r="A1008">
        <v>1006</v>
      </c>
      <c r="B1008" s="3">
        <v>2105</v>
      </c>
      <c r="C1008" s="3">
        <v>4</v>
      </c>
      <c r="D1008" s="3">
        <v>10</v>
      </c>
      <c r="E1008" s="1">
        <v>0</v>
      </c>
      <c r="F1008" s="1">
        <v>0</v>
      </c>
      <c r="G1008" s="1">
        <v>0</v>
      </c>
      <c r="H1008" s="2">
        <v>0</v>
      </c>
      <c r="I1008" s="2">
        <v>0</v>
      </c>
      <c r="J1008" s="2">
        <v>0</v>
      </c>
      <c r="K1008" s="2">
        <v>0</v>
      </c>
      <c r="L1008" s="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J1008" s="3">
        <v>2105</v>
      </c>
      <c r="AK1008" s="3">
        <v>4</v>
      </c>
      <c r="AL1008" s="3">
        <v>11</v>
      </c>
      <c r="AM1008" s="1">
        <v>0</v>
      </c>
      <c r="AN1008" s="1">
        <v>0</v>
      </c>
      <c r="AO1008" s="1">
        <v>0</v>
      </c>
      <c r="AP1008" s="4" t="e">
        <f t="shared" si="185"/>
        <v>#DIV/0!</v>
      </c>
      <c r="AQ1008" s="4" t="e">
        <f t="shared" si="186"/>
        <v>#DIV/0!</v>
      </c>
      <c r="AR1008" s="4" t="e">
        <f t="shared" si="187"/>
        <v>#DIV/0!</v>
      </c>
    </row>
    <row r="1009" spans="1:44">
      <c r="A1009">
        <v>1007</v>
      </c>
      <c r="B1009" s="3">
        <v>2105</v>
      </c>
      <c r="C1009" s="3">
        <v>4</v>
      </c>
      <c r="D1009" s="3">
        <v>11</v>
      </c>
      <c r="E1009" s="1">
        <v>0</v>
      </c>
      <c r="F1009" s="1">
        <v>0</v>
      </c>
      <c r="G1009" s="1">
        <v>0</v>
      </c>
      <c r="H1009" s="2">
        <v>0</v>
      </c>
      <c r="I1009" s="2">
        <v>0</v>
      </c>
      <c r="J1009" s="2">
        <v>0</v>
      </c>
      <c r="K1009" s="2">
        <v>0</v>
      </c>
      <c r="L1009" s="2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J1009" s="3">
        <v>2105</v>
      </c>
      <c r="AK1009" s="3">
        <v>4</v>
      </c>
      <c r="AL1009" s="3">
        <v>12</v>
      </c>
      <c r="AM1009" s="1">
        <v>0</v>
      </c>
      <c r="AN1009" s="1">
        <v>0</v>
      </c>
      <c r="AO1009" s="1">
        <v>0</v>
      </c>
      <c r="AP1009" s="4" t="e">
        <f t="shared" si="185"/>
        <v>#DIV/0!</v>
      </c>
      <c r="AQ1009" s="4" t="e">
        <f t="shared" si="186"/>
        <v>#DIV/0!</v>
      </c>
      <c r="AR1009" s="4" t="e">
        <f t="shared" si="187"/>
        <v>#DIV/0!</v>
      </c>
    </row>
    <row r="1010" spans="1:44">
      <c r="A1010">
        <v>1008</v>
      </c>
      <c r="B1010" s="3">
        <v>2105</v>
      </c>
      <c r="C1010" s="3">
        <v>4</v>
      </c>
      <c r="D1010" s="3">
        <v>12</v>
      </c>
      <c r="E1010" s="1">
        <v>0</v>
      </c>
      <c r="F1010" s="1">
        <v>0</v>
      </c>
      <c r="G1010" s="1">
        <v>0</v>
      </c>
      <c r="H1010" s="2">
        <v>0</v>
      </c>
      <c r="I1010" s="2">
        <v>0</v>
      </c>
      <c r="J1010" s="2">
        <v>0</v>
      </c>
      <c r="K1010" s="2">
        <v>0</v>
      </c>
      <c r="L1010" s="2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J1010" s="3">
        <v>2106</v>
      </c>
      <c r="AK1010" s="3">
        <v>1</v>
      </c>
      <c r="AL1010" s="3">
        <v>1</v>
      </c>
      <c r="AM1010" s="1">
        <v>0</v>
      </c>
      <c r="AN1010" s="1">
        <v>0</v>
      </c>
      <c r="AO1010" s="1">
        <v>0</v>
      </c>
      <c r="AP1010" s="4" t="e">
        <f t="shared" si="185"/>
        <v>#DIV/0!</v>
      </c>
      <c r="AQ1010" s="4" t="e">
        <f t="shared" si="186"/>
        <v>#DIV/0!</v>
      </c>
      <c r="AR1010" s="4" t="e">
        <f t="shared" si="187"/>
        <v>#DIV/0!</v>
      </c>
    </row>
    <row r="1011" spans="1:44">
      <c r="A1011">
        <v>1009</v>
      </c>
      <c r="B1011" s="3">
        <v>2106</v>
      </c>
      <c r="C1011" s="3">
        <v>1</v>
      </c>
      <c r="D1011" s="3">
        <v>1</v>
      </c>
      <c r="E1011" s="1">
        <v>0</v>
      </c>
      <c r="F1011" s="1">
        <v>0</v>
      </c>
      <c r="G1011" s="1">
        <v>0</v>
      </c>
      <c r="H1011" s="2">
        <v>0</v>
      </c>
      <c r="I1011" s="2">
        <v>0</v>
      </c>
      <c r="J1011" s="2">
        <v>0</v>
      </c>
      <c r="K1011" s="2">
        <v>0</v>
      </c>
      <c r="L1011" s="2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J1011" s="3">
        <v>2106</v>
      </c>
      <c r="AK1011" s="3">
        <v>1</v>
      </c>
      <c r="AL1011" s="3">
        <v>2</v>
      </c>
      <c r="AM1011" s="1">
        <v>0</v>
      </c>
      <c r="AN1011" s="1">
        <v>0</v>
      </c>
      <c r="AO1011" s="1">
        <v>0</v>
      </c>
      <c r="AP1011" s="4" t="e">
        <f t="shared" si="185"/>
        <v>#DIV/0!</v>
      </c>
      <c r="AQ1011" s="4" t="e">
        <f t="shared" si="186"/>
        <v>#DIV/0!</v>
      </c>
      <c r="AR1011" s="4" t="e">
        <f t="shared" si="187"/>
        <v>#DIV/0!</v>
      </c>
    </row>
    <row r="1012" spans="1:44">
      <c r="A1012">
        <v>1010</v>
      </c>
      <c r="B1012" s="3">
        <v>2106</v>
      </c>
      <c r="C1012" s="3">
        <v>1</v>
      </c>
      <c r="D1012" s="3">
        <v>2</v>
      </c>
      <c r="E1012" s="1">
        <v>0</v>
      </c>
      <c r="F1012" s="1">
        <v>0</v>
      </c>
      <c r="G1012" s="1">
        <v>0</v>
      </c>
      <c r="H1012" s="2">
        <v>0</v>
      </c>
      <c r="I1012" s="2">
        <v>0</v>
      </c>
      <c r="J1012" s="2">
        <v>0</v>
      </c>
      <c r="K1012" s="2">
        <v>0</v>
      </c>
      <c r="L1012" s="2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J1012" s="3">
        <v>2106</v>
      </c>
      <c r="AK1012" s="3">
        <v>1</v>
      </c>
      <c r="AL1012" s="3">
        <v>3</v>
      </c>
      <c r="AM1012" s="1">
        <v>0</v>
      </c>
      <c r="AN1012" s="1">
        <v>0</v>
      </c>
      <c r="AO1012" s="1">
        <v>0</v>
      </c>
      <c r="AP1012" s="4" t="e">
        <f t="shared" si="185"/>
        <v>#DIV/0!</v>
      </c>
      <c r="AQ1012" s="4" t="e">
        <f t="shared" si="186"/>
        <v>#DIV/0!</v>
      </c>
      <c r="AR1012" s="4" t="e">
        <f t="shared" si="187"/>
        <v>#DIV/0!</v>
      </c>
    </row>
    <row r="1013" spans="1:44">
      <c r="A1013">
        <v>1011</v>
      </c>
      <c r="B1013" s="3">
        <v>2106</v>
      </c>
      <c r="C1013" s="3">
        <v>1</v>
      </c>
      <c r="D1013" s="3">
        <v>3</v>
      </c>
      <c r="E1013" s="1">
        <v>0</v>
      </c>
      <c r="F1013" s="1">
        <v>0</v>
      </c>
      <c r="G1013" s="1">
        <v>0</v>
      </c>
      <c r="H1013" s="2">
        <v>0</v>
      </c>
      <c r="I1013" s="2">
        <v>0</v>
      </c>
      <c r="J1013" s="2">
        <v>0</v>
      </c>
      <c r="K1013" s="2">
        <v>0</v>
      </c>
      <c r="L1013" s="2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J1013" s="3">
        <v>2106</v>
      </c>
      <c r="AK1013" s="3">
        <v>2</v>
      </c>
      <c r="AL1013" s="3">
        <v>4</v>
      </c>
      <c r="AM1013" s="1">
        <v>0</v>
      </c>
      <c r="AN1013" s="1">
        <v>0</v>
      </c>
      <c r="AO1013" s="1">
        <v>0</v>
      </c>
      <c r="AP1013" s="4" t="e">
        <f t="shared" si="185"/>
        <v>#DIV/0!</v>
      </c>
      <c r="AQ1013" s="4" t="e">
        <f t="shared" si="186"/>
        <v>#DIV/0!</v>
      </c>
      <c r="AR1013" s="4" t="e">
        <f t="shared" si="187"/>
        <v>#DIV/0!</v>
      </c>
    </row>
    <row r="1014" spans="1:44">
      <c r="A1014">
        <v>1012</v>
      </c>
      <c r="B1014" s="3">
        <v>2106</v>
      </c>
      <c r="C1014" s="3">
        <v>2</v>
      </c>
      <c r="D1014" s="3">
        <v>4</v>
      </c>
      <c r="E1014" s="1">
        <v>0</v>
      </c>
      <c r="F1014" s="1">
        <v>0</v>
      </c>
      <c r="G1014" s="1">
        <v>0</v>
      </c>
      <c r="H1014" s="2">
        <v>0</v>
      </c>
      <c r="I1014" s="2">
        <v>0</v>
      </c>
      <c r="J1014" s="2">
        <v>0</v>
      </c>
      <c r="K1014" s="2">
        <v>0</v>
      </c>
      <c r="L1014" s="2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J1014" s="3">
        <v>2106</v>
      </c>
      <c r="AK1014" s="3">
        <v>2</v>
      </c>
      <c r="AL1014" s="3">
        <v>5</v>
      </c>
      <c r="AM1014" s="1">
        <v>0</v>
      </c>
      <c r="AN1014" s="1">
        <v>0</v>
      </c>
      <c r="AO1014" s="1">
        <v>0</v>
      </c>
      <c r="AP1014" s="4" t="e">
        <f t="shared" si="185"/>
        <v>#DIV/0!</v>
      </c>
      <c r="AQ1014" s="4" t="e">
        <f t="shared" si="186"/>
        <v>#DIV/0!</v>
      </c>
      <c r="AR1014" s="4" t="e">
        <f t="shared" si="187"/>
        <v>#DIV/0!</v>
      </c>
    </row>
    <row r="1015" spans="1:44">
      <c r="A1015">
        <v>1013</v>
      </c>
      <c r="B1015" s="3">
        <v>2106</v>
      </c>
      <c r="C1015" s="3">
        <v>2</v>
      </c>
      <c r="D1015" s="3">
        <v>5</v>
      </c>
      <c r="E1015" s="1">
        <v>0</v>
      </c>
      <c r="F1015" s="1">
        <v>0</v>
      </c>
      <c r="G1015" s="1">
        <v>0</v>
      </c>
      <c r="H1015" s="2">
        <v>0</v>
      </c>
      <c r="I1015" s="2">
        <v>0</v>
      </c>
      <c r="J1015" s="2">
        <v>0</v>
      </c>
      <c r="K1015" s="2">
        <v>0</v>
      </c>
      <c r="L1015" s="2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J1015" s="3">
        <v>2106</v>
      </c>
      <c r="AK1015" s="3">
        <v>2</v>
      </c>
      <c r="AL1015" s="3">
        <v>6</v>
      </c>
      <c r="AM1015" s="1">
        <v>0</v>
      </c>
      <c r="AN1015" s="1">
        <v>0</v>
      </c>
      <c r="AO1015" s="1">
        <v>0</v>
      </c>
      <c r="AP1015" s="4" t="e">
        <f t="shared" si="185"/>
        <v>#DIV/0!</v>
      </c>
      <c r="AQ1015" s="4" t="e">
        <f t="shared" si="186"/>
        <v>#DIV/0!</v>
      </c>
      <c r="AR1015" s="4" t="e">
        <f t="shared" si="187"/>
        <v>#DIV/0!</v>
      </c>
    </row>
    <row r="1016" spans="1:44">
      <c r="A1016">
        <v>1014</v>
      </c>
      <c r="B1016" s="3">
        <v>2106</v>
      </c>
      <c r="C1016" s="3">
        <v>2</v>
      </c>
      <c r="D1016" s="3">
        <v>6</v>
      </c>
      <c r="E1016" s="1">
        <v>0</v>
      </c>
      <c r="F1016" s="1">
        <v>0</v>
      </c>
      <c r="G1016" s="1">
        <v>0</v>
      </c>
      <c r="H1016" s="2">
        <v>0</v>
      </c>
      <c r="I1016" s="2">
        <v>0</v>
      </c>
      <c r="J1016" s="2">
        <v>0</v>
      </c>
      <c r="K1016" s="2">
        <v>0</v>
      </c>
      <c r="L1016" s="2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J1016" s="3">
        <v>2106</v>
      </c>
      <c r="AK1016" s="3">
        <v>3</v>
      </c>
      <c r="AL1016" s="3">
        <v>7</v>
      </c>
      <c r="AM1016" s="1">
        <v>0</v>
      </c>
      <c r="AN1016" s="1">
        <v>0</v>
      </c>
      <c r="AO1016" s="1">
        <v>0</v>
      </c>
      <c r="AP1016" s="4" t="e">
        <f t="shared" si="185"/>
        <v>#DIV/0!</v>
      </c>
      <c r="AQ1016" s="4" t="e">
        <f t="shared" si="186"/>
        <v>#DIV/0!</v>
      </c>
      <c r="AR1016" s="4" t="e">
        <f t="shared" si="187"/>
        <v>#DIV/0!</v>
      </c>
    </row>
    <row r="1017" spans="1:44">
      <c r="A1017">
        <v>1015</v>
      </c>
      <c r="B1017" s="3">
        <v>2106</v>
      </c>
      <c r="C1017" s="3">
        <v>3</v>
      </c>
      <c r="D1017" s="3">
        <v>7</v>
      </c>
      <c r="E1017" s="1">
        <v>0</v>
      </c>
      <c r="F1017" s="1">
        <v>0</v>
      </c>
      <c r="G1017" s="1">
        <v>0</v>
      </c>
      <c r="H1017" s="2">
        <v>0</v>
      </c>
      <c r="I1017" s="2">
        <v>0</v>
      </c>
      <c r="J1017" s="2">
        <v>0</v>
      </c>
      <c r="K1017" s="2">
        <v>0</v>
      </c>
      <c r="L1017" s="2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J1017" s="3">
        <v>2106</v>
      </c>
      <c r="AK1017" s="3">
        <v>3</v>
      </c>
      <c r="AL1017" s="3">
        <v>8</v>
      </c>
      <c r="AM1017" s="1">
        <v>0</v>
      </c>
      <c r="AN1017" s="1">
        <v>0</v>
      </c>
      <c r="AO1017" s="1">
        <v>0</v>
      </c>
      <c r="AP1017" s="4" t="e">
        <f t="shared" si="185"/>
        <v>#DIV/0!</v>
      </c>
      <c r="AQ1017" s="4" t="e">
        <f t="shared" si="186"/>
        <v>#DIV/0!</v>
      </c>
      <c r="AR1017" s="4" t="e">
        <f t="shared" si="187"/>
        <v>#DIV/0!</v>
      </c>
    </row>
    <row r="1018" spans="1:44">
      <c r="A1018">
        <v>1016</v>
      </c>
      <c r="B1018" s="3">
        <v>2106</v>
      </c>
      <c r="C1018" s="3">
        <v>3</v>
      </c>
      <c r="D1018" s="3">
        <v>8</v>
      </c>
      <c r="E1018" s="1">
        <v>0</v>
      </c>
      <c r="F1018" s="1">
        <v>0</v>
      </c>
      <c r="G1018" s="1">
        <v>0</v>
      </c>
      <c r="H1018" s="2">
        <v>0</v>
      </c>
      <c r="I1018" s="2">
        <v>0</v>
      </c>
      <c r="J1018" s="2">
        <v>0</v>
      </c>
      <c r="K1018" s="2">
        <v>0</v>
      </c>
      <c r="L1018" s="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J1018" s="3">
        <v>2106</v>
      </c>
      <c r="AK1018" s="3">
        <v>3</v>
      </c>
      <c r="AL1018" s="3">
        <v>9</v>
      </c>
      <c r="AM1018" s="1">
        <v>0</v>
      </c>
      <c r="AN1018" s="1">
        <v>0</v>
      </c>
      <c r="AO1018" s="1">
        <v>0</v>
      </c>
      <c r="AP1018" s="4" t="e">
        <f t="shared" si="185"/>
        <v>#DIV/0!</v>
      </c>
      <c r="AQ1018" s="4" t="e">
        <f t="shared" si="186"/>
        <v>#DIV/0!</v>
      </c>
      <c r="AR1018" s="4" t="e">
        <f t="shared" si="187"/>
        <v>#DIV/0!</v>
      </c>
    </row>
    <row r="1019" spans="1:44">
      <c r="A1019">
        <v>1017</v>
      </c>
      <c r="B1019" s="3">
        <v>2106</v>
      </c>
      <c r="C1019" s="3">
        <v>3</v>
      </c>
      <c r="D1019" s="3">
        <v>9</v>
      </c>
      <c r="E1019" s="1">
        <v>0</v>
      </c>
      <c r="F1019" s="1">
        <v>0</v>
      </c>
      <c r="G1019" s="1">
        <v>0</v>
      </c>
      <c r="H1019" s="2">
        <v>0</v>
      </c>
      <c r="I1019" s="2">
        <v>0</v>
      </c>
      <c r="J1019" s="2">
        <v>0</v>
      </c>
      <c r="K1019" s="2">
        <v>0</v>
      </c>
      <c r="L1019" s="2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J1019" s="3">
        <v>2106</v>
      </c>
      <c r="AK1019" s="3">
        <v>4</v>
      </c>
      <c r="AL1019" s="3">
        <v>10</v>
      </c>
      <c r="AM1019" s="1">
        <v>0</v>
      </c>
      <c r="AN1019" s="1">
        <v>0</v>
      </c>
      <c r="AO1019" s="1">
        <v>0</v>
      </c>
      <c r="AP1019" s="4" t="e">
        <f t="shared" si="185"/>
        <v>#DIV/0!</v>
      </c>
      <c r="AQ1019" s="4" t="e">
        <f t="shared" si="186"/>
        <v>#DIV/0!</v>
      </c>
      <c r="AR1019" s="4" t="e">
        <f t="shared" si="187"/>
        <v>#DIV/0!</v>
      </c>
    </row>
    <row r="1020" spans="1:44">
      <c r="A1020">
        <v>1018</v>
      </c>
      <c r="B1020" s="3">
        <v>2106</v>
      </c>
      <c r="C1020" s="3">
        <v>4</v>
      </c>
      <c r="D1020" s="3">
        <v>10</v>
      </c>
      <c r="E1020" s="1">
        <v>0</v>
      </c>
      <c r="F1020" s="1">
        <v>0</v>
      </c>
      <c r="G1020" s="1">
        <v>0</v>
      </c>
      <c r="H1020" s="2">
        <v>0</v>
      </c>
      <c r="I1020" s="2">
        <v>0</v>
      </c>
      <c r="J1020" s="2">
        <v>0</v>
      </c>
      <c r="K1020" s="2">
        <v>0</v>
      </c>
      <c r="L1020" s="2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J1020" s="3">
        <v>2106</v>
      </c>
      <c r="AK1020" s="3">
        <v>4</v>
      </c>
      <c r="AL1020" s="3">
        <v>11</v>
      </c>
      <c r="AM1020" s="1">
        <v>0</v>
      </c>
      <c r="AN1020" s="1">
        <v>0</v>
      </c>
      <c r="AO1020" s="1">
        <v>0</v>
      </c>
      <c r="AP1020" s="4" t="e">
        <f t="shared" si="185"/>
        <v>#DIV/0!</v>
      </c>
      <c r="AQ1020" s="4" t="e">
        <f t="shared" si="186"/>
        <v>#DIV/0!</v>
      </c>
      <c r="AR1020" s="4" t="e">
        <f t="shared" si="187"/>
        <v>#DIV/0!</v>
      </c>
    </row>
    <row r="1021" spans="1:44">
      <c r="A1021">
        <v>1019</v>
      </c>
      <c r="B1021" s="3">
        <v>2106</v>
      </c>
      <c r="C1021" s="3">
        <v>4</v>
      </c>
      <c r="D1021" s="3">
        <v>11</v>
      </c>
      <c r="E1021" s="1">
        <v>0</v>
      </c>
      <c r="F1021" s="1">
        <v>0</v>
      </c>
      <c r="G1021" s="1">
        <v>0</v>
      </c>
      <c r="H1021" s="2">
        <v>0</v>
      </c>
      <c r="I1021" s="2">
        <v>0</v>
      </c>
      <c r="J1021" s="2">
        <v>0</v>
      </c>
      <c r="K1021" s="2">
        <v>0</v>
      </c>
      <c r="L1021" s="2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J1021" s="3">
        <v>2106</v>
      </c>
      <c r="AK1021" s="3">
        <v>4</v>
      </c>
      <c r="AL1021" s="3">
        <v>12</v>
      </c>
      <c r="AM1021" s="1">
        <v>0</v>
      </c>
      <c r="AN1021" s="1">
        <v>0</v>
      </c>
      <c r="AO1021" s="1">
        <v>0</v>
      </c>
      <c r="AP1021" s="4" t="e">
        <f t="shared" si="185"/>
        <v>#DIV/0!</v>
      </c>
      <c r="AQ1021" s="4" t="e">
        <f t="shared" si="186"/>
        <v>#DIV/0!</v>
      </c>
      <c r="AR1021" s="4" t="e">
        <f t="shared" si="187"/>
        <v>#DIV/0!</v>
      </c>
    </row>
    <row r="1022" spans="1:44">
      <c r="A1022">
        <v>1020</v>
      </c>
      <c r="B1022" s="3">
        <v>2106</v>
      </c>
      <c r="C1022" s="3">
        <v>4</v>
      </c>
      <c r="D1022" s="3">
        <v>12</v>
      </c>
      <c r="E1022" s="1">
        <v>0</v>
      </c>
      <c r="F1022" s="1">
        <v>0</v>
      </c>
      <c r="G1022" s="1">
        <v>0</v>
      </c>
      <c r="H1022" s="2">
        <v>0</v>
      </c>
      <c r="I1022" s="2">
        <v>0</v>
      </c>
      <c r="J1022" s="2">
        <v>0</v>
      </c>
      <c r="K1022" s="2">
        <v>0</v>
      </c>
      <c r="L1022" s="2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J1022" s="3">
        <v>2107</v>
      </c>
      <c r="AK1022" s="3">
        <v>1</v>
      </c>
      <c r="AL1022" s="3">
        <v>1</v>
      </c>
      <c r="AM1022" s="1">
        <v>0</v>
      </c>
      <c r="AN1022" s="1">
        <v>0</v>
      </c>
      <c r="AO1022" s="1">
        <v>0</v>
      </c>
      <c r="AP1022" s="4" t="e">
        <f t="shared" si="185"/>
        <v>#DIV/0!</v>
      </c>
      <c r="AQ1022" s="4" t="e">
        <f t="shared" si="186"/>
        <v>#DIV/0!</v>
      </c>
      <c r="AR1022" s="4" t="e">
        <f t="shared" si="187"/>
        <v>#DIV/0!</v>
      </c>
    </row>
    <row r="1023" spans="1:44">
      <c r="A1023">
        <v>1021</v>
      </c>
      <c r="B1023" s="3">
        <v>2107</v>
      </c>
      <c r="C1023" s="3">
        <v>1</v>
      </c>
      <c r="D1023" s="3">
        <v>1</v>
      </c>
      <c r="E1023" s="1">
        <v>0</v>
      </c>
      <c r="F1023" s="1">
        <v>0</v>
      </c>
      <c r="G1023" s="1">
        <v>0</v>
      </c>
      <c r="H1023" s="2">
        <v>0</v>
      </c>
      <c r="I1023" s="2">
        <v>0</v>
      </c>
      <c r="J1023" s="2">
        <v>0</v>
      </c>
      <c r="K1023" s="2">
        <v>0</v>
      </c>
      <c r="L1023" s="2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J1023" s="3">
        <v>2107</v>
      </c>
      <c r="AK1023" s="3">
        <v>1</v>
      </c>
      <c r="AL1023" s="3">
        <v>2</v>
      </c>
      <c r="AM1023" s="1">
        <v>0</v>
      </c>
      <c r="AN1023" s="1">
        <v>0</v>
      </c>
      <c r="AO1023" s="1">
        <v>0</v>
      </c>
      <c r="AP1023" s="4" t="e">
        <f t="shared" si="185"/>
        <v>#DIV/0!</v>
      </c>
      <c r="AQ1023" s="4" t="e">
        <f t="shared" si="186"/>
        <v>#DIV/0!</v>
      </c>
      <c r="AR1023" s="4" t="e">
        <f t="shared" si="187"/>
        <v>#DIV/0!</v>
      </c>
    </row>
    <row r="1024" spans="1:44">
      <c r="A1024">
        <v>1022</v>
      </c>
      <c r="B1024" s="3">
        <v>2107</v>
      </c>
      <c r="C1024" s="3">
        <v>1</v>
      </c>
      <c r="D1024" s="3">
        <v>2</v>
      </c>
      <c r="E1024" s="1">
        <v>0</v>
      </c>
      <c r="F1024" s="1">
        <v>0</v>
      </c>
      <c r="G1024" s="1">
        <v>0</v>
      </c>
      <c r="H1024" s="2">
        <v>0</v>
      </c>
      <c r="I1024" s="2">
        <v>0</v>
      </c>
      <c r="J1024" s="2">
        <v>0</v>
      </c>
      <c r="K1024" s="2">
        <v>0</v>
      </c>
      <c r="L1024" s="2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J1024" s="3">
        <v>2107</v>
      </c>
      <c r="AK1024" s="3">
        <v>1</v>
      </c>
      <c r="AL1024" s="3">
        <v>3</v>
      </c>
      <c r="AM1024" s="1">
        <v>0</v>
      </c>
      <c r="AN1024" s="1">
        <v>0</v>
      </c>
      <c r="AO1024" s="1">
        <v>0</v>
      </c>
      <c r="AP1024" s="4" t="e">
        <f t="shared" si="185"/>
        <v>#DIV/0!</v>
      </c>
      <c r="AQ1024" s="4" t="e">
        <f t="shared" si="186"/>
        <v>#DIV/0!</v>
      </c>
      <c r="AR1024" s="4" t="e">
        <f t="shared" si="187"/>
        <v>#DIV/0!</v>
      </c>
    </row>
    <row r="1025" spans="1:44">
      <c r="A1025">
        <v>1023</v>
      </c>
      <c r="B1025" s="3">
        <v>2107</v>
      </c>
      <c r="C1025" s="3">
        <v>1</v>
      </c>
      <c r="D1025" s="3">
        <v>3</v>
      </c>
      <c r="E1025" s="1">
        <v>0</v>
      </c>
      <c r="F1025" s="1">
        <v>0</v>
      </c>
      <c r="G1025" s="1">
        <v>0</v>
      </c>
      <c r="H1025" s="2">
        <v>0</v>
      </c>
      <c r="I1025" s="2">
        <v>0</v>
      </c>
      <c r="J1025" s="2">
        <v>0</v>
      </c>
      <c r="K1025" s="2">
        <v>0</v>
      </c>
      <c r="L1025" s="2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J1025" s="3">
        <v>2107</v>
      </c>
      <c r="AK1025" s="3">
        <v>2</v>
      </c>
      <c r="AL1025" s="3">
        <v>4</v>
      </c>
      <c r="AM1025" s="1">
        <v>0</v>
      </c>
      <c r="AN1025" s="1">
        <v>0</v>
      </c>
      <c r="AO1025" s="1">
        <v>0</v>
      </c>
      <c r="AP1025" s="4" t="e">
        <f t="shared" si="185"/>
        <v>#DIV/0!</v>
      </c>
      <c r="AQ1025" s="4" t="e">
        <f t="shared" si="186"/>
        <v>#DIV/0!</v>
      </c>
      <c r="AR1025" s="4" t="e">
        <f t="shared" si="187"/>
        <v>#DIV/0!</v>
      </c>
    </row>
    <row r="1026" spans="1:44">
      <c r="A1026">
        <v>1024</v>
      </c>
      <c r="B1026" s="3">
        <v>2107</v>
      </c>
      <c r="C1026" s="3">
        <v>2</v>
      </c>
      <c r="D1026" s="3">
        <v>4</v>
      </c>
      <c r="E1026" s="1">
        <v>0</v>
      </c>
      <c r="F1026" s="1">
        <v>0</v>
      </c>
      <c r="G1026" s="1">
        <v>0</v>
      </c>
      <c r="H1026" s="2">
        <v>0</v>
      </c>
      <c r="I1026" s="2">
        <v>0</v>
      </c>
      <c r="J1026" s="2">
        <v>0</v>
      </c>
      <c r="K1026" s="2">
        <v>0</v>
      </c>
      <c r="L1026" s="2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J1026" s="3">
        <v>2107</v>
      </c>
      <c r="AK1026" s="3">
        <v>2</v>
      </c>
      <c r="AL1026" s="3">
        <v>5</v>
      </c>
      <c r="AM1026" s="1">
        <v>0</v>
      </c>
      <c r="AN1026" s="1">
        <v>0</v>
      </c>
      <c r="AO1026" s="1">
        <v>0</v>
      </c>
      <c r="AP1026" s="4" t="e">
        <f t="shared" si="185"/>
        <v>#DIV/0!</v>
      </c>
      <c r="AQ1026" s="4" t="e">
        <f t="shared" si="186"/>
        <v>#DIV/0!</v>
      </c>
      <c r="AR1026" s="4" t="e">
        <f t="shared" si="187"/>
        <v>#DIV/0!</v>
      </c>
    </row>
    <row r="1027" spans="1:44">
      <c r="A1027">
        <v>1025</v>
      </c>
      <c r="B1027" s="3">
        <v>2107</v>
      </c>
      <c r="C1027" s="3">
        <v>2</v>
      </c>
      <c r="D1027" s="3">
        <v>5</v>
      </c>
      <c r="E1027" s="1">
        <v>0</v>
      </c>
      <c r="F1027" s="1">
        <v>0</v>
      </c>
      <c r="G1027" s="1">
        <v>0</v>
      </c>
      <c r="H1027" s="2">
        <v>0</v>
      </c>
      <c r="I1027" s="2">
        <v>0</v>
      </c>
      <c r="J1027" s="2">
        <v>0</v>
      </c>
      <c r="K1027" s="2">
        <v>0</v>
      </c>
      <c r="L1027" s="2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J1027" s="3">
        <v>2107</v>
      </c>
      <c r="AK1027" s="3">
        <v>2</v>
      </c>
      <c r="AL1027" s="3">
        <v>6</v>
      </c>
      <c r="AM1027" s="1">
        <v>0</v>
      </c>
      <c r="AN1027" s="1">
        <v>0</v>
      </c>
      <c r="AO1027" s="1">
        <v>0</v>
      </c>
      <c r="AP1027" s="4" t="e">
        <f t="shared" si="185"/>
        <v>#DIV/0!</v>
      </c>
      <c r="AQ1027" s="4" t="e">
        <f t="shared" si="186"/>
        <v>#DIV/0!</v>
      </c>
      <c r="AR1027" s="4" t="e">
        <f t="shared" si="187"/>
        <v>#DIV/0!</v>
      </c>
    </row>
    <row r="1028" spans="1:44">
      <c r="A1028">
        <v>1026</v>
      </c>
      <c r="B1028" s="3">
        <v>2107</v>
      </c>
      <c r="C1028" s="3">
        <v>2</v>
      </c>
      <c r="D1028" s="3">
        <v>6</v>
      </c>
      <c r="E1028" s="1">
        <v>0</v>
      </c>
      <c r="F1028" s="1">
        <v>0</v>
      </c>
      <c r="G1028" s="1">
        <v>0</v>
      </c>
      <c r="H1028" s="2">
        <v>0</v>
      </c>
      <c r="I1028" s="2">
        <v>0</v>
      </c>
      <c r="J1028" s="2">
        <v>0</v>
      </c>
      <c r="K1028" s="2">
        <v>0</v>
      </c>
      <c r="L1028" s="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J1028" s="3">
        <v>2107</v>
      </c>
      <c r="AK1028" s="3">
        <v>3</v>
      </c>
      <c r="AL1028" s="3">
        <v>7</v>
      </c>
      <c r="AM1028" s="1">
        <v>0</v>
      </c>
      <c r="AN1028" s="1">
        <v>0</v>
      </c>
      <c r="AO1028" s="1">
        <v>0</v>
      </c>
      <c r="AP1028" s="4" t="e">
        <f t="shared" ref="AP1028:AP1091" si="188">E1028/AM1028-1</f>
        <v>#DIV/0!</v>
      </c>
      <c r="AQ1028" s="4" t="e">
        <f t="shared" ref="AQ1028:AQ1091" si="189">F1028/AN1028-1</f>
        <v>#DIV/0!</v>
      </c>
      <c r="AR1028" s="4" t="e">
        <f t="shared" ref="AR1028:AR1091" si="190">G1028/AO1028-1</f>
        <v>#DIV/0!</v>
      </c>
    </row>
    <row r="1029" spans="1:44">
      <c r="A1029">
        <v>1027</v>
      </c>
      <c r="B1029" s="3">
        <v>2107</v>
      </c>
      <c r="C1029" s="3">
        <v>3</v>
      </c>
      <c r="D1029" s="3">
        <v>7</v>
      </c>
      <c r="E1029" s="1">
        <v>0</v>
      </c>
      <c r="F1029" s="1">
        <v>0</v>
      </c>
      <c r="G1029" s="1">
        <v>0</v>
      </c>
      <c r="H1029" s="2">
        <v>0</v>
      </c>
      <c r="I1029" s="2">
        <v>0</v>
      </c>
      <c r="J1029" s="2">
        <v>0</v>
      </c>
      <c r="K1029" s="2">
        <v>0</v>
      </c>
      <c r="L1029" s="2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J1029" s="3">
        <v>2107</v>
      </c>
      <c r="AK1029" s="3">
        <v>3</v>
      </c>
      <c r="AL1029" s="3">
        <v>8</v>
      </c>
      <c r="AM1029" s="1">
        <v>0</v>
      </c>
      <c r="AN1029" s="1">
        <v>0</v>
      </c>
      <c r="AO1029" s="1">
        <v>0</v>
      </c>
      <c r="AP1029" s="4" t="e">
        <f t="shared" si="188"/>
        <v>#DIV/0!</v>
      </c>
      <c r="AQ1029" s="4" t="e">
        <f t="shared" si="189"/>
        <v>#DIV/0!</v>
      </c>
      <c r="AR1029" s="4" t="e">
        <f t="shared" si="190"/>
        <v>#DIV/0!</v>
      </c>
    </row>
    <row r="1030" spans="1:44">
      <c r="A1030">
        <v>1028</v>
      </c>
      <c r="B1030" s="3">
        <v>2107</v>
      </c>
      <c r="C1030" s="3">
        <v>3</v>
      </c>
      <c r="D1030" s="3">
        <v>8</v>
      </c>
      <c r="E1030" s="1">
        <v>0</v>
      </c>
      <c r="F1030" s="1">
        <v>0</v>
      </c>
      <c r="G1030" s="1">
        <v>0</v>
      </c>
      <c r="H1030" s="2">
        <v>0</v>
      </c>
      <c r="I1030" s="2">
        <v>0</v>
      </c>
      <c r="J1030" s="2">
        <v>0</v>
      </c>
      <c r="K1030" s="2">
        <v>0</v>
      </c>
      <c r="L1030" s="2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J1030" s="3">
        <v>2107</v>
      </c>
      <c r="AK1030" s="3">
        <v>3</v>
      </c>
      <c r="AL1030" s="3">
        <v>9</v>
      </c>
      <c r="AM1030" s="1">
        <v>0</v>
      </c>
      <c r="AN1030" s="1">
        <v>0</v>
      </c>
      <c r="AO1030" s="1">
        <v>0</v>
      </c>
      <c r="AP1030" s="4" t="e">
        <f t="shared" si="188"/>
        <v>#DIV/0!</v>
      </c>
      <c r="AQ1030" s="4" t="e">
        <f t="shared" si="189"/>
        <v>#DIV/0!</v>
      </c>
      <c r="AR1030" s="4" t="e">
        <f t="shared" si="190"/>
        <v>#DIV/0!</v>
      </c>
    </row>
    <row r="1031" spans="1:44">
      <c r="A1031">
        <v>1029</v>
      </c>
      <c r="B1031" s="3">
        <v>2107</v>
      </c>
      <c r="C1031" s="3">
        <v>3</v>
      </c>
      <c r="D1031" s="3">
        <v>9</v>
      </c>
      <c r="E1031" s="1">
        <v>0</v>
      </c>
      <c r="F1031" s="1">
        <v>0</v>
      </c>
      <c r="G1031" s="1">
        <v>0</v>
      </c>
      <c r="H1031" s="2">
        <v>0</v>
      </c>
      <c r="I1031" s="2">
        <v>0</v>
      </c>
      <c r="J1031" s="2">
        <v>0</v>
      </c>
      <c r="K1031" s="2">
        <v>0</v>
      </c>
      <c r="L1031" s="2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J1031" s="3">
        <v>2107</v>
      </c>
      <c r="AK1031" s="3">
        <v>4</v>
      </c>
      <c r="AL1031" s="3">
        <v>10</v>
      </c>
      <c r="AM1031" s="1">
        <v>0</v>
      </c>
      <c r="AN1031" s="1">
        <v>0</v>
      </c>
      <c r="AO1031" s="1">
        <v>0</v>
      </c>
      <c r="AP1031" s="4" t="e">
        <f t="shared" si="188"/>
        <v>#DIV/0!</v>
      </c>
      <c r="AQ1031" s="4" t="e">
        <f t="shared" si="189"/>
        <v>#DIV/0!</v>
      </c>
      <c r="AR1031" s="4" t="e">
        <f t="shared" si="190"/>
        <v>#DIV/0!</v>
      </c>
    </row>
    <row r="1032" spans="1:44">
      <c r="A1032">
        <v>1030</v>
      </c>
      <c r="B1032" s="3">
        <v>2107</v>
      </c>
      <c r="C1032" s="3">
        <v>4</v>
      </c>
      <c r="D1032" s="3">
        <v>10</v>
      </c>
      <c r="E1032" s="1">
        <v>0</v>
      </c>
      <c r="F1032" s="1">
        <v>0</v>
      </c>
      <c r="G1032" s="1">
        <v>0</v>
      </c>
      <c r="H1032" s="2">
        <v>0</v>
      </c>
      <c r="I1032" s="2">
        <v>0</v>
      </c>
      <c r="J1032" s="2">
        <v>0</v>
      </c>
      <c r="K1032" s="2">
        <v>0</v>
      </c>
      <c r="L1032" s="2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J1032" s="3">
        <v>2107</v>
      </c>
      <c r="AK1032" s="3">
        <v>4</v>
      </c>
      <c r="AL1032" s="3">
        <v>11</v>
      </c>
      <c r="AM1032" s="1">
        <v>0</v>
      </c>
      <c r="AN1032" s="1">
        <v>0</v>
      </c>
      <c r="AO1032" s="1">
        <v>0</v>
      </c>
      <c r="AP1032" s="4" t="e">
        <f t="shared" si="188"/>
        <v>#DIV/0!</v>
      </c>
      <c r="AQ1032" s="4" t="e">
        <f t="shared" si="189"/>
        <v>#DIV/0!</v>
      </c>
      <c r="AR1032" s="4" t="e">
        <f t="shared" si="190"/>
        <v>#DIV/0!</v>
      </c>
    </row>
    <row r="1033" spans="1:44">
      <c r="A1033">
        <v>1031</v>
      </c>
      <c r="B1033" s="3">
        <v>2107</v>
      </c>
      <c r="C1033" s="3">
        <v>4</v>
      </c>
      <c r="D1033" s="3">
        <v>11</v>
      </c>
      <c r="E1033" s="1">
        <v>0</v>
      </c>
      <c r="F1033" s="1">
        <v>0</v>
      </c>
      <c r="G1033" s="1">
        <v>0</v>
      </c>
      <c r="H1033" s="2">
        <v>0</v>
      </c>
      <c r="I1033" s="2">
        <v>0</v>
      </c>
      <c r="J1033" s="2">
        <v>0</v>
      </c>
      <c r="K1033" s="2">
        <v>0</v>
      </c>
      <c r="L1033" s="2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J1033" s="3">
        <v>2107</v>
      </c>
      <c r="AK1033" s="3">
        <v>4</v>
      </c>
      <c r="AL1033" s="3">
        <v>12</v>
      </c>
      <c r="AM1033" s="1">
        <v>0</v>
      </c>
      <c r="AN1033" s="1">
        <v>0</v>
      </c>
      <c r="AO1033" s="1">
        <v>0</v>
      </c>
      <c r="AP1033" s="4" t="e">
        <f t="shared" si="188"/>
        <v>#DIV/0!</v>
      </c>
      <c r="AQ1033" s="4" t="e">
        <f t="shared" si="189"/>
        <v>#DIV/0!</v>
      </c>
      <c r="AR1033" s="4" t="e">
        <f t="shared" si="190"/>
        <v>#DIV/0!</v>
      </c>
    </row>
    <row r="1034" spans="1:44">
      <c r="A1034">
        <v>1032</v>
      </c>
      <c r="B1034" s="3">
        <v>2107</v>
      </c>
      <c r="C1034" s="3">
        <v>4</v>
      </c>
      <c r="D1034" s="3">
        <v>12</v>
      </c>
      <c r="E1034" s="1">
        <v>0</v>
      </c>
      <c r="F1034" s="1">
        <v>0</v>
      </c>
      <c r="G1034" s="1">
        <v>0</v>
      </c>
      <c r="H1034" s="2">
        <v>0</v>
      </c>
      <c r="I1034" s="2">
        <v>0</v>
      </c>
      <c r="J1034" s="2">
        <v>0</v>
      </c>
      <c r="K1034" s="2">
        <v>0</v>
      </c>
      <c r="L1034" s="2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J1034" s="3">
        <v>2108</v>
      </c>
      <c r="AK1034" s="3">
        <v>1</v>
      </c>
      <c r="AL1034" s="3">
        <v>1</v>
      </c>
      <c r="AM1034" s="1">
        <v>0</v>
      </c>
      <c r="AN1034" s="1">
        <v>0</v>
      </c>
      <c r="AO1034" s="1">
        <v>0</v>
      </c>
      <c r="AP1034" s="4" t="e">
        <f t="shared" si="188"/>
        <v>#DIV/0!</v>
      </c>
      <c r="AQ1034" s="4" t="e">
        <f t="shared" si="189"/>
        <v>#DIV/0!</v>
      </c>
      <c r="AR1034" s="4" t="e">
        <f t="shared" si="190"/>
        <v>#DIV/0!</v>
      </c>
    </row>
    <row r="1035" spans="1:44">
      <c r="A1035">
        <v>1033</v>
      </c>
      <c r="B1035" s="3">
        <v>2108</v>
      </c>
      <c r="C1035" s="3">
        <v>1</v>
      </c>
      <c r="D1035" s="3">
        <v>1</v>
      </c>
      <c r="E1035" s="1">
        <v>0</v>
      </c>
      <c r="F1035" s="1">
        <v>0</v>
      </c>
      <c r="G1035" s="1">
        <v>0</v>
      </c>
      <c r="H1035" s="2">
        <v>0</v>
      </c>
      <c r="I1035" s="2">
        <v>0</v>
      </c>
      <c r="J1035" s="2">
        <v>0</v>
      </c>
      <c r="K1035" s="2">
        <v>0</v>
      </c>
      <c r="L1035" s="2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J1035" s="3">
        <v>2108</v>
      </c>
      <c r="AK1035" s="3">
        <v>1</v>
      </c>
      <c r="AL1035" s="3">
        <v>2</v>
      </c>
      <c r="AM1035" s="1">
        <v>0</v>
      </c>
      <c r="AN1035" s="1">
        <v>0</v>
      </c>
      <c r="AO1035" s="1">
        <v>0</v>
      </c>
      <c r="AP1035" s="4" t="e">
        <f t="shared" si="188"/>
        <v>#DIV/0!</v>
      </c>
      <c r="AQ1035" s="4" t="e">
        <f t="shared" si="189"/>
        <v>#DIV/0!</v>
      </c>
      <c r="AR1035" s="4" t="e">
        <f t="shared" si="190"/>
        <v>#DIV/0!</v>
      </c>
    </row>
    <row r="1036" spans="1:44">
      <c r="A1036">
        <v>1034</v>
      </c>
      <c r="B1036" s="3">
        <v>2108</v>
      </c>
      <c r="C1036" s="3">
        <v>1</v>
      </c>
      <c r="D1036" s="3">
        <v>2</v>
      </c>
      <c r="E1036" s="1">
        <v>0</v>
      </c>
      <c r="F1036" s="1">
        <v>0</v>
      </c>
      <c r="G1036" s="1">
        <v>0</v>
      </c>
      <c r="H1036" s="2">
        <v>0</v>
      </c>
      <c r="I1036" s="2">
        <v>0</v>
      </c>
      <c r="J1036" s="2">
        <v>0</v>
      </c>
      <c r="K1036" s="2">
        <v>0</v>
      </c>
      <c r="L1036" s="2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J1036" s="3">
        <v>2108</v>
      </c>
      <c r="AK1036" s="3">
        <v>1</v>
      </c>
      <c r="AL1036" s="3">
        <v>3</v>
      </c>
      <c r="AM1036" s="1">
        <v>0</v>
      </c>
      <c r="AN1036" s="1">
        <v>0</v>
      </c>
      <c r="AO1036" s="1">
        <v>0</v>
      </c>
      <c r="AP1036" s="4" t="e">
        <f t="shared" si="188"/>
        <v>#DIV/0!</v>
      </c>
      <c r="AQ1036" s="4" t="e">
        <f t="shared" si="189"/>
        <v>#DIV/0!</v>
      </c>
      <c r="AR1036" s="4" t="e">
        <f t="shared" si="190"/>
        <v>#DIV/0!</v>
      </c>
    </row>
    <row r="1037" spans="1:44">
      <c r="A1037">
        <v>1035</v>
      </c>
      <c r="B1037" s="3">
        <v>2108</v>
      </c>
      <c r="C1037" s="3">
        <v>1</v>
      </c>
      <c r="D1037" s="3">
        <v>3</v>
      </c>
      <c r="E1037" s="1">
        <v>0</v>
      </c>
      <c r="F1037" s="1">
        <v>0</v>
      </c>
      <c r="G1037" s="1">
        <v>0</v>
      </c>
      <c r="H1037" s="2">
        <v>0</v>
      </c>
      <c r="I1037" s="2">
        <v>0</v>
      </c>
      <c r="J1037" s="2">
        <v>0</v>
      </c>
      <c r="K1037" s="2">
        <v>0</v>
      </c>
      <c r="L1037" s="2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J1037" s="3">
        <v>2108</v>
      </c>
      <c r="AK1037" s="3">
        <v>2</v>
      </c>
      <c r="AL1037" s="3">
        <v>4</v>
      </c>
      <c r="AM1037" s="1">
        <v>0</v>
      </c>
      <c r="AN1037" s="1">
        <v>0</v>
      </c>
      <c r="AO1037" s="1">
        <v>0</v>
      </c>
      <c r="AP1037" s="4" t="e">
        <f t="shared" si="188"/>
        <v>#DIV/0!</v>
      </c>
      <c r="AQ1037" s="4" t="e">
        <f t="shared" si="189"/>
        <v>#DIV/0!</v>
      </c>
      <c r="AR1037" s="4" t="e">
        <f t="shared" si="190"/>
        <v>#DIV/0!</v>
      </c>
    </row>
    <row r="1038" spans="1:44">
      <c r="A1038">
        <v>1036</v>
      </c>
      <c r="B1038" s="3">
        <v>2108</v>
      </c>
      <c r="C1038" s="3">
        <v>2</v>
      </c>
      <c r="D1038" s="3">
        <v>4</v>
      </c>
      <c r="E1038" s="1">
        <v>0</v>
      </c>
      <c r="F1038" s="1">
        <v>0</v>
      </c>
      <c r="G1038" s="1">
        <v>0</v>
      </c>
      <c r="H1038" s="2">
        <v>0</v>
      </c>
      <c r="I1038" s="2">
        <v>0</v>
      </c>
      <c r="J1038" s="2">
        <v>0</v>
      </c>
      <c r="K1038" s="2">
        <v>0</v>
      </c>
      <c r="L1038" s="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J1038" s="3">
        <v>2108</v>
      </c>
      <c r="AK1038" s="3">
        <v>2</v>
      </c>
      <c r="AL1038" s="3">
        <v>5</v>
      </c>
      <c r="AM1038" s="1">
        <v>0</v>
      </c>
      <c r="AN1038" s="1">
        <v>0</v>
      </c>
      <c r="AO1038" s="1">
        <v>0</v>
      </c>
      <c r="AP1038" s="4" t="e">
        <f t="shared" si="188"/>
        <v>#DIV/0!</v>
      </c>
      <c r="AQ1038" s="4" t="e">
        <f t="shared" si="189"/>
        <v>#DIV/0!</v>
      </c>
      <c r="AR1038" s="4" t="e">
        <f t="shared" si="190"/>
        <v>#DIV/0!</v>
      </c>
    </row>
    <row r="1039" spans="1:44">
      <c r="A1039">
        <v>1037</v>
      </c>
      <c r="B1039" s="3">
        <v>2108</v>
      </c>
      <c r="C1039" s="3">
        <v>2</v>
      </c>
      <c r="D1039" s="3">
        <v>5</v>
      </c>
      <c r="E1039" s="1">
        <v>0</v>
      </c>
      <c r="F1039" s="1">
        <v>0</v>
      </c>
      <c r="G1039" s="1">
        <v>0</v>
      </c>
      <c r="H1039" s="2">
        <v>0</v>
      </c>
      <c r="I1039" s="2">
        <v>0</v>
      </c>
      <c r="J1039" s="2">
        <v>0</v>
      </c>
      <c r="K1039" s="2">
        <v>0</v>
      </c>
      <c r="L1039" s="2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J1039" s="3">
        <v>2108</v>
      </c>
      <c r="AK1039" s="3">
        <v>2</v>
      </c>
      <c r="AL1039" s="3">
        <v>6</v>
      </c>
      <c r="AM1039" s="1">
        <v>0</v>
      </c>
      <c r="AN1039" s="1">
        <v>0</v>
      </c>
      <c r="AO1039" s="1">
        <v>0</v>
      </c>
      <c r="AP1039" s="4" t="e">
        <f t="shared" si="188"/>
        <v>#DIV/0!</v>
      </c>
      <c r="AQ1039" s="4" t="e">
        <f t="shared" si="189"/>
        <v>#DIV/0!</v>
      </c>
      <c r="AR1039" s="4" t="e">
        <f t="shared" si="190"/>
        <v>#DIV/0!</v>
      </c>
    </row>
    <row r="1040" spans="1:44">
      <c r="A1040">
        <v>1038</v>
      </c>
      <c r="B1040" s="3">
        <v>2108</v>
      </c>
      <c r="C1040" s="3">
        <v>2</v>
      </c>
      <c r="D1040" s="3">
        <v>6</v>
      </c>
      <c r="E1040" s="1">
        <v>0</v>
      </c>
      <c r="F1040" s="1">
        <v>0</v>
      </c>
      <c r="G1040" s="1">
        <v>0</v>
      </c>
      <c r="H1040" s="2">
        <v>0</v>
      </c>
      <c r="I1040" s="2">
        <v>0</v>
      </c>
      <c r="J1040" s="2">
        <v>0</v>
      </c>
      <c r="K1040" s="2">
        <v>0</v>
      </c>
      <c r="L1040" s="2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J1040" s="3">
        <v>2108</v>
      </c>
      <c r="AK1040" s="3">
        <v>3</v>
      </c>
      <c r="AL1040" s="3">
        <v>7</v>
      </c>
      <c r="AM1040" s="1">
        <v>0</v>
      </c>
      <c r="AN1040" s="1">
        <v>0</v>
      </c>
      <c r="AO1040" s="1">
        <v>0</v>
      </c>
      <c r="AP1040" s="4" t="e">
        <f t="shared" si="188"/>
        <v>#DIV/0!</v>
      </c>
      <c r="AQ1040" s="4" t="e">
        <f t="shared" si="189"/>
        <v>#DIV/0!</v>
      </c>
      <c r="AR1040" s="4" t="e">
        <f t="shared" si="190"/>
        <v>#DIV/0!</v>
      </c>
    </row>
    <row r="1041" spans="1:44">
      <c r="A1041">
        <v>1039</v>
      </c>
      <c r="B1041" s="3">
        <v>2108</v>
      </c>
      <c r="C1041" s="3">
        <v>3</v>
      </c>
      <c r="D1041" s="3">
        <v>7</v>
      </c>
      <c r="E1041" s="1">
        <v>0</v>
      </c>
      <c r="F1041" s="1">
        <v>0</v>
      </c>
      <c r="G1041" s="1">
        <v>0</v>
      </c>
      <c r="H1041" s="2">
        <v>0</v>
      </c>
      <c r="I1041" s="2">
        <v>0</v>
      </c>
      <c r="J1041" s="2">
        <v>0</v>
      </c>
      <c r="K1041" s="2">
        <v>0</v>
      </c>
      <c r="L1041" s="2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J1041" s="3">
        <v>2108</v>
      </c>
      <c r="AK1041" s="3">
        <v>3</v>
      </c>
      <c r="AL1041" s="3">
        <v>8</v>
      </c>
      <c r="AM1041" s="1">
        <v>0</v>
      </c>
      <c r="AN1041" s="1">
        <v>0</v>
      </c>
      <c r="AO1041" s="1">
        <v>0</v>
      </c>
      <c r="AP1041" s="4" t="e">
        <f t="shared" si="188"/>
        <v>#DIV/0!</v>
      </c>
      <c r="AQ1041" s="4" t="e">
        <f t="shared" si="189"/>
        <v>#DIV/0!</v>
      </c>
      <c r="AR1041" s="4" t="e">
        <f t="shared" si="190"/>
        <v>#DIV/0!</v>
      </c>
    </row>
    <row r="1042" spans="1:44">
      <c r="A1042">
        <v>1040</v>
      </c>
      <c r="B1042" s="3">
        <v>2108</v>
      </c>
      <c r="C1042" s="3">
        <v>3</v>
      </c>
      <c r="D1042" s="3">
        <v>8</v>
      </c>
      <c r="E1042" s="1">
        <v>0</v>
      </c>
      <c r="F1042" s="1">
        <v>0</v>
      </c>
      <c r="G1042" s="1">
        <v>0</v>
      </c>
      <c r="H1042" s="2">
        <v>0</v>
      </c>
      <c r="I1042" s="2">
        <v>0</v>
      </c>
      <c r="J1042" s="2">
        <v>0</v>
      </c>
      <c r="K1042" s="2">
        <v>0</v>
      </c>
      <c r="L1042" s="2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J1042" s="3">
        <v>2108</v>
      </c>
      <c r="AK1042" s="3">
        <v>3</v>
      </c>
      <c r="AL1042" s="3">
        <v>9</v>
      </c>
      <c r="AM1042" s="1">
        <v>0</v>
      </c>
      <c r="AN1042" s="1">
        <v>0</v>
      </c>
      <c r="AO1042" s="1">
        <v>0</v>
      </c>
      <c r="AP1042" s="4" t="e">
        <f t="shared" si="188"/>
        <v>#DIV/0!</v>
      </c>
      <c r="AQ1042" s="4" t="e">
        <f t="shared" si="189"/>
        <v>#DIV/0!</v>
      </c>
      <c r="AR1042" s="4" t="e">
        <f t="shared" si="190"/>
        <v>#DIV/0!</v>
      </c>
    </row>
    <row r="1043" spans="1:44">
      <c r="A1043">
        <v>1041</v>
      </c>
      <c r="B1043" s="3">
        <v>2108</v>
      </c>
      <c r="C1043" s="3">
        <v>3</v>
      </c>
      <c r="D1043" s="3">
        <v>9</v>
      </c>
      <c r="E1043" s="1">
        <v>0</v>
      </c>
      <c r="F1043" s="1">
        <v>0</v>
      </c>
      <c r="G1043" s="1">
        <v>0</v>
      </c>
      <c r="H1043" s="2">
        <v>0</v>
      </c>
      <c r="I1043" s="2">
        <v>0</v>
      </c>
      <c r="J1043" s="2">
        <v>0</v>
      </c>
      <c r="K1043" s="2">
        <v>0</v>
      </c>
      <c r="L1043" s="2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J1043" s="3">
        <v>2108</v>
      </c>
      <c r="AK1043" s="3">
        <v>4</v>
      </c>
      <c r="AL1043" s="3">
        <v>10</v>
      </c>
      <c r="AM1043" s="1">
        <v>0</v>
      </c>
      <c r="AN1043" s="1">
        <v>0</v>
      </c>
      <c r="AO1043" s="1">
        <v>0</v>
      </c>
      <c r="AP1043" s="4" t="e">
        <f t="shared" si="188"/>
        <v>#DIV/0!</v>
      </c>
      <c r="AQ1043" s="4" t="e">
        <f t="shared" si="189"/>
        <v>#DIV/0!</v>
      </c>
      <c r="AR1043" s="4" t="e">
        <f t="shared" si="190"/>
        <v>#DIV/0!</v>
      </c>
    </row>
    <row r="1044" spans="1:44">
      <c r="A1044">
        <v>1042</v>
      </c>
      <c r="B1044" s="3">
        <v>2108</v>
      </c>
      <c r="C1044" s="3">
        <v>4</v>
      </c>
      <c r="D1044" s="3">
        <v>10</v>
      </c>
      <c r="E1044" s="1">
        <v>0</v>
      </c>
      <c r="F1044" s="1">
        <v>0</v>
      </c>
      <c r="G1044" s="1">
        <v>0</v>
      </c>
      <c r="H1044" s="2">
        <v>0</v>
      </c>
      <c r="I1044" s="2">
        <v>0</v>
      </c>
      <c r="J1044" s="2">
        <v>0</v>
      </c>
      <c r="K1044" s="2">
        <v>0</v>
      </c>
      <c r="L1044" s="2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J1044" s="3">
        <v>2108</v>
      </c>
      <c r="AK1044" s="3">
        <v>4</v>
      </c>
      <c r="AL1044" s="3">
        <v>11</v>
      </c>
      <c r="AM1044" s="1">
        <v>0</v>
      </c>
      <c r="AN1044" s="1">
        <v>0</v>
      </c>
      <c r="AO1044" s="1">
        <v>0</v>
      </c>
      <c r="AP1044" s="4" t="e">
        <f t="shared" si="188"/>
        <v>#DIV/0!</v>
      </c>
      <c r="AQ1044" s="4" t="e">
        <f t="shared" si="189"/>
        <v>#DIV/0!</v>
      </c>
      <c r="AR1044" s="4" t="e">
        <f t="shared" si="190"/>
        <v>#DIV/0!</v>
      </c>
    </row>
    <row r="1045" spans="1:44">
      <c r="A1045">
        <v>1043</v>
      </c>
      <c r="B1045" s="3">
        <v>2108</v>
      </c>
      <c r="C1045" s="3">
        <v>4</v>
      </c>
      <c r="D1045" s="3">
        <v>11</v>
      </c>
      <c r="E1045" s="1">
        <v>0</v>
      </c>
      <c r="F1045" s="1">
        <v>0</v>
      </c>
      <c r="G1045" s="1">
        <v>0</v>
      </c>
      <c r="H1045" s="2">
        <v>0</v>
      </c>
      <c r="I1045" s="2">
        <v>0</v>
      </c>
      <c r="J1045" s="2">
        <v>0</v>
      </c>
      <c r="K1045" s="2">
        <v>0</v>
      </c>
      <c r="L1045" s="2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J1045" s="3">
        <v>2108</v>
      </c>
      <c r="AK1045" s="3">
        <v>4</v>
      </c>
      <c r="AL1045" s="3">
        <v>12</v>
      </c>
      <c r="AM1045" s="1">
        <v>0</v>
      </c>
      <c r="AN1045" s="1">
        <v>0</v>
      </c>
      <c r="AO1045" s="1">
        <v>0</v>
      </c>
      <c r="AP1045" s="4" t="e">
        <f t="shared" si="188"/>
        <v>#DIV/0!</v>
      </c>
      <c r="AQ1045" s="4" t="e">
        <f t="shared" si="189"/>
        <v>#DIV/0!</v>
      </c>
      <c r="AR1045" s="4" t="e">
        <f t="shared" si="190"/>
        <v>#DIV/0!</v>
      </c>
    </row>
    <row r="1046" spans="1:44">
      <c r="A1046">
        <v>1044</v>
      </c>
      <c r="B1046" s="3">
        <v>2108</v>
      </c>
      <c r="C1046" s="3">
        <v>4</v>
      </c>
      <c r="D1046" s="3">
        <v>12</v>
      </c>
      <c r="E1046" s="1">
        <v>0</v>
      </c>
      <c r="F1046" s="1">
        <v>0</v>
      </c>
      <c r="G1046" s="1">
        <v>0</v>
      </c>
      <c r="H1046" s="2">
        <v>0</v>
      </c>
      <c r="I1046" s="2">
        <v>0</v>
      </c>
      <c r="J1046" s="2">
        <v>0</v>
      </c>
      <c r="K1046" s="2">
        <v>0</v>
      </c>
      <c r="L1046" s="2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J1046" s="3">
        <v>2109</v>
      </c>
      <c r="AK1046" s="3">
        <v>1</v>
      </c>
      <c r="AL1046" s="3">
        <v>1</v>
      </c>
      <c r="AM1046" s="1">
        <v>0</v>
      </c>
      <c r="AN1046" s="1">
        <v>0</v>
      </c>
      <c r="AO1046" s="1">
        <v>0</v>
      </c>
      <c r="AP1046" s="4" t="e">
        <f t="shared" si="188"/>
        <v>#DIV/0!</v>
      </c>
      <c r="AQ1046" s="4" t="e">
        <f t="shared" si="189"/>
        <v>#DIV/0!</v>
      </c>
      <c r="AR1046" s="4" t="e">
        <f t="shared" si="190"/>
        <v>#DIV/0!</v>
      </c>
    </row>
    <row r="1047" spans="1:44">
      <c r="A1047">
        <v>1045</v>
      </c>
      <c r="B1047" s="3">
        <v>2109</v>
      </c>
      <c r="C1047" s="3">
        <v>1</v>
      </c>
      <c r="D1047" s="3">
        <v>1</v>
      </c>
      <c r="E1047" s="1">
        <v>0</v>
      </c>
      <c r="F1047" s="1">
        <v>0</v>
      </c>
      <c r="G1047" s="1">
        <v>0</v>
      </c>
      <c r="H1047" s="2">
        <v>0</v>
      </c>
      <c r="I1047" s="2">
        <v>0</v>
      </c>
      <c r="J1047" s="2">
        <v>0</v>
      </c>
      <c r="K1047" s="2">
        <v>0</v>
      </c>
      <c r="L1047" s="2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J1047" s="3">
        <v>2109</v>
      </c>
      <c r="AK1047" s="3">
        <v>1</v>
      </c>
      <c r="AL1047" s="3">
        <v>2</v>
      </c>
      <c r="AM1047" s="1">
        <v>0</v>
      </c>
      <c r="AN1047" s="1">
        <v>0</v>
      </c>
      <c r="AO1047" s="1">
        <v>0</v>
      </c>
      <c r="AP1047" s="4" t="e">
        <f t="shared" si="188"/>
        <v>#DIV/0!</v>
      </c>
      <c r="AQ1047" s="4" t="e">
        <f t="shared" si="189"/>
        <v>#DIV/0!</v>
      </c>
      <c r="AR1047" s="4" t="e">
        <f t="shared" si="190"/>
        <v>#DIV/0!</v>
      </c>
    </row>
    <row r="1048" spans="1:44">
      <c r="A1048">
        <v>1046</v>
      </c>
      <c r="B1048" s="3">
        <v>2109</v>
      </c>
      <c r="C1048" s="3">
        <v>1</v>
      </c>
      <c r="D1048" s="3">
        <v>2</v>
      </c>
      <c r="E1048" s="1">
        <v>0</v>
      </c>
      <c r="F1048" s="1">
        <v>0</v>
      </c>
      <c r="G1048" s="1">
        <v>0</v>
      </c>
      <c r="H1048" s="2">
        <v>0</v>
      </c>
      <c r="I1048" s="2">
        <v>0</v>
      </c>
      <c r="J1048" s="2">
        <v>0</v>
      </c>
      <c r="K1048" s="2">
        <v>0</v>
      </c>
      <c r="L1048" s="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J1048" s="3">
        <v>2109</v>
      </c>
      <c r="AK1048" s="3">
        <v>1</v>
      </c>
      <c r="AL1048" s="3">
        <v>3</v>
      </c>
      <c r="AM1048" s="1">
        <v>0</v>
      </c>
      <c r="AN1048" s="1">
        <v>0</v>
      </c>
      <c r="AO1048" s="1">
        <v>0</v>
      </c>
      <c r="AP1048" s="4" t="e">
        <f t="shared" si="188"/>
        <v>#DIV/0!</v>
      </c>
      <c r="AQ1048" s="4" t="e">
        <f t="shared" si="189"/>
        <v>#DIV/0!</v>
      </c>
      <c r="AR1048" s="4" t="e">
        <f t="shared" si="190"/>
        <v>#DIV/0!</v>
      </c>
    </row>
    <row r="1049" spans="1:44">
      <c r="A1049">
        <v>1047</v>
      </c>
      <c r="B1049" s="3">
        <v>2109</v>
      </c>
      <c r="C1049" s="3">
        <v>1</v>
      </c>
      <c r="D1049" s="3">
        <v>3</v>
      </c>
      <c r="E1049" s="1">
        <v>0</v>
      </c>
      <c r="F1049" s="1">
        <v>0</v>
      </c>
      <c r="G1049" s="1">
        <v>0</v>
      </c>
      <c r="H1049" s="2">
        <v>0</v>
      </c>
      <c r="I1049" s="2">
        <v>0</v>
      </c>
      <c r="J1049" s="2">
        <v>0</v>
      </c>
      <c r="K1049" s="2">
        <v>0</v>
      </c>
      <c r="L1049" s="2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J1049" s="3">
        <v>2109</v>
      </c>
      <c r="AK1049" s="3">
        <v>2</v>
      </c>
      <c r="AL1049" s="3">
        <v>4</v>
      </c>
      <c r="AM1049" s="1">
        <v>0</v>
      </c>
      <c r="AN1049" s="1">
        <v>0</v>
      </c>
      <c r="AO1049" s="1">
        <v>0</v>
      </c>
      <c r="AP1049" s="4" t="e">
        <f t="shared" si="188"/>
        <v>#DIV/0!</v>
      </c>
      <c r="AQ1049" s="4" t="e">
        <f t="shared" si="189"/>
        <v>#DIV/0!</v>
      </c>
      <c r="AR1049" s="4" t="e">
        <f t="shared" si="190"/>
        <v>#DIV/0!</v>
      </c>
    </row>
    <row r="1050" spans="1:44">
      <c r="A1050">
        <v>1048</v>
      </c>
      <c r="B1050" s="3">
        <v>2109</v>
      </c>
      <c r="C1050" s="3">
        <v>2</v>
      </c>
      <c r="D1050" s="3">
        <v>4</v>
      </c>
      <c r="E1050" s="1">
        <v>0</v>
      </c>
      <c r="F1050" s="1">
        <v>0</v>
      </c>
      <c r="G1050" s="1">
        <v>0</v>
      </c>
      <c r="H1050" s="2">
        <v>0</v>
      </c>
      <c r="I1050" s="2">
        <v>0</v>
      </c>
      <c r="J1050" s="2">
        <v>0</v>
      </c>
      <c r="K1050" s="2">
        <v>0</v>
      </c>
      <c r="L1050" s="2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J1050" s="3">
        <v>2109</v>
      </c>
      <c r="AK1050" s="3">
        <v>2</v>
      </c>
      <c r="AL1050" s="3">
        <v>5</v>
      </c>
      <c r="AM1050" s="1">
        <v>0</v>
      </c>
      <c r="AN1050" s="1">
        <v>0</v>
      </c>
      <c r="AO1050" s="1">
        <v>0</v>
      </c>
      <c r="AP1050" s="4" t="e">
        <f t="shared" si="188"/>
        <v>#DIV/0!</v>
      </c>
      <c r="AQ1050" s="4" t="e">
        <f t="shared" si="189"/>
        <v>#DIV/0!</v>
      </c>
      <c r="AR1050" s="4" t="e">
        <f t="shared" si="190"/>
        <v>#DIV/0!</v>
      </c>
    </row>
    <row r="1051" spans="1:44">
      <c r="A1051">
        <v>1049</v>
      </c>
      <c r="B1051" s="3">
        <v>2109</v>
      </c>
      <c r="C1051" s="3">
        <v>2</v>
      </c>
      <c r="D1051" s="3">
        <v>5</v>
      </c>
      <c r="E1051" s="1">
        <v>0</v>
      </c>
      <c r="F1051" s="1">
        <v>0</v>
      </c>
      <c r="G1051" s="1">
        <v>0</v>
      </c>
      <c r="H1051" s="2">
        <v>0</v>
      </c>
      <c r="I1051" s="2">
        <v>0</v>
      </c>
      <c r="J1051" s="2">
        <v>0</v>
      </c>
      <c r="K1051" s="2">
        <v>0</v>
      </c>
      <c r="L1051" s="2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J1051" s="3">
        <v>2109</v>
      </c>
      <c r="AK1051" s="3">
        <v>2</v>
      </c>
      <c r="AL1051" s="3">
        <v>6</v>
      </c>
      <c r="AM1051" s="1">
        <v>0</v>
      </c>
      <c r="AN1051" s="1">
        <v>0</v>
      </c>
      <c r="AO1051" s="1">
        <v>0</v>
      </c>
      <c r="AP1051" s="4" t="e">
        <f t="shared" si="188"/>
        <v>#DIV/0!</v>
      </c>
      <c r="AQ1051" s="4" t="e">
        <f t="shared" si="189"/>
        <v>#DIV/0!</v>
      </c>
      <c r="AR1051" s="4" t="e">
        <f t="shared" si="190"/>
        <v>#DIV/0!</v>
      </c>
    </row>
    <row r="1052" spans="1:44">
      <c r="A1052">
        <v>1050</v>
      </c>
      <c r="B1052" s="3">
        <v>2109</v>
      </c>
      <c r="C1052" s="3">
        <v>2</v>
      </c>
      <c r="D1052" s="3">
        <v>6</v>
      </c>
      <c r="E1052" s="1">
        <v>0</v>
      </c>
      <c r="F1052" s="1">
        <v>0</v>
      </c>
      <c r="G1052" s="1">
        <v>0</v>
      </c>
      <c r="H1052" s="2">
        <v>0</v>
      </c>
      <c r="I1052" s="2">
        <v>0</v>
      </c>
      <c r="J1052" s="2">
        <v>0</v>
      </c>
      <c r="K1052" s="2">
        <v>0</v>
      </c>
      <c r="L1052" s="2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J1052" s="3">
        <v>2109</v>
      </c>
      <c r="AK1052" s="3">
        <v>3</v>
      </c>
      <c r="AL1052" s="3">
        <v>7</v>
      </c>
      <c r="AM1052" s="1">
        <v>0</v>
      </c>
      <c r="AN1052" s="1">
        <v>0</v>
      </c>
      <c r="AO1052" s="1">
        <v>0</v>
      </c>
      <c r="AP1052" s="4" t="e">
        <f t="shared" si="188"/>
        <v>#DIV/0!</v>
      </c>
      <c r="AQ1052" s="4" t="e">
        <f t="shared" si="189"/>
        <v>#DIV/0!</v>
      </c>
      <c r="AR1052" s="4" t="e">
        <f t="shared" si="190"/>
        <v>#DIV/0!</v>
      </c>
    </row>
    <row r="1053" spans="1:44">
      <c r="A1053">
        <v>1051</v>
      </c>
      <c r="B1053" s="3">
        <v>2109</v>
      </c>
      <c r="C1053" s="3">
        <v>3</v>
      </c>
      <c r="D1053" s="3">
        <v>7</v>
      </c>
      <c r="E1053" s="1">
        <v>0</v>
      </c>
      <c r="F1053" s="1">
        <v>0</v>
      </c>
      <c r="G1053" s="1">
        <v>0</v>
      </c>
      <c r="H1053" s="2">
        <v>0</v>
      </c>
      <c r="I1053" s="2">
        <v>0</v>
      </c>
      <c r="J1053" s="2">
        <v>0</v>
      </c>
      <c r="K1053" s="2">
        <v>0</v>
      </c>
      <c r="L1053" s="2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J1053" s="3">
        <v>2109</v>
      </c>
      <c r="AK1053" s="3">
        <v>3</v>
      </c>
      <c r="AL1053" s="3">
        <v>8</v>
      </c>
      <c r="AM1053" s="1">
        <v>0</v>
      </c>
      <c r="AN1053" s="1">
        <v>0</v>
      </c>
      <c r="AO1053" s="1">
        <v>0</v>
      </c>
      <c r="AP1053" s="4" t="e">
        <f t="shared" si="188"/>
        <v>#DIV/0!</v>
      </c>
      <c r="AQ1053" s="4" t="e">
        <f t="shared" si="189"/>
        <v>#DIV/0!</v>
      </c>
      <c r="AR1053" s="4" t="e">
        <f t="shared" si="190"/>
        <v>#DIV/0!</v>
      </c>
    </row>
    <row r="1054" spans="1:44">
      <c r="A1054">
        <v>1052</v>
      </c>
      <c r="B1054" s="3">
        <v>2109</v>
      </c>
      <c r="C1054" s="3">
        <v>3</v>
      </c>
      <c r="D1054" s="3">
        <v>8</v>
      </c>
      <c r="E1054" s="1">
        <v>0</v>
      </c>
      <c r="F1054" s="1">
        <v>0</v>
      </c>
      <c r="G1054" s="1">
        <v>0</v>
      </c>
      <c r="H1054" s="2">
        <v>0</v>
      </c>
      <c r="I1054" s="2">
        <v>0</v>
      </c>
      <c r="J1054" s="2">
        <v>0</v>
      </c>
      <c r="K1054" s="2">
        <v>0</v>
      </c>
      <c r="L1054" s="2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J1054" s="3">
        <v>2109</v>
      </c>
      <c r="AK1054" s="3">
        <v>3</v>
      </c>
      <c r="AL1054" s="3">
        <v>9</v>
      </c>
      <c r="AM1054" s="1">
        <v>0</v>
      </c>
      <c r="AN1054" s="1">
        <v>0</v>
      </c>
      <c r="AO1054" s="1">
        <v>0</v>
      </c>
      <c r="AP1054" s="4" t="e">
        <f t="shared" si="188"/>
        <v>#DIV/0!</v>
      </c>
      <c r="AQ1054" s="4" t="e">
        <f t="shared" si="189"/>
        <v>#DIV/0!</v>
      </c>
      <c r="AR1054" s="4" t="e">
        <f t="shared" si="190"/>
        <v>#DIV/0!</v>
      </c>
    </row>
    <row r="1055" spans="1:44">
      <c r="A1055">
        <v>1053</v>
      </c>
      <c r="B1055" s="3">
        <v>2109</v>
      </c>
      <c r="C1055" s="3">
        <v>3</v>
      </c>
      <c r="D1055" s="3">
        <v>9</v>
      </c>
      <c r="E1055" s="1">
        <v>0</v>
      </c>
      <c r="F1055" s="1">
        <v>0</v>
      </c>
      <c r="G1055" s="1">
        <v>0</v>
      </c>
      <c r="H1055" s="2">
        <v>0</v>
      </c>
      <c r="I1055" s="2">
        <v>0</v>
      </c>
      <c r="J1055" s="2">
        <v>0</v>
      </c>
      <c r="K1055" s="2">
        <v>0</v>
      </c>
      <c r="L1055" s="2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J1055" s="3">
        <v>2109</v>
      </c>
      <c r="AK1055" s="3">
        <v>4</v>
      </c>
      <c r="AL1055" s="3">
        <v>10</v>
      </c>
      <c r="AM1055" s="1">
        <v>0</v>
      </c>
      <c r="AN1055" s="1">
        <v>0</v>
      </c>
      <c r="AO1055" s="1">
        <v>0</v>
      </c>
      <c r="AP1055" s="4" t="e">
        <f t="shared" si="188"/>
        <v>#DIV/0!</v>
      </c>
      <c r="AQ1055" s="4" t="e">
        <f t="shared" si="189"/>
        <v>#DIV/0!</v>
      </c>
      <c r="AR1055" s="4" t="e">
        <f t="shared" si="190"/>
        <v>#DIV/0!</v>
      </c>
    </row>
    <row r="1056" spans="1:44">
      <c r="A1056">
        <v>1054</v>
      </c>
      <c r="B1056" s="3">
        <v>2109</v>
      </c>
      <c r="C1056" s="3">
        <v>4</v>
      </c>
      <c r="D1056" s="3">
        <v>10</v>
      </c>
      <c r="E1056" s="1">
        <v>0</v>
      </c>
      <c r="F1056" s="1">
        <v>0</v>
      </c>
      <c r="G1056" s="1">
        <v>0</v>
      </c>
      <c r="H1056" s="2">
        <v>0</v>
      </c>
      <c r="I1056" s="2">
        <v>0</v>
      </c>
      <c r="J1056" s="2">
        <v>0</v>
      </c>
      <c r="K1056" s="2">
        <v>0</v>
      </c>
      <c r="L1056" s="2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J1056" s="3">
        <v>2109</v>
      </c>
      <c r="AK1056" s="3">
        <v>4</v>
      </c>
      <c r="AL1056" s="3">
        <v>11</v>
      </c>
      <c r="AM1056" s="1">
        <v>0</v>
      </c>
      <c r="AN1056" s="1">
        <v>0</v>
      </c>
      <c r="AO1056" s="1">
        <v>0</v>
      </c>
      <c r="AP1056" s="4" t="e">
        <f t="shared" si="188"/>
        <v>#DIV/0!</v>
      </c>
      <c r="AQ1056" s="4" t="e">
        <f t="shared" si="189"/>
        <v>#DIV/0!</v>
      </c>
      <c r="AR1056" s="4" t="e">
        <f t="shared" si="190"/>
        <v>#DIV/0!</v>
      </c>
    </row>
    <row r="1057" spans="1:44">
      <c r="A1057">
        <v>1055</v>
      </c>
      <c r="B1057" s="3">
        <v>2109</v>
      </c>
      <c r="C1057" s="3">
        <v>4</v>
      </c>
      <c r="D1057" s="3">
        <v>11</v>
      </c>
      <c r="E1057" s="1">
        <v>0</v>
      </c>
      <c r="F1057" s="1">
        <v>0</v>
      </c>
      <c r="G1057" s="1">
        <v>0</v>
      </c>
      <c r="H1057" s="2">
        <v>0</v>
      </c>
      <c r="I1057" s="2">
        <v>0</v>
      </c>
      <c r="J1057" s="2">
        <v>0</v>
      </c>
      <c r="K1057" s="2">
        <v>0</v>
      </c>
      <c r="L1057" s="2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J1057" s="3">
        <v>2109</v>
      </c>
      <c r="AK1057" s="3">
        <v>4</v>
      </c>
      <c r="AL1057" s="3">
        <v>12</v>
      </c>
      <c r="AM1057" s="1">
        <v>0</v>
      </c>
      <c r="AN1057" s="1">
        <v>0</v>
      </c>
      <c r="AO1057" s="1">
        <v>0</v>
      </c>
      <c r="AP1057" s="4" t="e">
        <f t="shared" si="188"/>
        <v>#DIV/0!</v>
      </c>
      <c r="AQ1057" s="4" t="e">
        <f t="shared" si="189"/>
        <v>#DIV/0!</v>
      </c>
      <c r="AR1057" s="4" t="e">
        <f t="shared" si="190"/>
        <v>#DIV/0!</v>
      </c>
    </row>
    <row r="1058" spans="1:44">
      <c r="A1058">
        <v>1056</v>
      </c>
      <c r="B1058" s="3">
        <v>2109</v>
      </c>
      <c r="C1058" s="3">
        <v>4</v>
      </c>
      <c r="D1058" s="3">
        <v>12</v>
      </c>
      <c r="E1058" s="1">
        <v>0</v>
      </c>
      <c r="F1058" s="1">
        <v>0</v>
      </c>
      <c r="G1058" s="1">
        <v>0</v>
      </c>
      <c r="H1058" s="2">
        <v>0</v>
      </c>
      <c r="I1058" s="2">
        <v>0</v>
      </c>
      <c r="J1058" s="2">
        <v>0</v>
      </c>
      <c r="K1058" s="2">
        <v>0</v>
      </c>
      <c r="L1058" s="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J1058" s="3">
        <v>2110</v>
      </c>
      <c r="AK1058" s="3">
        <v>1</v>
      </c>
      <c r="AL1058" s="3">
        <v>1</v>
      </c>
      <c r="AM1058" s="1">
        <v>0</v>
      </c>
      <c r="AN1058" s="1">
        <v>0</v>
      </c>
      <c r="AO1058" s="1">
        <v>0</v>
      </c>
      <c r="AP1058" s="4" t="e">
        <f t="shared" si="188"/>
        <v>#DIV/0!</v>
      </c>
      <c r="AQ1058" s="4" t="e">
        <f t="shared" si="189"/>
        <v>#DIV/0!</v>
      </c>
      <c r="AR1058" s="4" t="e">
        <f t="shared" si="190"/>
        <v>#DIV/0!</v>
      </c>
    </row>
    <row r="1059" spans="1:44">
      <c r="A1059">
        <v>1057</v>
      </c>
      <c r="B1059" s="3">
        <v>2110</v>
      </c>
      <c r="C1059" s="3">
        <v>1</v>
      </c>
      <c r="D1059" s="3">
        <v>1</v>
      </c>
      <c r="E1059" s="1">
        <v>0</v>
      </c>
      <c r="F1059" s="1">
        <v>0</v>
      </c>
      <c r="G1059" s="1">
        <v>0</v>
      </c>
      <c r="H1059" s="2">
        <v>0</v>
      </c>
      <c r="I1059" s="2">
        <v>0</v>
      </c>
      <c r="J1059" s="2">
        <v>0</v>
      </c>
      <c r="K1059" s="2">
        <v>0</v>
      </c>
      <c r="L1059" s="2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J1059" s="3">
        <v>2110</v>
      </c>
      <c r="AK1059" s="3">
        <v>1</v>
      </c>
      <c r="AL1059" s="3">
        <v>2</v>
      </c>
      <c r="AM1059" s="1">
        <v>0</v>
      </c>
      <c r="AN1059" s="1">
        <v>0</v>
      </c>
      <c r="AO1059" s="1">
        <v>0</v>
      </c>
      <c r="AP1059" s="4" t="e">
        <f t="shared" si="188"/>
        <v>#DIV/0!</v>
      </c>
      <c r="AQ1059" s="4" t="e">
        <f t="shared" si="189"/>
        <v>#DIV/0!</v>
      </c>
      <c r="AR1059" s="4" t="e">
        <f t="shared" si="190"/>
        <v>#DIV/0!</v>
      </c>
    </row>
    <row r="1060" spans="1:44">
      <c r="A1060">
        <v>1058</v>
      </c>
      <c r="B1060" s="3">
        <v>2110</v>
      </c>
      <c r="C1060" s="3">
        <v>1</v>
      </c>
      <c r="D1060" s="3">
        <v>2</v>
      </c>
      <c r="E1060" s="1">
        <v>0</v>
      </c>
      <c r="F1060" s="1">
        <v>0</v>
      </c>
      <c r="G1060" s="1">
        <v>0</v>
      </c>
      <c r="H1060" s="2">
        <v>0</v>
      </c>
      <c r="I1060" s="2">
        <v>0</v>
      </c>
      <c r="J1060" s="2">
        <v>0</v>
      </c>
      <c r="K1060" s="2">
        <v>0</v>
      </c>
      <c r="L1060" s="2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J1060" s="3">
        <v>2110</v>
      </c>
      <c r="AK1060" s="3">
        <v>1</v>
      </c>
      <c r="AL1060" s="3">
        <v>3</v>
      </c>
      <c r="AM1060" s="1">
        <v>0</v>
      </c>
      <c r="AN1060" s="1">
        <v>0</v>
      </c>
      <c r="AO1060" s="1">
        <v>0</v>
      </c>
      <c r="AP1060" s="4" t="e">
        <f t="shared" si="188"/>
        <v>#DIV/0!</v>
      </c>
      <c r="AQ1060" s="4" t="e">
        <f t="shared" si="189"/>
        <v>#DIV/0!</v>
      </c>
      <c r="AR1060" s="4" t="e">
        <f t="shared" si="190"/>
        <v>#DIV/0!</v>
      </c>
    </row>
    <row r="1061" spans="1:44">
      <c r="A1061">
        <v>1059</v>
      </c>
      <c r="B1061" s="3">
        <v>2110</v>
      </c>
      <c r="C1061" s="3">
        <v>1</v>
      </c>
      <c r="D1061" s="3">
        <v>3</v>
      </c>
      <c r="E1061" s="1">
        <v>0</v>
      </c>
      <c r="F1061" s="1">
        <v>0</v>
      </c>
      <c r="G1061" s="1">
        <v>0</v>
      </c>
      <c r="H1061" s="2">
        <v>0</v>
      </c>
      <c r="I1061" s="2">
        <v>0</v>
      </c>
      <c r="J1061" s="2">
        <v>0</v>
      </c>
      <c r="K1061" s="2">
        <v>0</v>
      </c>
      <c r="L1061" s="2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J1061" s="3">
        <v>2110</v>
      </c>
      <c r="AK1061" s="3">
        <v>2</v>
      </c>
      <c r="AL1061" s="3">
        <v>4</v>
      </c>
      <c r="AM1061" s="1">
        <v>0</v>
      </c>
      <c r="AN1061" s="1">
        <v>0</v>
      </c>
      <c r="AO1061" s="1">
        <v>0</v>
      </c>
      <c r="AP1061" s="4" t="e">
        <f t="shared" si="188"/>
        <v>#DIV/0!</v>
      </c>
      <c r="AQ1061" s="4" t="e">
        <f t="shared" si="189"/>
        <v>#DIV/0!</v>
      </c>
      <c r="AR1061" s="4" t="e">
        <f t="shared" si="190"/>
        <v>#DIV/0!</v>
      </c>
    </row>
    <row r="1062" spans="1:44">
      <c r="A1062">
        <v>1060</v>
      </c>
      <c r="B1062" s="3">
        <v>2110</v>
      </c>
      <c r="C1062" s="3">
        <v>2</v>
      </c>
      <c r="D1062" s="3">
        <v>4</v>
      </c>
      <c r="E1062" s="1">
        <v>0</v>
      </c>
      <c r="F1062" s="1">
        <v>0</v>
      </c>
      <c r="G1062" s="1">
        <v>0</v>
      </c>
      <c r="H1062" s="2">
        <v>0</v>
      </c>
      <c r="I1062" s="2">
        <v>0</v>
      </c>
      <c r="J1062" s="2">
        <v>0</v>
      </c>
      <c r="K1062" s="2">
        <v>0</v>
      </c>
      <c r="L1062" s="2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J1062" s="3">
        <v>2110</v>
      </c>
      <c r="AK1062" s="3">
        <v>2</v>
      </c>
      <c r="AL1062" s="3">
        <v>5</v>
      </c>
      <c r="AM1062" s="1">
        <v>0</v>
      </c>
      <c r="AN1062" s="1">
        <v>0</v>
      </c>
      <c r="AO1062" s="1">
        <v>0</v>
      </c>
      <c r="AP1062" s="4" t="e">
        <f t="shared" si="188"/>
        <v>#DIV/0!</v>
      </c>
      <c r="AQ1062" s="4" t="e">
        <f t="shared" si="189"/>
        <v>#DIV/0!</v>
      </c>
      <c r="AR1062" s="4" t="e">
        <f t="shared" si="190"/>
        <v>#DIV/0!</v>
      </c>
    </row>
    <row r="1063" spans="1:44">
      <c r="A1063">
        <v>1061</v>
      </c>
      <c r="B1063" s="3">
        <v>2110</v>
      </c>
      <c r="C1063" s="3">
        <v>2</v>
      </c>
      <c r="D1063" s="3">
        <v>5</v>
      </c>
      <c r="E1063" s="1">
        <v>0</v>
      </c>
      <c r="F1063" s="1">
        <v>0</v>
      </c>
      <c r="G1063" s="1">
        <v>0</v>
      </c>
      <c r="H1063" s="2">
        <v>0</v>
      </c>
      <c r="I1063" s="2">
        <v>0</v>
      </c>
      <c r="J1063" s="2">
        <v>0</v>
      </c>
      <c r="K1063" s="2">
        <v>0</v>
      </c>
      <c r="L1063" s="2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J1063" s="3">
        <v>2110</v>
      </c>
      <c r="AK1063" s="3">
        <v>2</v>
      </c>
      <c r="AL1063" s="3">
        <v>6</v>
      </c>
      <c r="AM1063" s="1">
        <v>0</v>
      </c>
      <c r="AN1063" s="1">
        <v>0</v>
      </c>
      <c r="AO1063" s="1">
        <v>0</v>
      </c>
      <c r="AP1063" s="4" t="e">
        <f t="shared" si="188"/>
        <v>#DIV/0!</v>
      </c>
      <c r="AQ1063" s="4" t="e">
        <f t="shared" si="189"/>
        <v>#DIV/0!</v>
      </c>
      <c r="AR1063" s="4" t="e">
        <f t="shared" si="190"/>
        <v>#DIV/0!</v>
      </c>
    </row>
    <row r="1064" spans="1:44">
      <c r="A1064">
        <v>1062</v>
      </c>
      <c r="B1064" s="3">
        <v>2110</v>
      </c>
      <c r="C1064" s="3">
        <v>2</v>
      </c>
      <c r="D1064" s="3">
        <v>6</v>
      </c>
      <c r="E1064" s="1">
        <v>0</v>
      </c>
      <c r="F1064" s="1">
        <v>0</v>
      </c>
      <c r="G1064" s="1">
        <v>0</v>
      </c>
      <c r="H1064" s="2">
        <v>0</v>
      </c>
      <c r="I1064" s="2">
        <v>0</v>
      </c>
      <c r="J1064" s="2">
        <v>0</v>
      </c>
      <c r="K1064" s="2">
        <v>0</v>
      </c>
      <c r="L1064" s="2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J1064" s="3">
        <v>2110</v>
      </c>
      <c r="AK1064" s="3">
        <v>3</v>
      </c>
      <c r="AL1064" s="3">
        <v>7</v>
      </c>
      <c r="AM1064" s="1">
        <v>0</v>
      </c>
      <c r="AN1064" s="1">
        <v>0</v>
      </c>
      <c r="AO1064" s="1">
        <v>0</v>
      </c>
      <c r="AP1064" s="4" t="e">
        <f t="shared" si="188"/>
        <v>#DIV/0!</v>
      </c>
      <c r="AQ1064" s="4" t="e">
        <f t="shared" si="189"/>
        <v>#DIV/0!</v>
      </c>
      <c r="AR1064" s="4" t="e">
        <f t="shared" si="190"/>
        <v>#DIV/0!</v>
      </c>
    </row>
    <row r="1065" spans="1:44">
      <c r="A1065">
        <v>1063</v>
      </c>
      <c r="B1065" s="3">
        <v>2110</v>
      </c>
      <c r="C1065" s="3">
        <v>3</v>
      </c>
      <c r="D1065" s="3">
        <v>7</v>
      </c>
      <c r="E1065" s="1">
        <v>0</v>
      </c>
      <c r="F1065" s="1">
        <v>0</v>
      </c>
      <c r="G1065" s="1">
        <v>0</v>
      </c>
      <c r="H1065" s="2">
        <v>0</v>
      </c>
      <c r="I1065" s="2">
        <v>0</v>
      </c>
      <c r="J1065" s="2">
        <v>0</v>
      </c>
      <c r="K1065" s="2">
        <v>0</v>
      </c>
      <c r="L1065" s="2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J1065" s="3">
        <v>2110</v>
      </c>
      <c r="AK1065" s="3">
        <v>3</v>
      </c>
      <c r="AL1065" s="3">
        <v>8</v>
      </c>
      <c r="AM1065" s="1">
        <v>0</v>
      </c>
      <c r="AN1065" s="1">
        <v>0</v>
      </c>
      <c r="AO1065" s="1">
        <v>0</v>
      </c>
      <c r="AP1065" s="4" t="e">
        <f t="shared" si="188"/>
        <v>#DIV/0!</v>
      </c>
      <c r="AQ1065" s="4" t="e">
        <f t="shared" si="189"/>
        <v>#DIV/0!</v>
      </c>
      <c r="AR1065" s="4" t="e">
        <f t="shared" si="190"/>
        <v>#DIV/0!</v>
      </c>
    </row>
    <row r="1066" spans="1:44">
      <c r="A1066">
        <v>1064</v>
      </c>
      <c r="B1066" s="3">
        <v>2110</v>
      </c>
      <c r="C1066" s="3">
        <v>3</v>
      </c>
      <c r="D1066" s="3">
        <v>8</v>
      </c>
      <c r="E1066" s="1">
        <v>0</v>
      </c>
      <c r="F1066" s="1">
        <v>0</v>
      </c>
      <c r="G1066" s="1">
        <v>0</v>
      </c>
      <c r="H1066" s="2">
        <v>0</v>
      </c>
      <c r="I1066" s="2">
        <v>0</v>
      </c>
      <c r="J1066" s="2">
        <v>0</v>
      </c>
      <c r="K1066" s="2">
        <v>0</v>
      </c>
      <c r="L1066" s="2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J1066" s="3">
        <v>2110</v>
      </c>
      <c r="AK1066" s="3">
        <v>3</v>
      </c>
      <c r="AL1066" s="3">
        <v>9</v>
      </c>
      <c r="AM1066" s="1">
        <v>0</v>
      </c>
      <c r="AN1066" s="1">
        <v>0</v>
      </c>
      <c r="AO1066" s="1">
        <v>0</v>
      </c>
      <c r="AP1066" s="4" t="e">
        <f t="shared" si="188"/>
        <v>#DIV/0!</v>
      </c>
      <c r="AQ1066" s="4" t="e">
        <f t="shared" si="189"/>
        <v>#DIV/0!</v>
      </c>
      <c r="AR1066" s="4" t="e">
        <f t="shared" si="190"/>
        <v>#DIV/0!</v>
      </c>
    </row>
    <row r="1067" spans="1:44">
      <c r="A1067">
        <v>1065</v>
      </c>
      <c r="B1067" s="3">
        <v>2110</v>
      </c>
      <c r="C1067" s="3">
        <v>3</v>
      </c>
      <c r="D1067" s="3">
        <v>9</v>
      </c>
      <c r="E1067" s="1">
        <v>0</v>
      </c>
      <c r="F1067" s="1">
        <v>0</v>
      </c>
      <c r="G1067" s="1">
        <v>0</v>
      </c>
      <c r="H1067" s="2">
        <v>0</v>
      </c>
      <c r="I1067" s="2">
        <v>0</v>
      </c>
      <c r="J1067" s="2">
        <v>0</v>
      </c>
      <c r="K1067" s="2">
        <v>0</v>
      </c>
      <c r="L1067" s="2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J1067" s="3">
        <v>2110</v>
      </c>
      <c r="AK1067" s="3">
        <v>4</v>
      </c>
      <c r="AL1067" s="3">
        <v>10</v>
      </c>
      <c r="AM1067" s="1">
        <v>0</v>
      </c>
      <c r="AN1067" s="1">
        <v>0</v>
      </c>
      <c r="AO1067" s="1">
        <v>0</v>
      </c>
      <c r="AP1067" s="4" t="e">
        <f t="shared" si="188"/>
        <v>#DIV/0!</v>
      </c>
      <c r="AQ1067" s="4" t="e">
        <f t="shared" si="189"/>
        <v>#DIV/0!</v>
      </c>
      <c r="AR1067" s="4" t="e">
        <f t="shared" si="190"/>
        <v>#DIV/0!</v>
      </c>
    </row>
    <row r="1068" spans="1:44">
      <c r="A1068">
        <v>1066</v>
      </c>
      <c r="B1068" s="3">
        <v>2110</v>
      </c>
      <c r="C1068" s="3">
        <v>4</v>
      </c>
      <c r="D1068" s="3">
        <v>10</v>
      </c>
      <c r="E1068" s="1">
        <v>0</v>
      </c>
      <c r="F1068" s="1">
        <v>0</v>
      </c>
      <c r="G1068" s="1">
        <v>0</v>
      </c>
      <c r="H1068" s="2">
        <v>0</v>
      </c>
      <c r="I1068" s="2">
        <v>0</v>
      </c>
      <c r="J1068" s="2">
        <v>0</v>
      </c>
      <c r="K1068" s="2">
        <v>0</v>
      </c>
      <c r="L1068" s="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J1068" s="3">
        <v>2110</v>
      </c>
      <c r="AK1068" s="3">
        <v>4</v>
      </c>
      <c r="AL1068" s="3">
        <v>11</v>
      </c>
      <c r="AM1068" s="1">
        <v>0</v>
      </c>
      <c r="AN1068" s="1">
        <v>0</v>
      </c>
      <c r="AO1068" s="1">
        <v>0</v>
      </c>
      <c r="AP1068" s="4" t="e">
        <f t="shared" si="188"/>
        <v>#DIV/0!</v>
      </c>
      <c r="AQ1068" s="4" t="e">
        <f t="shared" si="189"/>
        <v>#DIV/0!</v>
      </c>
      <c r="AR1068" s="4" t="e">
        <f t="shared" si="190"/>
        <v>#DIV/0!</v>
      </c>
    </row>
    <row r="1069" spans="1:44">
      <c r="A1069">
        <v>1067</v>
      </c>
      <c r="B1069" s="3">
        <v>2110</v>
      </c>
      <c r="C1069" s="3">
        <v>4</v>
      </c>
      <c r="D1069" s="3">
        <v>11</v>
      </c>
      <c r="E1069" s="1">
        <v>0</v>
      </c>
      <c r="F1069" s="1">
        <v>0</v>
      </c>
      <c r="G1069" s="1">
        <v>0</v>
      </c>
      <c r="H1069" s="2">
        <v>0</v>
      </c>
      <c r="I1069" s="2">
        <v>0</v>
      </c>
      <c r="J1069" s="2">
        <v>0</v>
      </c>
      <c r="K1069" s="2">
        <v>0</v>
      </c>
      <c r="L1069" s="2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J1069" s="3">
        <v>2110</v>
      </c>
      <c r="AK1069" s="3">
        <v>4</v>
      </c>
      <c r="AL1069" s="3">
        <v>12</v>
      </c>
      <c r="AM1069" s="1">
        <v>0</v>
      </c>
      <c r="AN1069" s="1">
        <v>0</v>
      </c>
      <c r="AO1069" s="1">
        <v>0</v>
      </c>
      <c r="AP1069" s="4" t="e">
        <f t="shared" si="188"/>
        <v>#DIV/0!</v>
      </c>
      <c r="AQ1069" s="4" t="e">
        <f t="shared" si="189"/>
        <v>#DIV/0!</v>
      </c>
      <c r="AR1069" s="4" t="e">
        <f t="shared" si="190"/>
        <v>#DIV/0!</v>
      </c>
    </row>
    <row r="1070" spans="1:44">
      <c r="A1070">
        <v>1068</v>
      </c>
      <c r="B1070" s="3">
        <v>2110</v>
      </c>
      <c r="C1070" s="3">
        <v>4</v>
      </c>
      <c r="D1070" s="3">
        <v>12</v>
      </c>
      <c r="E1070" s="1">
        <v>0</v>
      </c>
      <c r="F1070" s="1">
        <v>0</v>
      </c>
      <c r="G1070" s="1">
        <v>0</v>
      </c>
      <c r="H1070" s="2">
        <v>0</v>
      </c>
      <c r="I1070" s="2">
        <v>0</v>
      </c>
      <c r="J1070" s="2">
        <v>0</v>
      </c>
      <c r="K1070" s="2">
        <v>0</v>
      </c>
      <c r="L1070" s="2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J1070" s="3">
        <v>2111</v>
      </c>
      <c r="AK1070" s="3">
        <v>1</v>
      </c>
      <c r="AL1070" s="3">
        <v>1</v>
      </c>
      <c r="AM1070" s="1">
        <v>0</v>
      </c>
      <c r="AN1070" s="1">
        <v>0</v>
      </c>
      <c r="AO1070" s="1">
        <v>0</v>
      </c>
      <c r="AP1070" s="4" t="e">
        <f t="shared" si="188"/>
        <v>#DIV/0!</v>
      </c>
      <c r="AQ1070" s="4" t="e">
        <f t="shared" si="189"/>
        <v>#DIV/0!</v>
      </c>
      <c r="AR1070" s="4" t="e">
        <f t="shared" si="190"/>
        <v>#DIV/0!</v>
      </c>
    </row>
    <row r="1071" spans="1:44">
      <c r="A1071">
        <v>1069</v>
      </c>
      <c r="B1071" s="3">
        <v>2111</v>
      </c>
      <c r="C1071" s="3">
        <v>1</v>
      </c>
      <c r="D1071" s="3">
        <v>1</v>
      </c>
      <c r="E1071" s="1">
        <v>0</v>
      </c>
      <c r="F1071" s="1">
        <v>0</v>
      </c>
      <c r="G1071" s="1">
        <v>0</v>
      </c>
      <c r="H1071" s="2">
        <v>0</v>
      </c>
      <c r="I1071" s="2">
        <v>0</v>
      </c>
      <c r="J1071" s="2">
        <v>0</v>
      </c>
      <c r="K1071" s="2">
        <v>0</v>
      </c>
      <c r="L1071" s="2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J1071" s="3">
        <v>2111</v>
      </c>
      <c r="AK1071" s="3">
        <v>1</v>
      </c>
      <c r="AL1071" s="3">
        <v>2</v>
      </c>
      <c r="AM1071" s="1">
        <v>0</v>
      </c>
      <c r="AN1071" s="1">
        <v>0</v>
      </c>
      <c r="AO1071" s="1">
        <v>0</v>
      </c>
      <c r="AP1071" s="4" t="e">
        <f t="shared" si="188"/>
        <v>#DIV/0!</v>
      </c>
      <c r="AQ1071" s="4" t="e">
        <f t="shared" si="189"/>
        <v>#DIV/0!</v>
      </c>
      <c r="AR1071" s="4" t="e">
        <f t="shared" si="190"/>
        <v>#DIV/0!</v>
      </c>
    </row>
    <row r="1072" spans="1:44">
      <c r="A1072">
        <v>1070</v>
      </c>
      <c r="B1072" s="3">
        <v>2111</v>
      </c>
      <c r="C1072" s="3">
        <v>1</v>
      </c>
      <c r="D1072" s="3">
        <v>2</v>
      </c>
      <c r="E1072" s="1">
        <v>0</v>
      </c>
      <c r="F1072" s="1">
        <v>0</v>
      </c>
      <c r="G1072" s="1">
        <v>0</v>
      </c>
      <c r="H1072" s="2">
        <v>0</v>
      </c>
      <c r="I1072" s="2">
        <v>0</v>
      </c>
      <c r="J1072" s="2">
        <v>0</v>
      </c>
      <c r="K1072" s="2">
        <v>0</v>
      </c>
      <c r="L1072" s="2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J1072" s="3">
        <v>2111</v>
      </c>
      <c r="AK1072" s="3">
        <v>1</v>
      </c>
      <c r="AL1072" s="3">
        <v>3</v>
      </c>
      <c r="AM1072" s="1">
        <v>0</v>
      </c>
      <c r="AN1072" s="1">
        <v>0</v>
      </c>
      <c r="AO1072" s="1">
        <v>0</v>
      </c>
      <c r="AP1072" s="4" t="e">
        <f t="shared" si="188"/>
        <v>#DIV/0!</v>
      </c>
      <c r="AQ1072" s="4" t="e">
        <f t="shared" si="189"/>
        <v>#DIV/0!</v>
      </c>
      <c r="AR1072" s="4" t="e">
        <f t="shared" si="190"/>
        <v>#DIV/0!</v>
      </c>
    </row>
    <row r="1073" spans="1:44">
      <c r="A1073">
        <v>1071</v>
      </c>
      <c r="B1073" s="3">
        <v>2111</v>
      </c>
      <c r="C1073" s="3">
        <v>1</v>
      </c>
      <c r="D1073" s="3">
        <v>3</v>
      </c>
      <c r="E1073" s="1">
        <v>0</v>
      </c>
      <c r="F1073" s="1">
        <v>0</v>
      </c>
      <c r="G1073" s="1">
        <v>0</v>
      </c>
      <c r="H1073" s="2">
        <v>0</v>
      </c>
      <c r="I1073" s="2">
        <v>0</v>
      </c>
      <c r="J1073" s="2">
        <v>0</v>
      </c>
      <c r="K1073" s="2">
        <v>0</v>
      </c>
      <c r="L1073" s="2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J1073" s="3">
        <v>2111</v>
      </c>
      <c r="AK1073" s="3">
        <v>2</v>
      </c>
      <c r="AL1073" s="3">
        <v>4</v>
      </c>
      <c r="AM1073" s="1">
        <v>0</v>
      </c>
      <c r="AN1073" s="1">
        <v>0</v>
      </c>
      <c r="AO1073" s="1">
        <v>0</v>
      </c>
      <c r="AP1073" s="4" t="e">
        <f t="shared" si="188"/>
        <v>#DIV/0!</v>
      </c>
      <c r="AQ1073" s="4" t="e">
        <f t="shared" si="189"/>
        <v>#DIV/0!</v>
      </c>
      <c r="AR1073" s="4" t="e">
        <f t="shared" si="190"/>
        <v>#DIV/0!</v>
      </c>
    </row>
    <row r="1074" spans="1:44">
      <c r="A1074">
        <v>1072</v>
      </c>
      <c r="B1074" s="3">
        <v>2111</v>
      </c>
      <c r="C1074" s="3">
        <v>2</v>
      </c>
      <c r="D1074" s="3">
        <v>4</v>
      </c>
      <c r="E1074" s="1">
        <v>0</v>
      </c>
      <c r="F1074" s="1">
        <v>0</v>
      </c>
      <c r="G1074" s="1">
        <v>0</v>
      </c>
      <c r="H1074" s="2">
        <v>0</v>
      </c>
      <c r="I1074" s="2">
        <v>0</v>
      </c>
      <c r="J1074" s="2">
        <v>0</v>
      </c>
      <c r="K1074" s="2">
        <v>0</v>
      </c>
      <c r="L1074" s="2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J1074" s="3">
        <v>2111</v>
      </c>
      <c r="AK1074" s="3">
        <v>2</v>
      </c>
      <c r="AL1074" s="3">
        <v>5</v>
      </c>
      <c r="AM1074" s="1">
        <v>0</v>
      </c>
      <c r="AN1074" s="1">
        <v>0</v>
      </c>
      <c r="AO1074" s="1">
        <v>0</v>
      </c>
      <c r="AP1074" s="4" t="e">
        <f t="shared" si="188"/>
        <v>#DIV/0!</v>
      </c>
      <c r="AQ1074" s="4" t="e">
        <f t="shared" si="189"/>
        <v>#DIV/0!</v>
      </c>
      <c r="AR1074" s="4" t="e">
        <f t="shared" si="190"/>
        <v>#DIV/0!</v>
      </c>
    </row>
    <row r="1075" spans="1:44">
      <c r="A1075">
        <v>1073</v>
      </c>
      <c r="B1075" s="3">
        <v>2111</v>
      </c>
      <c r="C1075" s="3">
        <v>2</v>
      </c>
      <c r="D1075" s="3">
        <v>5</v>
      </c>
      <c r="E1075" s="1">
        <v>0</v>
      </c>
      <c r="F1075" s="1">
        <v>0</v>
      </c>
      <c r="G1075" s="1">
        <v>0</v>
      </c>
      <c r="H1075" s="2">
        <v>0</v>
      </c>
      <c r="I1075" s="2">
        <v>0</v>
      </c>
      <c r="J1075" s="2">
        <v>0</v>
      </c>
      <c r="K1075" s="2">
        <v>0</v>
      </c>
      <c r="L1075" s="2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J1075" s="3">
        <v>2111</v>
      </c>
      <c r="AK1075" s="3">
        <v>2</v>
      </c>
      <c r="AL1075" s="3">
        <v>6</v>
      </c>
      <c r="AM1075" s="1">
        <v>0</v>
      </c>
      <c r="AN1075" s="1">
        <v>0</v>
      </c>
      <c r="AO1075" s="1">
        <v>0</v>
      </c>
      <c r="AP1075" s="4" t="e">
        <f t="shared" si="188"/>
        <v>#DIV/0!</v>
      </c>
      <c r="AQ1075" s="4" t="e">
        <f t="shared" si="189"/>
        <v>#DIV/0!</v>
      </c>
      <c r="AR1075" s="4" t="e">
        <f t="shared" si="190"/>
        <v>#DIV/0!</v>
      </c>
    </row>
    <row r="1076" spans="1:44">
      <c r="A1076">
        <v>1074</v>
      </c>
      <c r="B1076" s="3">
        <v>2111</v>
      </c>
      <c r="C1076" s="3">
        <v>2</v>
      </c>
      <c r="D1076" s="3">
        <v>6</v>
      </c>
      <c r="E1076" s="1">
        <v>0</v>
      </c>
      <c r="F1076" s="1">
        <v>0</v>
      </c>
      <c r="G1076" s="1">
        <v>0</v>
      </c>
      <c r="H1076" s="2">
        <v>0</v>
      </c>
      <c r="I1076" s="2">
        <v>0</v>
      </c>
      <c r="J1076" s="2">
        <v>0</v>
      </c>
      <c r="K1076" s="2">
        <v>0</v>
      </c>
      <c r="L1076" s="2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J1076" s="3">
        <v>2111</v>
      </c>
      <c r="AK1076" s="3">
        <v>3</v>
      </c>
      <c r="AL1076" s="3">
        <v>7</v>
      </c>
      <c r="AM1076" s="1">
        <v>0</v>
      </c>
      <c r="AN1076" s="1">
        <v>0</v>
      </c>
      <c r="AO1076" s="1">
        <v>0</v>
      </c>
      <c r="AP1076" s="4" t="e">
        <f t="shared" si="188"/>
        <v>#DIV/0!</v>
      </c>
      <c r="AQ1076" s="4" t="e">
        <f t="shared" si="189"/>
        <v>#DIV/0!</v>
      </c>
      <c r="AR1076" s="4" t="e">
        <f t="shared" si="190"/>
        <v>#DIV/0!</v>
      </c>
    </row>
    <row r="1077" spans="1:44">
      <c r="A1077">
        <v>1075</v>
      </c>
      <c r="B1077" s="3">
        <v>2111</v>
      </c>
      <c r="C1077" s="3">
        <v>3</v>
      </c>
      <c r="D1077" s="3">
        <v>7</v>
      </c>
      <c r="E1077" s="1">
        <v>0</v>
      </c>
      <c r="F1077" s="1">
        <v>0</v>
      </c>
      <c r="G1077" s="1">
        <v>0</v>
      </c>
      <c r="H1077" s="2">
        <v>0</v>
      </c>
      <c r="I1077" s="2">
        <v>0</v>
      </c>
      <c r="J1077" s="2">
        <v>0</v>
      </c>
      <c r="K1077" s="2">
        <v>0</v>
      </c>
      <c r="L1077" s="2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J1077" s="3">
        <v>2111</v>
      </c>
      <c r="AK1077" s="3">
        <v>3</v>
      </c>
      <c r="AL1077" s="3">
        <v>8</v>
      </c>
      <c r="AM1077" s="1">
        <v>0</v>
      </c>
      <c r="AN1077" s="1">
        <v>0</v>
      </c>
      <c r="AO1077" s="1">
        <v>0</v>
      </c>
      <c r="AP1077" s="4" t="e">
        <f t="shared" si="188"/>
        <v>#DIV/0!</v>
      </c>
      <c r="AQ1077" s="4" t="e">
        <f t="shared" si="189"/>
        <v>#DIV/0!</v>
      </c>
      <c r="AR1077" s="4" t="e">
        <f t="shared" si="190"/>
        <v>#DIV/0!</v>
      </c>
    </row>
    <row r="1078" spans="1:44">
      <c r="A1078">
        <v>1076</v>
      </c>
      <c r="B1078" s="3">
        <v>2111</v>
      </c>
      <c r="C1078" s="3">
        <v>3</v>
      </c>
      <c r="D1078" s="3">
        <v>8</v>
      </c>
      <c r="E1078" s="1">
        <v>0</v>
      </c>
      <c r="F1078" s="1">
        <v>0</v>
      </c>
      <c r="G1078" s="1">
        <v>0</v>
      </c>
      <c r="H1078" s="2">
        <v>0</v>
      </c>
      <c r="I1078" s="2">
        <v>0</v>
      </c>
      <c r="J1078" s="2">
        <v>0</v>
      </c>
      <c r="K1078" s="2">
        <v>0</v>
      </c>
      <c r="L1078" s="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J1078" s="3">
        <v>2111</v>
      </c>
      <c r="AK1078" s="3">
        <v>3</v>
      </c>
      <c r="AL1078" s="3">
        <v>9</v>
      </c>
      <c r="AM1078" s="1">
        <v>0</v>
      </c>
      <c r="AN1078" s="1">
        <v>0</v>
      </c>
      <c r="AO1078" s="1">
        <v>0</v>
      </c>
      <c r="AP1078" s="4" t="e">
        <f t="shared" si="188"/>
        <v>#DIV/0!</v>
      </c>
      <c r="AQ1078" s="4" t="e">
        <f t="shared" si="189"/>
        <v>#DIV/0!</v>
      </c>
      <c r="AR1078" s="4" t="e">
        <f t="shared" si="190"/>
        <v>#DIV/0!</v>
      </c>
    </row>
    <row r="1079" spans="1:44">
      <c r="A1079">
        <v>1077</v>
      </c>
      <c r="B1079" s="3">
        <v>2111</v>
      </c>
      <c r="C1079" s="3">
        <v>3</v>
      </c>
      <c r="D1079" s="3">
        <v>9</v>
      </c>
      <c r="E1079" s="1">
        <v>0</v>
      </c>
      <c r="F1079" s="1">
        <v>0</v>
      </c>
      <c r="G1079" s="1">
        <v>0</v>
      </c>
      <c r="H1079" s="2">
        <v>0</v>
      </c>
      <c r="I1079" s="2">
        <v>0</v>
      </c>
      <c r="J1079" s="2">
        <v>0</v>
      </c>
      <c r="K1079" s="2">
        <v>0</v>
      </c>
      <c r="L1079" s="2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J1079" s="3">
        <v>2111</v>
      </c>
      <c r="AK1079" s="3">
        <v>4</v>
      </c>
      <c r="AL1079" s="3">
        <v>10</v>
      </c>
      <c r="AM1079" s="1">
        <v>0</v>
      </c>
      <c r="AN1079" s="1">
        <v>0</v>
      </c>
      <c r="AO1079" s="1">
        <v>0</v>
      </c>
      <c r="AP1079" s="4" t="e">
        <f t="shared" si="188"/>
        <v>#DIV/0!</v>
      </c>
      <c r="AQ1079" s="4" t="e">
        <f t="shared" si="189"/>
        <v>#DIV/0!</v>
      </c>
      <c r="AR1079" s="4" t="e">
        <f t="shared" si="190"/>
        <v>#DIV/0!</v>
      </c>
    </row>
    <row r="1080" spans="1:44">
      <c r="A1080">
        <v>1078</v>
      </c>
      <c r="B1080" s="3">
        <v>2111</v>
      </c>
      <c r="C1080" s="3">
        <v>4</v>
      </c>
      <c r="D1080" s="3">
        <v>10</v>
      </c>
      <c r="E1080" s="1">
        <v>0</v>
      </c>
      <c r="F1080" s="1">
        <v>0</v>
      </c>
      <c r="G1080" s="1">
        <v>0</v>
      </c>
      <c r="H1080" s="2">
        <v>0</v>
      </c>
      <c r="I1080" s="2">
        <v>0</v>
      </c>
      <c r="J1080" s="2">
        <v>0</v>
      </c>
      <c r="K1080" s="2">
        <v>0</v>
      </c>
      <c r="L1080" s="2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J1080" s="3">
        <v>2111</v>
      </c>
      <c r="AK1080" s="3">
        <v>4</v>
      </c>
      <c r="AL1080" s="3">
        <v>11</v>
      </c>
      <c r="AM1080" s="1">
        <v>0</v>
      </c>
      <c r="AN1080" s="1">
        <v>0</v>
      </c>
      <c r="AO1080" s="1">
        <v>0</v>
      </c>
      <c r="AP1080" s="4" t="e">
        <f t="shared" si="188"/>
        <v>#DIV/0!</v>
      </c>
      <c r="AQ1080" s="4" t="e">
        <f t="shared" si="189"/>
        <v>#DIV/0!</v>
      </c>
      <c r="AR1080" s="4" t="e">
        <f t="shared" si="190"/>
        <v>#DIV/0!</v>
      </c>
    </row>
    <row r="1081" spans="1:44">
      <c r="A1081">
        <v>1079</v>
      </c>
      <c r="B1081" s="3">
        <v>2111</v>
      </c>
      <c r="C1081" s="3">
        <v>4</v>
      </c>
      <c r="D1081" s="3">
        <v>11</v>
      </c>
      <c r="E1081" s="1">
        <v>0</v>
      </c>
      <c r="F1081" s="1">
        <v>0</v>
      </c>
      <c r="G1081" s="1">
        <v>0</v>
      </c>
      <c r="H1081" s="2">
        <v>0</v>
      </c>
      <c r="I1081" s="2">
        <v>0</v>
      </c>
      <c r="J1081" s="2">
        <v>0</v>
      </c>
      <c r="K1081" s="2">
        <v>0</v>
      </c>
      <c r="L1081" s="2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J1081" s="3">
        <v>2111</v>
      </c>
      <c r="AK1081" s="3">
        <v>4</v>
      </c>
      <c r="AL1081" s="3">
        <v>12</v>
      </c>
      <c r="AM1081" s="1">
        <v>0</v>
      </c>
      <c r="AN1081" s="1">
        <v>0</v>
      </c>
      <c r="AO1081" s="1">
        <v>0</v>
      </c>
      <c r="AP1081" s="4" t="e">
        <f t="shared" si="188"/>
        <v>#DIV/0!</v>
      </c>
      <c r="AQ1081" s="4" t="e">
        <f t="shared" si="189"/>
        <v>#DIV/0!</v>
      </c>
      <c r="AR1081" s="4" t="e">
        <f t="shared" si="190"/>
        <v>#DIV/0!</v>
      </c>
    </row>
    <row r="1082" spans="1:44">
      <c r="A1082">
        <v>1080</v>
      </c>
      <c r="B1082" s="3">
        <v>2111</v>
      </c>
      <c r="C1082" s="3">
        <v>4</v>
      </c>
      <c r="D1082" s="3">
        <v>12</v>
      </c>
      <c r="E1082" s="1">
        <v>0</v>
      </c>
      <c r="F1082" s="1">
        <v>0</v>
      </c>
      <c r="G1082" s="1">
        <v>0</v>
      </c>
      <c r="H1082" s="2">
        <v>0</v>
      </c>
      <c r="I1082" s="2">
        <v>0</v>
      </c>
      <c r="J1082" s="2">
        <v>0</v>
      </c>
      <c r="K1082" s="2">
        <v>0</v>
      </c>
      <c r="L1082" s="2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J1082" s="3">
        <v>2112</v>
      </c>
      <c r="AK1082" s="3">
        <v>1</v>
      </c>
      <c r="AL1082" s="3">
        <v>1</v>
      </c>
      <c r="AM1082" s="1">
        <v>0</v>
      </c>
      <c r="AN1082" s="1">
        <v>0</v>
      </c>
      <c r="AO1082" s="1">
        <v>0</v>
      </c>
      <c r="AP1082" s="4" t="e">
        <f t="shared" si="188"/>
        <v>#DIV/0!</v>
      </c>
      <c r="AQ1082" s="4" t="e">
        <f t="shared" si="189"/>
        <v>#DIV/0!</v>
      </c>
      <c r="AR1082" s="4" t="e">
        <f t="shared" si="190"/>
        <v>#DIV/0!</v>
      </c>
    </row>
    <row r="1083" spans="1:44">
      <c r="A1083">
        <v>1081</v>
      </c>
      <c r="B1083" s="3">
        <v>2112</v>
      </c>
      <c r="C1083" s="3">
        <v>1</v>
      </c>
      <c r="D1083" s="3">
        <v>1</v>
      </c>
      <c r="E1083" s="1">
        <v>0</v>
      </c>
      <c r="F1083" s="1">
        <v>0</v>
      </c>
      <c r="G1083" s="1">
        <v>0</v>
      </c>
      <c r="H1083" s="2">
        <v>0</v>
      </c>
      <c r="I1083" s="2">
        <v>0</v>
      </c>
      <c r="J1083" s="2">
        <v>0</v>
      </c>
      <c r="K1083" s="2">
        <v>0</v>
      </c>
      <c r="L1083" s="2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J1083" s="3">
        <v>2112</v>
      </c>
      <c r="AK1083" s="3">
        <v>1</v>
      </c>
      <c r="AL1083" s="3">
        <v>2</v>
      </c>
      <c r="AM1083" s="1">
        <v>0</v>
      </c>
      <c r="AN1083" s="1">
        <v>0</v>
      </c>
      <c r="AO1083" s="1">
        <v>0</v>
      </c>
      <c r="AP1083" s="4" t="e">
        <f t="shared" si="188"/>
        <v>#DIV/0!</v>
      </c>
      <c r="AQ1083" s="4" t="e">
        <f t="shared" si="189"/>
        <v>#DIV/0!</v>
      </c>
      <c r="AR1083" s="4" t="e">
        <f t="shared" si="190"/>
        <v>#DIV/0!</v>
      </c>
    </row>
    <row r="1084" spans="1:44">
      <c r="A1084">
        <v>1082</v>
      </c>
      <c r="B1084" s="3">
        <v>2112</v>
      </c>
      <c r="C1084" s="3">
        <v>1</v>
      </c>
      <c r="D1084" s="3">
        <v>2</v>
      </c>
      <c r="E1084" s="1">
        <v>0</v>
      </c>
      <c r="F1084" s="1">
        <v>0</v>
      </c>
      <c r="G1084" s="1">
        <v>0</v>
      </c>
      <c r="H1084" s="2">
        <v>0</v>
      </c>
      <c r="I1084" s="2">
        <v>0</v>
      </c>
      <c r="J1084" s="2">
        <v>0</v>
      </c>
      <c r="K1084" s="2">
        <v>0</v>
      </c>
      <c r="L1084" s="2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J1084" s="3">
        <v>2112</v>
      </c>
      <c r="AK1084" s="3">
        <v>1</v>
      </c>
      <c r="AL1084" s="3">
        <v>3</v>
      </c>
      <c r="AM1084" s="1">
        <v>0</v>
      </c>
      <c r="AN1084" s="1">
        <v>0</v>
      </c>
      <c r="AO1084" s="1">
        <v>0</v>
      </c>
      <c r="AP1084" s="4" t="e">
        <f t="shared" si="188"/>
        <v>#DIV/0!</v>
      </c>
      <c r="AQ1084" s="4" t="e">
        <f t="shared" si="189"/>
        <v>#DIV/0!</v>
      </c>
      <c r="AR1084" s="4" t="e">
        <f t="shared" si="190"/>
        <v>#DIV/0!</v>
      </c>
    </row>
    <row r="1085" spans="1:44">
      <c r="A1085">
        <v>1083</v>
      </c>
      <c r="B1085" s="3">
        <v>2112</v>
      </c>
      <c r="C1085" s="3">
        <v>1</v>
      </c>
      <c r="D1085" s="3">
        <v>3</v>
      </c>
      <c r="E1085" s="1">
        <v>0</v>
      </c>
      <c r="F1085" s="1">
        <v>0</v>
      </c>
      <c r="G1085" s="1">
        <v>0</v>
      </c>
      <c r="H1085" s="2">
        <v>0</v>
      </c>
      <c r="I1085" s="2">
        <v>0</v>
      </c>
      <c r="J1085" s="2">
        <v>0</v>
      </c>
      <c r="K1085" s="2">
        <v>0</v>
      </c>
      <c r="L1085" s="2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J1085" s="3">
        <v>2112</v>
      </c>
      <c r="AK1085" s="3">
        <v>2</v>
      </c>
      <c r="AL1085" s="3">
        <v>4</v>
      </c>
      <c r="AM1085" s="1">
        <v>0</v>
      </c>
      <c r="AN1085" s="1">
        <v>0</v>
      </c>
      <c r="AO1085" s="1">
        <v>0</v>
      </c>
      <c r="AP1085" s="4" t="e">
        <f t="shared" si="188"/>
        <v>#DIV/0!</v>
      </c>
      <c r="AQ1085" s="4" t="e">
        <f t="shared" si="189"/>
        <v>#DIV/0!</v>
      </c>
      <c r="AR1085" s="4" t="e">
        <f t="shared" si="190"/>
        <v>#DIV/0!</v>
      </c>
    </row>
    <row r="1086" spans="1:44">
      <c r="A1086">
        <v>1084</v>
      </c>
      <c r="B1086" s="3">
        <v>2112</v>
      </c>
      <c r="C1086" s="3">
        <v>2</v>
      </c>
      <c r="D1086" s="3">
        <v>4</v>
      </c>
      <c r="E1086" s="1">
        <v>0</v>
      </c>
      <c r="F1086" s="1">
        <v>0</v>
      </c>
      <c r="G1086" s="1">
        <v>0</v>
      </c>
      <c r="H1086" s="2">
        <v>0</v>
      </c>
      <c r="I1086" s="2">
        <v>0</v>
      </c>
      <c r="J1086" s="2">
        <v>0</v>
      </c>
      <c r="K1086" s="2">
        <v>0</v>
      </c>
      <c r="L1086" s="2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J1086" s="3">
        <v>2112</v>
      </c>
      <c r="AK1086" s="3">
        <v>2</v>
      </c>
      <c r="AL1086" s="3">
        <v>5</v>
      </c>
      <c r="AM1086" s="1">
        <v>0</v>
      </c>
      <c r="AN1086" s="1">
        <v>0</v>
      </c>
      <c r="AO1086" s="1">
        <v>0</v>
      </c>
      <c r="AP1086" s="4" t="e">
        <f t="shared" si="188"/>
        <v>#DIV/0!</v>
      </c>
      <c r="AQ1086" s="4" t="e">
        <f t="shared" si="189"/>
        <v>#DIV/0!</v>
      </c>
      <c r="AR1086" s="4" t="e">
        <f t="shared" si="190"/>
        <v>#DIV/0!</v>
      </c>
    </row>
    <row r="1087" spans="1:44">
      <c r="A1087">
        <v>1085</v>
      </c>
      <c r="B1087" s="3">
        <v>2112</v>
      </c>
      <c r="C1087" s="3">
        <v>2</v>
      </c>
      <c r="D1087" s="3">
        <v>5</v>
      </c>
      <c r="E1087" s="1">
        <v>0</v>
      </c>
      <c r="F1087" s="1">
        <v>0</v>
      </c>
      <c r="G1087" s="1">
        <v>0</v>
      </c>
      <c r="H1087" s="2">
        <v>0</v>
      </c>
      <c r="I1087" s="2">
        <v>0</v>
      </c>
      <c r="J1087" s="2">
        <v>0</v>
      </c>
      <c r="K1087" s="2">
        <v>0</v>
      </c>
      <c r="L1087" s="2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J1087" s="3">
        <v>2112</v>
      </c>
      <c r="AK1087" s="3">
        <v>2</v>
      </c>
      <c r="AL1087" s="3">
        <v>6</v>
      </c>
      <c r="AM1087" s="1">
        <v>0</v>
      </c>
      <c r="AN1087" s="1">
        <v>0</v>
      </c>
      <c r="AO1087" s="1">
        <v>0</v>
      </c>
      <c r="AP1087" s="4" t="e">
        <f t="shared" si="188"/>
        <v>#DIV/0!</v>
      </c>
      <c r="AQ1087" s="4" t="e">
        <f t="shared" si="189"/>
        <v>#DIV/0!</v>
      </c>
      <c r="AR1087" s="4" t="e">
        <f t="shared" si="190"/>
        <v>#DIV/0!</v>
      </c>
    </row>
    <row r="1088" spans="1:44">
      <c r="A1088">
        <v>1086</v>
      </c>
      <c r="B1088" s="3">
        <v>2112</v>
      </c>
      <c r="C1088" s="3">
        <v>2</v>
      </c>
      <c r="D1088" s="3">
        <v>6</v>
      </c>
      <c r="E1088" s="1">
        <v>0</v>
      </c>
      <c r="F1088" s="1">
        <v>0</v>
      </c>
      <c r="G1088" s="1">
        <v>0</v>
      </c>
      <c r="H1088" s="2">
        <v>0</v>
      </c>
      <c r="I1088" s="2">
        <v>0</v>
      </c>
      <c r="J1088" s="2">
        <v>0</v>
      </c>
      <c r="K1088" s="2">
        <v>0</v>
      </c>
      <c r="L1088" s="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J1088" s="3">
        <v>2112</v>
      </c>
      <c r="AK1088" s="3">
        <v>3</v>
      </c>
      <c r="AL1088" s="3">
        <v>7</v>
      </c>
      <c r="AM1088" s="1">
        <v>0</v>
      </c>
      <c r="AN1088" s="1">
        <v>0</v>
      </c>
      <c r="AO1088" s="1">
        <v>0</v>
      </c>
      <c r="AP1088" s="4" t="e">
        <f t="shared" si="188"/>
        <v>#DIV/0!</v>
      </c>
      <c r="AQ1088" s="4" t="e">
        <f t="shared" si="189"/>
        <v>#DIV/0!</v>
      </c>
      <c r="AR1088" s="4" t="e">
        <f t="shared" si="190"/>
        <v>#DIV/0!</v>
      </c>
    </row>
    <row r="1089" spans="1:44">
      <c r="A1089">
        <v>1087</v>
      </c>
      <c r="B1089" s="3">
        <v>2112</v>
      </c>
      <c r="C1089" s="3">
        <v>3</v>
      </c>
      <c r="D1089" s="3">
        <v>7</v>
      </c>
      <c r="E1089" s="1">
        <v>0</v>
      </c>
      <c r="F1089" s="1">
        <v>0</v>
      </c>
      <c r="G1089" s="1">
        <v>0</v>
      </c>
      <c r="H1089" s="2">
        <v>0</v>
      </c>
      <c r="I1089" s="2">
        <v>0</v>
      </c>
      <c r="J1089" s="2">
        <v>0</v>
      </c>
      <c r="K1089" s="2">
        <v>0</v>
      </c>
      <c r="L1089" s="2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J1089" s="3">
        <v>2112</v>
      </c>
      <c r="AK1089" s="3">
        <v>3</v>
      </c>
      <c r="AL1089" s="3">
        <v>8</v>
      </c>
      <c r="AM1089" s="1">
        <v>0</v>
      </c>
      <c r="AN1089" s="1">
        <v>0</v>
      </c>
      <c r="AO1089" s="1">
        <v>0</v>
      </c>
      <c r="AP1089" s="4" t="e">
        <f t="shared" si="188"/>
        <v>#DIV/0!</v>
      </c>
      <c r="AQ1089" s="4" t="e">
        <f t="shared" si="189"/>
        <v>#DIV/0!</v>
      </c>
      <c r="AR1089" s="4" t="e">
        <f t="shared" si="190"/>
        <v>#DIV/0!</v>
      </c>
    </row>
    <row r="1090" spans="1:44">
      <c r="A1090">
        <v>1088</v>
      </c>
      <c r="B1090" s="3">
        <v>2112</v>
      </c>
      <c r="C1090" s="3">
        <v>3</v>
      </c>
      <c r="D1090" s="3">
        <v>8</v>
      </c>
      <c r="E1090" s="1">
        <v>0</v>
      </c>
      <c r="F1090" s="1">
        <v>0</v>
      </c>
      <c r="G1090" s="1">
        <v>0</v>
      </c>
      <c r="H1090" s="2">
        <v>0</v>
      </c>
      <c r="I1090" s="2">
        <v>0</v>
      </c>
      <c r="J1090" s="2">
        <v>0</v>
      </c>
      <c r="K1090" s="2">
        <v>0</v>
      </c>
      <c r="L1090" s="2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J1090" s="3">
        <v>2112</v>
      </c>
      <c r="AK1090" s="3">
        <v>3</v>
      </c>
      <c r="AL1090" s="3">
        <v>9</v>
      </c>
      <c r="AM1090" s="1">
        <v>0</v>
      </c>
      <c r="AN1090" s="1">
        <v>0</v>
      </c>
      <c r="AO1090" s="1">
        <v>0</v>
      </c>
      <c r="AP1090" s="4" t="e">
        <f t="shared" si="188"/>
        <v>#DIV/0!</v>
      </c>
      <c r="AQ1090" s="4" t="e">
        <f t="shared" si="189"/>
        <v>#DIV/0!</v>
      </c>
      <c r="AR1090" s="4" t="e">
        <f t="shared" si="190"/>
        <v>#DIV/0!</v>
      </c>
    </row>
    <row r="1091" spans="1:44">
      <c r="A1091">
        <v>1089</v>
      </c>
      <c r="B1091" s="3">
        <v>2112</v>
      </c>
      <c r="C1091" s="3">
        <v>3</v>
      </c>
      <c r="D1091" s="3">
        <v>9</v>
      </c>
      <c r="E1091" s="1">
        <v>0</v>
      </c>
      <c r="F1091" s="1">
        <v>0</v>
      </c>
      <c r="G1091" s="1">
        <v>0</v>
      </c>
      <c r="H1091" s="2">
        <v>0</v>
      </c>
      <c r="I1091" s="2">
        <v>0</v>
      </c>
      <c r="J1091" s="2">
        <v>0</v>
      </c>
      <c r="K1091" s="2">
        <v>0</v>
      </c>
      <c r="L1091" s="2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J1091" s="3">
        <v>2112</v>
      </c>
      <c r="AK1091" s="3">
        <v>4</v>
      </c>
      <c r="AL1091" s="3">
        <v>10</v>
      </c>
      <c r="AM1091" s="1">
        <v>0</v>
      </c>
      <c r="AN1091" s="1">
        <v>0</v>
      </c>
      <c r="AO1091" s="1">
        <v>0</v>
      </c>
      <c r="AP1091" s="4" t="e">
        <f t="shared" si="188"/>
        <v>#DIV/0!</v>
      </c>
      <c r="AQ1091" s="4" t="e">
        <f t="shared" si="189"/>
        <v>#DIV/0!</v>
      </c>
      <c r="AR1091" s="4" t="e">
        <f t="shared" si="190"/>
        <v>#DIV/0!</v>
      </c>
    </row>
    <row r="1092" spans="1:44">
      <c r="A1092">
        <v>1090</v>
      </c>
      <c r="B1092" s="3">
        <v>2112</v>
      </c>
      <c r="C1092" s="3">
        <v>4</v>
      </c>
      <c r="D1092" s="3">
        <v>10</v>
      </c>
      <c r="E1092" s="1">
        <v>0</v>
      </c>
      <c r="F1092" s="1">
        <v>0</v>
      </c>
      <c r="G1092" s="1">
        <v>0</v>
      </c>
      <c r="H1092" s="2">
        <v>0</v>
      </c>
      <c r="I1092" s="2">
        <v>0</v>
      </c>
      <c r="J1092" s="2">
        <v>0</v>
      </c>
      <c r="K1092" s="2">
        <v>0</v>
      </c>
      <c r="L1092" s="2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J1092" s="3">
        <v>2112</v>
      </c>
      <c r="AK1092" s="3">
        <v>4</v>
      </c>
      <c r="AL1092" s="3">
        <v>11</v>
      </c>
      <c r="AM1092" s="1">
        <v>0</v>
      </c>
      <c r="AN1092" s="1">
        <v>0</v>
      </c>
      <c r="AO1092" s="1">
        <v>0</v>
      </c>
      <c r="AP1092" s="4" t="e">
        <f t="shared" ref="AP1092:AP1155" si="191">E1092/AM1092-1</f>
        <v>#DIV/0!</v>
      </c>
      <c r="AQ1092" s="4" t="e">
        <f t="shared" ref="AQ1092:AQ1155" si="192">F1092/AN1092-1</f>
        <v>#DIV/0!</v>
      </c>
      <c r="AR1092" s="4" t="e">
        <f t="shared" ref="AR1092:AR1155" si="193">G1092/AO1092-1</f>
        <v>#DIV/0!</v>
      </c>
    </row>
    <row r="1093" spans="1:44">
      <c r="A1093">
        <v>1091</v>
      </c>
      <c r="B1093" s="3">
        <v>2112</v>
      </c>
      <c r="C1093" s="3">
        <v>4</v>
      </c>
      <c r="D1093" s="3">
        <v>11</v>
      </c>
      <c r="E1093" s="1">
        <v>0</v>
      </c>
      <c r="F1093" s="1">
        <v>0</v>
      </c>
      <c r="G1093" s="1">
        <v>0</v>
      </c>
      <c r="H1093" s="2">
        <v>0</v>
      </c>
      <c r="I1093" s="2">
        <v>0</v>
      </c>
      <c r="J1093" s="2">
        <v>0</v>
      </c>
      <c r="K1093" s="2">
        <v>0</v>
      </c>
      <c r="L1093" s="2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J1093" s="3">
        <v>2112</v>
      </c>
      <c r="AK1093" s="3">
        <v>4</v>
      </c>
      <c r="AL1093" s="3">
        <v>12</v>
      </c>
      <c r="AM1093" s="1">
        <v>0</v>
      </c>
      <c r="AN1093" s="1">
        <v>0</v>
      </c>
      <c r="AO1093" s="1">
        <v>0</v>
      </c>
      <c r="AP1093" s="4" t="e">
        <f t="shared" si="191"/>
        <v>#DIV/0!</v>
      </c>
      <c r="AQ1093" s="4" t="e">
        <f t="shared" si="192"/>
        <v>#DIV/0!</v>
      </c>
      <c r="AR1093" s="4" t="e">
        <f t="shared" si="193"/>
        <v>#DIV/0!</v>
      </c>
    </row>
    <row r="1094" spans="1:44">
      <c r="A1094">
        <v>1092</v>
      </c>
      <c r="B1094" s="3">
        <v>2112</v>
      </c>
      <c r="C1094" s="3">
        <v>4</v>
      </c>
      <c r="D1094" s="3">
        <v>12</v>
      </c>
      <c r="E1094" s="1">
        <v>0</v>
      </c>
      <c r="F1094" s="1">
        <v>0</v>
      </c>
      <c r="G1094" s="1">
        <v>0</v>
      </c>
      <c r="H1094" s="2">
        <v>0</v>
      </c>
      <c r="I1094" s="2">
        <v>0</v>
      </c>
      <c r="J1094" s="2">
        <v>0</v>
      </c>
      <c r="K1094" s="2">
        <v>0</v>
      </c>
      <c r="L1094" s="2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J1094" s="3">
        <v>2113</v>
      </c>
      <c r="AK1094" s="3">
        <v>1</v>
      </c>
      <c r="AL1094" s="3">
        <v>1</v>
      </c>
      <c r="AM1094" s="1">
        <v>0</v>
      </c>
      <c r="AN1094" s="1">
        <v>0</v>
      </c>
      <c r="AO1094" s="1">
        <v>0</v>
      </c>
      <c r="AP1094" s="4" t="e">
        <f t="shared" si="191"/>
        <v>#DIV/0!</v>
      </c>
      <c r="AQ1094" s="4" t="e">
        <f t="shared" si="192"/>
        <v>#DIV/0!</v>
      </c>
      <c r="AR1094" s="4" t="e">
        <f t="shared" si="193"/>
        <v>#DIV/0!</v>
      </c>
    </row>
    <row r="1095" spans="1:44">
      <c r="A1095">
        <v>1093</v>
      </c>
      <c r="B1095" s="3">
        <v>2113</v>
      </c>
      <c r="C1095" s="3">
        <v>1</v>
      </c>
      <c r="D1095" s="3">
        <v>1</v>
      </c>
      <c r="E1095" s="1">
        <v>0</v>
      </c>
      <c r="F1095" s="1">
        <v>0</v>
      </c>
      <c r="G1095" s="1">
        <v>0</v>
      </c>
      <c r="H1095" s="2">
        <v>0</v>
      </c>
      <c r="I1095" s="2">
        <v>0</v>
      </c>
      <c r="J1095" s="2">
        <v>0</v>
      </c>
      <c r="K1095" s="2">
        <v>0</v>
      </c>
      <c r="L1095" s="2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J1095" s="3">
        <v>2113</v>
      </c>
      <c r="AK1095" s="3">
        <v>1</v>
      </c>
      <c r="AL1095" s="3">
        <v>2</v>
      </c>
      <c r="AM1095" s="1">
        <v>0</v>
      </c>
      <c r="AN1095" s="1">
        <v>0</v>
      </c>
      <c r="AO1095" s="1">
        <v>0</v>
      </c>
      <c r="AP1095" s="4" t="e">
        <f t="shared" si="191"/>
        <v>#DIV/0!</v>
      </c>
      <c r="AQ1095" s="4" t="e">
        <f t="shared" si="192"/>
        <v>#DIV/0!</v>
      </c>
      <c r="AR1095" s="4" t="e">
        <f t="shared" si="193"/>
        <v>#DIV/0!</v>
      </c>
    </row>
    <row r="1096" spans="1:44">
      <c r="A1096">
        <v>1094</v>
      </c>
      <c r="B1096" s="3">
        <v>2113</v>
      </c>
      <c r="C1096" s="3">
        <v>1</v>
      </c>
      <c r="D1096" s="3">
        <v>2</v>
      </c>
      <c r="E1096" s="1">
        <v>0</v>
      </c>
      <c r="F1096" s="1">
        <v>0</v>
      </c>
      <c r="G1096" s="1">
        <v>0</v>
      </c>
      <c r="H1096" s="2">
        <v>0</v>
      </c>
      <c r="I1096" s="2">
        <v>0</v>
      </c>
      <c r="J1096" s="2">
        <v>0</v>
      </c>
      <c r="K1096" s="2">
        <v>0</v>
      </c>
      <c r="L1096" s="2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J1096" s="3">
        <v>2113</v>
      </c>
      <c r="AK1096" s="3">
        <v>1</v>
      </c>
      <c r="AL1096" s="3">
        <v>3</v>
      </c>
      <c r="AM1096" s="1">
        <v>0</v>
      </c>
      <c r="AN1096" s="1">
        <v>0</v>
      </c>
      <c r="AO1096" s="1">
        <v>0</v>
      </c>
      <c r="AP1096" s="4" t="e">
        <f t="shared" si="191"/>
        <v>#DIV/0!</v>
      </c>
      <c r="AQ1096" s="4" t="e">
        <f t="shared" si="192"/>
        <v>#DIV/0!</v>
      </c>
      <c r="AR1096" s="4" t="e">
        <f t="shared" si="193"/>
        <v>#DIV/0!</v>
      </c>
    </row>
    <row r="1097" spans="1:44">
      <c r="A1097">
        <v>1095</v>
      </c>
      <c r="B1097" s="3">
        <v>2113</v>
      </c>
      <c r="C1097" s="3">
        <v>1</v>
      </c>
      <c r="D1097" s="3">
        <v>3</v>
      </c>
      <c r="E1097" s="1">
        <v>0</v>
      </c>
      <c r="F1097" s="1">
        <v>0</v>
      </c>
      <c r="G1097" s="1">
        <v>0</v>
      </c>
      <c r="H1097" s="2">
        <v>0</v>
      </c>
      <c r="I1097" s="2">
        <v>0</v>
      </c>
      <c r="J1097" s="2">
        <v>0</v>
      </c>
      <c r="K1097" s="2">
        <v>0</v>
      </c>
      <c r="L1097" s="2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J1097" s="3">
        <v>2113</v>
      </c>
      <c r="AK1097" s="3">
        <v>2</v>
      </c>
      <c r="AL1097" s="3">
        <v>4</v>
      </c>
      <c r="AM1097" s="1">
        <v>0</v>
      </c>
      <c r="AN1097" s="1">
        <v>0</v>
      </c>
      <c r="AO1097" s="1">
        <v>0</v>
      </c>
      <c r="AP1097" s="4" t="e">
        <f t="shared" si="191"/>
        <v>#DIV/0!</v>
      </c>
      <c r="AQ1097" s="4" t="e">
        <f t="shared" si="192"/>
        <v>#DIV/0!</v>
      </c>
      <c r="AR1097" s="4" t="e">
        <f t="shared" si="193"/>
        <v>#DIV/0!</v>
      </c>
    </row>
    <row r="1098" spans="1:44">
      <c r="A1098">
        <v>1096</v>
      </c>
      <c r="B1098" s="3">
        <v>2113</v>
      </c>
      <c r="C1098" s="3">
        <v>2</v>
      </c>
      <c r="D1098" s="3">
        <v>4</v>
      </c>
      <c r="E1098" s="1">
        <v>0</v>
      </c>
      <c r="F1098" s="1">
        <v>0</v>
      </c>
      <c r="G1098" s="1">
        <v>0</v>
      </c>
      <c r="H1098" s="2">
        <v>0</v>
      </c>
      <c r="I1098" s="2">
        <v>0</v>
      </c>
      <c r="J1098" s="2">
        <v>0</v>
      </c>
      <c r="K1098" s="2">
        <v>0</v>
      </c>
      <c r="L1098" s="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J1098" s="3">
        <v>2113</v>
      </c>
      <c r="AK1098" s="3">
        <v>2</v>
      </c>
      <c r="AL1098" s="3">
        <v>5</v>
      </c>
      <c r="AM1098" s="1">
        <v>0</v>
      </c>
      <c r="AN1098" s="1">
        <v>0</v>
      </c>
      <c r="AO1098" s="1">
        <v>0</v>
      </c>
      <c r="AP1098" s="4" t="e">
        <f t="shared" si="191"/>
        <v>#DIV/0!</v>
      </c>
      <c r="AQ1098" s="4" t="e">
        <f t="shared" si="192"/>
        <v>#DIV/0!</v>
      </c>
      <c r="AR1098" s="4" t="e">
        <f t="shared" si="193"/>
        <v>#DIV/0!</v>
      </c>
    </row>
    <row r="1099" spans="1:44">
      <c r="A1099">
        <v>1097</v>
      </c>
      <c r="B1099" s="3">
        <v>2113</v>
      </c>
      <c r="C1099" s="3">
        <v>2</v>
      </c>
      <c r="D1099" s="3">
        <v>5</v>
      </c>
      <c r="E1099" s="1">
        <v>0</v>
      </c>
      <c r="F1099" s="1">
        <v>0</v>
      </c>
      <c r="G1099" s="1">
        <v>0</v>
      </c>
      <c r="H1099" s="2">
        <v>0</v>
      </c>
      <c r="I1099" s="2">
        <v>0</v>
      </c>
      <c r="J1099" s="2">
        <v>0</v>
      </c>
      <c r="K1099" s="2">
        <v>0</v>
      </c>
      <c r="L1099" s="2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J1099" s="3">
        <v>2113</v>
      </c>
      <c r="AK1099" s="3">
        <v>2</v>
      </c>
      <c r="AL1099" s="3">
        <v>6</v>
      </c>
      <c r="AM1099" s="1">
        <v>0</v>
      </c>
      <c r="AN1099" s="1">
        <v>0</v>
      </c>
      <c r="AO1099" s="1">
        <v>0</v>
      </c>
      <c r="AP1099" s="4" t="e">
        <f t="shared" si="191"/>
        <v>#DIV/0!</v>
      </c>
      <c r="AQ1099" s="4" t="e">
        <f t="shared" si="192"/>
        <v>#DIV/0!</v>
      </c>
      <c r="AR1099" s="4" t="e">
        <f t="shared" si="193"/>
        <v>#DIV/0!</v>
      </c>
    </row>
    <row r="1100" spans="1:44">
      <c r="A1100">
        <v>1098</v>
      </c>
      <c r="B1100" s="3">
        <v>2113</v>
      </c>
      <c r="C1100" s="3">
        <v>2</v>
      </c>
      <c r="D1100" s="3">
        <v>6</v>
      </c>
      <c r="E1100" s="1">
        <v>0</v>
      </c>
      <c r="F1100" s="1">
        <v>0</v>
      </c>
      <c r="G1100" s="1">
        <v>0</v>
      </c>
      <c r="H1100" s="2">
        <v>0</v>
      </c>
      <c r="I1100" s="2">
        <v>0</v>
      </c>
      <c r="J1100" s="2">
        <v>0</v>
      </c>
      <c r="K1100" s="2">
        <v>0</v>
      </c>
      <c r="L1100" s="2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J1100" s="3">
        <v>2113</v>
      </c>
      <c r="AK1100" s="3">
        <v>3</v>
      </c>
      <c r="AL1100" s="3">
        <v>7</v>
      </c>
      <c r="AM1100" s="1">
        <v>0</v>
      </c>
      <c r="AN1100" s="1">
        <v>0</v>
      </c>
      <c r="AO1100" s="1">
        <v>0</v>
      </c>
      <c r="AP1100" s="4" t="e">
        <f t="shared" si="191"/>
        <v>#DIV/0!</v>
      </c>
      <c r="AQ1100" s="4" t="e">
        <f t="shared" si="192"/>
        <v>#DIV/0!</v>
      </c>
      <c r="AR1100" s="4" t="e">
        <f t="shared" si="193"/>
        <v>#DIV/0!</v>
      </c>
    </row>
    <row r="1101" spans="1:44">
      <c r="A1101">
        <v>1099</v>
      </c>
      <c r="B1101" s="3">
        <v>2113</v>
      </c>
      <c r="C1101" s="3">
        <v>3</v>
      </c>
      <c r="D1101" s="3">
        <v>7</v>
      </c>
      <c r="E1101" s="1">
        <v>0</v>
      </c>
      <c r="F1101" s="1">
        <v>0</v>
      </c>
      <c r="G1101" s="1">
        <v>0</v>
      </c>
      <c r="H1101" s="2">
        <v>0</v>
      </c>
      <c r="I1101" s="2">
        <v>0</v>
      </c>
      <c r="J1101" s="2">
        <v>0</v>
      </c>
      <c r="K1101" s="2">
        <v>0</v>
      </c>
      <c r="L1101" s="2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J1101" s="3">
        <v>2113</v>
      </c>
      <c r="AK1101" s="3">
        <v>3</v>
      </c>
      <c r="AL1101" s="3">
        <v>8</v>
      </c>
      <c r="AM1101" s="1">
        <v>0</v>
      </c>
      <c r="AN1101" s="1">
        <v>0</v>
      </c>
      <c r="AO1101" s="1">
        <v>0</v>
      </c>
      <c r="AP1101" s="4" t="e">
        <f t="shared" si="191"/>
        <v>#DIV/0!</v>
      </c>
      <c r="AQ1101" s="4" t="e">
        <f t="shared" si="192"/>
        <v>#DIV/0!</v>
      </c>
      <c r="AR1101" s="4" t="e">
        <f t="shared" si="193"/>
        <v>#DIV/0!</v>
      </c>
    </row>
    <row r="1102" spans="1:44">
      <c r="A1102">
        <v>1100</v>
      </c>
      <c r="B1102" s="3">
        <v>2113</v>
      </c>
      <c r="C1102" s="3">
        <v>3</v>
      </c>
      <c r="D1102" s="3">
        <v>8</v>
      </c>
      <c r="E1102" s="1">
        <v>0</v>
      </c>
      <c r="F1102" s="1">
        <v>0</v>
      </c>
      <c r="G1102" s="1">
        <v>0</v>
      </c>
      <c r="H1102" s="2">
        <v>0</v>
      </c>
      <c r="I1102" s="2">
        <v>0</v>
      </c>
      <c r="J1102" s="2">
        <v>0</v>
      </c>
      <c r="K1102" s="2">
        <v>0</v>
      </c>
      <c r="L1102" s="2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J1102" s="3">
        <v>2113</v>
      </c>
      <c r="AK1102" s="3">
        <v>3</v>
      </c>
      <c r="AL1102" s="3">
        <v>9</v>
      </c>
      <c r="AM1102" s="1">
        <v>0</v>
      </c>
      <c r="AN1102" s="1">
        <v>0</v>
      </c>
      <c r="AO1102" s="1">
        <v>0</v>
      </c>
      <c r="AP1102" s="4" t="e">
        <f t="shared" si="191"/>
        <v>#DIV/0!</v>
      </c>
      <c r="AQ1102" s="4" t="e">
        <f t="shared" si="192"/>
        <v>#DIV/0!</v>
      </c>
      <c r="AR1102" s="4" t="e">
        <f t="shared" si="193"/>
        <v>#DIV/0!</v>
      </c>
    </row>
    <row r="1103" spans="1:44">
      <c r="A1103">
        <v>1101</v>
      </c>
      <c r="B1103" s="3">
        <v>2113</v>
      </c>
      <c r="C1103" s="3">
        <v>3</v>
      </c>
      <c r="D1103" s="3">
        <v>9</v>
      </c>
      <c r="E1103" s="1">
        <v>0</v>
      </c>
      <c r="F1103" s="1">
        <v>0</v>
      </c>
      <c r="G1103" s="1">
        <v>0</v>
      </c>
      <c r="H1103" s="2">
        <v>0</v>
      </c>
      <c r="I1103" s="2">
        <v>0</v>
      </c>
      <c r="J1103" s="2">
        <v>0</v>
      </c>
      <c r="K1103" s="2">
        <v>0</v>
      </c>
      <c r="L1103" s="2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J1103" s="3">
        <v>2113</v>
      </c>
      <c r="AK1103" s="3">
        <v>4</v>
      </c>
      <c r="AL1103" s="3">
        <v>10</v>
      </c>
      <c r="AM1103" s="1">
        <v>0</v>
      </c>
      <c r="AN1103" s="1">
        <v>0</v>
      </c>
      <c r="AO1103" s="1">
        <v>0</v>
      </c>
      <c r="AP1103" s="4" t="e">
        <f t="shared" si="191"/>
        <v>#DIV/0!</v>
      </c>
      <c r="AQ1103" s="4" t="e">
        <f t="shared" si="192"/>
        <v>#DIV/0!</v>
      </c>
      <c r="AR1103" s="4" t="e">
        <f t="shared" si="193"/>
        <v>#DIV/0!</v>
      </c>
    </row>
    <row r="1104" spans="1:44">
      <c r="A1104">
        <v>1102</v>
      </c>
      <c r="B1104" s="3">
        <v>2113</v>
      </c>
      <c r="C1104" s="3">
        <v>4</v>
      </c>
      <c r="D1104" s="3">
        <v>10</v>
      </c>
      <c r="E1104" s="1">
        <v>0</v>
      </c>
      <c r="F1104" s="1">
        <v>0</v>
      </c>
      <c r="G1104" s="1">
        <v>0</v>
      </c>
      <c r="H1104" s="2">
        <v>0</v>
      </c>
      <c r="I1104" s="2">
        <v>0</v>
      </c>
      <c r="J1104" s="2">
        <v>0</v>
      </c>
      <c r="K1104" s="2">
        <v>0</v>
      </c>
      <c r="L1104" s="2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J1104" s="3">
        <v>2113</v>
      </c>
      <c r="AK1104" s="3">
        <v>4</v>
      </c>
      <c r="AL1104" s="3">
        <v>11</v>
      </c>
      <c r="AM1104" s="1">
        <v>0</v>
      </c>
      <c r="AN1104" s="1">
        <v>0</v>
      </c>
      <c r="AO1104" s="1">
        <v>0</v>
      </c>
      <c r="AP1104" s="4" t="e">
        <f t="shared" si="191"/>
        <v>#DIV/0!</v>
      </c>
      <c r="AQ1104" s="4" t="e">
        <f t="shared" si="192"/>
        <v>#DIV/0!</v>
      </c>
      <c r="AR1104" s="4" t="e">
        <f t="shared" si="193"/>
        <v>#DIV/0!</v>
      </c>
    </row>
    <row r="1105" spans="1:44">
      <c r="A1105">
        <v>1103</v>
      </c>
      <c r="B1105" s="3">
        <v>2113</v>
      </c>
      <c r="C1105" s="3">
        <v>4</v>
      </c>
      <c r="D1105" s="3">
        <v>11</v>
      </c>
      <c r="E1105" s="1">
        <v>0</v>
      </c>
      <c r="F1105" s="1">
        <v>0</v>
      </c>
      <c r="G1105" s="1">
        <v>0</v>
      </c>
      <c r="H1105" s="2">
        <v>0</v>
      </c>
      <c r="I1105" s="2">
        <v>0</v>
      </c>
      <c r="J1105" s="2">
        <v>0</v>
      </c>
      <c r="K1105" s="2">
        <v>0</v>
      </c>
      <c r="L1105" s="2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J1105" s="3">
        <v>2113</v>
      </c>
      <c r="AK1105" s="3">
        <v>4</v>
      </c>
      <c r="AL1105" s="3">
        <v>12</v>
      </c>
      <c r="AM1105" s="1">
        <v>0</v>
      </c>
      <c r="AN1105" s="1">
        <v>0</v>
      </c>
      <c r="AO1105" s="1">
        <v>0</v>
      </c>
      <c r="AP1105" s="4" t="e">
        <f t="shared" si="191"/>
        <v>#DIV/0!</v>
      </c>
      <c r="AQ1105" s="4" t="e">
        <f t="shared" si="192"/>
        <v>#DIV/0!</v>
      </c>
      <c r="AR1105" s="4" t="e">
        <f t="shared" si="193"/>
        <v>#DIV/0!</v>
      </c>
    </row>
    <row r="1106" spans="1:44">
      <c r="A1106">
        <v>1104</v>
      </c>
      <c r="B1106" s="3">
        <v>2113</v>
      </c>
      <c r="C1106" s="3">
        <v>4</v>
      </c>
      <c r="D1106" s="3">
        <v>12</v>
      </c>
      <c r="E1106" s="1">
        <v>0</v>
      </c>
      <c r="F1106" s="1">
        <v>0</v>
      </c>
      <c r="G1106" s="1">
        <v>0</v>
      </c>
      <c r="H1106" s="2">
        <v>0</v>
      </c>
      <c r="I1106" s="2">
        <v>0</v>
      </c>
      <c r="J1106" s="2">
        <v>0</v>
      </c>
      <c r="K1106" s="2">
        <v>0</v>
      </c>
      <c r="L1106" s="2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J1106" s="3">
        <v>2114</v>
      </c>
      <c r="AK1106" s="3">
        <v>1</v>
      </c>
      <c r="AL1106" s="3">
        <v>1</v>
      </c>
      <c r="AM1106" s="1">
        <v>0</v>
      </c>
      <c r="AN1106" s="1">
        <v>0</v>
      </c>
      <c r="AO1106" s="1">
        <v>0</v>
      </c>
      <c r="AP1106" s="4" t="e">
        <f t="shared" si="191"/>
        <v>#DIV/0!</v>
      </c>
      <c r="AQ1106" s="4" t="e">
        <f t="shared" si="192"/>
        <v>#DIV/0!</v>
      </c>
      <c r="AR1106" s="4" t="e">
        <f t="shared" si="193"/>
        <v>#DIV/0!</v>
      </c>
    </row>
    <row r="1107" spans="1:44">
      <c r="A1107">
        <v>1105</v>
      </c>
      <c r="B1107" s="3">
        <v>2114</v>
      </c>
      <c r="C1107" s="3">
        <v>1</v>
      </c>
      <c r="D1107" s="3">
        <v>1</v>
      </c>
      <c r="E1107" s="1">
        <v>0</v>
      </c>
      <c r="F1107" s="1">
        <v>0</v>
      </c>
      <c r="G1107" s="1">
        <v>0</v>
      </c>
      <c r="H1107" s="2">
        <v>0</v>
      </c>
      <c r="I1107" s="2">
        <v>0</v>
      </c>
      <c r="J1107" s="2">
        <v>0</v>
      </c>
      <c r="K1107" s="2">
        <v>0</v>
      </c>
      <c r="L1107" s="2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J1107" s="3">
        <v>2114</v>
      </c>
      <c r="AK1107" s="3">
        <v>1</v>
      </c>
      <c r="AL1107" s="3">
        <v>2</v>
      </c>
      <c r="AM1107" s="1">
        <v>0</v>
      </c>
      <c r="AN1107" s="1">
        <v>0</v>
      </c>
      <c r="AO1107" s="1">
        <v>0</v>
      </c>
      <c r="AP1107" s="4" t="e">
        <f t="shared" si="191"/>
        <v>#DIV/0!</v>
      </c>
      <c r="AQ1107" s="4" t="e">
        <f t="shared" si="192"/>
        <v>#DIV/0!</v>
      </c>
      <c r="AR1107" s="4" t="e">
        <f t="shared" si="193"/>
        <v>#DIV/0!</v>
      </c>
    </row>
    <row r="1108" spans="1:44">
      <c r="A1108">
        <v>1106</v>
      </c>
      <c r="B1108" s="3">
        <v>2114</v>
      </c>
      <c r="C1108" s="3">
        <v>1</v>
      </c>
      <c r="D1108" s="3">
        <v>2</v>
      </c>
      <c r="E1108" s="1">
        <v>0</v>
      </c>
      <c r="F1108" s="1">
        <v>0</v>
      </c>
      <c r="G1108" s="1">
        <v>0</v>
      </c>
      <c r="H1108" s="2">
        <v>0</v>
      </c>
      <c r="I1108" s="2">
        <v>0</v>
      </c>
      <c r="J1108" s="2">
        <v>0</v>
      </c>
      <c r="K1108" s="2">
        <v>0</v>
      </c>
      <c r="L1108" s="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J1108" s="3">
        <v>2114</v>
      </c>
      <c r="AK1108" s="3">
        <v>1</v>
      </c>
      <c r="AL1108" s="3">
        <v>3</v>
      </c>
      <c r="AM1108" s="1">
        <v>0</v>
      </c>
      <c r="AN1108" s="1">
        <v>0</v>
      </c>
      <c r="AO1108" s="1">
        <v>0</v>
      </c>
      <c r="AP1108" s="4" t="e">
        <f t="shared" si="191"/>
        <v>#DIV/0!</v>
      </c>
      <c r="AQ1108" s="4" t="e">
        <f t="shared" si="192"/>
        <v>#DIV/0!</v>
      </c>
      <c r="AR1108" s="4" t="e">
        <f t="shared" si="193"/>
        <v>#DIV/0!</v>
      </c>
    </row>
    <row r="1109" spans="1:44">
      <c r="A1109">
        <v>1107</v>
      </c>
      <c r="B1109" s="3">
        <v>2114</v>
      </c>
      <c r="C1109" s="3">
        <v>1</v>
      </c>
      <c r="D1109" s="3">
        <v>3</v>
      </c>
      <c r="E1109" s="1">
        <v>0</v>
      </c>
      <c r="F1109" s="1">
        <v>0</v>
      </c>
      <c r="G1109" s="1">
        <v>0</v>
      </c>
      <c r="H1109" s="2">
        <v>0</v>
      </c>
      <c r="I1109" s="2">
        <v>0</v>
      </c>
      <c r="J1109" s="2">
        <v>0</v>
      </c>
      <c r="K1109" s="2">
        <v>0</v>
      </c>
      <c r="L1109" s="2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J1109" s="3">
        <v>2114</v>
      </c>
      <c r="AK1109" s="3">
        <v>2</v>
      </c>
      <c r="AL1109" s="3">
        <v>4</v>
      </c>
      <c r="AM1109" s="1">
        <v>0</v>
      </c>
      <c r="AN1109" s="1">
        <v>0</v>
      </c>
      <c r="AO1109" s="1">
        <v>0</v>
      </c>
      <c r="AP1109" s="4" t="e">
        <f t="shared" si="191"/>
        <v>#DIV/0!</v>
      </c>
      <c r="AQ1109" s="4" t="e">
        <f t="shared" si="192"/>
        <v>#DIV/0!</v>
      </c>
      <c r="AR1109" s="4" t="e">
        <f t="shared" si="193"/>
        <v>#DIV/0!</v>
      </c>
    </row>
    <row r="1110" spans="1:44">
      <c r="A1110">
        <v>1108</v>
      </c>
      <c r="B1110" s="3">
        <v>2114</v>
      </c>
      <c r="C1110" s="3">
        <v>2</v>
      </c>
      <c r="D1110" s="3">
        <v>4</v>
      </c>
      <c r="E1110" s="1">
        <v>0</v>
      </c>
      <c r="F1110" s="1">
        <v>0</v>
      </c>
      <c r="G1110" s="1">
        <v>0</v>
      </c>
      <c r="H1110" s="2">
        <v>0</v>
      </c>
      <c r="I1110" s="2">
        <v>0</v>
      </c>
      <c r="J1110" s="2">
        <v>0</v>
      </c>
      <c r="K1110" s="2">
        <v>0</v>
      </c>
      <c r="L1110" s="2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J1110" s="3">
        <v>2114</v>
      </c>
      <c r="AK1110" s="3">
        <v>2</v>
      </c>
      <c r="AL1110" s="3">
        <v>5</v>
      </c>
      <c r="AM1110" s="1">
        <v>0</v>
      </c>
      <c r="AN1110" s="1">
        <v>0</v>
      </c>
      <c r="AO1110" s="1">
        <v>0</v>
      </c>
      <c r="AP1110" s="4" t="e">
        <f t="shared" si="191"/>
        <v>#DIV/0!</v>
      </c>
      <c r="AQ1110" s="4" t="e">
        <f t="shared" si="192"/>
        <v>#DIV/0!</v>
      </c>
      <c r="AR1110" s="4" t="e">
        <f t="shared" si="193"/>
        <v>#DIV/0!</v>
      </c>
    </row>
    <row r="1111" spans="1:44">
      <c r="A1111">
        <v>1109</v>
      </c>
      <c r="B1111" s="3">
        <v>2114</v>
      </c>
      <c r="C1111" s="3">
        <v>2</v>
      </c>
      <c r="D1111" s="3">
        <v>5</v>
      </c>
      <c r="E1111" s="1">
        <v>0</v>
      </c>
      <c r="F1111" s="1">
        <v>0</v>
      </c>
      <c r="G1111" s="1">
        <v>0</v>
      </c>
      <c r="H1111" s="2">
        <v>0</v>
      </c>
      <c r="I1111" s="2">
        <v>0</v>
      </c>
      <c r="J1111" s="2">
        <v>0</v>
      </c>
      <c r="K1111" s="2">
        <v>0</v>
      </c>
      <c r="L1111" s="2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J1111" s="3">
        <v>2114</v>
      </c>
      <c r="AK1111" s="3">
        <v>2</v>
      </c>
      <c r="AL1111" s="3">
        <v>6</v>
      </c>
      <c r="AM1111" s="1">
        <v>0</v>
      </c>
      <c r="AN1111" s="1">
        <v>0</v>
      </c>
      <c r="AO1111" s="1">
        <v>0</v>
      </c>
      <c r="AP1111" s="4" t="e">
        <f t="shared" si="191"/>
        <v>#DIV/0!</v>
      </c>
      <c r="AQ1111" s="4" t="e">
        <f t="shared" si="192"/>
        <v>#DIV/0!</v>
      </c>
      <c r="AR1111" s="4" t="e">
        <f t="shared" si="193"/>
        <v>#DIV/0!</v>
      </c>
    </row>
    <row r="1112" spans="1:44">
      <c r="A1112">
        <v>1110</v>
      </c>
      <c r="B1112" s="3">
        <v>2114</v>
      </c>
      <c r="C1112" s="3">
        <v>2</v>
      </c>
      <c r="D1112" s="3">
        <v>6</v>
      </c>
      <c r="E1112" s="1">
        <v>0</v>
      </c>
      <c r="F1112" s="1">
        <v>0</v>
      </c>
      <c r="G1112" s="1">
        <v>0</v>
      </c>
      <c r="H1112" s="2">
        <v>0</v>
      </c>
      <c r="I1112" s="2">
        <v>0</v>
      </c>
      <c r="J1112" s="2">
        <v>0</v>
      </c>
      <c r="K1112" s="2">
        <v>0</v>
      </c>
      <c r="L1112" s="2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J1112" s="3">
        <v>2114</v>
      </c>
      <c r="AK1112" s="3">
        <v>3</v>
      </c>
      <c r="AL1112" s="3">
        <v>7</v>
      </c>
      <c r="AM1112" s="1">
        <v>0</v>
      </c>
      <c r="AN1112" s="1">
        <v>0</v>
      </c>
      <c r="AO1112" s="1">
        <v>0</v>
      </c>
      <c r="AP1112" s="4" t="e">
        <f t="shared" si="191"/>
        <v>#DIV/0!</v>
      </c>
      <c r="AQ1112" s="4" t="e">
        <f t="shared" si="192"/>
        <v>#DIV/0!</v>
      </c>
      <c r="AR1112" s="4" t="e">
        <f t="shared" si="193"/>
        <v>#DIV/0!</v>
      </c>
    </row>
    <row r="1113" spans="1:44">
      <c r="A1113">
        <v>1111</v>
      </c>
      <c r="B1113" s="3">
        <v>2114</v>
      </c>
      <c r="C1113" s="3">
        <v>3</v>
      </c>
      <c r="D1113" s="3">
        <v>7</v>
      </c>
      <c r="E1113" s="1">
        <v>0</v>
      </c>
      <c r="F1113" s="1">
        <v>0</v>
      </c>
      <c r="G1113" s="1">
        <v>0</v>
      </c>
      <c r="H1113" s="2">
        <v>0</v>
      </c>
      <c r="I1113" s="2">
        <v>0</v>
      </c>
      <c r="J1113" s="2">
        <v>0</v>
      </c>
      <c r="K1113" s="2">
        <v>0</v>
      </c>
      <c r="L1113" s="2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J1113" s="3">
        <v>2114</v>
      </c>
      <c r="AK1113" s="3">
        <v>3</v>
      </c>
      <c r="AL1113" s="3">
        <v>8</v>
      </c>
      <c r="AM1113" s="1">
        <v>0</v>
      </c>
      <c r="AN1113" s="1">
        <v>0</v>
      </c>
      <c r="AO1113" s="1">
        <v>0</v>
      </c>
      <c r="AP1113" s="4" t="e">
        <f t="shared" si="191"/>
        <v>#DIV/0!</v>
      </c>
      <c r="AQ1113" s="4" t="e">
        <f t="shared" si="192"/>
        <v>#DIV/0!</v>
      </c>
      <c r="AR1113" s="4" t="e">
        <f t="shared" si="193"/>
        <v>#DIV/0!</v>
      </c>
    </row>
    <row r="1114" spans="1:44">
      <c r="A1114">
        <v>1112</v>
      </c>
      <c r="B1114" s="3">
        <v>2114</v>
      </c>
      <c r="C1114" s="3">
        <v>3</v>
      </c>
      <c r="D1114" s="3">
        <v>8</v>
      </c>
      <c r="E1114" s="1">
        <v>0</v>
      </c>
      <c r="F1114" s="1">
        <v>0</v>
      </c>
      <c r="G1114" s="1">
        <v>0</v>
      </c>
      <c r="H1114" s="2">
        <v>0</v>
      </c>
      <c r="I1114" s="2">
        <v>0</v>
      </c>
      <c r="J1114" s="2">
        <v>0</v>
      </c>
      <c r="K1114" s="2">
        <v>0</v>
      </c>
      <c r="L1114" s="2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J1114" s="3">
        <v>2114</v>
      </c>
      <c r="AK1114" s="3">
        <v>3</v>
      </c>
      <c r="AL1114" s="3">
        <v>9</v>
      </c>
      <c r="AM1114" s="1">
        <v>0</v>
      </c>
      <c r="AN1114" s="1">
        <v>0</v>
      </c>
      <c r="AO1114" s="1">
        <v>0</v>
      </c>
      <c r="AP1114" s="4" t="e">
        <f t="shared" si="191"/>
        <v>#DIV/0!</v>
      </c>
      <c r="AQ1114" s="4" t="e">
        <f t="shared" si="192"/>
        <v>#DIV/0!</v>
      </c>
      <c r="AR1114" s="4" t="e">
        <f t="shared" si="193"/>
        <v>#DIV/0!</v>
      </c>
    </row>
    <row r="1115" spans="1:44">
      <c r="A1115">
        <v>1113</v>
      </c>
      <c r="B1115" s="3">
        <v>2114</v>
      </c>
      <c r="C1115" s="3">
        <v>3</v>
      </c>
      <c r="D1115" s="3">
        <v>9</v>
      </c>
      <c r="E1115" s="1">
        <v>0</v>
      </c>
      <c r="F1115" s="1">
        <v>0</v>
      </c>
      <c r="G1115" s="1">
        <v>0</v>
      </c>
      <c r="H1115" s="2">
        <v>0</v>
      </c>
      <c r="I1115" s="2">
        <v>0</v>
      </c>
      <c r="J1115" s="2">
        <v>0</v>
      </c>
      <c r="K1115" s="2">
        <v>0</v>
      </c>
      <c r="L1115" s="2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J1115" s="3">
        <v>2114</v>
      </c>
      <c r="AK1115" s="3">
        <v>4</v>
      </c>
      <c r="AL1115" s="3">
        <v>10</v>
      </c>
      <c r="AM1115" s="1">
        <v>0</v>
      </c>
      <c r="AN1115" s="1">
        <v>0</v>
      </c>
      <c r="AO1115" s="1">
        <v>0</v>
      </c>
      <c r="AP1115" s="4" t="e">
        <f t="shared" si="191"/>
        <v>#DIV/0!</v>
      </c>
      <c r="AQ1115" s="4" t="e">
        <f t="shared" si="192"/>
        <v>#DIV/0!</v>
      </c>
      <c r="AR1115" s="4" t="e">
        <f t="shared" si="193"/>
        <v>#DIV/0!</v>
      </c>
    </row>
    <row r="1116" spans="1:44">
      <c r="A1116">
        <v>1114</v>
      </c>
      <c r="B1116" s="3">
        <v>2114</v>
      </c>
      <c r="C1116" s="3">
        <v>4</v>
      </c>
      <c r="D1116" s="3">
        <v>10</v>
      </c>
      <c r="E1116" s="1">
        <v>0</v>
      </c>
      <c r="F1116" s="1">
        <v>0</v>
      </c>
      <c r="G1116" s="1">
        <v>0</v>
      </c>
      <c r="H1116" s="2">
        <v>0</v>
      </c>
      <c r="I1116" s="2">
        <v>0</v>
      </c>
      <c r="J1116" s="2">
        <v>0</v>
      </c>
      <c r="K1116" s="2">
        <v>0</v>
      </c>
      <c r="L1116" s="2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J1116" s="3">
        <v>2114</v>
      </c>
      <c r="AK1116" s="3">
        <v>4</v>
      </c>
      <c r="AL1116" s="3">
        <v>11</v>
      </c>
      <c r="AM1116" s="1">
        <v>0</v>
      </c>
      <c r="AN1116" s="1">
        <v>0</v>
      </c>
      <c r="AO1116" s="1">
        <v>0</v>
      </c>
      <c r="AP1116" s="4" t="e">
        <f t="shared" si="191"/>
        <v>#DIV/0!</v>
      </c>
      <c r="AQ1116" s="4" t="e">
        <f t="shared" si="192"/>
        <v>#DIV/0!</v>
      </c>
      <c r="AR1116" s="4" t="e">
        <f t="shared" si="193"/>
        <v>#DIV/0!</v>
      </c>
    </row>
    <row r="1117" spans="1:44">
      <c r="A1117">
        <v>1115</v>
      </c>
      <c r="B1117" s="3">
        <v>2114</v>
      </c>
      <c r="C1117" s="3">
        <v>4</v>
      </c>
      <c r="D1117" s="3">
        <v>11</v>
      </c>
      <c r="E1117" s="1">
        <v>0</v>
      </c>
      <c r="F1117" s="1">
        <v>0</v>
      </c>
      <c r="G1117" s="1">
        <v>0</v>
      </c>
      <c r="H1117" s="2">
        <v>0</v>
      </c>
      <c r="I1117" s="2">
        <v>0</v>
      </c>
      <c r="J1117" s="2">
        <v>0</v>
      </c>
      <c r="K1117" s="2">
        <v>0</v>
      </c>
      <c r="L1117" s="2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J1117" s="3">
        <v>2114</v>
      </c>
      <c r="AK1117" s="3">
        <v>4</v>
      </c>
      <c r="AL1117" s="3">
        <v>12</v>
      </c>
      <c r="AM1117" s="1">
        <v>0</v>
      </c>
      <c r="AN1117" s="1">
        <v>0</v>
      </c>
      <c r="AO1117" s="1">
        <v>0</v>
      </c>
      <c r="AP1117" s="4" t="e">
        <f t="shared" si="191"/>
        <v>#DIV/0!</v>
      </c>
      <c r="AQ1117" s="4" t="e">
        <f t="shared" si="192"/>
        <v>#DIV/0!</v>
      </c>
      <c r="AR1117" s="4" t="e">
        <f t="shared" si="193"/>
        <v>#DIV/0!</v>
      </c>
    </row>
    <row r="1118" spans="1:44">
      <c r="A1118">
        <v>1116</v>
      </c>
      <c r="B1118" s="3">
        <v>2114</v>
      </c>
      <c r="C1118" s="3">
        <v>4</v>
      </c>
      <c r="D1118" s="3">
        <v>12</v>
      </c>
      <c r="E1118" s="1">
        <v>0</v>
      </c>
      <c r="F1118" s="1">
        <v>0</v>
      </c>
      <c r="G1118" s="1">
        <v>0</v>
      </c>
      <c r="H1118" s="2">
        <v>0</v>
      </c>
      <c r="I1118" s="2">
        <v>0</v>
      </c>
      <c r="J1118" s="2">
        <v>0</v>
      </c>
      <c r="K1118" s="2">
        <v>0</v>
      </c>
      <c r="L1118" s="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J1118" s="3">
        <v>2115</v>
      </c>
      <c r="AK1118" s="3">
        <v>1</v>
      </c>
      <c r="AL1118" s="3">
        <v>1</v>
      </c>
      <c r="AM1118" s="1">
        <v>0</v>
      </c>
      <c r="AN1118" s="1">
        <v>0</v>
      </c>
      <c r="AO1118" s="1">
        <v>0</v>
      </c>
      <c r="AP1118" s="4" t="e">
        <f t="shared" si="191"/>
        <v>#DIV/0!</v>
      </c>
      <c r="AQ1118" s="4" t="e">
        <f t="shared" si="192"/>
        <v>#DIV/0!</v>
      </c>
      <c r="AR1118" s="4" t="e">
        <f t="shared" si="193"/>
        <v>#DIV/0!</v>
      </c>
    </row>
    <row r="1119" spans="1:44">
      <c r="A1119">
        <v>1117</v>
      </c>
      <c r="B1119" s="3">
        <v>2115</v>
      </c>
      <c r="C1119" s="3">
        <v>1</v>
      </c>
      <c r="D1119" s="3">
        <v>1</v>
      </c>
      <c r="E1119" s="1">
        <v>0</v>
      </c>
      <c r="F1119" s="1">
        <v>0</v>
      </c>
      <c r="G1119" s="1">
        <v>0</v>
      </c>
      <c r="H1119" s="2">
        <v>0</v>
      </c>
      <c r="I1119" s="2">
        <v>0</v>
      </c>
      <c r="J1119" s="2">
        <v>0</v>
      </c>
      <c r="K1119" s="2">
        <v>0</v>
      </c>
      <c r="L1119" s="2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J1119" s="3">
        <v>2115</v>
      </c>
      <c r="AK1119" s="3">
        <v>1</v>
      </c>
      <c r="AL1119" s="3">
        <v>2</v>
      </c>
      <c r="AM1119" s="1">
        <v>0</v>
      </c>
      <c r="AN1119" s="1">
        <v>0</v>
      </c>
      <c r="AO1119" s="1">
        <v>0</v>
      </c>
      <c r="AP1119" s="4" t="e">
        <f t="shared" si="191"/>
        <v>#DIV/0!</v>
      </c>
      <c r="AQ1119" s="4" t="e">
        <f t="shared" si="192"/>
        <v>#DIV/0!</v>
      </c>
      <c r="AR1119" s="4" t="e">
        <f t="shared" si="193"/>
        <v>#DIV/0!</v>
      </c>
    </row>
    <row r="1120" spans="1:44">
      <c r="A1120">
        <v>1118</v>
      </c>
      <c r="B1120" s="3">
        <v>2115</v>
      </c>
      <c r="C1120" s="3">
        <v>1</v>
      </c>
      <c r="D1120" s="3">
        <v>2</v>
      </c>
      <c r="E1120" s="1">
        <v>0</v>
      </c>
      <c r="F1120" s="1">
        <v>0</v>
      </c>
      <c r="G1120" s="1">
        <v>0</v>
      </c>
      <c r="H1120" s="2">
        <v>0</v>
      </c>
      <c r="I1120" s="2">
        <v>0</v>
      </c>
      <c r="J1120" s="2">
        <v>0</v>
      </c>
      <c r="K1120" s="2">
        <v>0</v>
      </c>
      <c r="L1120" s="2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J1120" s="3">
        <v>2115</v>
      </c>
      <c r="AK1120" s="3">
        <v>1</v>
      </c>
      <c r="AL1120" s="3">
        <v>3</v>
      </c>
      <c r="AM1120" s="1">
        <v>0</v>
      </c>
      <c r="AN1120" s="1">
        <v>0</v>
      </c>
      <c r="AO1120" s="1">
        <v>0</v>
      </c>
      <c r="AP1120" s="4" t="e">
        <f t="shared" si="191"/>
        <v>#DIV/0!</v>
      </c>
      <c r="AQ1120" s="4" t="e">
        <f t="shared" si="192"/>
        <v>#DIV/0!</v>
      </c>
      <c r="AR1120" s="4" t="e">
        <f t="shared" si="193"/>
        <v>#DIV/0!</v>
      </c>
    </row>
    <row r="1121" spans="1:44">
      <c r="A1121">
        <v>1119</v>
      </c>
      <c r="B1121" s="3">
        <v>2115</v>
      </c>
      <c r="C1121" s="3">
        <v>1</v>
      </c>
      <c r="D1121" s="3">
        <v>3</v>
      </c>
      <c r="E1121" s="1">
        <v>0</v>
      </c>
      <c r="F1121" s="1">
        <v>0</v>
      </c>
      <c r="G1121" s="1">
        <v>0</v>
      </c>
      <c r="H1121" s="2">
        <v>0</v>
      </c>
      <c r="I1121" s="2">
        <v>0</v>
      </c>
      <c r="J1121" s="2">
        <v>0</v>
      </c>
      <c r="K1121" s="2">
        <v>0</v>
      </c>
      <c r="L1121" s="2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J1121" s="3">
        <v>2115</v>
      </c>
      <c r="AK1121" s="3">
        <v>2</v>
      </c>
      <c r="AL1121" s="3">
        <v>4</v>
      </c>
      <c r="AM1121" s="1">
        <v>0</v>
      </c>
      <c r="AN1121" s="1">
        <v>0</v>
      </c>
      <c r="AO1121" s="1">
        <v>0</v>
      </c>
      <c r="AP1121" s="4" t="e">
        <f t="shared" si="191"/>
        <v>#DIV/0!</v>
      </c>
      <c r="AQ1121" s="4" t="e">
        <f t="shared" si="192"/>
        <v>#DIV/0!</v>
      </c>
      <c r="AR1121" s="4" t="e">
        <f t="shared" si="193"/>
        <v>#DIV/0!</v>
      </c>
    </row>
    <row r="1122" spans="1:44">
      <c r="A1122">
        <v>1120</v>
      </c>
      <c r="B1122" s="3">
        <v>2115</v>
      </c>
      <c r="C1122" s="3">
        <v>2</v>
      </c>
      <c r="D1122" s="3">
        <v>4</v>
      </c>
      <c r="E1122" s="1">
        <v>0</v>
      </c>
      <c r="F1122" s="1">
        <v>0</v>
      </c>
      <c r="G1122" s="1">
        <v>0</v>
      </c>
      <c r="H1122" s="2">
        <v>0</v>
      </c>
      <c r="I1122" s="2">
        <v>0</v>
      </c>
      <c r="J1122" s="2">
        <v>0</v>
      </c>
      <c r="K1122" s="2">
        <v>0</v>
      </c>
      <c r="L1122" s="2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J1122" s="3">
        <v>2115</v>
      </c>
      <c r="AK1122" s="3">
        <v>2</v>
      </c>
      <c r="AL1122" s="3">
        <v>5</v>
      </c>
      <c r="AM1122" s="1">
        <v>0</v>
      </c>
      <c r="AN1122" s="1">
        <v>0</v>
      </c>
      <c r="AO1122" s="1">
        <v>0</v>
      </c>
      <c r="AP1122" s="4" t="e">
        <f t="shared" si="191"/>
        <v>#DIV/0!</v>
      </c>
      <c r="AQ1122" s="4" t="e">
        <f t="shared" si="192"/>
        <v>#DIV/0!</v>
      </c>
      <c r="AR1122" s="4" t="e">
        <f t="shared" si="193"/>
        <v>#DIV/0!</v>
      </c>
    </row>
    <row r="1123" spans="1:44">
      <c r="A1123">
        <v>1121</v>
      </c>
      <c r="B1123" s="3">
        <v>2115</v>
      </c>
      <c r="C1123" s="3">
        <v>2</v>
      </c>
      <c r="D1123" s="3">
        <v>5</v>
      </c>
      <c r="E1123" s="1">
        <v>0</v>
      </c>
      <c r="F1123" s="1">
        <v>0</v>
      </c>
      <c r="G1123" s="1">
        <v>0</v>
      </c>
      <c r="H1123" s="2">
        <v>0</v>
      </c>
      <c r="I1123" s="2">
        <v>0</v>
      </c>
      <c r="J1123" s="2">
        <v>0</v>
      </c>
      <c r="K1123" s="2">
        <v>0</v>
      </c>
      <c r="L1123" s="2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J1123" s="3">
        <v>2115</v>
      </c>
      <c r="AK1123" s="3">
        <v>2</v>
      </c>
      <c r="AL1123" s="3">
        <v>6</v>
      </c>
      <c r="AM1123" s="1">
        <v>0</v>
      </c>
      <c r="AN1123" s="1">
        <v>0</v>
      </c>
      <c r="AO1123" s="1">
        <v>0</v>
      </c>
      <c r="AP1123" s="4" t="e">
        <f t="shared" si="191"/>
        <v>#DIV/0!</v>
      </c>
      <c r="AQ1123" s="4" t="e">
        <f t="shared" si="192"/>
        <v>#DIV/0!</v>
      </c>
      <c r="AR1123" s="4" t="e">
        <f t="shared" si="193"/>
        <v>#DIV/0!</v>
      </c>
    </row>
    <row r="1124" spans="1:44">
      <c r="A1124">
        <v>1122</v>
      </c>
      <c r="B1124" s="3">
        <v>2115</v>
      </c>
      <c r="C1124" s="3">
        <v>2</v>
      </c>
      <c r="D1124" s="3">
        <v>6</v>
      </c>
      <c r="E1124" s="1">
        <v>0</v>
      </c>
      <c r="F1124" s="1">
        <v>0</v>
      </c>
      <c r="G1124" s="1">
        <v>0</v>
      </c>
      <c r="H1124" s="2">
        <v>0</v>
      </c>
      <c r="I1124" s="2">
        <v>0</v>
      </c>
      <c r="J1124" s="2">
        <v>0</v>
      </c>
      <c r="K1124" s="2">
        <v>0</v>
      </c>
      <c r="L1124" s="2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J1124" s="3">
        <v>2115</v>
      </c>
      <c r="AK1124" s="3">
        <v>3</v>
      </c>
      <c r="AL1124" s="3">
        <v>7</v>
      </c>
      <c r="AM1124" s="1">
        <v>0</v>
      </c>
      <c r="AN1124" s="1">
        <v>0</v>
      </c>
      <c r="AO1124" s="1">
        <v>0</v>
      </c>
      <c r="AP1124" s="4" t="e">
        <f t="shared" si="191"/>
        <v>#DIV/0!</v>
      </c>
      <c r="AQ1124" s="4" t="e">
        <f t="shared" si="192"/>
        <v>#DIV/0!</v>
      </c>
      <c r="AR1124" s="4" t="e">
        <f t="shared" si="193"/>
        <v>#DIV/0!</v>
      </c>
    </row>
    <row r="1125" spans="1:44">
      <c r="A1125">
        <v>1123</v>
      </c>
      <c r="B1125" s="3">
        <v>2115</v>
      </c>
      <c r="C1125" s="3">
        <v>3</v>
      </c>
      <c r="D1125" s="3">
        <v>7</v>
      </c>
      <c r="E1125" s="1">
        <v>0</v>
      </c>
      <c r="F1125" s="1">
        <v>0</v>
      </c>
      <c r="G1125" s="1">
        <v>0</v>
      </c>
      <c r="H1125" s="2">
        <v>0</v>
      </c>
      <c r="I1125" s="2">
        <v>0</v>
      </c>
      <c r="J1125" s="2">
        <v>0</v>
      </c>
      <c r="K1125" s="2">
        <v>0</v>
      </c>
      <c r="L1125" s="2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J1125" s="3">
        <v>2115</v>
      </c>
      <c r="AK1125" s="3">
        <v>3</v>
      </c>
      <c r="AL1125" s="3">
        <v>8</v>
      </c>
      <c r="AM1125" s="1">
        <v>0</v>
      </c>
      <c r="AN1125" s="1">
        <v>0</v>
      </c>
      <c r="AO1125" s="1">
        <v>0</v>
      </c>
      <c r="AP1125" s="4" t="e">
        <f t="shared" si="191"/>
        <v>#DIV/0!</v>
      </c>
      <c r="AQ1125" s="4" t="e">
        <f t="shared" si="192"/>
        <v>#DIV/0!</v>
      </c>
      <c r="AR1125" s="4" t="e">
        <f t="shared" si="193"/>
        <v>#DIV/0!</v>
      </c>
    </row>
    <row r="1126" spans="1:44">
      <c r="A1126">
        <v>1124</v>
      </c>
      <c r="B1126" s="3">
        <v>2115</v>
      </c>
      <c r="C1126" s="3">
        <v>3</v>
      </c>
      <c r="D1126" s="3">
        <v>8</v>
      </c>
      <c r="E1126" s="1">
        <v>0</v>
      </c>
      <c r="F1126" s="1">
        <v>0</v>
      </c>
      <c r="G1126" s="1">
        <v>0</v>
      </c>
      <c r="H1126" s="2">
        <v>0</v>
      </c>
      <c r="I1126" s="2">
        <v>0</v>
      </c>
      <c r="J1126" s="2">
        <v>0</v>
      </c>
      <c r="K1126" s="2">
        <v>0</v>
      </c>
      <c r="L1126" s="2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J1126" s="3">
        <v>2115</v>
      </c>
      <c r="AK1126" s="3">
        <v>3</v>
      </c>
      <c r="AL1126" s="3">
        <v>9</v>
      </c>
      <c r="AM1126" s="1">
        <v>0</v>
      </c>
      <c r="AN1126" s="1">
        <v>0</v>
      </c>
      <c r="AO1126" s="1">
        <v>0</v>
      </c>
      <c r="AP1126" s="4" t="e">
        <f t="shared" si="191"/>
        <v>#DIV/0!</v>
      </c>
      <c r="AQ1126" s="4" t="e">
        <f t="shared" si="192"/>
        <v>#DIV/0!</v>
      </c>
      <c r="AR1126" s="4" t="e">
        <f t="shared" si="193"/>
        <v>#DIV/0!</v>
      </c>
    </row>
    <row r="1127" spans="1:44">
      <c r="A1127">
        <v>1125</v>
      </c>
      <c r="B1127" s="3">
        <v>2115</v>
      </c>
      <c r="C1127" s="3">
        <v>3</v>
      </c>
      <c r="D1127" s="3">
        <v>9</v>
      </c>
      <c r="E1127" s="1">
        <v>0</v>
      </c>
      <c r="F1127" s="1">
        <v>0</v>
      </c>
      <c r="G1127" s="1">
        <v>0</v>
      </c>
      <c r="H1127" s="2">
        <v>0</v>
      </c>
      <c r="I1127" s="2">
        <v>0</v>
      </c>
      <c r="J1127" s="2">
        <v>0</v>
      </c>
      <c r="K1127" s="2">
        <v>0</v>
      </c>
      <c r="L1127" s="2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J1127" s="3">
        <v>2115</v>
      </c>
      <c r="AK1127" s="3">
        <v>4</v>
      </c>
      <c r="AL1127" s="3">
        <v>10</v>
      </c>
      <c r="AM1127" s="1">
        <v>0</v>
      </c>
      <c r="AN1127" s="1">
        <v>0</v>
      </c>
      <c r="AO1127" s="1">
        <v>0</v>
      </c>
      <c r="AP1127" s="4" t="e">
        <f t="shared" si="191"/>
        <v>#DIV/0!</v>
      </c>
      <c r="AQ1127" s="4" t="e">
        <f t="shared" si="192"/>
        <v>#DIV/0!</v>
      </c>
      <c r="AR1127" s="4" t="e">
        <f t="shared" si="193"/>
        <v>#DIV/0!</v>
      </c>
    </row>
    <row r="1128" spans="1:44">
      <c r="A1128">
        <v>1126</v>
      </c>
      <c r="B1128" s="3">
        <v>2115</v>
      </c>
      <c r="C1128" s="3">
        <v>4</v>
      </c>
      <c r="D1128" s="3">
        <v>10</v>
      </c>
      <c r="E1128" s="1">
        <v>0</v>
      </c>
      <c r="F1128" s="1">
        <v>0</v>
      </c>
      <c r="G1128" s="1">
        <v>0</v>
      </c>
      <c r="H1128" s="2">
        <v>0</v>
      </c>
      <c r="I1128" s="2">
        <v>0</v>
      </c>
      <c r="J1128" s="2">
        <v>0</v>
      </c>
      <c r="K1128" s="2">
        <v>0</v>
      </c>
      <c r="L1128" s="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J1128" s="3">
        <v>2115</v>
      </c>
      <c r="AK1128" s="3">
        <v>4</v>
      </c>
      <c r="AL1128" s="3">
        <v>11</v>
      </c>
      <c r="AM1128" s="1">
        <v>0</v>
      </c>
      <c r="AN1128" s="1">
        <v>0</v>
      </c>
      <c r="AO1128" s="1">
        <v>0</v>
      </c>
      <c r="AP1128" s="4" t="e">
        <f t="shared" si="191"/>
        <v>#DIV/0!</v>
      </c>
      <c r="AQ1128" s="4" t="e">
        <f t="shared" si="192"/>
        <v>#DIV/0!</v>
      </c>
      <c r="AR1128" s="4" t="e">
        <f t="shared" si="193"/>
        <v>#DIV/0!</v>
      </c>
    </row>
    <row r="1129" spans="1:44">
      <c r="A1129">
        <v>1127</v>
      </c>
      <c r="B1129" s="3">
        <v>2115</v>
      </c>
      <c r="C1129" s="3">
        <v>4</v>
      </c>
      <c r="D1129" s="3">
        <v>11</v>
      </c>
      <c r="E1129" s="1">
        <v>0</v>
      </c>
      <c r="F1129" s="1">
        <v>0</v>
      </c>
      <c r="G1129" s="1">
        <v>0</v>
      </c>
      <c r="H1129" s="2">
        <v>0</v>
      </c>
      <c r="I1129" s="2">
        <v>0</v>
      </c>
      <c r="J1129" s="2">
        <v>0</v>
      </c>
      <c r="K1129" s="2">
        <v>0</v>
      </c>
      <c r="L1129" s="2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J1129" s="3">
        <v>2115</v>
      </c>
      <c r="AK1129" s="3">
        <v>4</v>
      </c>
      <c r="AL1129" s="3">
        <v>12</v>
      </c>
      <c r="AM1129" s="1">
        <v>0</v>
      </c>
      <c r="AN1129" s="1">
        <v>0</v>
      </c>
      <c r="AO1129" s="1">
        <v>0</v>
      </c>
      <c r="AP1129" s="4" t="e">
        <f t="shared" si="191"/>
        <v>#DIV/0!</v>
      </c>
      <c r="AQ1129" s="4" t="e">
        <f t="shared" si="192"/>
        <v>#DIV/0!</v>
      </c>
      <c r="AR1129" s="4" t="e">
        <f t="shared" si="193"/>
        <v>#DIV/0!</v>
      </c>
    </row>
    <row r="1130" spans="1:44">
      <c r="A1130">
        <v>1128</v>
      </c>
      <c r="B1130" s="3">
        <v>2115</v>
      </c>
      <c r="C1130" s="3">
        <v>4</v>
      </c>
      <c r="D1130" s="3">
        <v>12</v>
      </c>
      <c r="E1130" s="1">
        <v>0</v>
      </c>
      <c r="F1130" s="1">
        <v>0</v>
      </c>
      <c r="G1130" s="1">
        <v>0</v>
      </c>
      <c r="H1130" s="2">
        <v>0</v>
      </c>
      <c r="I1130" s="2">
        <v>0</v>
      </c>
      <c r="J1130" s="2">
        <v>0</v>
      </c>
      <c r="K1130" s="2">
        <v>0</v>
      </c>
      <c r="L1130" s="2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J1130" s="3">
        <v>2116</v>
      </c>
      <c r="AK1130" s="3">
        <v>1</v>
      </c>
      <c r="AL1130" s="3">
        <v>1</v>
      </c>
      <c r="AM1130" s="1">
        <v>0</v>
      </c>
      <c r="AN1130" s="1">
        <v>0</v>
      </c>
      <c r="AO1130" s="1">
        <v>0</v>
      </c>
      <c r="AP1130" s="4" t="e">
        <f t="shared" si="191"/>
        <v>#DIV/0!</v>
      </c>
      <c r="AQ1130" s="4" t="e">
        <f t="shared" si="192"/>
        <v>#DIV/0!</v>
      </c>
      <c r="AR1130" s="4" t="e">
        <f t="shared" si="193"/>
        <v>#DIV/0!</v>
      </c>
    </row>
    <row r="1131" spans="1:44">
      <c r="A1131">
        <v>1129</v>
      </c>
      <c r="B1131" s="3">
        <v>2116</v>
      </c>
      <c r="C1131" s="3">
        <v>1</v>
      </c>
      <c r="D1131" s="3">
        <v>1</v>
      </c>
      <c r="E1131" s="1">
        <v>0</v>
      </c>
      <c r="F1131" s="1">
        <v>0</v>
      </c>
      <c r="G1131" s="1">
        <v>0</v>
      </c>
      <c r="H1131" s="2">
        <v>0</v>
      </c>
      <c r="I1131" s="2">
        <v>0</v>
      </c>
      <c r="J1131" s="2">
        <v>0</v>
      </c>
      <c r="K1131" s="2">
        <v>0</v>
      </c>
      <c r="L1131" s="2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J1131" s="3">
        <v>2116</v>
      </c>
      <c r="AK1131" s="3">
        <v>1</v>
      </c>
      <c r="AL1131" s="3">
        <v>2</v>
      </c>
      <c r="AM1131" s="1">
        <v>0</v>
      </c>
      <c r="AN1131" s="1">
        <v>0</v>
      </c>
      <c r="AO1131" s="1">
        <v>0</v>
      </c>
      <c r="AP1131" s="4" t="e">
        <f t="shared" si="191"/>
        <v>#DIV/0!</v>
      </c>
      <c r="AQ1131" s="4" t="e">
        <f t="shared" si="192"/>
        <v>#DIV/0!</v>
      </c>
      <c r="AR1131" s="4" t="e">
        <f t="shared" si="193"/>
        <v>#DIV/0!</v>
      </c>
    </row>
    <row r="1132" spans="1:44">
      <c r="A1132">
        <v>1130</v>
      </c>
      <c r="B1132" s="3">
        <v>2116</v>
      </c>
      <c r="C1132" s="3">
        <v>1</v>
      </c>
      <c r="D1132" s="3">
        <v>2</v>
      </c>
      <c r="E1132" s="1">
        <v>0</v>
      </c>
      <c r="F1132" s="1">
        <v>0</v>
      </c>
      <c r="G1132" s="1">
        <v>0</v>
      </c>
      <c r="H1132" s="2">
        <v>0</v>
      </c>
      <c r="I1132" s="2">
        <v>0</v>
      </c>
      <c r="J1132" s="2">
        <v>0</v>
      </c>
      <c r="K1132" s="2">
        <v>0</v>
      </c>
      <c r="L1132" s="2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J1132" s="3">
        <v>2116</v>
      </c>
      <c r="AK1132" s="3">
        <v>1</v>
      </c>
      <c r="AL1132" s="3">
        <v>3</v>
      </c>
      <c r="AM1132" s="1">
        <v>0</v>
      </c>
      <c r="AN1132" s="1">
        <v>0</v>
      </c>
      <c r="AO1132" s="1">
        <v>0</v>
      </c>
      <c r="AP1132" s="4" t="e">
        <f t="shared" si="191"/>
        <v>#DIV/0!</v>
      </c>
      <c r="AQ1132" s="4" t="e">
        <f t="shared" si="192"/>
        <v>#DIV/0!</v>
      </c>
      <c r="AR1132" s="4" t="e">
        <f t="shared" si="193"/>
        <v>#DIV/0!</v>
      </c>
    </row>
    <row r="1133" spans="1:44">
      <c r="A1133">
        <v>1131</v>
      </c>
      <c r="B1133" s="3">
        <v>2116</v>
      </c>
      <c r="C1133" s="3">
        <v>1</v>
      </c>
      <c r="D1133" s="3">
        <v>3</v>
      </c>
      <c r="E1133" s="1">
        <v>0</v>
      </c>
      <c r="F1133" s="1">
        <v>0</v>
      </c>
      <c r="G1133" s="1">
        <v>0</v>
      </c>
      <c r="H1133" s="2">
        <v>0</v>
      </c>
      <c r="I1133" s="2">
        <v>0</v>
      </c>
      <c r="J1133" s="2">
        <v>0</v>
      </c>
      <c r="K1133" s="2">
        <v>0</v>
      </c>
      <c r="L1133" s="2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J1133" s="3">
        <v>2116</v>
      </c>
      <c r="AK1133" s="3">
        <v>2</v>
      </c>
      <c r="AL1133" s="3">
        <v>4</v>
      </c>
      <c r="AM1133" s="1">
        <v>0</v>
      </c>
      <c r="AN1133" s="1">
        <v>0</v>
      </c>
      <c r="AO1133" s="1">
        <v>0</v>
      </c>
      <c r="AP1133" s="4" t="e">
        <f t="shared" si="191"/>
        <v>#DIV/0!</v>
      </c>
      <c r="AQ1133" s="4" t="e">
        <f t="shared" si="192"/>
        <v>#DIV/0!</v>
      </c>
      <c r="AR1133" s="4" t="e">
        <f t="shared" si="193"/>
        <v>#DIV/0!</v>
      </c>
    </row>
    <row r="1134" spans="1:44">
      <c r="A1134">
        <v>1132</v>
      </c>
      <c r="B1134" s="3">
        <v>2116</v>
      </c>
      <c r="C1134" s="3">
        <v>2</v>
      </c>
      <c r="D1134" s="3">
        <v>4</v>
      </c>
      <c r="E1134" s="1">
        <v>0</v>
      </c>
      <c r="F1134" s="1">
        <v>0</v>
      </c>
      <c r="G1134" s="1">
        <v>0</v>
      </c>
      <c r="H1134" s="2">
        <v>0</v>
      </c>
      <c r="I1134" s="2">
        <v>0</v>
      </c>
      <c r="J1134" s="2">
        <v>0</v>
      </c>
      <c r="K1134" s="2">
        <v>0</v>
      </c>
      <c r="L1134" s="2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J1134" s="3">
        <v>2116</v>
      </c>
      <c r="AK1134" s="3">
        <v>2</v>
      </c>
      <c r="AL1134" s="3">
        <v>5</v>
      </c>
      <c r="AM1134" s="1">
        <v>0</v>
      </c>
      <c r="AN1134" s="1">
        <v>0</v>
      </c>
      <c r="AO1134" s="1">
        <v>0</v>
      </c>
      <c r="AP1134" s="4" t="e">
        <f t="shared" si="191"/>
        <v>#DIV/0!</v>
      </c>
      <c r="AQ1134" s="4" t="e">
        <f t="shared" si="192"/>
        <v>#DIV/0!</v>
      </c>
      <c r="AR1134" s="4" t="e">
        <f t="shared" si="193"/>
        <v>#DIV/0!</v>
      </c>
    </row>
    <row r="1135" spans="1:44">
      <c r="A1135">
        <v>1133</v>
      </c>
      <c r="B1135" s="3">
        <v>2116</v>
      </c>
      <c r="C1135" s="3">
        <v>2</v>
      </c>
      <c r="D1135" s="3">
        <v>5</v>
      </c>
      <c r="E1135" s="1">
        <v>0</v>
      </c>
      <c r="F1135" s="1">
        <v>0</v>
      </c>
      <c r="G1135" s="1">
        <v>0</v>
      </c>
      <c r="H1135" s="2">
        <v>0</v>
      </c>
      <c r="I1135" s="2">
        <v>0</v>
      </c>
      <c r="J1135" s="2">
        <v>0</v>
      </c>
      <c r="K1135" s="2">
        <v>0</v>
      </c>
      <c r="L1135" s="2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J1135" s="3">
        <v>2116</v>
      </c>
      <c r="AK1135" s="3">
        <v>2</v>
      </c>
      <c r="AL1135" s="3">
        <v>6</v>
      </c>
      <c r="AM1135" s="1">
        <v>0</v>
      </c>
      <c r="AN1135" s="1">
        <v>0</v>
      </c>
      <c r="AO1135" s="1">
        <v>0</v>
      </c>
      <c r="AP1135" s="4" t="e">
        <f t="shared" si="191"/>
        <v>#DIV/0!</v>
      </c>
      <c r="AQ1135" s="4" t="e">
        <f t="shared" si="192"/>
        <v>#DIV/0!</v>
      </c>
      <c r="AR1135" s="4" t="e">
        <f t="shared" si="193"/>
        <v>#DIV/0!</v>
      </c>
    </row>
    <row r="1136" spans="1:44">
      <c r="A1136">
        <v>1134</v>
      </c>
      <c r="B1136" s="3">
        <v>2116</v>
      </c>
      <c r="C1136" s="3">
        <v>2</v>
      </c>
      <c r="D1136" s="3">
        <v>6</v>
      </c>
      <c r="E1136" s="1">
        <v>0</v>
      </c>
      <c r="F1136" s="1">
        <v>0</v>
      </c>
      <c r="G1136" s="1">
        <v>0</v>
      </c>
      <c r="H1136" s="2">
        <v>0</v>
      </c>
      <c r="I1136" s="2">
        <v>0</v>
      </c>
      <c r="J1136" s="2">
        <v>0</v>
      </c>
      <c r="K1136" s="2">
        <v>0</v>
      </c>
      <c r="L1136" s="2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J1136" s="3">
        <v>2116</v>
      </c>
      <c r="AK1136" s="3">
        <v>3</v>
      </c>
      <c r="AL1136" s="3">
        <v>7</v>
      </c>
      <c r="AM1136" s="1">
        <v>0</v>
      </c>
      <c r="AN1136" s="1">
        <v>0</v>
      </c>
      <c r="AO1136" s="1">
        <v>0</v>
      </c>
      <c r="AP1136" s="4" t="e">
        <f t="shared" si="191"/>
        <v>#DIV/0!</v>
      </c>
      <c r="AQ1136" s="4" t="e">
        <f t="shared" si="192"/>
        <v>#DIV/0!</v>
      </c>
      <c r="AR1136" s="4" t="e">
        <f t="shared" si="193"/>
        <v>#DIV/0!</v>
      </c>
    </row>
    <row r="1137" spans="1:44">
      <c r="A1137">
        <v>1135</v>
      </c>
      <c r="B1137" s="3">
        <v>2116</v>
      </c>
      <c r="C1137" s="3">
        <v>3</v>
      </c>
      <c r="D1137" s="3">
        <v>7</v>
      </c>
      <c r="E1137" s="1">
        <v>0</v>
      </c>
      <c r="F1137" s="1">
        <v>0</v>
      </c>
      <c r="G1137" s="1">
        <v>0</v>
      </c>
      <c r="H1137" s="2">
        <v>0</v>
      </c>
      <c r="I1137" s="2">
        <v>0</v>
      </c>
      <c r="J1137" s="2">
        <v>0</v>
      </c>
      <c r="K1137" s="2">
        <v>0</v>
      </c>
      <c r="L1137" s="2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J1137" s="3">
        <v>2116</v>
      </c>
      <c r="AK1137" s="3">
        <v>3</v>
      </c>
      <c r="AL1137" s="3">
        <v>8</v>
      </c>
      <c r="AM1137" s="1">
        <v>0</v>
      </c>
      <c r="AN1137" s="1">
        <v>0</v>
      </c>
      <c r="AO1137" s="1">
        <v>0</v>
      </c>
      <c r="AP1137" s="4" t="e">
        <f t="shared" si="191"/>
        <v>#DIV/0!</v>
      </c>
      <c r="AQ1137" s="4" t="e">
        <f t="shared" si="192"/>
        <v>#DIV/0!</v>
      </c>
      <c r="AR1137" s="4" t="e">
        <f t="shared" si="193"/>
        <v>#DIV/0!</v>
      </c>
    </row>
    <row r="1138" spans="1:44">
      <c r="A1138">
        <v>1136</v>
      </c>
      <c r="B1138" s="3">
        <v>2116</v>
      </c>
      <c r="C1138" s="3">
        <v>3</v>
      </c>
      <c r="D1138" s="3">
        <v>8</v>
      </c>
      <c r="E1138" s="1">
        <v>0</v>
      </c>
      <c r="F1138" s="1">
        <v>0</v>
      </c>
      <c r="G1138" s="1">
        <v>0</v>
      </c>
      <c r="H1138" s="2">
        <v>0</v>
      </c>
      <c r="I1138" s="2">
        <v>0</v>
      </c>
      <c r="J1138" s="2">
        <v>0</v>
      </c>
      <c r="K1138" s="2">
        <v>0</v>
      </c>
      <c r="L1138" s="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J1138" s="3">
        <v>2116</v>
      </c>
      <c r="AK1138" s="3">
        <v>3</v>
      </c>
      <c r="AL1138" s="3">
        <v>9</v>
      </c>
      <c r="AM1138" s="1">
        <v>0</v>
      </c>
      <c r="AN1138" s="1">
        <v>0</v>
      </c>
      <c r="AO1138" s="1">
        <v>0</v>
      </c>
      <c r="AP1138" s="4" t="e">
        <f t="shared" si="191"/>
        <v>#DIV/0!</v>
      </c>
      <c r="AQ1138" s="4" t="e">
        <f t="shared" si="192"/>
        <v>#DIV/0!</v>
      </c>
      <c r="AR1138" s="4" t="e">
        <f t="shared" si="193"/>
        <v>#DIV/0!</v>
      </c>
    </row>
    <row r="1139" spans="1:44">
      <c r="A1139">
        <v>1137</v>
      </c>
      <c r="B1139" s="3">
        <v>2116</v>
      </c>
      <c r="C1139" s="3">
        <v>3</v>
      </c>
      <c r="D1139" s="3">
        <v>9</v>
      </c>
      <c r="E1139" s="1">
        <v>0</v>
      </c>
      <c r="F1139" s="1">
        <v>0</v>
      </c>
      <c r="G1139" s="1">
        <v>0</v>
      </c>
      <c r="H1139" s="2">
        <v>0</v>
      </c>
      <c r="I1139" s="2">
        <v>0</v>
      </c>
      <c r="J1139" s="2">
        <v>0</v>
      </c>
      <c r="K1139" s="2">
        <v>0</v>
      </c>
      <c r="L1139" s="2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J1139" s="3">
        <v>2116</v>
      </c>
      <c r="AK1139" s="3">
        <v>4</v>
      </c>
      <c r="AL1139" s="3">
        <v>10</v>
      </c>
      <c r="AM1139" s="1">
        <v>0</v>
      </c>
      <c r="AN1139" s="1">
        <v>0</v>
      </c>
      <c r="AO1139" s="1">
        <v>0</v>
      </c>
      <c r="AP1139" s="4" t="e">
        <f t="shared" si="191"/>
        <v>#DIV/0!</v>
      </c>
      <c r="AQ1139" s="4" t="e">
        <f t="shared" si="192"/>
        <v>#DIV/0!</v>
      </c>
      <c r="AR1139" s="4" t="e">
        <f t="shared" si="193"/>
        <v>#DIV/0!</v>
      </c>
    </row>
    <row r="1140" spans="1:44">
      <c r="A1140">
        <v>1138</v>
      </c>
      <c r="B1140" s="3">
        <v>2116</v>
      </c>
      <c r="C1140" s="3">
        <v>4</v>
      </c>
      <c r="D1140" s="3">
        <v>10</v>
      </c>
      <c r="E1140" s="1">
        <v>0</v>
      </c>
      <c r="F1140" s="1">
        <v>0</v>
      </c>
      <c r="G1140" s="1">
        <v>0</v>
      </c>
      <c r="H1140" s="2">
        <v>0</v>
      </c>
      <c r="I1140" s="2">
        <v>0</v>
      </c>
      <c r="J1140" s="2">
        <v>0</v>
      </c>
      <c r="K1140" s="2">
        <v>0</v>
      </c>
      <c r="L1140" s="2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J1140" s="3">
        <v>2116</v>
      </c>
      <c r="AK1140" s="3">
        <v>4</v>
      </c>
      <c r="AL1140" s="3">
        <v>11</v>
      </c>
      <c r="AM1140" s="1">
        <v>0</v>
      </c>
      <c r="AN1140" s="1">
        <v>0</v>
      </c>
      <c r="AO1140" s="1">
        <v>0</v>
      </c>
      <c r="AP1140" s="4" t="e">
        <f t="shared" si="191"/>
        <v>#DIV/0!</v>
      </c>
      <c r="AQ1140" s="4" t="e">
        <f t="shared" si="192"/>
        <v>#DIV/0!</v>
      </c>
      <c r="AR1140" s="4" t="e">
        <f t="shared" si="193"/>
        <v>#DIV/0!</v>
      </c>
    </row>
    <row r="1141" spans="1:44">
      <c r="A1141">
        <v>1139</v>
      </c>
      <c r="B1141" s="3">
        <v>2116</v>
      </c>
      <c r="C1141" s="3">
        <v>4</v>
      </c>
      <c r="D1141" s="3">
        <v>11</v>
      </c>
      <c r="E1141" s="1">
        <v>0</v>
      </c>
      <c r="F1141" s="1">
        <v>0</v>
      </c>
      <c r="G1141" s="1">
        <v>0</v>
      </c>
      <c r="H1141" s="2">
        <v>0</v>
      </c>
      <c r="I1141" s="2">
        <v>0</v>
      </c>
      <c r="J1141" s="2">
        <v>0</v>
      </c>
      <c r="K1141" s="2">
        <v>0</v>
      </c>
      <c r="L1141" s="2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J1141" s="3">
        <v>2116</v>
      </c>
      <c r="AK1141" s="3">
        <v>4</v>
      </c>
      <c r="AL1141" s="3">
        <v>12</v>
      </c>
      <c r="AM1141" s="1">
        <v>0</v>
      </c>
      <c r="AN1141" s="1">
        <v>0</v>
      </c>
      <c r="AO1141" s="1">
        <v>0</v>
      </c>
      <c r="AP1141" s="4" t="e">
        <f t="shared" si="191"/>
        <v>#DIV/0!</v>
      </c>
      <c r="AQ1141" s="4" t="e">
        <f t="shared" si="192"/>
        <v>#DIV/0!</v>
      </c>
      <c r="AR1141" s="4" t="e">
        <f t="shared" si="193"/>
        <v>#DIV/0!</v>
      </c>
    </row>
    <row r="1142" spans="1:44">
      <c r="A1142">
        <v>1140</v>
      </c>
      <c r="B1142" s="3">
        <v>2116</v>
      </c>
      <c r="C1142" s="3">
        <v>4</v>
      </c>
      <c r="D1142" s="3">
        <v>12</v>
      </c>
      <c r="E1142" s="1">
        <v>0</v>
      </c>
      <c r="F1142" s="1">
        <v>0</v>
      </c>
      <c r="G1142" s="1">
        <v>0</v>
      </c>
      <c r="H1142" s="2">
        <v>0</v>
      </c>
      <c r="I1142" s="2">
        <v>0</v>
      </c>
      <c r="J1142" s="2">
        <v>0</v>
      </c>
      <c r="K1142" s="2">
        <v>0</v>
      </c>
      <c r="L1142" s="2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J1142" s="3">
        <v>2117</v>
      </c>
      <c r="AK1142" s="3">
        <v>1</v>
      </c>
      <c r="AL1142" s="3">
        <v>1</v>
      </c>
      <c r="AM1142" s="1">
        <v>0</v>
      </c>
      <c r="AN1142" s="1">
        <v>0</v>
      </c>
      <c r="AO1142" s="1">
        <v>0</v>
      </c>
      <c r="AP1142" s="4" t="e">
        <f t="shared" si="191"/>
        <v>#DIV/0!</v>
      </c>
      <c r="AQ1142" s="4" t="e">
        <f t="shared" si="192"/>
        <v>#DIV/0!</v>
      </c>
      <c r="AR1142" s="4" t="e">
        <f t="shared" si="193"/>
        <v>#DIV/0!</v>
      </c>
    </row>
    <row r="1143" spans="1:44">
      <c r="A1143">
        <v>1141</v>
      </c>
      <c r="B1143" s="3">
        <v>2117</v>
      </c>
      <c r="C1143" s="3">
        <v>1</v>
      </c>
      <c r="D1143" s="3">
        <v>1</v>
      </c>
      <c r="E1143" s="1">
        <v>0</v>
      </c>
      <c r="F1143" s="1">
        <v>0</v>
      </c>
      <c r="G1143" s="1">
        <v>0</v>
      </c>
      <c r="H1143" s="2">
        <v>0</v>
      </c>
      <c r="I1143" s="2">
        <v>0</v>
      </c>
      <c r="J1143" s="2">
        <v>0</v>
      </c>
      <c r="K1143" s="2">
        <v>0</v>
      </c>
      <c r="L1143" s="2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J1143" s="3">
        <v>2117</v>
      </c>
      <c r="AK1143" s="3">
        <v>1</v>
      </c>
      <c r="AL1143" s="3">
        <v>2</v>
      </c>
      <c r="AM1143" s="1">
        <v>0</v>
      </c>
      <c r="AN1143" s="1">
        <v>0</v>
      </c>
      <c r="AO1143" s="1">
        <v>0</v>
      </c>
      <c r="AP1143" s="4" t="e">
        <f t="shared" si="191"/>
        <v>#DIV/0!</v>
      </c>
      <c r="AQ1143" s="4" t="e">
        <f t="shared" si="192"/>
        <v>#DIV/0!</v>
      </c>
      <c r="AR1143" s="4" t="e">
        <f t="shared" si="193"/>
        <v>#DIV/0!</v>
      </c>
    </row>
    <row r="1144" spans="1:44">
      <c r="A1144">
        <v>1142</v>
      </c>
      <c r="B1144" s="3">
        <v>2117</v>
      </c>
      <c r="C1144" s="3">
        <v>1</v>
      </c>
      <c r="D1144" s="3">
        <v>2</v>
      </c>
      <c r="E1144" s="1">
        <v>0</v>
      </c>
      <c r="F1144" s="1">
        <v>0</v>
      </c>
      <c r="G1144" s="1">
        <v>0</v>
      </c>
      <c r="H1144" s="2">
        <v>0</v>
      </c>
      <c r="I1144" s="2">
        <v>0</v>
      </c>
      <c r="J1144" s="2">
        <v>0</v>
      </c>
      <c r="K1144" s="2">
        <v>0</v>
      </c>
      <c r="L1144" s="2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J1144" s="3">
        <v>2117</v>
      </c>
      <c r="AK1144" s="3">
        <v>1</v>
      </c>
      <c r="AL1144" s="3">
        <v>3</v>
      </c>
      <c r="AM1144" s="1">
        <v>0</v>
      </c>
      <c r="AN1144" s="1">
        <v>0</v>
      </c>
      <c r="AO1144" s="1">
        <v>0</v>
      </c>
      <c r="AP1144" s="4" t="e">
        <f t="shared" si="191"/>
        <v>#DIV/0!</v>
      </c>
      <c r="AQ1144" s="4" t="e">
        <f t="shared" si="192"/>
        <v>#DIV/0!</v>
      </c>
      <c r="AR1144" s="4" t="e">
        <f t="shared" si="193"/>
        <v>#DIV/0!</v>
      </c>
    </row>
    <row r="1145" spans="1:44">
      <c r="A1145">
        <v>1143</v>
      </c>
      <c r="B1145" s="3">
        <v>2117</v>
      </c>
      <c r="C1145" s="3">
        <v>1</v>
      </c>
      <c r="D1145" s="3">
        <v>3</v>
      </c>
      <c r="E1145" s="1">
        <v>0</v>
      </c>
      <c r="F1145" s="1">
        <v>0</v>
      </c>
      <c r="G1145" s="1">
        <v>0</v>
      </c>
      <c r="H1145" s="2">
        <v>0</v>
      </c>
      <c r="I1145" s="2">
        <v>0</v>
      </c>
      <c r="J1145" s="2">
        <v>0</v>
      </c>
      <c r="K1145" s="2">
        <v>0</v>
      </c>
      <c r="L1145" s="2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J1145" s="3">
        <v>2117</v>
      </c>
      <c r="AK1145" s="3">
        <v>2</v>
      </c>
      <c r="AL1145" s="3">
        <v>4</v>
      </c>
      <c r="AM1145" s="1">
        <v>0</v>
      </c>
      <c r="AN1145" s="1">
        <v>0</v>
      </c>
      <c r="AO1145" s="1">
        <v>0</v>
      </c>
      <c r="AP1145" s="4" t="e">
        <f t="shared" si="191"/>
        <v>#DIV/0!</v>
      </c>
      <c r="AQ1145" s="4" t="e">
        <f t="shared" si="192"/>
        <v>#DIV/0!</v>
      </c>
      <c r="AR1145" s="4" t="e">
        <f t="shared" si="193"/>
        <v>#DIV/0!</v>
      </c>
    </row>
    <row r="1146" spans="1:44">
      <c r="A1146">
        <v>1144</v>
      </c>
      <c r="B1146" s="3">
        <v>2117</v>
      </c>
      <c r="C1146" s="3">
        <v>2</v>
      </c>
      <c r="D1146" s="3">
        <v>4</v>
      </c>
      <c r="E1146" s="1">
        <v>0</v>
      </c>
      <c r="F1146" s="1">
        <v>0</v>
      </c>
      <c r="G1146" s="1">
        <v>0</v>
      </c>
      <c r="H1146" s="2">
        <v>0</v>
      </c>
      <c r="I1146" s="2">
        <v>0</v>
      </c>
      <c r="J1146" s="2">
        <v>0</v>
      </c>
      <c r="K1146" s="2">
        <v>0</v>
      </c>
      <c r="L1146" s="2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J1146" s="3">
        <v>2117</v>
      </c>
      <c r="AK1146" s="3">
        <v>2</v>
      </c>
      <c r="AL1146" s="3">
        <v>5</v>
      </c>
      <c r="AM1146" s="1">
        <v>0</v>
      </c>
      <c r="AN1146" s="1">
        <v>0</v>
      </c>
      <c r="AO1146" s="1">
        <v>0</v>
      </c>
      <c r="AP1146" s="4" t="e">
        <f t="shared" si="191"/>
        <v>#DIV/0!</v>
      </c>
      <c r="AQ1146" s="4" t="e">
        <f t="shared" si="192"/>
        <v>#DIV/0!</v>
      </c>
      <c r="AR1146" s="4" t="e">
        <f t="shared" si="193"/>
        <v>#DIV/0!</v>
      </c>
    </row>
    <row r="1147" spans="1:44">
      <c r="A1147">
        <v>1145</v>
      </c>
      <c r="B1147" s="3">
        <v>2117</v>
      </c>
      <c r="C1147" s="3">
        <v>2</v>
      </c>
      <c r="D1147" s="3">
        <v>5</v>
      </c>
      <c r="E1147" s="1">
        <v>0</v>
      </c>
      <c r="F1147" s="1">
        <v>0</v>
      </c>
      <c r="G1147" s="1">
        <v>0</v>
      </c>
      <c r="H1147" s="2">
        <v>0</v>
      </c>
      <c r="I1147" s="2">
        <v>0</v>
      </c>
      <c r="J1147" s="2">
        <v>0</v>
      </c>
      <c r="K1147" s="2">
        <v>0</v>
      </c>
      <c r="L1147" s="2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J1147" s="3">
        <v>2117</v>
      </c>
      <c r="AK1147" s="3">
        <v>2</v>
      </c>
      <c r="AL1147" s="3">
        <v>6</v>
      </c>
      <c r="AM1147" s="1">
        <v>0</v>
      </c>
      <c r="AN1147" s="1">
        <v>0</v>
      </c>
      <c r="AO1147" s="1">
        <v>0</v>
      </c>
      <c r="AP1147" s="4" t="e">
        <f t="shared" si="191"/>
        <v>#DIV/0!</v>
      </c>
      <c r="AQ1147" s="4" t="e">
        <f t="shared" si="192"/>
        <v>#DIV/0!</v>
      </c>
      <c r="AR1147" s="4" t="e">
        <f t="shared" si="193"/>
        <v>#DIV/0!</v>
      </c>
    </row>
    <row r="1148" spans="1:44">
      <c r="A1148">
        <v>1146</v>
      </c>
      <c r="B1148" s="3">
        <v>2117</v>
      </c>
      <c r="C1148" s="3">
        <v>2</v>
      </c>
      <c r="D1148" s="3">
        <v>6</v>
      </c>
      <c r="E1148" s="1">
        <v>0</v>
      </c>
      <c r="F1148" s="1">
        <v>0</v>
      </c>
      <c r="G1148" s="1">
        <v>0</v>
      </c>
      <c r="H1148" s="2">
        <v>0</v>
      </c>
      <c r="I1148" s="2">
        <v>0</v>
      </c>
      <c r="J1148" s="2">
        <v>0</v>
      </c>
      <c r="K1148" s="2">
        <v>0</v>
      </c>
      <c r="L1148" s="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J1148" s="3">
        <v>2117</v>
      </c>
      <c r="AK1148" s="3">
        <v>3</v>
      </c>
      <c r="AL1148" s="3">
        <v>7</v>
      </c>
      <c r="AM1148" s="1">
        <v>0</v>
      </c>
      <c r="AN1148" s="1">
        <v>0</v>
      </c>
      <c r="AO1148" s="1">
        <v>0</v>
      </c>
      <c r="AP1148" s="4" t="e">
        <f t="shared" si="191"/>
        <v>#DIV/0!</v>
      </c>
      <c r="AQ1148" s="4" t="e">
        <f t="shared" si="192"/>
        <v>#DIV/0!</v>
      </c>
      <c r="AR1148" s="4" t="e">
        <f t="shared" si="193"/>
        <v>#DIV/0!</v>
      </c>
    </row>
    <row r="1149" spans="1:44">
      <c r="A1149">
        <v>1147</v>
      </c>
      <c r="B1149" s="3">
        <v>2117</v>
      </c>
      <c r="C1149" s="3">
        <v>3</v>
      </c>
      <c r="D1149" s="3">
        <v>7</v>
      </c>
      <c r="E1149" s="1">
        <v>0</v>
      </c>
      <c r="F1149" s="1">
        <v>0</v>
      </c>
      <c r="G1149" s="1">
        <v>0</v>
      </c>
      <c r="H1149" s="2">
        <v>0</v>
      </c>
      <c r="I1149" s="2">
        <v>0</v>
      </c>
      <c r="J1149" s="2">
        <v>0</v>
      </c>
      <c r="K1149" s="2">
        <v>0</v>
      </c>
      <c r="L1149" s="2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J1149" s="3">
        <v>2117</v>
      </c>
      <c r="AK1149" s="3">
        <v>3</v>
      </c>
      <c r="AL1149" s="3">
        <v>8</v>
      </c>
      <c r="AM1149" s="1">
        <v>0</v>
      </c>
      <c r="AN1149" s="1">
        <v>0</v>
      </c>
      <c r="AO1149" s="1">
        <v>0</v>
      </c>
      <c r="AP1149" s="4" t="e">
        <f t="shared" si="191"/>
        <v>#DIV/0!</v>
      </c>
      <c r="AQ1149" s="4" t="e">
        <f t="shared" si="192"/>
        <v>#DIV/0!</v>
      </c>
      <c r="AR1149" s="4" t="e">
        <f t="shared" si="193"/>
        <v>#DIV/0!</v>
      </c>
    </row>
    <row r="1150" spans="1:44">
      <c r="A1150">
        <v>1148</v>
      </c>
      <c r="B1150" s="3">
        <v>2117</v>
      </c>
      <c r="C1150" s="3">
        <v>3</v>
      </c>
      <c r="D1150" s="3">
        <v>8</v>
      </c>
      <c r="E1150" s="1">
        <v>0</v>
      </c>
      <c r="F1150" s="1">
        <v>0</v>
      </c>
      <c r="G1150" s="1">
        <v>0</v>
      </c>
      <c r="H1150" s="2">
        <v>0</v>
      </c>
      <c r="I1150" s="2">
        <v>0</v>
      </c>
      <c r="J1150" s="2">
        <v>0</v>
      </c>
      <c r="K1150" s="2">
        <v>0</v>
      </c>
      <c r="L1150" s="2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J1150" s="3">
        <v>2117</v>
      </c>
      <c r="AK1150" s="3">
        <v>3</v>
      </c>
      <c r="AL1150" s="3">
        <v>9</v>
      </c>
      <c r="AM1150" s="1">
        <v>0</v>
      </c>
      <c r="AN1150" s="1">
        <v>0</v>
      </c>
      <c r="AO1150" s="1">
        <v>0</v>
      </c>
      <c r="AP1150" s="4" t="e">
        <f t="shared" si="191"/>
        <v>#DIV/0!</v>
      </c>
      <c r="AQ1150" s="4" t="e">
        <f t="shared" si="192"/>
        <v>#DIV/0!</v>
      </c>
      <c r="AR1150" s="4" t="e">
        <f t="shared" si="193"/>
        <v>#DIV/0!</v>
      </c>
    </row>
    <row r="1151" spans="1:44">
      <c r="A1151">
        <v>1149</v>
      </c>
      <c r="B1151" s="3">
        <v>2117</v>
      </c>
      <c r="C1151" s="3">
        <v>3</v>
      </c>
      <c r="D1151" s="3">
        <v>9</v>
      </c>
      <c r="E1151" s="1">
        <v>0</v>
      </c>
      <c r="F1151" s="1">
        <v>0</v>
      </c>
      <c r="G1151" s="1">
        <v>0</v>
      </c>
      <c r="H1151" s="2">
        <v>0</v>
      </c>
      <c r="I1151" s="2">
        <v>0</v>
      </c>
      <c r="J1151" s="2">
        <v>0</v>
      </c>
      <c r="K1151" s="2">
        <v>0</v>
      </c>
      <c r="L1151" s="2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J1151" s="3">
        <v>2117</v>
      </c>
      <c r="AK1151" s="3">
        <v>4</v>
      </c>
      <c r="AL1151" s="3">
        <v>10</v>
      </c>
      <c r="AM1151" s="1">
        <v>0</v>
      </c>
      <c r="AN1151" s="1">
        <v>0</v>
      </c>
      <c r="AO1151" s="1">
        <v>0</v>
      </c>
      <c r="AP1151" s="4" t="e">
        <f t="shared" si="191"/>
        <v>#DIV/0!</v>
      </c>
      <c r="AQ1151" s="4" t="e">
        <f t="shared" si="192"/>
        <v>#DIV/0!</v>
      </c>
      <c r="AR1151" s="4" t="e">
        <f t="shared" si="193"/>
        <v>#DIV/0!</v>
      </c>
    </row>
    <row r="1152" spans="1:44">
      <c r="A1152">
        <v>1150</v>
      </c>
      <c r="B1152" s="3">
        <v>2117</v>
      </c>
      <c r="C1152" s="3">
        <v>4</v>
      </c>
      <c r="D1152" s="3">
        <v>10</v>
      </c>
      <c r="E1152" s="1">
        <v>0</v>
      </c>
      <c r="F1152" s="1">
        <v>0</v>
      </c>
      <c r="G1152" s="1">
        <v>0</v>
      </c>
      <c r="H1152" s="2">
        <v>0</v>
      </c>
      <c r="I1152" s="2">
        <v>0</v>
      </c>
      <c r="J1152" s="2">
        <v>0</v>
      </c>
      <c r="K1152" s="2">
        <v>0</v>
      </c>
      <c r="L1152" s="2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J1152" s="3">
        <v>2117</v>
      </c>
      <c r="AK1152" s="3">
        <v>4</v>
      </c>
      <c r="AL1152" s="3">
        <v>11</v>
      </c>
      <c r="AM1152" s="1">
        <v>0</v>
      </c>
      <c r="AN1152" s="1">
        <v>0</v>
      </c>
      <c r="AO1152" s="1">
        <v>0</v>
      </c>
      <c r="AP1152" s="4" t="e">
        <f t="shared" si="191"/>
        <v>#DIV/0!</v>
      </c>
      <c r="AQ1152" s="4" t="e">
        <f t="shared" si="192"/>
        <v>#DIV/0!</v>
      </c>
      <c r="AR1152" s="4" t="e">
        <f t="shared" si="193"/>
        <v>#DIV/0!</v>
      </c>
    </row>
    <row r="1153" spans="1:44">
      <c r="A1153">
        <v>1151</v>
      </c>
      <c r="B1153" s="3">
        <v>2117</v>
      </c>
      <c r="C1153" s="3">
        <v>4</v>
      </c>
      <c r="D1153" s="3">
        <v>11</v>
      </c>
      <c r="E1153" s="1">
        <v>0</v>
      </c>
      <c r="F1153" s="1">
        <v>0</v>
      </c>
      <c r="G1153" s="1">
        <v>0</v>
      </c>
      <c r="H1153" s="2">
        <v>0</v>
      </c>
      <c r="I1153" s="2">
        <v>0</v>
      </c>
      <c r="J1153" s="2">
        <v>0</v>
      </c>
      <c r="K1153" s="2">
        <v>0</v>
      </c>
      <c r="L1153" s="2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J1153" s="3">
        <v>2117</v>
      </c>
      <c r="AK1153" s="3">
        <v>4</v>
      </c>
      <c r="AL1153" s="3">
        <v>12</v>
      </c>
      <c r="AM1153" s="1">
        <v>0</v>
      </c>
      <c r="AN1153" s="1">
        <v>0</v>
      </c>
      <c r="AO1153" s="1">
        <v>0</v>
      </c>
      <c r="AP1153" s="4" t="e">
        <f t="shared" si="191"/>
        <v>#DIV/0!</v>
      </c>
      <c r="AQ1153" s="4" t="e">
        <f t="shared" si="192"/>
        <v>#DIV/0!</v>
      </c>
      <c r="AR1153" s="4" t="e">
        <f t="shared" si="193"/>
        <v>#DIV/0!</v>
      </c>
    </row>
    <row r="1154" spans="1:44">
      <c r="A1154">
        <v>1152</v>
      </c>
      <c r="B1154" s="3">
        <v>2117</v>
      </c>
      <c r="C1154" s="3">
        <v>4</v>
      </c>
      <c r="D1154" s="3">
        <v>12</v>
      </c>
      <c r="E1154" s="1">
        <v>0</v>
      </c>
      <c r="F1154" s="1">
        <v>0</v>
      </c>
      <c r="G1154" s="1">
        <v>0</v>
      </c>
      <c r="H1154" s="2">
        <v>0</v>
      </c>
      <c r="I1154" s="2">
        <v>0</v>
      </c>
      <c r="J1154" s="2">
        <v>0</v>
      </c>
      <c r="K1154" s="2">
        <v>0</v>
      </c>
      <c r="L1154" s="2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J1154" s="3">
        <v>2118</v>
      </c>
      <c r="AK1154" s="3">
        <v>1</v>
      </c>
      <c r="AL1154" s="3">
        <v>1</v>
      </c>
      <c r="AM1154" s="1">
        <v>0</v>
      </c>
      <c r="AN1154" s="1">
        <v>0</v>
      </c>
      <c r="AO1154" s="1">
        <v>0</v>
      </c>
      <c r="AP1154" s="4" t="e">
        <f t="shared" si="191"/>
        <v>#DIV/0!</v>
      </c>
      <c r="AQ1154" s="4" t="e">
        <f t="shared" si="192"/>
        <v>#DIV/0!</v>
      </c>
      <c r="AR1154" s="4" t="e">
        <f t="shared" si="193"/>
        <v>#DIV/0!</v>
      </c>
    </row>
    <row r="1155" spans="1:44">
      <c r="A1155">
        <v>1153</v>
      </c>
      <c r="B1155" s="3">
        <v>2118</v>
      </c>
      <c r="C1155" s="3">
        <v>1</v>
      </c>
      <c r="D1155" s="3">
        <v>1</v>
      </c>
      <c r="E1155" s="1">
        <v>0</v>
      </c>
      <c r="F1155" s="1">
        <v>0</v>
      </c>
      <c r="G1155" s="1">
        <v>0</v>
      </c>
      <c r="H1155" s="2">
        <v>0</v>
      </c>
      <c r="I1155" s="2">
        <v>0</v>
      </c>
      <c r="J1155" s="2">
        <v>0</v>
      </c>
      <c r="K1155" s="2">
        <v>0</v>
      </c>
      <c r="L1155" s="2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J1155" s="3">
        <v>2118</v>
      </c>
      <c r="AK1155" s="3">
        <v>1</v>
      </c>
      <c r="AL1155" s="3">
        <v>2</v>
      </c>
      <c r="AM1155" s="1">
        <v>0</v>
      </c>
      <c r="AN1155" s="1">
        <v>0</v>
      </c>
      <c r="AO1155" s="1">
        <v>0</v>
      </c>
      <c r="AP1155" s="4" t="e">
        <f t="shared" si="191"/>
        <v>#DIV/0!</v>
      </c>
      <c r="AQ1155" s="4" t="e">
        <f t="shared" si="192"/>
        <v>#DIV/0!</v>
      </c>
      <c r="AR1155" s="4" t="e">
        <f t="shared" si="193"/>
        <v>#DIV/0!</v>
      </c>
    </row>
    <row r="1156" spans="1:44">
      <c r="A1156">
        <v>1154</v>
      </c>
      <c r="B1156" s="3">
        <v>2118</v>
      </c>
      <c r="C1156" s="3">
        <v>1</v>
      </c>
      <c r="D1156" s="3">
        <v>2</v>
      </c>
      <c r="E1156" s="1">
        <v>0</v>
      </c>
      <c r="F1156" s="1">
        <v>0</v>
      </c>
      <c r="G1156" s="1">
        <v>0</v>
      </c>
      <c r="H1156" s="2">
        <v>0</v>
      </c>
      <c r="I1156" s="2">
        <v>0</v>
      </c>
      <c r="J1156" s="2">
        <v>0</v>
      </c>
      <c r="K1156" s="2">
        <v>0</v>
      </c>
      <c r="L1156" s="2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J1156" s="3">
        <v>2118</v>
      </c>
      <c r="AK1156" s="3">
        <v>1</v>
      </c>
      <c r="AL1156" s="3">
        <v>3</v>
      </c>
      <c r="AM1156" s="1">
        <v>0</v>
      </c>
      <c r="AN1156" s="1">
        <v>0</v>
      </c>
      <c r="AO1156" s="1">
        <v>0</v>
      </c>
      <c r="AP1156" s="4" t="e">
        <f t="shared" ref="AP1156:AP1200" si="194">E1156/AM1156-1</f>
        <v>#DIV/0!</v>
      </c>
      <c r="AQ1156" s="4" t="e">
        <f t="shared" ref="AQ1156:AQ1200" si="195">F1156/AN1156-1</f>
        <v>#DIV/0!</v>
      </c>
      <c r="AR1156" s="4" t="e">
        <f t="shared" ref="AR1156:AR1200" si="196">G1156/AO1156-1</f>
        <v>#DIV/0!</v>
      </c>
    </row>
    <row r="1157" spans="1:44">
      <c r="A1157">
        <v>1155</v>
      </c>
      <c r="B1157" s="3">
        <v>2118</v>
      </c>
      <c r="C1157" s="3">
        <v>1</v>
      </c>
      <c r="D1157" s="3">
        <v>3</v>
      </c>
      <c r="E1157" s="1">
        <v>0</v>
      </c>
      <c r="F1157" s="1">
        <v>0</v>
      </c>
      <c r="G1157" s="1">
        <v>0</v>
      </c>
      <c r="H1157" s="2">
        <v>0</v>
      </c>
      <c r="I1157" s="2">
        <v>0</v>
      </c>
      <c r="J1157" s="2">
        <v>0</v>
      </c>
      <c r="K1157" s="2">
        <v>0</v>
      </c>
      <c r="L1157" s="2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J1157" s="3">
        <v>2118</v>
      </c>
      <c r="AK1157" s="3">
        <v>2</v>
      </c>
      <c r="AL1157" s="3">
        <v>4</v>
      </c>
      <c r="AM1157" s="1">
        <v>0</v>
      </c>
      <c r="AN1157" s="1">
        <v>0</v>
      </c>
      <c r="AO1157" s="1">
        <v>0</v>
      </c>
      <c r="AP1157" s="4" t="e">
        <f t="shared" si="194"/>
        <v>#DIV/0!</v>
      </c>
      <c r="AQ1157" s="4" t="e">
        <f t="shared" si="195"/>
        <v>#DIV/0!</v>
      </c>
      <c r="AR1157" s="4" t="e">
        <f t="shared" si="196"/>
        <v>#DIV/0!</v>
      </c>
    </row>
    <row r="1158" spans="1:44">
      <c r="A1158">
        <v>1156</v>
      </c>
      <c r="B1158" s="3">
        <v>2118</v>
      </c>
      <c r="C1158" s="3">
        <v>2</v>
      </c>
      <c r="D1158" s="3">
        <v>4</v>
      </c>
      <c r="E1158" s="1">
        <v>0</v>
      </c>
      <c r="F1158" s="1">
        <v>0</v>
      </c>
      <c r="G1158" s="1">
        <v>0</v>
      </c>
      <c r="H1158" s="2">
        <v>0</v>
      </c>
      <c r="I1158" s="2">
        <v>0</v>
      </c>
      <c r="J1158" s="2">
        <v>0</v>
      </c>
      <c r="K1158" s="2">
        <v>0</v>
      </c>
      <c r="L1158" s="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J1158" s="3">
        <v>2118</v>
      </c>
      <c r="AK1158" s="3">
        <v>2</v>
      </c>
      <c r="AL1158" s="3">
        <v>5</v>
      </c>
      <c r="AM1158" s="1">
        <v>0</v>
      </c>
      <c r="AN1158" s="1">
        <v>0</v>
      </c>
      <c r="AO1158" s="1">
        <v>0</v>
      </c>
      <c r="AP1158" s="4" t="e">
        <f t="shared" si="194"/>
        <v>#DIV/0!</v>
      </c>
      <c r="AQ1158" s="4" t="e">
        <f t="shared" si="195"/>
        <v>#DIV/0!</v>
      </c>
      <c r="AR1158" s="4" t="e">
        <f t="shared" si="196"/>
        <v>#DIV/0!</v>
      </c>
    </row>
    <row r="1159" spans="1:44">
      <c r="A1159">
        <v>1157</v>
      </c>
      <c r="B1159" s="3">
        <v>2118</v>
      </c>
      <c r="C1159" s="3">
        <v>2</v>
      </c>
      <c r="D1159" s="3">
        <v>5</v>
      </c>
      <c r="E1159" s="1">
        <v>0</v>
      </c>
      <c r="F1159" s="1">
        <v>0</v>
      </c>
      <c r="G1159" s="1">
        <v>0</v>
      </c>
      <c r="H1159" s="2">
        <v>0</v>
      </c>
      <c r="I1159" s="2">
        <v>0</v>
      </c>
      <c r="J1159" s="2">
        <v>0</v>
      </c>
      <c r="K1159" s="2">
        <v>0</v>
      </c>
      <c r="L1159" s="2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J1159" s="3">
        <v>2118</v>
      </c>
      <c r="AK1159" s="3">
        <v>2</v>
      </c>
      <c r="AL1159" s="3">
        <v>6</v>
      </c>
      <c r="AM1159" s="1">
        <v>0</v>
      </c>
      <c r="AN1159" s="1">
        <v>0</v>
      </c>
      <c r="AO1159" s="1">
        <v>0</v>
      </c>
      <c r="AP1159" s="4" t="e">
        <f t="shared" si="194"/>
        <v>#DIV/0!</v>
      </c>
      <c r="AQ1159" s="4" t="e">
        <f t="shared" si="195"/>
        <v>#DIV/0!</v>
      </c>
      <c r="AR1159" s="4" t="e">
        <f t="shared" si="196"/>
        <v>#DIV/0!</v>
      </c>
    </row>
    <row r="1160" spans="1:44">
      <c r="A1160">
        <v>1158</v>
      </c>
      <c r="B1160" s="3">
        <v>2118</v>
      </c>
      <c r="C1160" s="3">
        <v>2</v>
      </c>
      <c r="D1160" s="3">
        <v>6</v>
      </c>
      <c r="E1160" s="1">
        <v>0</v>
      </c>
      <c r="F1160" s="1">
        <v>0</v>
      </c>
      <c r="G1160" s="1">
        <v>0</v>
      </c>
      <c r="H1160" s="2">
        <v>0</v>
      </c>
      <c r="I1160" s="2">
        <v>0</v>
      </c>
      <c r="J1160" s="2">
        <v>0</v>
      </c>
      <c r="K1160" s="2">
        <v>0</v>
      </c>
      <c r="L1160" s="2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J1160" s="3">
        <v>2118</v>
      </c>
      <c r="AK1160" s="3">
        <v>3</v>
      </c>
      <c r="AL1160" s="3">
        <v>7</v>
      </c>
      <c r="AM1160" s="1">
        <v>0</v>
      </c>
      <c r="AN1160" s="1">
        <v>0</v>
      </c>
      <c r="AO1160" s="1">
        <v>0</v>
      </c>
      <c r="AP1160" s="4" t="e">
        <f t="shared" si="194"/>
        <v>#DIV/0!</v>
      </c>
      <c r="AQ1160" s="4" t="e">
        <f t="shared" si="195"/>
        <v>#DIV/0!</v>
      </c>
      <c r="AR1160" s="4" t="e">
        <f t="shared" si="196"/>
        <v>#DIV/0!</v>
      </c>
    </row>
    <row r="1161" spans="1:44">
      <c r="A1161">
        <v>1159</v>
      </c>
      <c r="B1161" s="3">
        <v>2118</v>
      </c>
      <c r="C1161" s="3">
        <v>3</v>
      </c>
      <c r="D1161" s="3">
        <v>7</v>
      </c>
      <c r="E1161" s="1">
        <v>0</v>
      </c>
      <c r="F1161" s="1">
        <v>0</v>
      </c>
      <c r="G1161" s="1">
        <v>0</v>
      </c>
      <c r="H1161" s="2">
        <v>0</v>
      </c>
      <c r="I1161" s="2">
        <v>0</v>
      </c>
      <c r="J1161" s="2">
        <v>0</v>
      </c>
      <c r="K1161" s="2">
        <v>0</v>
      </c>
      <c r="L1161" s="2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J1161" s="3">
        <v>2118</v>
      </c>
      <c r="AK1161" s="3">
        <v>3</v>
      </c>
      <c r="AL1161" s="3">
        <v>8</v>
      </c>
      <c r="AM1161" s="1">
        <v>0</v>
      </c>
      <c r="AN1161" s="1">
        <v>0</v>
      </c>
      <c r="AO1161" s="1">
        <v>0</v>
      </c>
      <c r="AP1161" s="4" t="e">
        <f t="shared" si="194"/>
        <v>#DIV/0!</v>
      </c>
      <c r="AQ1161" s="4" t="e">
        <f t="shared" si="195"/>
        <v>#DIV/0!</v>
      </c>
      <c r="AR1161" s="4" t="e">
        <f t="shared" si="196"/>
        <v>#DIV/0!</v>
      </c>
    </row>
    <row r="1162" spans="1:44">
      <c r="A1162">
        <v>1160</v>
      </c>
      <c r="B1162" s="3">
        <v>2118</v>
      </c>
      <c r="C1162" s="3">
        <v>3</v>
      </c>
      <c r="D1162" s="3">
        <v>8</v>
      </c>
      <c r="E1162" s="1">
        <v>0</v>
      </c>
      <c r="F1162" s="1">
        <v>0</v>
      </c>
      <c r="G1162" s="1">
        <v>0</v>
      </c>
      <c r="H1162" s="2">
        <v>0</v>
      </c>
      <c r="I1162" s="2">
        <v>0</v>
      </c>
      <c r="J1162" s="2">
        <v>0</v>
      </c>
      <c r="K1162" s="2">
        <v>0</v>
      </c>
      <c r="L1162" s="2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J1162" s="3">
        <v>2118</v>
      </c>
      <c r="AK1162" s="3">
        <v>3</v>
      </c>
      <c r="AL1162" s="3">
        <v>9</v>
      </c>
      <c r="AM1162" s="1">
        <v>0</v>
      </c>
      <c r="AN1162" s="1">
        <v>0</v>
      </c>
      <c r="AO1162" s="1">
        <v>0</v>
      </c>
      <c r="AP1162" s="4" t="e">
        <f t="shared" si="194"/>
        <v>#DIV/0!</v>
      </c>
      <c r="AQ1162" s="4" t="e">
        <f t="shared" si="195"/>
        <v>#DIV/0!</v>
      </c>
      <c r="AR1162" s="4" t="e">
        <f t="shared" si="196"/>
        <v>#DIV/0!</v>
      </c>
    </row>
    <row r="1163" spans="1:44">
      <c r="A1163">
        <v>1161</v>
      </c>
      <c r="B1163" s="3">
        <v>2118</v>
      </c>
      <c r="C1163" s="3">
        <v>3</v>
      </c>
      <c r="D1163" s="3">
        <v>9</v>
      </c>
      <c r="E1163" s="1">
        <v>0</v>
      </c>
      <c r="F1163" s="1">
        <v>0</v>
      </c>
      <c r="G1163" s="1">
        <v>0</v>
      </c>
      <c r="H1163" s="2">
        <v>0</v>
      </c>
      <c r="I1163" s="2">
        <v>0</v>
      </c>
      <c r="J1163" s="2">
        <v>0</v>
      </c>
      <c r="K1163" s="2">
        <v>0</v>
      </c>
      <c r="L1163" s="2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J1163" s="3">
        <v>2118</v>
      </c>
      <c r="AK1163" s="3">
        <v>4</v>
      </c>
      <c r="AL1163" s="3">
        <v>10</v>
      </c>
      <c r="AM1163" s="1">
        <v>0</v>
      </c>
      <c r="AN1163" s="1">
        <v>0</v>
      </c>
      <c r="AO1163" s="1">
        <v>0</v>
      </c>
      <c r="AP1163" s="4" t="e">
        <f t="shared" si="194"/>
        <v>#DIV/0!</v>
      </c>
      <c r="AQ1163" s="4" t="e">
        <f t="shared" si="195"/>
        <v>#DIV/0!</v>
      </c>
      <c r="AR1163" s="4" t="e">
        <f t="shared" si="196"/>
        <v>#DIV/0!</v>
      </c>
    </row>
    <row r="1164" spans="1:44">
      <c r="A1164">
        <v>1162</v>
      </c>
      <c r="B1164" s="3">
        <v>2118</v>
      </c>
      <c r="C1164" s="3">
        <v>4</v>
      </c>
      <c r="D1164" s="3">
        <v>10</v>
      </c>
      <c r="E1164" s="1">
        <v>0</v>
      </c>
      <c r="F1164" s="1">
        <v>0</v>
      </c>
      <c r="G1164" s="1">
        <v>0</v>
      </c>
      <c r="H1164" s="2">
        <v>0</v>
      </c>
      <c r="I1164" s="2">
        <v>0</v>
      </c>
      <c r="J1164" s="2">
        <v>0</v>
      </c>
      <c r="K1164" s="2">
        <v>0</v>
      </c>
      <c r="L1164" s="2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J1164" s="3">
        <v>2118</v>
      </c>
      <c r="AK1164" s="3">
        <v>4</v>
      </c>
      <c r="AL1164" s="3">
        <v>11</v>
      </c>
      <c r="AM1164" s="1">
        <v>0</v>
      </c>
      <c r="AN1164" s="1">
        <v>0</v>
      </c>
      <c r="AO1164" s="1">
        <v>0</v>
      </c>
      <c r="AP1164" s="4" t="e">
        <f t="shared" si="194"/>
        <v>#DIV/0!</v>
      </c>
      <c r="AQ1164" s="4" t="e">
        <f t="shared" si="195"/>
        <v>#DIV/0!</v>
      </c>
      <c r="AR1164" s="4" t="e">
        <f t="shared" si="196"/>
        <v>#DIV/0!</v>
      </c>
    </row>
    <row r="1165" spans="1:44">
      <c r="A1165">
        <v>1163</v>
      </c>
      <c r="B1165" s="3">
        <v>2118</v>
      </c>
      <c r="C1165" s="3">
        <v>4</v>
      </c>
      <c r="D1165" s="3">
        <v>11</v>
      </c>
      <c r="E1165" s="1">
        <v>0</v>
      </c>
      <c r="F1165" s="1">
        <v>0</v>
      </c>
      <c r="G1165" s="1">
        <v>0</v>
      </c>
      <c r="H1165" s="2">
        <v>0</v>
      </c>
      <c r="I1165" s="2">
        <v>0</v>
      </c>
      <c r="J1165" s="2">
        <v>0</v>
      </c>
      <c r="K1165" s="2">
        <v>0</v>
      </c>
      <c r="L1165" s="2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J1165" s="3">
        <v>2118</v>
      </c>
      <c r="AK1165" s="3">
        <v>4</v>
      </c>
      <c r="AL1165" s="3">
        <v>12</v>
      </c>
      <c r="AM1165" s="1">
        <v>0</v>
      </c>
      <c r="AN1165" s="1">
        <v>0</v>
      </c>
      <c r="AO1165" s="1">
        <v>0</v>
      </c>
      <c r="AP1165" s="4" t="e">
        <f t="shared" si="194"/>
        <v>#DIV/0!</v>
      </c>
      <c r="AQ1165" s="4" t="e">
        <f t="shared" si="195"/>
        <v>#DIV/0!</v>
      </c>
      <c r="AR1165" s="4" t="e">
        <f t="shared" si="196"/>
        <v>#DIV/0!</v>
      </c>
    </row>
    <row r="1166" spans="1:44">
      <c r="A1166">
        <v>1164</v>
      </c>
      <c r="B1166" s="3">
        <v>2118</v>
      </c>
      <c r="C1166" s="3">
        <v>4</v>
      </c>
      <c r="D1166" s="3">
        <v>12</v>
      </c>
      <c r="E1166" s="1">
        <v>0</v>
      </c>
      <c r="F1166" s="1">
        <v>0</v>
      </c>
      <c r="G1166" s="1">
        <v>0</v>
      </c>
      <c r="H1166" s="2">
        <v>0</v>
      </c>
      <c r="I1166" s="2">
        <v>0</v>
      </c>
      <c r="J1166" s="2">
        <v>0</v>
      </c>
      <c r="K1166" s="2">
        <v>0</v>
      </c>
      <c r="L1166" s="2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J1166" s="3">
        <v>2119</v>
      </c>
      <c r="AK1166" s="3">
        <v>1</v>
      </c>
      <c r="AL1166" s="3">
        <v>1</v>
      </c>
      <c r="AM1166" s="1">
        <v>0</v>
      </c>
      <c r="AN1166" s="1">
        <v>0</v>
      </c>
      <c r="AO1166" s="1">
        <v>0</v>
      </c>
      <c r="AP1166" s="4" t="e">
        <f t="shared" si="194"/>
        <v>#DIV/0!</v>
      </c>
      <c r="AQ1166" s="4" t="e">
        <f t="shared" si="195"/>
        <v>#DIV/0!</v>
      </c>
      <c r="AR1166" s="4" t="e">
        <f t="shared" si="196"/>
        <v>#DIV/0!</v>
      </c>
    </row>
    <row r="1167" spans="1:44">
      <c r="A1167">
        <v>1165</v>
      </c>
      <c r="B1167" s="3">
        <v>2119</v>
      </c>
      <c r="C1167" s="3">
        <v>1</v>
      </c>
      <c r="D1167" s="3">
        <v>1</v>
      </c>
      <c r="E1167" s="1">
        <v>0</v>
      </c>
      <c r="F1167" s="1">
        <v>0</v>
      </c>
      <c r="G1167" s="1">
        <v>0</v>
      </c>
      <c r="H1167" s="2">
        <v>0</v>
      </c>
      <c r="I1167" s="2">
        <v>0</v>
      </c>
      <c r="J1167" s="2">
        <v>0</v>
      </c>
      <c r="K1167" s="2">
        <v>0</v>
      </c>
      <c r="L1167" s="2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J1167" s="3">
        <v>2119</v>
      </c>
      <c r="AK1167" s="3">
        <v>1</v>
      </c>
      <c r="AL1167" s="3">
        <v>2</v>
      </c>
      <c r="AM1167" s="1">
        <v>0</v>
      </c>
      <c r="AN1167" s="1">
        <v>0</v>
      </c>
      <c r="AO1167" s="1">
        <v>0</v>
      </c>
      <c r="AP1167" s="4" t="e">
        <f t="shared" si="194"/>
        <v>#DIV/0!</v>
      </c>
      <c r="AQ1167" s="4" t="e">
        <f t="shared" si="195"/>
        <v>#DIV/0!</v>
      </c>
      <c r="AR1167" s="4" t="e">
        <f t="shared" si="196"/>
        <v>#DIV/0!</v>
      </c>
    </row>
    <row r="1168" spans="1:44">
      <c r="A1168">
        <v>1166</v>
      </c>
      <c r="B1168" s="3">
        <v>2119</v>
      </c>
      <c r="C1168" s="3">
        <v>1</v>
      </c>
      <c r="D1168" s="3">
        <v>2</v>
      </c>
      <c r="E1168" s="1">
        <v>0</v>
      </c>
      <c r="F1168" s="1">
        <v>0</v>
      </c>
      <c r="G1168" s="1">
        <v>0</v>
      </c>
      <c r="H1168" s="2">
        <v>0</v>
      </c>
      <c r="I1168" s="2">
        <v>0</v>
      </c>
      <c r="J1168" s="2">
        <v>0</v>
      </c>
      <c r="K1168" s="2">
        <v>0</v>
      </c>
      <c r="L1168" s="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J1168" s="3">
        <v>2119</v>
      </c>
      <c r="AK1168" s="3">
        <v>1</v>
      </c>
      <c r="AL1168" s="3">
        <v>3</v>
      </c>
      <c r="AM1168" s="1">
        <v>0</v>
      </c>
      <c r="AN1168" s="1">
        <v>0</v>
      </c>
      <c r="AO1168" s="1">
        <v>0</v>
      </c>
      <c r="AP1168" s="4" t="e">
        <f t="shared" si="194"/>
        <v>#DIV/0!</v>
      </c>
      <c r="AQ1168" s="4" t="e">
        <f t="shared" si="195"/>
        <v>#DIV/0!</v>
      </c>
      <c r="AR1168" s="4" t="e">
        <f t="shared" si="196"/>
        <v>#DIV/0!</v>
      </c>
    </row>
    <row r="1169" spans="1:44">
      <c r="A1169">
        <v>1167</v>
      </c>
      <c r="B1169" s="3">
        <v>2119</v>
      </c>
      <c r="C1169" s="3">
        <v>1</v>
      </c>
      <c r="D1169" s="3">
        <v>3</v>
      </c>
      <c r="E1169" s="1">
        <v>0</v>
      </c>
      <c r="F1169" s="1">
        <v>0</v>
      </c>
      <c r="G1169" s="1">
        <v>0</v>
      </c>
      <c r="H1169" s="2">
        <v>0</v>
      </c>
      <c r="I1169" s="2">
        <v>0</v>
      </c>
      <c r="J1169" s="2">
        <v>0</v>
      </c>
      <c r="K1169" s="2">
        <v>0</v>
      </c>
      <c r="L1169" s="2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J1169" s="3">
        <v>2119</v>
      </c>
      <c r="AK1169" s="3">
        <v>2</v>
      </c>
      <c r="AL1169" s="3">
        <v>4</v>
      </c>
      <c r="AM1169" s="1">
        <v>0</v>
      </c>
      <c r="AN1169" s="1">
        <v>0</v>
      </c>
      <c r="AO1169" s="1">
        <v>0</v>
      </c>
      <c r="AP1169" s="4" t="e">
        <f t="shared" si="194"/>
        <v>#DIV/0!</v>
      </c>
      <c r="AQ1169" s="4" t="e">
        <f t="shared" si="195"/>
        <v>#DIV/0!</v>
      </c>
      <c r="AR1169" s="4" t="e">
        <f t="shared" si="196"/>
        <v>#DIV/0!</v>
      </c>
    </row>
    <row r="1170" spans="1:44">
      <c r="A1170">
        <v>1168</v>
      </c>
      <c r="B1170" s="3">
        <v>2119</v>
      </c>
      <c r="C1170" s="3">
        <v>2</v>
      </c>
      <c r="D1170" s="3">
        <v>4</v>
      </c>
      <c r="E1170" s="1">
        <v>0</v>
      </c>
      <c r="F1170" s="1">
        <v>0</v>
      </c>
      <c r="G1170" s="1">
        <v>0</v>
      </c>
      <c r="H1170" s="2">
        <v>0</v>
      </c>
      <c r="I1170" s="2">
        <v>0</v>
      </c>
      <c r="J1170" s="2">
        <v>0</v>
      </c>
      <c r="K1170" s="2">
        <v>0</v>
      </c>
      <c r="L1170" s="2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J1170" s="3">
        <v>2119</v>
      </c>
      <c r="AK1170" s="3">
        <v>2</v>
      </c>
      <c r="AL1170" s="3">
        <v>5</v>
      </c>
      <c r="AM1170" s="1">
        <v>0</v>
      </c>
      <c r="AN1170" s="1">
        <v>0</v>
      </c>
      <c r="AO1170" s="1">
        <v>0</v>
      </c>
      <c r="AP1170" s="4" t="e">
        <f t="shared" si="194"/>
        <v>#DIV/0!</v>
      </c>
      <c r="AQ1170" s="4" t="e">
        <f t="shared" si="195"/>
        <v>#DIV/0!</v>
      </c>
      <c r="AR1170" s="4" t="e">
        <f t="shared" si="196"/>
        <v>#DIV/0!</v>
      </c>
    </row>
    <row r="1171" spans="1:44">
      <c r="A1171">
        <v>1169</v>
      </c>
      <c r="B1171" s="3">
        <v>2119</v>
      </c>
      <c r="C1171" s="3">
        <v>2</v>
      </c>
      <c r="D1171" s="3">
        <v>5</v>
      </c>
      <c r="E1171" s="1">
        <v>0</v>
      </c>
      <c r="F1171" s="1">
        <v>0</v>
      </c>
      <c r="G1171" s="1">
        <v>0</v>
      </c>
      <c r="H1171" s="2">
        <v>0</v>
      </c>
      <c r="I1171" s="2">
        <v>0</v>
      </c>
      <c r="J1171" s="2">
        <v>0</v>
      </c>
      <c r="K1171" s="2">
        <v>0</v>
      </c>
      <c r="L1171" s="2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J1171" s="3">
        <v>2119</v>
      </c>
      <c r="AK1171" s="3">
        <v>2</v>
      </c>
      <c r="AL1171" s="3">
        <v>6</v>
      </c>
      <c r="AM1171" s="1">
        <v>0</v>
      </c>
      <c r="AN1171" s="1">
        <v>0</v>
      </c>
      <c r="AO1171" s="1">
        <v>0</v>
      </c>
      <c r="AP1171" s="4" t="e">
        <f t="shared" si="194"/>
        <v>#DIV/0!</v>
      </c>
      <c r="AQ1171" s="4" t="e">
        <f t="shared" si="195"/>
        <v>#DIV/0!</v>
      </c>
      <c r="AR1171" s="4" t="e">
        <f t="shared" si="196"/>
        <v>#DIV/0!</v>
      </c>
    </row>
    <row r="1172" spans="1:44">
      <c r="A1172">
        <v>1170</v>
      </c>
      <c r="B1172" s="3">
        <v>2119</v>
      </c>
      <c r="C1172" s="3">
        <v>2</v>
      </c>
      <c r="D1172" s="3">
        <v>6</v>
      </c>
      <c r="E1172" s="1">
        <v>0</v>
      </c>
      <c r="F1172" s="1">
        <v>0</v>
      </c>
      <c r="G1172" s="1">
        <v>0</v>
      </c>
      <c r="H1172" s="2">
        <v>0</v>
      </c>
      <c r="I1172" s="2">
        <v>0</v>
      </c>
      <c r="J1172" s="2">
        <v>0</v>
      </c>
      <c r="K1172" s="2">
        <v>0</v>
      </c>
      <c r="L1172" s="2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J1172" s="3">
        <v>2119</v>
      </c>
      <c r="AK1172" s="3">
        <v>3</v>
      </c>
      <c r="AL1172" s="3">
        <v>7</v>
      </c>
      <c r="AM1172" s="1">
        <v>0</v>
      </c>
      <c r="AN1172" s="1">
        <v>0</v>
      </c>
      <c r="AO1172" s="1">
        <v>0</v>
      </c>
      <c r="AP1172" s="4" t="e">
        <f t="shared" si="194"/>
        <v>#DIV/0!</v>
      </c>
      <c r="AQ1172" s="4" t="e">
        <f t="shared" si="195"/>
        <v>#DIV/0!</v>
      </c>
      <c r="AR1172" s="4" t="e">
        <f t="shared" si="196"/>
        <v>#DIV/0!</v>
      </c>
    </row>
    <row r="1173" spans="1:44">
      <c r="A1173">
        <v>1171</v>
      </c>
      <c r="B1173" s="3">
        <v>2119</v>
      </c>
      <c r="C1173" s="3">
        <v>3</v>
      </c>
      <c r="D1173" s="3">
        <v>7</v>
      </c>
      <c r="E1173" s="1">
        <v>0</v>
      </c>
      <c r="F1173" s="1">
        <v>0</v>
      </c>
      <c r="G1173" s="1">
        <v>0</v>
      </c>
      <c r="H1173" s="2">
        <v>0</v>
      </c>
      <c r="I1173" s="2">
        <v>0</v>
      </c>
      <c r="J1173" s="2">
        <v>0</v>
      </c>
      <c r="K1173" s="2">
        <v>0</v>
      </c>
      <c r="L1173" s="2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J1173" s="3">
        <v>2119</v>
      </c>
      <c r="AK1173" s="3">
        <v>3</v>
      </c>
      <c r="AL1173" s="3">
        <v>8</v>
      </c>
      <c r="AM1173" s="1">
        <v>0</v>
      </c>
      <c r="AN1173" s="1">
        <v>0</v>
      </c>
      <c r="AO1173" s="1">
        <v>0</v>
      </c>
      <c r="AP1173" s="4" t="e">
        <f t="shared" si="194"/>
        <v>#DIV/0!</v>
      </c>
      <c r="AQ1173" s="4" t="e">
        <f t="shared" si="195"/>
        <v>#DIV/0!</v>
      </c>
      <c r="AR1173" s="4" t="e">
        <f t="shared" si="196"/>
        <v>#DIV/0!</v>
      </c>
    </row>
    <row r="1174" spans="1:44">
      <c r="A1174">
        <v>1172</v>
      </c>
      <c r="B1174" s="3">
        <v>2119</v>
      </c>
      <c r="C1174" s="3">
        <v>3</v>
      </c>
      <c r="D1174" s="3">
        <v>8</v>
      </c>
      <c r="E1174" s="1">
        <v>0</v>
      </c>
      <c r="F1174" s="1">
        <v>0</v>
      </c>
      <c r="G1174" s="1">
        <v>0</v>
      </c>
      <c r="H1174" s="2">
        <v>0</v>
      </c>
      <c r="I1174" s="2">
        <v>0</v>
      </c>
      <c r="J1174" s="2">
        <v>0</v>
      </c>
      <c r="K1174" s="2">
        <v>0</v>
      </c>
      <c r="L1174" s="2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J1174" s="3">
        <v>2119</v>
      </c>
      <c r="AK1174" s="3">
        <v>3</v>
      </c>
      <c r="AL1174" s="3">
        <v>9</v>
      </c>
      <c r="AM1174" s="1">
        <v>0</v>
      </c>
      <c r="AN1174" s="1">
        <v>0</v>
      </c>
      <c r="AO1174" s="1">
        <v>0</v>
      </c>
      <c r="AP1174" s="4" t="e">
        <f t="shared" si="194"/>
        <v>#DIV/0!</v>
      </c>
      <c r="AQ1174" s="4" t="e">
        <f t="shared" si="195"/>
        <v>#DIV/0!</v>
      </c>
      <c r="AR1174" s="4" t="e">
        <f t="shared" si="196"/>
        <v>#DIV/0!</v>
      </c>
    </row>
    <row r="1175" spans="1:44">
      <c r="A1175">
        <v>1173</v>
      </c>
      <c r="B1175" s="3">
        <v>2119</v>
      </c>
      <c r="C1175" s="3">
        <v>3</v>
      </c>
      <c r="D1175" s="3">
        <v>9</v>
      </c>
      <c r="E1175" s="1">
        <v>0</v>
      </c>
      <c r="F1175" s="1">
        <v>0</v>
      </c>
      <c r="G1175" s="1">
        <v>0</v>
      </c>
      <c r="H1175" s="2">
        <v>0</v>
      </c>
      <c r="I1175" s="2">
        <v>0</v>
      </c>
      <c r="J1175" s="2">
        <v>0</v>
      </c>
      <c r="K1175" s="2">
        <v>0</v>
      </c>
      <c r="L1175" s="2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J1175" s="3">
        <v>2119</v>
      </c>
      <c r="AK1175" s="3">
        <v>4</v>
      </c>
      <c r="AL1175" s="3">
        <v>10</v>
      </c>
      <c r="AM1175" s="1">
        <v>0</v>
      </c>
      <c r="AN1175" s="1">
        <v>0</v>
      </c>
      <c r="AO1175" s="1">
        <v>0</v>
      </c>
      <c r="AP1175" s="4" t="e">
        <f t="shared" si="194"/>
        <v>#DIV/0!</v>
      </c>
      <c r="AQ1175" s="4" t="e">
        <f t="shared" si="195"/>
        <v>#DIV/0!</v>
      </c>
      <c r="AR1175" s="4" t="e">
        <f t="shared" si="196"/>
        <v>#DIV/0!</v>
      </c>
    </row>
    <row r="1176" spans="1:44">
      <c r="A1176">
        <v>1174</v>
      </c>
      <c r="B1176" s="3">
        <v>2119</v>
      </c>
      <c r="C1176" s="3">
        <v>4</v>
      </c>
      <c r="D1176" s="3">
        <v>10</v>
      </c>
      <c r="E1176" s="1">
        <v>0</v>
      </c>
      <c r="F1176" s="1">
        <v>0</v>
      </c>
      <c r="G1176" s="1">
        <v>0</v>
      </c>
      <c r="H1176" s="2">
        <v>0</v>
      </c>
      <c r="I1176" s="2">
        <v>0</v>
      </c>
      <c r="J1176" s="2">
        <v>0</v>
      </c>
      <c r="K1176" s="2">
        <v>0</v>
      </c>
      <c r="L1176" s="2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J1176" s="3">
        <v>2119</v>
      </c>
      <c r="AK1176" s="3">
        <v>4</v>
      </c>
      <c r="AL1176" s="3">
        <v>11</v>
      </c>
      <c r="AM1176" s="1">
        <v>0</v>
      </c>
      <c r="AN1176" s="1">
        <v>0</v>
      </c>
      <c r="AO1176" s="1">
        <v>0</v>
      </c>
      <c r="AP1176" s="4" t="e">
        <f t="shared" si="194"/>
        <v>#DIV/0!</v>
      </c>
      <c r="AQ1176" s="4" t="e">
        <f t="shared" si="195"/>
        <v>#DIV/0!</v>
      </c>
      <c r="AR1176" s="4" t="e">
        <f t="shared" si="196"/>
        <v>#DIV/0!</v>
      </c>
    </row>
    <row r="1177" spans="1:44">
      <c r="A1177">
        <v>1175</v>
      </c>
      <c r="B1177" s="3">
        <v>2119</v>
      </c>
      <c r="C1177" s="3">
        <v>4</v>
      </c>
      <c r="D1177" s="3">
        <v>11</v>
      </c>
      <c r="E1177" s="1">
        <v>0</v>
      </c>
      <c r="F1177" s="1">
        <v>0</v>
      </c>
      <c r="G1177" s="1">
        <v>0</v>
      </c>
      <c r="H1177" s="2">
        <v>0</v>
      </c>
      <c r="I1177" s="2">
        <v>0</v>
      </c>
      <c r="J1177" s="2">
        <v>0</v>
      </c>
      <c r="K1177" s="2">
        <v>0</v>
      </c>
      <c r="L1177" s="2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J1177" s="3">
        <v>2119</v>
      </c>
      <c r="AK1177" s="3">
        <v>4</v>
      </c>
      <c r="AL1177" s="3">
        <v>12</v>
      </c>
      <c r="AM1177" s="1">
        <v>0</v>
      </c>
      <c r="AN1177" s="1">
        <v>0</v>
      </c>
      <c r="AO1177" s="1">
        <v>0</v>
      </c>
      <c r="AP1177" s="4" t="e">
        <f t="shared" si="194"/>
        <v>#DIV/0!</v>
      </c>
      <c r="AQ1177" s="4" t="e">
        <f t="shared" si="195"/>
        <v>#DIV/0!</v>
      </c>
      <c r="AR1177" s="4" t="e">
        <f t="shared" si="196"/>
        <v>#DIV/0!</v>
      </c>
    </row>
    <row r="1178" spans="1:44">
      <c r="A1178">
        <v>1176</v>
      </c>
      <c r="B1178" s="3">
        <v>2119</v>
      </c>
      <c r="C1178" s="3">
        <v>4</v>
      </c>
      <c r="D1178" s="3">
        <v>12</v>
      </c>
      <c r="E1178" s="1">
        <v>0</v>
      </c>
      <c r="F1178" s="1">
        <v>0</v>
      </c>
      <c r="G1178" s="1">
        <v>0</v>
      </c>
      <c r="H1178" s="2">
        <v>0</v>
      </c>
      <c r="I1178" s="2">
        <v>0</v>
      </c>
      <c r="J1178" s="2">
        <v>0</v>
      </c>
      <c r="K1178" s="2">
        <v>0</v>
      </c>
      <c r="L1178" s="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J1178" s="3">
        <v>2120</v>
      </c>
      <c r="AK1178" s="3">
        <v>1</v>
      </c>
      <c r="AL1178" s="3">
        <v>1</v>
      </c>
      <c r="AM1178" s="1">
        <v>0</v>
      </c>
      <c r="AN1178" s="1">
        <v>0</v>
      </c>
      <c r="AO1178" s="1">
        <v>0</v>
      </c>
      <c r="AP1178" s="4" t="e">
        <f t="shared" si="194"/>
        <v>#DIV/0!</v>
      </c>
      <c r="AQ1178" s="4" t="e">
        <f t="shared" si="195"/>
        <v>#DIV/0!</v>
      </c>
      <c r="AR1178" s="4" t="e">
        <f t="shared" si="196"/>
        <v>#DIV/0!</v>
      </c>
    </row>
    <row r="1179" spans="1:44">
      <c r="A1179">
        <v>1177</v>
      </c>
      <c r="B1179" s="3">
        <v>2120</v>
      </c>
      <c r="C1179" s="3">
        <v>1</v>
      </c>
      <c r="D1179" s="3">
        <v>1</v>
      </c>
      <c r="E1179" s="1">
        <v>0</v>
      </c>
      <c r="F1179" s="1">
        <v>0</v>
      </c>
      <c r="G1179" s="1">
        <v>0</v>
      </c>
      <c r="H1179" s="2">
        <v>0</v>
      </c>
      <c r="I1179" s="2">
        <v>0</v>
      </c>
      <c r="J1179" s="2">
        <v>0</v>
      </c>
      <c r="K1179" s="2">
        <v>0</v>
      </c>
      <c r="L1179" s="2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J1179" s="3">
        <v>2120</v>
      </c>
      <c r="AK1179" s="3">
        <v>1</v>
      </c>
      <c r="AL1179" s="3">
        <v>2</v>
      </c>
      <c r="AM1179" s="1">
        <v>0</v>
      </c>
      <c r="AN1179" s="1">
        <v>0</v>
      </c>
      <c r="AO1179" s="1">
        <v>0</v>
      </c>
      <c r="AP1179" s="4" t="e">
        <f t="shared" si="194"/>
        <v>#DIV/0!</v>
      </c>
      <c r="AQ1179" s="4" t="e">
        <f t="shared" si="195"/>
        <v>#DIV/0!</v>
      </c>
      <c r="AR1179" s="4" t="e">
        <f t="shared" si="196"/>
        <v>#DIV/0!</v>
      </c>
    </row>
    <row r="1180" spans="1:44">
      <c r="A1180">
        <v>1178</v>
      </c>
      <c r="B1180" s="3">
        <v>2120</v>
      </c>
      <c r="C1180" s="3">
        <v>1</v>
      </c>
      <c r="D1180" s="3">
        <v>2</v>
      </c>
      <c r="E1180" s="1">
        <v>0</v>
      </c>
      <c r="F1180" s="1">
        <v>0</v>
      </c>
      <c r="G1180" s="1">
        <v>0</v>
      </c>
      <c r="H1180" s="2">
        <v>0</v>
      </c>
      <c r="I1180" s="2">
        <v>0</v>
      </c>
      <c r="J1180" s="2">
        <v>0</v>
      </c>
      <c r="K1180" s="2">
        <v>0</v>
      </c>
      <c r="L1180" s="2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J1180" s="3">
        <v>2120</v>
      </c>
      <c r="AK1180" s="3">
        <v>1</v>
      </c>
      <c r="AL1180" s="3">
        <v>3</v>
      </c>
      <c r="AM1180" s="1">
        <v>0</v>
      </c>
      <c r="AN1180" s="1">
        <v>0</v>
      </c>
      <c r="AO1180" s="1">
        <v>0</v>
      </c>
      <c r="AP1180" s="4" t="e">
        <f t="shared" si="194"/>
        <v>#DIV/0!</v>
      </c>
      <c r="AQ1180" s="4" t="e">
        <f t="shared" si="195"/>
        <v>#DIV/0!</v>
      </c>
      <c r="AR1180" s="4" t="e">
        <f t="shared" si="196"/>
        <v>#DIV/0!</v>
      </c>
    </row>
    <row r="1181" spans="1:44">
      <c r="A1181">
        <v>1179</v>
      </c>
      <c r="B1181" s="3">
        <v>2120</v>
      </c>
      <c r="C1181" s="3">
        <v>1</v>
      </c>
      <c r="D1181" s="3">
        <v>3</v>
      </c>
      <c r="E1181" s="1">
        <v>0</v>
      </c>
      <c r="F1181" s="1">
        <v>0</v>
      </c>
      <c r="G1181" s="1">
        <v>0</v>
      </c>
      <c r="H1181" s="2">
        <v>0</v>
      </c>
      <c r="I1181" s="2">
        <v>0</v>
      </c>
      <c r="J1181" s="2">
        <v>0</v>
      </c>
      <c r="K1181" s="2">
        <v>0</v>
      </c>
      <c r="L1181" s="2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J1181" s="3">
        <v>2120</v>
      </c>
      <c r="AK1181" s="3">
        <v>2</v>
      </c>
      <c r="AL1181" s="3">
        <v>4</v>
      </c>
      <c r="AM1181" s="1">
        <v>0</v>
      </c>
      <c r="AN1181" s="1">
        <v>0</v>
      </c>
      <c r="AO1181" s="1">
        <v>0</v>
      </c>
      <c r="AP1181" s="4" t="e">
        <f t="shared" si="194"/>
        <v>#DIV/0!</v>
      </c>
      <c r="AQ1181" s="4" t="e">
        <f t="shared" si="195"/>
        <v>#DIV/0!</v>
      </c>
      <c r="AR1181" s="4" t="e">
        <f t="shared" si="196"/>
        <v>#DIV/0!</v>
      </c>
    </row>
    <row r="1182" spans="1:44">
      <c r="A1182">
        <v>1180</v>
      </c>
      <c r="B1182" s="3">
        <v>2120</v>
      </c>
      <c r="C1182" s="3">
        <v>2</v>
      </c>
      <c r="D1182" s="3">
        <v>4</v>
      </c>
      <c r="E1182" s="1">
        <v>0</v>
      </c>
      <c r="F1182" s="1">
        <v>0</v>
      </c>
      <c r="G1182" s="1">
        <v>0</v>
      </c>
      <c r="H1182" s="2">
        <v>0</v>
      </c>
      <c r="I1182" s="2">
        <v>0</v>
      </c>
      <c r="J1182" s="2">
        <v>0</v>
      </c>
      <c r="K1182" s="2">
        <v>0</v>
      </c>
      <c r="L1182" s="2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J1182" s="3">
        <v>2120</v>
      </c>
      <c r="AK1182" s="3">
        <v>2</v>
      </c>
      <c r="AL1182" s="3">
        <v>5</v>
      </c>
      <c r="AM1182" s="1">
        <v>0</v>
      </c>
      <c r="AN1182" s="1">
        <v>0</v>
      </c>
      <c r="AO1182" s="1">
        <v>0</v>
      </c>
      <c r="AP1182" s="4" t="e">
        <f t="shared" si="194"/>
        <v>#DIV/0!</v>
      </c>
      <c r="AQ1182" s="4" t="e">
        <f t="shared" si="195"/>
        <v>#DIV/0!</v>
      </c>
      <c r="AR1182" s="4" t="e">
        <f t="shared" si="196"/>
        <v>#DIV/0!</v>
      </c>
    </row>
    <row r="1183" spans="1:44">
      <c r="A1183">
        <v>1181</v>
      </c>
      <c r="B1183" s="3">
        <v>2120</v>
      </c>
      <c r="C1183" s="3">
        <v>2</v>
      </c>
      <c r="D1183" s="3">
        <v>5</v>
      </c>
      <c r="E1183" s="1">
        <v>0</v>
      </c>
      <c r="F1183" s="1">
        <v>0</v>
      </c>
      <c r="G1183" s="1">
        <v>0</v>
      </c>
      <c r="H1183" s="2">
        <v>0</v>
      </c>
      <c r="I1183" s="2">
        <v>0</v>
      </c>
      <c r="J1183" s="2">
        <v>0</v>
      </c>
      <c r="K1183" s="2">
        <v>0</v>
      </c>
      <c r="L1183" s="2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J1183" s="3">
        <v>2120</v>
      </c>
      <c r="AK1183" s="3">
        <v>2</v>
      </c>
      <c r="AL1183" s="3">
        <v>6</v>
      </c>
      <c r="AM1183" s="1">
        <v>0</v>
      </c>
      <c r="AN1183" s="1">
        <v>0</v>
      </c>
      <c r="AO1183" s="1">
        <v>0</v>
      </c>
      <c r="AP1183" s="4" t="e">
        <f t="shared" si="194"/>
        <v>#DIV/0!</v>
      </c>
      <c r="AQ1183" s="4" t="e">
        <f t="shared" si="195"/>
        <v>#DIV/0!</v>
      </c>
      <c r="AR1183" s="4" t="e">
        <f t="shared" si="196"/>
        <v>#DIV/0!</v>
      </c>
    </row>
    <row r="1184" spans="1:44">
      <c r="A1184">
        <v>1182</v>
      </c>
      <c r="B1184" s="3">
        <v>2120</v>
      </c>
      <c r="C1184" s="3">
        <v>2</v>
      </c>
      <c r="D1184" s="3">
        <v>6</v>
      </c>
      <c r="E1184" s="1">
        <v>0</v>
      </c>
      <c r="F1184" s="1">
        <v>0</v>
      </c>
      <c r="G1184" s="1">
        <v>0</v>
      </c>
      <c r="H1184" s="2">
        <v>0</v>
      </c>
      <c r="I1184" s="2">
        <v>0</v>
      </c>
      <c r="J1184" s="2">
        <v>0</v>
      </c>
      <c r="K1184" s="2">
        <v>0</v>
      </c>
      <c r="L1184" s="2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J1184" s="3">
        <v>2120</v>
      </c>
      <c r="AK1184" s="3">
        <v>3</v>
      </c>
      <c r="AL1184" s="3">
        <v>7</v>
      </c>
      <c r="AM1184" s="1">
        <v>0</v>
      </c>
      <c r="AN1184" s="1">
        <v>0</v>
      </c>
      <c r="AO1184" s="1">
        <v>0</v>
      </c>
      <c r="AP1184" s="4" t="e">
        <f t="shared" si="194"/>
        <v>#DIV/0!</v>
      </c>
      <c r="AQ1184" s="4" t="e">
        <f t="shared" si="195"/>
        <v>#DIV/0!</v>
      </c>
      <c r="AR1184" s="4" t="e">
        <f t="shared" si="196"/>
        <v>#DIV/0!</v>
      </c>
    </row>
    <row r="1185" spans="1:44">
      <c r="A1185">
        <v>1183</v>
      </c>
      <c r="B1185" s="3">
        <v>2120</v>
      </c>
      <c r="C1185" s="3">
        <v>3</v>
      </c>
      <c r="D1185" s="3">
        <v>7</v>
      </c>
      <c r="E1185" s="1">
        <v>0</v>
      </c>
      <c r="F1185" s="1">
        <v>0</v>
      </c>
      <c r="G1185" s="1">
        <v>0</v>
      </c>
      <c r="H1185" s="2">
        <v>0</v>
      </c>
      <c r="I1185" s="2">
        <v>0</v>
      </c>
      <c r="J1185" s="2">
        <v>0</v>
      </c>
      <c r="K1185" s="2">
        <v>0</v>
      </c>
      <c r="L1185" s="2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J1185" s="3">
        <v>2120</v>
      </c>
      <c r="AK1185" s="3">
        <v>3</v>
      </c>
      <c r="AL1185" s="3">
        <v>8</v>
      </c>
      <c r="AM1185" s="1">
        <v>0</v>
      </c>
      <c r="AN1185" s="1">
        <v>0</v>
      </c>
      <c r="AO1185" s="1">
        <v>0</v>
      </c>
      <c r="AP1185" s="4" t="e">
        <f t="shared" si="194"/>
        <v>#DIV/0!</v>
      </c>
      <c r="AQ1185" s="4" t="e">
        <f t="shared" si="195"/>
        <v>#DIV/0!</v>
      </c>
      <c r="AR1185" s="4" t="e">
        <f t="shared" si="196"/>
        <v>#DIV/0!</v>
      </c>
    </row>
    <row r="1186" spans="1:44">
      <c r="A1186">
        <v>1184</v>
      </c>
      <c r="B1186" s="3">
        <v>2120</v>
      </c>
      <c r="C1186" s="3">
        <v>3</v>
      </c>
      <c r="D1186" s="3">
        <v>8</v>
      </c>
      <c r="E1186" s="1">
        <v>0</v>
      </c>
      <c r="F1186" s="1">
        <v>0</v>
      </c>
      <c r="G1186" s="1">
        <v>0</v>
      </c>
      <c r="H1186" s="2">
        <v>0</v>
      </c>
      <c r="I1186" s="2">
        <v>0</v>
      </c>
      <c r="J1186" s="2">
        <v>0</v>
      </c>
      <c r="K1186" s="2">
        <v>0</v>
      </c>
      <c r="L1186" s="2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J1186" s="3">
        <v>2120</v>
      </c>
      <c r="AK1186" s="3">
        <v>3</v>
      </c>
      <c r="AL1186" s="3">
        <v>9</v>
      </c>
      <c r="AM1186" s="1">
        <v>0</v>
      </c>
      <c r="AN1186" s="1">
        <v>0</v>
      </c>
      <c r="AO1186" s="1">
        <v>0</v>
      </c>
      <c r="AP1186" s="4" t="e">
        <f t="shared" si="194"/>
        <v>#DIV/0!</v>
      </c>
      <c r="AQ1186" s="4" t="e">
        <f t="shared" si="195"/>
        <v>#DIV/0!</v>
      </c>
      <c r="AR1186" s="4" t="e">
        <f t="shared" si="196"/>
        <v>#DIV/0!</v>
      </c>
    </row>
    <row r="1187" spans="1:44">
      <c r="A1187">
        <v>1185</v>
      </c>
      <c r="B1187" s="3">
        <v>2120</v>
      </c>
      <c r="C1187" s="3">
        <v>3</v>
      </c>
      <c r="D1187" s="3">
        <v>9</v>
      </c>
      <c r="E1187" s="1">
        <v>0</v>
      </c>
      <c r="F1187" s="1">
        <v>0</v>
      </c>
      <c r="G1187" s="1">
        <v>0</v>
      </c>
      <c r="H1187" s="2">
        <v>0</v>
      </c>
      <c r="I1187" s="2">
        <v>0</v>
      </c>
      <c r="J1187" s="2">
        <v>0</v>
      </c>
      <c r="K1187" s="2">
        <v>0</v>
      </c>
      <c r="L1187" s="2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J1187" s="3">
        <v>2120</v>
      </c>
      <c r="AK1187" s="3">
        <v>4</v>
      </c>
      <c r="AL1187" s="3">
        <v>10</v>
      </c>
      <c r="AM1187" s="1">
        <v>0</v>
      </c>
      <c r="AN1187" s="1">
        <v>0</v>
      </c>
      <c r="AO1187" s="1">
        <v>0</v>
      </c>
      <c r="AP1187" s="4" t="e">
        <f t="shared" si="194"/>
        <v>#DIV/0!</v>
      </c>
      <c r="AQ1187" s="4" t="e">
        <f t="shared" si="195"/>
        <v>#DIV/0!</v>
      </c>
      <c r="AR1187" s="4" t="e">
        <f t="shared" si="196"/>
        <v>#DIV/0!</v>
      </c>
    </row>
    <row r="1188" spans="1:44">
      <c r="A1188">
        <v>1186</v>
      </c>
      <c r="B1188" s="3">
        <v>2120</v>
      </c>
      <c r="C1188" s="3">
        <v>4</v>
      </c>
      <c r="D1188" s="3">
        <v>10</v>
      </c>
      <c r="E1188" s="1">
        <v>0</v>
      </c>
      <c r="F1188" s="1">
        <v>0</v>
      </c>
      <c r="G1188" s="1">
        <v>0</v>
      </c>
      <c r="H1188" s="2">
        <v>0</v>
      </c>
      <c r="I1188" s="2">
        <v>0</v>
      </c>
      <c r="J1188" s="2">
        <v>0</v>
      </c>
      <c r="K1188" s="2">
        <v>0</v>
      </c>
      <c r="L1188" s="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J1188" s="3">
        <v>2120</v>
      </c>
      <c r="AK1188" s="3">
        <v>4</v>
      </c>
      <c r="AL1188" s="3">
        <v>11</v>
      </c>
      <c r="AM1188" s="1">
        <v>0</v>
      </c>
      <c r="AN1188" s="1">
        <v>0</v>
      </c>
      <c r="AO1188" s="1">
        <v>0</v>
      </c>
      <c r="AP1188" s="4" t="e">
        <f t="shared" si="194"/>
        <v>#DIV/0!</v>
      </c>
      <c r="AQ1188" s="4" t="e">
        <f t="shared" si="195"/>
        <v>#DIV/0!</v>
      </c>
      <c r="AR1188" s="4" t="e">
        <f t="shared" si="196"/>
        <v>#DIV/0!</v>
      </c>
    </row>
    <row r="1189" spans="1:44">
      <c r="A1189">
        <v>1187</v>
      </c>
      <c r="B1189" s="3">
        <v>2120</v>
      </c>
      <c r="C1189" s="3">
        <v>4</v>
      </c>
      <c r="D1189" s="3">
        <v>11</v>
      </c>
      <c r="E1189" s="1">
        <v>0</v>
      </c>
      <c r="F1189" s="1">
        <v>0</v>
      </c>
      <c r="G1189" s="1">
        <v>0</v>
      </c>
      <c r="H1189" s="2">
        <v>0</v>
      </c>
      <c r="I1189" s="2">
        <v>0</v>
      </c>
      <c r="J1189" s="2">
        <v>0</v>
      </c>
      <c r="K1189" s="2">
        <v>0</v>
      </c>
      <c r="L1189" s="2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J1189" s="3">
        <v>2120</v>
      </c>
      <c r="AK1189" s="3">
        <v>4</v>
      </c>
      <c r="AL1189" s="3">
        <v>12</v>
      </c>
      <c r="AM1189" s="1">
        <v>0</v>
      </c>
      <c r="AN1189" s="1">
        <v>0</v>
      </c>
      <c r="AO1189" s="1">
        <v>0</v>
      </c>
      <c r="AP1189" s="4" t="e">
        <f t="shared" si="194"/>
        <v>#DIV/0!</v>
      </c>
      <c r="AQ1189" s="4" t="e">
        <f t="shared" si="195"/>
        <v>#DIV/0!</v>
      </c>
      <c r="AR1189" s="4" t="e">
        <f t="shared" si="196"/>
        <v>#DIV/0!</v>
      </c>
    </row>
    <row r="1190" spans="1:44">
      <c r="A1190">
        <v>1188</v>
      </c>
      <c r="B1190" s="3">
        <v>2120</v>
      </c>
      <c r="C1190" s="3">
        <v>4</v>
      </c>
      <c r="D1190" s="3">
        <v>12</v>
      </c>
      <c r="E1190" s="1">
        <v>0</v>
      </c>
      <c r="F1190" s="1">
        <v>0</v>
      </c>
      <c r="G1190" s="1">
        <v>0</v>
      </c>
      <c r="H1190" s="2">
        <v>0</v>
      </c>
      <c r="I1190" s="2">
        <v>0</v>
      </c>
      <c r="J1190" s="2">
        <v>0</v>
      </c>
      <c r="K1190" s="2">
        <v>0</v>
      </c>
      <c r="L1190" s="2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J1190" s="3">
        <v>2121</v>
      </c>
      <c r="AK1190" s="3">
        <v>1</v>
      </c>
      <c r="AL1190" s="3">
        <v>1</v>
      </c>
      <c r="AM1190" s="1">
        <v>0</v>
      </c>
      <c r="AN1190" s="1">
        <v>0</v>
      </c>
      <c r="AO1190" s="1">
        <v>0</v>
      </c>
      <c r="AP1190" s="4" t="e">
        <f t="shared" si="194"/>
        <v>#DIV/0!</v>
      </c>
      <c r="AQ1190" s="4" t="e">
        <f t="shared" si="195"/>
        <v>#DIV/0!</v>
      </c>
      <c r="AR1190" s="4" t="e">
        <f t="shared" si="196"/>
        <v>#DIV/0!</v>
      </c>
    </row>
    <row r="1191" spans="1:44">
      <c r="A1191">
        <v>1189</v>
      </c>
      <c r="B1191" s="3">
        <v>2121</v>
      </c>
      <c r="C1191" s="3">
        <v>1</v>
      </c>
      <c r="D1191" s="3">
        <v>1</v>
      </c>
      <c r="E1191" s="1">
        <v>0</v>
      </c>
      <c r="F1191" s="1">
        <v>0</v>
      </c>
      <c r="G1191" s="1">
        <v>0</v>
      </c>
      <c r="H1191" s="2">
        <v>0</v>
      </c>
      <c r="I1191" s="2">
        <v>0</v>
      </c>
      <c r="J1191" s="2">
        <v>0</v>
      </c>
      <c r="K1191" s="2">
        <v>0</v>
      </c>
      <c r="L1191" s="2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J1191" s="3">
        <v>2121</v>
      </c>
      <c r="AK1191" s="3">
        <v>1</v>
      </c>
      <c r="AL1191" s="3">
        <v>2</v>
      </c>
      <c r="AM1191" s="1">
        <v>0</v>
      </c>
      <c r="AN1191" s="1">
        <v>0</v>
      </c>
      <c r="AO1191" s="1">
        <v>0</v>
      </c>
      <c r="AP1191" s="4" t="e">
        <f t="shared" si="194"/>
        <v>#DIV/0!</v>
      </c>
      <c r="AQ1191" s="4" t="e">
        <f t="shared" si="195"/>
        <v>#DIV/0!</v>
      </c>
      <c r="AR1191" s="4" t="e">
        <f t="shared" si="196"/>
        <v>#DIV/0!</v>
      </c>
    </row>
    <row r="1192" spans="1:44">
      <c r="A1192">
        <v>1190</v>
      </c>
      <c r="B1192" s="3">
        <v>2121</v>
      </c>
      <c r="C1192" s="3">
        <v>1</v>
      </c>
      <c r="D1192" s="3">
        <v>2</v>
      </c>
      <c r="E1192" s="1">
        <v>0</v>
      </c>
      <c r="F1192" s="1">
        <v>0</v>
      </c>
      <c r="G1192" s="1">
        <v>0</v>
      </c>
      <c r="H1192" s="2">
        <v>0</v>
      </c>
      <c r="I1192" s="2">
        <v>0</v>
      </c>
      <c r="J1192" s="2">
        <v>0</v>
      </c>
      <c r="K1192" s="2">
        <v>0</v>
      </c>
      <c r="L1192" s="2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J1192" s="3">
        <v>2121</v>
      </c>
      <c r="AK1192" s="3">
        <v>1</v>
      </c>
      <c r="AL1192" s="3">
        <v>3</v>
      </c>
      <c r="AM1192" s="1">
        <v>0</v>
      </c>
      <c r="AN1192" s="1">
        <v>0</v>
      </c>
      <c r="AO1192" s="1">
        <v>0</v>
      </c>
      <c r="AP1192" s="4" t="e">
        <f t="shared" si="194"/>
        <v>#DIV/0!</v>
      </c>
      <c r="AQ1192" s="4" t="e">
        <f t="shared" si="195"/>
        <v>#DIV/0!</v>
      </c>
      <c r="AR1192" s="4" t="e">
        <f t="shared" si="196"/>
        <v>#DIV/0!</v>
      </c>
    </row>
    <row r="1193" spans="1:44">
      <c r="A1193">
        <v>1191</v>
      </c>
      <c r="B1193" s="3">
        <v>2121</v>
      </c>
      <c r="C1193" s="3">
        <v>1</v>
      </c>
      <c r="D1193" s="3">
        <v>3</v>
      </c>
      <c r="E1193" s="1">
        <v>0</v>
      </c>
      <c r="F1193" s="1">
        <v>0</v>
      </c>
      <c r="G1193" s="1">
        <v>0</v>
      </c>
      <c r="H1193" s="2">
        <v>0</v>
      </c>
      <c r="I1193" s="2">
        <v>0</v>
      </c>
      <c r="J1193" s="2">
        <v>0</v>
      </c>
      <c r="K1193" s="2">
        <v>0</v>
      </c>
      <c r="L1193" s="2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J1193" s="3">
        <v>2121</v>
      </c>
      <c r="AK1193" s="3">
        <v>2</v>
      </c>
      <c r="AL1193" s="3">
        <v>4</v>
      </c>
      <c r="AM1193" s="1">
        <v>0</v>
      </c>
      <c r="AN1193" s="1">
        <v>0</v>
      </c>
      <c r="AO1193" s="1">
        <v>0</v>
      </c>
      <c r="AP1193" s="4" t="e">
        <f t="shared" si="194"/>
        <v>#DIV/0!</v>
      </c>
      <c r="AQ1193" s="4" t="e">
        <f t="shared" si="195"/>
        <v>#DIV/0!</v>
      </c>
      <c r="AR1193" s="4" t="e">
        <f t="shared" si="196"/>
        <v>#DIV/0!</v>
      </c>
    </row>
    <row r="1194" spans="1:44">
      <c r="A1194">
        <v>1192</v>
      </c>
      <c r="B1194" s="3">
        <v>2121</v>
      </c>
      <c r="C1194" s="3">
        <v>2</v>
      </c>
      <c r="D1194" s="3">
        <v>4</v>
      </c>
      <c r="E1194" s="1">
        <v>0</v>
      </c>
      <c r="F1194" s="1">
        <v>0</v>
      </c>
      <c r="G1194" s="1">
        <v>0</v>
      </c>
      <c r="H1194" s="2">
        <v>0</v>
      </c>
      <c r="I1194" s="2">
        <v>0</v>
      </c>
      <c r="J1194" s="2">
        <v>0</v>
      </c>
      <c r="K1194" s="2">
        <v>0</v>
      </c>
      <c r="L1194" s="2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J1194" s="3">
        <v>2121</v>
      </c>
      <c r="AK1194" s="3">
        <v>2</v>
      </c>
      <c r="AL1194" s="3">
        <v>5</v>
      </c>
      <c r="AM1194" s="1">
        <v>0</v>
      </c>
      <c r="AN1194" s="1">
        <v>0</v>
      </c>
      <c r="AO1194" s="1">
        <v>0</v>
      </c>
      <c r="AP1194" s="4" t="e">
        <f t="shared" si="194"/>
        <v>#DIV/0!</v>
      </c>
      <c r="AQ1194" s="4" t="e">
        <f t="shared" si="195"/>
        <v>#DIV/0!</v>
      </c>
      <c r="AR1194" s="4" t="e">
        <f t="shared" si="196"/>
        <v>#DIV/0!</v>
      </c>
    </row>
    <row r="1195" spans="1:44">
      <c r="A1195">
        <v>1193</v>
      </c>
      <c r="B1195" s="3">
        <v>2121</v>
      </c>
      <c r="C1195" s="3">
        <v>2</v>
      </c>
      <c r="D1195" s="3">
        <v>5</v>
      </c>
      <c r="E1195" s="1">
        <v>0</v>
      </c>
      <c r="F1195" s="1">
        <v>0</v>
      </c>
      <c r="G1195" s="1">
        <v>0</v>
      </c>
      <c r="H1195" s="2">
        <v>0</v>
      </c>
      <c r="I1195" s="2">
        <v>0</v>
      </c>
      <c r="J1195" s="2">
        <v>0</v>
      </c>
      <c r="K1195" s="2">
        <v>0</v>
      </c>
      <c r="L1195" s="2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J1195" s="3">
        <v>2121</v>
      </c>
      <c r="AK1195" s="3">
        <v>2</v>
      </c>
      <c r="AL1195" s="3">
        <v>6</v>
      </c>
      <c r="AM1195" s="1">
        <v>0</v>
      </c>
      <c r="AN1195" s="1">
        <v>0</v>
      </c>
      <c r="AO1195" s="1">
        <v>0</v>
      </c>
      <c r="AP1195" s="4" t="e">
        <f t="shared" si="194"/>
        <v>#DIV/0!</v>
      </c>
      <c r="AQ1195" s="4" t="e">
        <f t="shared" si="195"/>
        <v>#DIV/0!</v>
      </c>
      <c r="AR1195" s="4" t="e">
        <f t="shared" si="196"/>
        <v>#DIV/0!</v>
      </c>
    </row>
    <row r="1196" spans="1:44">
      <c r="A1196">
        <v>1194</v>
      </c>
      <c r="B1196" s="3">
        <v>2121</v>
      </c>
      <c r="C1196" s="3">
        <v>2</v>
      </c>
      <c r="D1196" s="3">
        <v>6</v>
      </c>
      <c r="E1196" s="1">
        <v>0</v>
      </c>
      <c r="F1196" s="1">
        <v>0</v>
      </c>
      <c r="G1196" s="1">
        <v>0</v>
      </c>
      <c r="H1196" s="2">
        <v>0</v>
      </c>
      <c r="I1196" s="2">
        <v>0</v>
      </c>
      <c r="J1196" s="2">
        <v>0</v>
      </c>
      <c r="K1196" s="2">
        <v>0</v>
      </c>
      <c r="L1196" s="2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J1196" s="3">
        <v>2121</v>
      </c>
      <c r="AK1196" s="3">
        <v>3</v>
      </c>
      <c r="AL1196" s="3">
        <v>7</v>
      </c>
      <c r="AM1196" s="1">
        <v>0</v>
      </c>
      <c r="AN1196" s="1">
        <v>0</v>
      </c>
      <c r="AO1196" s="1">
        <v>0</v>
      </c>
      <c r="AP1196" s="4" t="e">
        <f t="shared" si="194"/>
        <v>#DIV/0!</v>
      </c>
      <c r="AQ1196" s="4" t="e">
        <f t="shared" si="195"/>
        <v>#DIV/0!</v>
      </c>
      <c r="AR1196" s="4" t="e">
        <f t="shared" si="196"/>
        <v>#DIV/0!</v>
      </c>
    </row>
    <row r="1197" spans="1:44">
      <c r="A1197">
        <v>1195</v>
      </c>
      <c r="B1197" s="3">
        <v>2121</v>
      </c>
      <c r="C1197" s="3">
        <v>3</v>
      </c>
      <c r="D1197" s="3">
        <v>7</v>
      </c>
      <c r="E1197" s="1">
        <v>0</v>
      </c>
      <c r="F1197" s="1">
        <v>0</v>
      </c>
      <c r="G1197" s="1">
        <v>0</v>
      </c>
      <c r="H1197" s="2">
        <v>0</v>
      </c>
      <c r="I1197" s="2">
        <v>0</v>
      </c>
      <c r="J1197" s="2">
        <v>0</v>
      </c>
      <c r="K1197" s="2">
        <v>0</v>
      </c>
      <c r="L1197" s="2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J1197" s="3">
        <v>2121</v>
      </c>
      <c r="AK1197" s="3">
        <v>3</v>
      </c>
      <c r="AL1197" s="3">
        <v>8</v>
      </c>
      <c r="AM1197" s="1">
        <v>0</v>
      </c>
      <c r="AN1197" s="1">
        <v>0</v>
      </c>
      <c r="AO1197" s="1">
        <v>0</v>
      </c>
      <c r="AP1197" s="4" t="e">
        <f t="shared" si="194"/>
        <v>#DIV/0!</v>
      </c>
      <c r="AQ1197" s="4" t="e">
        <f t="shared" si="195"/>
        <v>#DIV/0!</v>
      </c>
      <c r="AR1197" s="4" t="e">
        <f t="shared" si="196"/>
        <v>#DIV/0!</v>
      </c>
    </row>
    <row r="1198" spans="1:44">
      <c r="A1198">
        <v>1196</v>
      </c>
      <c r="B1198" s="3">
        <v>2121</v>
      </c>
      <c r="C1198" s="3">
        <v>3</v>
      </c>
      <c r="D1198" s="3">
        <v>8</v>
      </c>
      <c r="E1198" s="1">
        <v>0</v>
      </c>
      <c r="F1198" s="1">
        <v>0</v>
      </c>
      <c r="G1198" s="1">
        <v>0</v>
      </c>
      <c r="H1198" s="2">
        <v>0</v>
      </c>
      <c r="I1198" s="2">
        <v>0</v>
      </c>
      <c r="J1198" s="2">
        <v>0</v>
      </c>
      <c r="K1198" s="2">
        <v>0</v>
      </c>
      <c r="L1198" s="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J1198" s="3">
        <v>2121</v>
      </c>
      <c r="AK1198" s="3">
        <v>3</v>
      </c>
      <c r="AL1198" s="3">
        <v>9</v>
      </c>
      <c r="AM1198" s="1">
        <v>0</v>
      </c>
      <c r="AN1198" s="1">
        <v>0</v>
      </c>
      <c r="AO1198" s="1">
        <v>0</v>
      </c>
      <c r="AP1198" s="4" t="e">
        <f t="shared" si="194"/>
        <v>#DIV/0!</v>
      </c>
      <c r="AQ1198" s="4" t="e">
        <f t="shared" si="195"/>
        <v>#DIV/0!</v>
      </c>
      <c r="AR1198" s="4" t="e">
        <f t="shared" si="196"/>
        <v>#DIV/0!</v>
      </c>
    </row>
    <row r="1199" spans="1:44">
      <c r="A1199">
        <v>1197</v>
      </c>
      <c r="B1199" s="3">
        <v>2121</v>
      </c>
      <c r="C1199" s="3">
        <v>3</v>
      </c>
      <c r="D1199" s="3">
        <v>9</v>
      </c>
      <c r="E1199" s="1">
        <v>0</v>
      </c>
      <c r="F1199" s="1">
        <v>0</v>
      </c>
      <c r="G1199" s="1">
        <v>0</v>
      </c>
      <c r="H1199" s="2">
        <v>0</v>
      </c>
      <c r="I1199" s="2">
        <v>0</v>
      </c>
      <c r="J1199" s="2">
        <v>0</v>
      </c>
      <c r="K1199" s="2">
        <v>0</v>
      </c>
      <c r="L1199" s="2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J1199" s="3">
        <v>2121</v>
      </c>
      <c r="AK1199" s="3">
        <v>4</v>
      </c>
      <c r="AL1199" s="3">
        <v>10</v>
      </c>
      <c r="AM1199" s="1">
        <v>0</v>
      </c>
      <c r="AN1199" s="1">
        <v>0</v>
      </c>
      <c r="AO1199" s="1">
        <v>0</v>
      </c>
      <c r="AP1199" s="4" t="e">
        <f t="shared" si="194"/>
        <v>#DIV/0!</v>
      </c>
      <c r="AQ1199" s="4" t="e">
        <f t="shared" si="195"/>
        <v>#DIV/0!</v>
      </c>
      <c r="AR1199" s="4" t="e">
        <f t="shared" si="196"/>
        <v>#DIV/0!</v>
      </c>
    </row>
    <row r="1200" spans="1:44">
      <c r="A1200">
        <v>1198</v>
      </c>
      <c r="B1200" s="3">
        <v>2121</v>
      </c>
      <c r="C1200" s="3">
        <v>4</v>
      </c>
      <c r="D1200" s="3">
        <v>10</v>
      </c>
      <c r="E1200" s="1">
        <v>0</v>
      </c>
      <c r="F1200" s="1">
        <v>0</v>
      </c>
      <c r="G1200" s="1">
        <v>0</v>
      </c>
      <c r="H1200" s="2">
        <v>0</v>
      </c>
      <c r="I1200" s="2">
        <v>0</v>
      </c>
      <c r="J1200" s="2">
        <v>0</v>
      </c>
      <c r="K1200" s="2">
        <v>0</v>
      </c>
      <c r="L1200" s="2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J1200" s="3">
        <v>2121</v>
      </c>
      <c r="AK1200" s="3">
        <v>4</v>
      </c>
      <c r="AL1200" s="3">
        <v>11</v>
      </c>
      <c r="AM1200" s="1">
        <v>0</v>
      </c>
      <c r="AN1200" s="1">
        <v>0</v>
      </c>
      <c r="AO1200" s="1">
        <v>0</v>
      </c>
      <c r="AP1200" s="4" t="e">
        <f t="shared" si="194"/>
        <v>#DIV/0!</v>
      </c>
      <c r="AQ1200" s="4" t="e">
        <f t="shared" si="195"/>
        <v>#DIV/0!</v>
      </c>
      <c r="AR1200" s="4" t="e">
        <f t="shared" si="196"/>
        <v>#DIV/0!</v>
      </c>
    </row>
    <row r="1201" spans="1:44">
      <c r="A1201">
        <v>1199</v>
      </c>
      <c r="B1201" s="3">
        <v>2121</v>
      </c>
      <c r="C1201" s="3">
        <v>4</v>
      </c>
      <c r="D1201" s="3">
        <v>11</v>
      </c>
      <c r="E1201" s="1">
        <v>0</v>
      </c>
      <c r="F1201" s="1">
        <v>0</v>
      </c>
      <c r="G1201" s="1">
        <v>0</v>
      </c>
      <c r="H1201" s="2">
        <v>0</v>
      </c>
      <c r="I1201" s="2">
        <v>0</v>
      </c>
      <c r="J1201" s="2">
        <v>0</v>
      </c>
      <c r="K1201" s="2">
        <v>0</v>
      </c>
      <c r="L1201" s="2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J1201" s="3">
        <v>2121</v>
      </c>
      <c r="AK1201" s="3">
        <v>4</v>
      </c>
      <c r="AL1201" s="3">
        <v>12</v>
      </c>
      <c r="AM1201" s="1">
        <v>0</v>
      </c>
      <c r="AN1201" s="1">
        <v>0</v>
      </c>
      <c r="AO1201" s="1">
        <v>0</v>
      </c>
      <c r="AP1201" s="4" t="e">
        <f>E1202/AM1201-1</f>
        <v>#DIV/0!</v>
      </c>
      <c r="AQ1201" s="4" t="e">
        <f>F1202/AN1201-1</f>
        <v>#DIV/0!</v>
      </c>
      <c r="AR1201" s="4" t="e">
        <f>G1202/AO1201-1</f>
        <v>#DIV/0!</v>
      </c>
    </row>
    <row r="1202" spans="1:44">
      <c r="A1202">
        <v>1200</v>
      </c>
      <c r="B1202" s="3">
        <v>2121</v>
      </c>
      <c r="C1202" s="3">
        <v>4</v>
      </c>
      <c r="D1202" s="3">
        <v>12</v>
      </c>
      <c r="E1202" s="1">
        <v>0</v>
      </c>
      <c r="F1202" s="1">
        <v>0</v>
      </c>
      <c r="G1202" s="1">
        <v>0</v>
      </c>
      <c r="H1202" s="2">
        <v>0</v>
      </c>
      <c r="I1202" s="2">
        <v>0</v>
      </c>
      <c r="J1202" s="2">
        <v>0</v>
      </c>
      <c r="K1202" s="2">
        <v>0</v>
      </c>
      <c r="L1202" s="2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5163"/>
  <sheetViews>
    <sheetView workbookViewId="0">
      <selection activeCell="G3159" sqref="G3159"/>
    </sheetView>
  </sheetViews>
  <sheetFormatPr baseColWidth="10" defaultRowHeight="15"/>
  <sheetData>
    <row r="1" spans="2:8">
      <c r="B1" t="s">
        <v>6</v>
      </c>
      <c r="C1" t="s">
        <v>7</v>
      </c>
      <c r="D1" t="s">
        <v>8</v>
      </c>
      <c r="E1" t="s">
        <v>9</v>
      </c>
      <c r="F1" t="s">
        <v>8</v>
      </c>
      <c r="G1" t="s">
        <v>10</v>
      </c>
    </row>
    <row r="2" spans="2:8" hidden="1">
      <c r="B2">
        <v>1</v>
      </c>
      <c r="C2">
        <v>0</v>
      </c>
      <c r="D2">
        <v>0</v>
      </c>
      <c r="E2">
        <v>0</v>
      </c>
      <c r="F2">
        <v>0</v>
      </c>
      <c r="G2" t="s">
        <v>11</v>
      </c>
      <c r="H2" t="s">
        <v>12</v>
      </c>
    </row>
    <row r="3" spans="2:8" hidden="1">
      <c r="B3">
        <v>1</v>
      </c>
      <c r="C3">
        <v>0</v>
      </c>
      <c r="D3">
        <v>0</v>
      </c>
      <c r="E3">
        <v>0</v>
      </c>
      <c r="F3">
        <v>0</v>
      </c>
      <c r="G3" t="s">
        <v>11</v>
      </c>
      <c r="H3" t="s">
        <v>13</v>
      </c>
    </row>
    <row r="4" spans="2:8" hidden="1">
      <c r="B4">
        <v>4</v>
      </c>
      <c r="C4">
        <v>0</v>
      </c>
      <c r="D4">
        <v>0</v>
      </c>
      <c r="E4">
        <v>0</v>
      </c>
      <c r="F4">
        <v>0</v>
      </c>
      <c r="G4" t="s">
        <v>11</v>
      </c>
      <c r="H4" t="s">
        <v>14</v>
      </c>
    </row>
    <row r="5" spans="2:8" hidden="1">
      <c r="B5">
        <v>33</v>
      </c>
      <c r="C5">
        <v>0</v>
      </c>
      <c r="D5">
        <v>0</v>
      </c>
      <c r="E5">
        <v>0</v>
      </c>
      <c r="F5">
        <v>0</v>
      </c>
      <c r="G5" t="s">
        <v>11</v>
      </c>
      <c r="H5" t="s">
        <v>15</v>
      </c>
    </row>
    <row r="6" spans="2:8" hidden="1">
      <c r="B6">
        <v>4</v>
      </c>
      <c r="C6">
        <v>0</v>
      </c>
      <c r="D6">
        <v>0</v>
      </c>
      <c r="E6">
        <v>0</v>
      </c>
      <c r="F6">
        <v>0</v>
      </c>
      <c r="G6" t="s">
        <v>11</v>
      </c>
      <c r="H6" t="s">
        <v>16</v>
      </c>
    </row>
    <row r="7" spans="2:8" hidden="1">
      <c r="B7">
        <v>10</v>
      </c>
      <c r="C7">
        <v>0</v>
      </c>
      <c r="D7">
        <v>0</v>
      </c>
      <c r="E7">
        <v>0</v>
      </c>
      <c r="F7">
        <v>0</v>
      </c>
      <c r="G7" t="s">
        <v>11</v>
      </c>
      <c r="H7" t="s">
        <v>17</v>
      </c>
    </row>
    <row r="8" spans="2:8" hidden="1">
      <c r="B8">
        <v>2</v>
      </c>
      <c r="C8">
        <v>0</v>
      </c>
      <c r="D8">
        <v>0</v>
      </c>
      <c r="E8">
        <v>0</v>
      </c>
      <c r="F8">
        <v>0</v>
      </c>
      <c r="G8" t="s">
        <v>11</v>
      </c>
      <c r="H8" t="s">
        <v>18</v>
      </c>
    </row>
    <row r="9" spans="2:8" hidden="1">
      <c r="B9">
        <v>19</v>
      </c>
      <c r="C9">
        <v>0</v>
      </c>
      <c r="D9">
        <v>0</v>
      </c>
      <c r="E9">
        <v>0</v>
      </c>
      <c r="F9">
        <v>0</v>
      </c>
      <c r="G9" t="s">
        <v>11</v>
      </c>
      <c r="H9" t="s">
        <v>19</v>
      </c>
    </row>
    <row r="10" spans="2:8" hidden="1">
      <c r="B10">
        <v>4518</v>
      </c>
      <c r="C10">
        <v>4.0000000000000001E-3</v>
      </c>
      <c r="D10">
        <v>0</v>
      </c>
      <c r="E10">
        <v>1.2E-2</v>
      </c>
      <c r="F10">
        <v>0</v>
      </c>
      <c r="G10" t="s">
        <v>11</v>
      </c>
      <c r="H10" t="s">
        <v>20</v>
      </c>
    </row>
    <row r="11" spans="2:8" hidden="1">
      <c r="B11">
        <v>20</v>
      </c>
      <c r="C11">
        <v>0</v>
      </c>
      <c r="D11">
        <v>0</v>
      </c>
      <c r="E11">
        <v>0</v>
      </c>
      <c r="F11">
        <v>0</v>
      </c>
      <c r="G11" t="s">
        <v>11</v>
      </c>
      <c r="H11" t="s">
        <v>21</v>
      </c>
    </row>
    <row r="12" spans="2:8" hidden="1">
      <c r="B12">
        <v>1992</v>
      </c>
      <c r="C12">
        <v>1E-3</v>
      </c>
      <c r="D12">
        <v>0</v>
      </c>
      <c r="E12">
        <v>1.4E-2</v>
      </c>
      <c r="F12">
        <v>0</v>
      </c>
      <c r="G12" t="s">
        <v>11</v>
      </c>
      <c r="H12" t="s">
        <v>22</v>
      </c>
    </row>
    <row r="13" spans="2:8" hidden="1">
      <c r="B13">
        <v>498</v>
      </c>
      <c r="C13">
        <v>0</v>
      </c>
      <c r="D13">
        <v>0</v>
      </c>
      <c r="E13">
        <v>3.0000000000000001E-3</v>
      </c>
      <c r="F13">
        <v>0</v>
      </c>
      <c r="G13" t="s">
        <v>11</v>
      </c>
      <c r="H13" t="s">
        <v>23</v>
      </c>
    </row>
    <row r="14" spans="2:8" hidden="1">
      <c r="B14">
        <v>498</v>
      </c>
      <c r="C14">
        <v>1E-3</v>
      </c>
      <c r="D14">
        <v>0</v>
      </c>
      <c r="E14">
        <v>4.0000000000000001E-3</v>
      </c>
      <c r="F14">
        <v>0</v>
      </c>
      <c r="G14" t="s">
        <v>11</v>
      </c>
      <c r="H14" t="s">
        <v>24</v>
      </c>
    </row>
    <row r="15" spans="2:8" hidden="1">
      <c r="B15">
        <v>498</v>
      </c>
      <c r="C15">
        <v>1E-3</v>
      </c>
      <c r="D15">
        <v>0</v>
      </c>
      <c r="E15">
        <v>2.1000000000000001E-2</v>
      </c>
      <c r="F15">
        <v>0</v>
      </c>
      <c r="G15" t="s">
        <v>11</v>
      </c>
      <c r="H15" t="s">
        <v>25</v>
      </c>
    </row>
    <row r="16" spans="2:8" hidden="1">
      <c r="B16">
        <v>30</v>
      </c>
      <c r="C16">
        <v>0</v>
      </c>
      <c r="D16">
        <v>0</v>
      </c>
      <c r="E16">
        <v>0</v>
      </c>
      <c r="F16">
        <v>0</v>
      </c>
      <c r="G16" t="s">
        <v>11</v>
      </c>
      <c r="H16" t="s">
        <v>26</v>
      </c>
    </row>
    <row r="17" spans="1:8" hidden="1">
      <c r="B17">
        <v>4</v>
      </c>
      <c r="C17">
        <v>0</v>
      </c>
      <c r="D17">
        <v>0</v>
      </c>
      <c r="E17">
        <v>1E-3</v>
      </c>
      <c r="F17">
        <v>0</v>
      </c>
      <c r="G17" t="s">
        <v>11</v>
      </c>
      <c r="H17" t="s">
        <v>27</v>
      </c>
    </row>
    <row r="18" spans="1:8">
      <c r="B18" t="s">
        <v>28</v>
      </c>
      <c r="C18">
        <v>0</v>
      </c>
      <c r="D18">
        <v>0</v>
      </c>
      <c r="E18">
        <v>0.86099999999999999</v>
      </c>
      <c r="F18">
        <v>9.6000000000000002E-2</v>
      </c>
      <c r="G18" t="s">
        <v>29</v>
      </c>
      <c r="H18" t="s">
        <v>30</v>
      </c>
    </row>
    <row r="19" spans="1:8" hidden="1">
      <c r="A19" t="s">
        <v>31</v>
      </c>
      <c r="B19">
        <v>3.0000000000000001E-3</v>
      </c>
      <c r="C19">
        <v>0</v>
      </c>
      <c r="D19">
        <v>0.307</v>
      </c>
      <c r="E19">
        <v>0</v>
      </c>
      <c r="F19" t="s">
        <v>29</v>
      </c>
      <c r="G19" t="s">
        <v>32</v>
      </c>
    </row>
    <row r="20" spans="1:8" hidden="1">
      <c r="B20">
        <v>1791</v>
      </c>
      <c r="C20">
        <v>3.0000000000000001E-3</v>
      </c>
      <c r="D20">
        <v>0</v>
      </c>
      <c r="E20">
        <v>3.0000000000000001E-3</v>
      </c>
      <c r="F20">
        <v>0</v>
      </c>
      <c r="G20" t="s">
        <v>29</v>
      </c>
      <c r="H20" t="s">
        <v>33</v>
      </c>
    </row>
    <row r="21" spans="1:8" hidden="1">
      <c r="B21">
        <v>924</v>
      </c>
      <c r="C21">
        <v>0</v>
      </c>
      <c r="D21">
        <v>0</v>
      </c>
      <c r="E21">
        <v>0</v>
      </c>
      <c r="F21">
        <v>0</v>
      </c>
      <c r="G21" t="s">
        <v>29</v>
      </c>
      <c r="H21" t="s">
        <v>34</v>
      </c>
    </row>
    <row r="22" spans="1:8" hidden="1">
      <c r="B22">
        <v>924</v>
      </c>
      <c r="C22">
        <v>1E-3</v>
      </c>
      <c r="D22">
        <v>0</v>
      </c>
      <c r="E22">
        <v>0.01</v>
      </c>
      <c r="F22">
        <v>0</v>
      </c>
      <c r="G22" t="s">
        <v>29</v>
      </c>
      <c r="H22" t="s">
        <v>35</v>
      </c>
    </row>
    <row r="23" spans="1:8" hidden="1">
      <c r="B23">
        <v>924</v>
      </c>
      <c r="C23">
        <v>1E-3</v>
      </c>
      <c r="D23">
        <v>0</v>
      </c>
      <c r="E23">
        <v>3.0000000000000001E-3</v>
      </c>
      <c r="F23">
        <v>0</v>
      </c>
      <c r="G23" t="s">
        <v>29</v>
      </c>
      <c r="H23" t="s">
        <v>36</v>
      </c>
    </row>
    <row r="24" spans="1:8" hidden="1">
      <c r="B24">
        <v>1791</v>
      </c>
      <c r="C24">
        <v>4.0000000000000001E-3</v>
      </c>
      <c r="D24">
        <v>0</v>
      </c>
      <c r="E24">
        <v>8.0000000000000002E-3</v>
      </c>
      <c r="F24">
        <v>0</v>
      </c>
      <c r="G24" t="s">
        <v>29</v>
      </c>
      <c r="H24" t="s">
        <v>37</v>
      </c>
    </row>
    <row r="25" spans="1:8" hidden="1">
      <c r="B25">
        <v>922</v>
      </c>
      <c r="C25">
        <v>1E-3</v>
      </c>
      <c r="D25">
        <v>0</v>
      </c>
      <c r="E25">
        <v>2E-3</v>
      </c>
      <c r="F25">
        <v>0</v>
      </c>
      <c r="G25" t="s">
        <v>29</v>
      </c>
      <c r="H25" t="s">
        <v>38</v>
      </c>
    </row>
    <row r="26" spans="1:8" hidden="1">
      <c r="B26">
        <v>867</v>
      </c>
      <c r="C26">
        <v>1E-3</v>
      </c>
      <c r="D26">
        <v>0</v>
      </c>
      <c r="E26">
        <v>4.0000000000000001E-3</v>
      </c>
      <c r="F26">
        <v>0</v>
      </c>
      <c r="G26" t="s">
        <v>29</v>
      </c>
      <c r="H26" t="s">
        <v>39</v>
      </c>
    </row>
    <row r="27" spans="1:8">
      <c r="B27" t="s">
        <v>40</v>
      </c>
      <c r="C27">
        <v>1E-3</v>
      </c>
      <c r="D27">
        <v>0</v>
      </c>
      <c r="E27">
        <v>1.2729999999999999</v>
      </c>
      <c r="F27">
        <v>9.0999999999999998E-2</v>
      </c>
      <c r="G27" t="s">
        <v>29</v>
      </c>
      <c r="H27" t="s">
        <v>41</v>
      </c>
    </row>
    <row r="28" spans="1:8" hidden="1">
      <c r="B28">
        <v>7803</v>
      </c>
      <c r="C28">
        <v>2E-3</v>
      </c>
      <c r="D28">
        <v>0</v>
      </c>
      <c r="E28">
        <v>2E-3</v>
      </c>
      <c r="F28">
        <v>0</v>
      </c>
      <c r="G28" t="s">
        <v>29</v>
      </c>
      <c r="H28" t="s">
        <v>42</v>
      </c>
    </row>
    <row r="29" spans="1:8" hidden="1">
      <c r="B29">
        <v>24</v>
      </c>
      <c r="C29">
        <v>0</v>
      </c>
      <c r="D29">
        <v>0</v>
      </c>
      <c r="E29">
        <v>0</v>
      </c>
      <c r="F29">
        <v>0</v>
      </c>
      <c r="G29" t="s">
        <v>29</v>
      </c>
      <c r="H29" t="s">
        <v>43</v>
      </c>
    </row>
    <row r="30" spans="1:8" hidden="1">
      <c r="B30">
        <v>1007</v>
      </c>
      <c r="C30">
        <v>1E-3</v>
      </c>
      <c r="D30">
        <v>0</v>
      </c>
      <c r="E30">
        <v>1E-3</v>
      </c>
      <c r="F30">
        <v>0</v>
      </c>
      <c r="G30" t="s">
        <v>29</v>
      </c>
      <c r="H30" t="s">
        <v>44</v>
      </c>
    </row>
    <row r="31" spans="1:8" hidden="1">
      <c r="B31">
        <v>771</v>
      </c>
      <c r="C31">
        <v>1E-3</v>
      </c>
      <c r="D31">
        <v>0</v>
      </c>
      <c r="E31">
        <v>1E-3</v>
      </c>
      <c r="F31">
        <v>0</v>
      </c>
      <c r="G31" t="s">
        <v>29</v>
      </c>
      <c r="H31" t="s">
        <v>45</v>
      </c>
    </row>
    <row r="32" spans="1:8" hidden="1">
      <c r="B32">
        <v>1613</v>
      </c>
      <c r="C32">
        <v>1E-3</v>
      </c>
      <c r="D32">
        <v>0</v>
      </c>
      <c r="E32">
        <v>1.0999999999999999E-2</v>
      </c>
      <c r="F32">
        <v>0</v>
      </c>
      <c r="G32" t="s">
        <v>29</v>
      </c>
      <c r="H32" t="s">
        <v>46</v>
      </c>
    </row>
    <row r="33" spans="2:8" hidden="1">
      <c r="B33">
        <v>1644</v>
      </c>
      <c r="C33">
        <v>1E-3</v>
      </c>
      <c r="D33">
        <v>0</v>
      </c>
      <c r="E33">
        <v>1E-3</v>
      </c>
      <c r="F33">
        <v>0</v>
      </c>
      <c r="G33" t="s">
        <v>29</v>
      </c>
      <c r="H33" t="s">
        <v>47</v>
      </c>
    </row>
    <row r="34" spans="2:8" hidden="1">
      <c r="B34">
        <v>885</v>
      </c>
      <c r="C34">
        <v>0</v>
      </c>
      <c r="D34">
        <v>0</v>
      </c>
      <c r="E34">
        <v>0</v>
      </c>
      <c r="F34">
        <v>0</v>
      </c>
      <c r="G34" t="s">
        <v>29</v>
      </c>
      <c r="H34" t="s">
        <v>48</v>
      </c>
    </row>
    <row r="35" spans="2:8" hidden="1">
      <c r="B35">
        <v>41</v>
      </c>
      <c r="C35">
        <v>0</v>
      </c>
      <c r="D35">
        <v>0</v>
      </c>
      <c r="E35">
        <v>0</v>
      </c>
      <c r="F35">
        <v>0</v>
      </c>
      <c r="G35" t="s">
        <v>29</v>
      </c>
      <c r="H35" t="s">
        <v>49</v>
      </c>
    </row>
    <row r="36" spans="2:8" hidden="1">
      <c r="B36">
        <v>885</v>
      </c>
      <c r="C36">
        <v>4.0000000000000001E-3</v>
      </c>
      <c r="D36">
        <v>0</v>
      </c>
      <c r="E36">
        <v>1.9E-2</v>
      </c>
      <c r="F36">
        <v>0</v>
      </c>
      <c r="G36" t="s">
        <v>29</v>
      </c>
      <c r="H36" t="s">
        <v>50</v>
      </c>
    </row>
    <row r="37" spans="2:8" hidden="1">
      <c r="B37" t="s">
        <v>51</v>
      </c>
      <c r="C37">
        <v>2E-3</v>
      </c>
      <c r="D37">
        <v>0</v>
      </c>
      <c r="E37">
        <v>0.155</v>
      </c>
      <c r="F37">
        <v>0</v>
      </c>
      <c r="G37" t="s">
        <v>29</v>
      </c>
      <c r="H37" t="s">
        <v>52</v>
      </c>
    </row>
    <row r="38" spans="2:8" hidden="1">
      <c r="B38">
        <v>922</v>
      </c>
      <c r="C38">
        <v>1E-3</v>
      </c>
      <c r="D38">
        <v>0</v>
      </c>
      <c r="E38">
        <v>4.0000000000000001E-3</v>
      </c>
      <c r="F38">
        <v>0</v>
      </c>
      <c r="G38" t="s">
        <v>29</v>
      </c>
      <c r="H38" t="s">
        <v>53</v>
      </c>
    </row>
    <row r="39" spans="2:8">
      <c r="B39" t="s">
        <v>54</v>
      </c>
      <c r="C39">
        <v>4.0000000000000001E-3</v>
      </c>
      <c r="D39">
        <v>0</v>
      </c>
      <c r="E39">
        <v>1.278</v>
      </c>
      <c r="F39">
        <v>9.8000000000000004E-2</v>
      </c>
      <c r="G39" t="s">
        <v>29</v>
      </c>
      <c r="H39" t="s">
        <v>55</v>
      </c>
    </row>
    <row r="40" spans="2:8" hidden="1">
      <c r="B40">
        <v>903</v>
      </c>
      <c r="C40">
        <v>0</v>
      </c>
      <c r="D40">
        <v>0</v>
      </c>
      <c r="E40">
        <v>1E-3</v>
      </c>
      <c r="F40">
        <v>0</v>
      </c>
      <c r="G40" t="s">
        <v>29</v>
      </c>
      <c r="H40" t="s">
        <v>56</v>
      </c>
    </row>
    <row r="41" spans="2:8" hidden="1">
      <c r="B41">
        <v>24</v>
      </c>
      <c r="C41">
        <v>0</v>
      </c>
      <c r="D41">
        <v>0</v>
      </c>
      <c r="E41">
        <v>1E-3</v>
      </c>
      <c r="F41">
        <v>0</v>
      </c>
      <c r="G41" t="s">
        <v>29</v>
      </c>
      <c r="H41" t="s">
        <v>57</v>
      </c>
    </row>
    <row r="42" spans="2:8" hidden="1">
      <c r="B42">
        <v>24</v>
      </c>
      <c r="C42">
        <v>0</v>
      </c>
      <c r="D42">
        <v>0</v>
      </c>
      <c r="E42">
        <v>0</v>
      </c>
      <c r="F42">
        <v>0</v>
      </c>
      <c r="G42" t="s">
        <v>29</v>
      </c>
      <c r="H42" t="s">
        <v>58</v>
      </c>
    </row>
    <row r="43" spans="2:8" hidden="1">
      <c r="B43">
        <v>24</v>
      </c>
      <c r="C43">
        <v>0</v>
      </c>
      <c r="D43">
        <v>0</v>
      </c>
      <c r="E43">
        <v>0</v>
      </c>
      <c r="F43">
        <v>0</v>
      </c>
      <c r="G43" t="s">
        <v>29</v>
      </c>
      <c r="H43" t="s">
        <v>59</v>
      </c>
    </row>
    <row r="44" spans="2:8" hidden="1">
      <c r="B44">
        <v>1791</v>
      </c>
      <c r="C44">
        <v>3.0000000000000001E-3</v>
      </c>
      <c r="D44">
        <v>0</v>
      </c>
      <c r="E44">
        <v>3.0000000000000001E-3</v>
      </c>
      <c r="F44">
        <v>0</v>
      </c>
      <c r="G44" t="s">
        <v>29</v>
      </c>
      <c r="H44" t="s">
        <v>60</v>
      </c>
    </row>
    <row r="45" spans="2:8" hidden="1">
      <c r="B45">
        <v>879</v>
      </c>
      <c r="C45">
        <v>0</v>
      </c>
      <c r="D45">
        <v>0</v>
      </c>
      <c r="E45">
        <v>1E-3</v>
      </c>
      <c r="F45">
        <v>0</v>
      </c>
      <c r="G45" t="s">
        <v>29</v>
      </c>
      <c r="H45" t="s">
        <v>61</v>
      </c>
    </row>
    <row r="46" spans="2:8" hidden="1">
      <c r="B46">
        <v>3644</v>
      </c>
      <c r="C46">
        <v>1E-3</v>
      </c>
      <c r="D46">
        <v>0</v>
      </c>
      <c r="E46">
        <v>1E-3</v>
      </c>
      <c r="F46">
        <v>0</v>
      </c>
      <c r="G46" t="s">
        <v>29</v>
      </c>
      <c r="H46" t="s">
        <v>62</v>
      </c>
    </row>
    <row r="47" spans="2:8" hidden="1">
      <c r="B47">
        <v>3644</v>
      </c>
      <c r="C47">
        <v>1E-3</v>
      </c>
      <c r="D47">
        <v>0</v>
      </c>
      <c r="E47">
        <v>2E-3</v>
      </c>
      <c r="F47">
        <v>0</v>
      </c>
      <c r="G47" t="s">
        <v>29</v>
      </c>
      <c r="H47" t="s">
        <v>63</v>
      </c>
    </row>
    <row r="48" spans="2:8">
      <c r="B48" t="s">
        <v>64</v>
      </c>
      <c r="C48">
        <v>7.0000000000000001E-3</v>
      </c>
      <c r="D48">
        <v>0</v>
      </c>
      <c r="E48">
        <v>0.47899999999999998</v>
      </c>
      <c r="F48">
        <v>1E-3</v>
      </c>
      <c r="G48" t="s">
        <v>29</v>
      </c>
      <c r="H48" t="s">
        <v>65</v>
      </c>
    </row>
    <row r="49" spans="2:8" hidden="1">
      <c r="B49">
        <v>20</v>
      </c>
      <c r="C49">
        <v>0</v>
      </c>
      <c r="D49">
        <v>0</v>
      </c>
      <c r="E49">
        <v>0</v>
      </c>
      <c r="F49">
        <v>0</v>
      </c>
      <c r="G49" t="s">
        <v>29</v>
      </c>
      <c r="H49" t="s">
        <v>66</v>
      </c>
    </row>
    <row r="50" spans="2:8">
      <c r="B50" t="s">
        <v>67</v>
      </c>
      <c r="C50">
        <v>3.0000000000000001E-3</v>
      </c>
      <c r="D50">
        <v>0</v>
      </c>
      <c r="E50">
        <v>1.282</v>
      </c>
      <c r="F50">
        <v>8.5000000000000006E-2</v>
      </c>
      <c r="G50" t="s">
        <v>29</v>
      </c>
      <c r="H50" t="s">
        <v>68</v>
      </c>
    </row>
    <row r="51" spans="2:8">
      <c r="B51" t="s">
        <v>69</v>
      </c>
      <c r="C51">
        <v>6.0000000000000001E-3</v>
      </c>
      <c r="D51">
        <v>0</v>
      </c>
      <c r="E51">
        <v>1.282</v>
      </c>
      <c r="F51">
        <v>7.0999999999999994E-2</v>
      </c>
      <c r="G51" t="s">
        <v>29</v>
      </c>
      <c r="H51" t="s">
        <v>70</v>
      </c>
    </row>
    <row r="52" spans="2:8" hidden="1">
      <c r="B52">
        <v>771</v>
      </c>
      <c r="C52">
        <v>1E-3</v>
      </c>
      <c r="D52">
        <v>0</v>
      </c>
      <c r="E52">
        <v>2.1999999999999999E-2</v>
      </c>
      <c r="F52">
        <v>0</v>
      </c>
      <c r="G52" t="s">
        <v>29</v>
      </c>
      <c r="H52" t="s">
        <v>71</v>
      </c>
    </row>
    <row r="53" spans="2:8" hidden="1">
      <c r="B53">
        <v>191</v>
      </c>
      <c r="C53">
        <v>0</v>
      </c>
      <c r="D53">
        <v>0</v>
      </c>
      <c r="E53">
        <v>5.0000000000000001E-3</v>
      </c>
      <c r="F53">
        <v>0</v>
      </c>
      <c r="G53" t="s">
        <v>29</v>
      </c>
      <c r="H53" t="s">
        <v>72</v>
      </c>
    </row>
    <row r="54" spans="2:8" hidden="1">
      <c r="B54">
        <v>73</v>
      </c>
      <c r="C54">
        <v>0</v>
      </c>
      <c r="D54">
        <v>0</v>
      </c>
      <c r="E54">
        <v>0</v>
      </c>
      <c r="F54">
        <v>0</v>
      </c>
      <c r="G54" t="s">
        <v>29</v>
      </c>
      <c r="H54" t="s">
        <v>73</v>
      </c>
    </row>
    <row r="55" spans="2:8" hidden="1">
      <c r="B55">
        <v>73</v>
      </c>
      <c r="C55">
        <v>0</v>
      </c>
      <c r="D55">
        <v>0</v>
      </c>
      <c r="E55">
        <v>5.5E-2</v>
      </c>
      <c r="F55">
        <v>1E-3</v>
      </c>
      <c r="G55" t="s">
        <v>29</v>
      </c>
      <c r="H55" t="s">
        <v>74</v>
      </c>
    </row>
    <row r="56" spans="2:8" hidden="1">
      <c r="B56" t="s">
        <v>75</v>
      </c>
      <c r="C56">
        <v>0</v>
      </c>
      <c r="D56">
        <v>0</v>
      </c>
      <c r="E56">
        <v>5.5E-2</v>
      </c>
      <c r="F56">
        <v>1E-3</v>
      </c>
      <c r="G56" t="s">
        <v>29</v>
      </c>
      <c r="H56" t="s">
        <v>76</v>
      </c>
    </row>
    <row r="57" spans="2:8" hidden="1">
      <c r="B57">
        <v>104</v>
      </c>
      <c r="C57">
        <v>1E-3</v>
      </c>
      <c r="D57">
        <v>0</v>
      </c>
      <c r="E57">
        <v>8.9999999999999993E-3</v>
      </c>
      <c r="F57">
        <v>0</v>
      </c>
      <c r="G57" t="s">
        <v>29</v>
      </c>
      <c r="H57" t="s">
        <v>77</v>
      </c>
    </row>
    <row r="58" spans="2:8" hidden="1">
      <c r="B58">
        <v>1484</v>
      </c>
      <c r="C58">
        <v>1E-3</v>
      </c>
      <c r="D58">
        <v>0</v>
      </c>
      <c r="E58">
        <v>0.01</v>
      </c>
      <c r="F58">
        <v>0</v>
      </c>
      <c r="G58" t="s">
        <v>29</v>
      </c>
      <c r="H58" t="s">
        <v>78</v>
      </c>
    </row>
    <row r="59" spans="2:8" hidden="1">
      <c r="B59">
        <v>879</v>
      </c>
      <c r="C59">
        <v>4.0000000000000001E-3</v>
      </c>
      <c r="D59">
        <v>0</v>
      </c>
      <c r="E59">
        <v>0.122</v>
      </c>
      <c r="F59">
        <v>0</v>
      </c>
      <c r="G59" t="s">
        <v>29</v>
      </c>
      <c r="H59" t="s">
        <v>79</v>
      </c>
    </row>
    <row r="60" spans="2:8" hidden="1">
      <c r="B60">
        <v>879</v>
      </c>
      <c r="C60">
        <v>1E-3</v>
      </c>
      <c r="D60">
        <v>0</v>
      </c>
      <c r="E60">
        <v>0.123</v>
      </c>
      <c r="F60">
        <v>0</v>
      </c>
      <c r="G60" t="s">
        <v>29</v>
      </c>
      <c r="H60" t="s">
        <v>80</v>
      </c>
    </row>
    <row r="61" spans="2:8" hidden="1">
      <c r="B61">
        <v>106</v>
      </c>
      <c r="C61">
        <v>0</v>
      </c>
      <c r="D61">
        <v>0</v>
      </c>
      <c r="E61">
        <v>1E-3</v>
      </c>
      <c r="F61">
        <v>0</v>
      </c>
      <c r="G61" t="s">
        <v>29</v>
      </c>
      <c r="H61" t="s">
        <v>81</v>
      </c>
    </row>
    <row r="62" spans="2:8" hidden="1">
      <c r="B62">
        <v>848</v>
      </c>
      <c r="C62">
        <v>0</v>
      </c>
      <c r="D62">
        <v>0</v>
      </c>
      <c r="E62">
        <v>0</v>
      </c>
      <c r="F62">
        <v>0</v>
      </c>
      <c r="G62" t="s">
        <v>29</v>
      </c>
      <c r="H62" t="s">
        <v>82</v>
      </c>
    </row>
    <row r="63" spans="2:8" hidden="1">
      <c r="B63">
        <v>842</v>
      </c>
      <c r="C63">
        <v>1E-3</v>
      </c>
      <c r="D63">
        <v>0</v>
      </c>
      <c r="E63">
        <v>5.0000000000000001E-3</v>
      </c>
      <c r="F63">
        <v>0</v>
      </c>
      <c r="G63" t="s">
        <v>29</v>
      </c>
      <c r="H63" t="s">
        <v>83</v>
      </c>
    </row>
    <row r="64" spans="2:8" hidden="1">
      <c r="B64">
        <v>1458</v>
      </c>
      <c r="C64">
        <v>1.2E-2</v>
      </c>
      <c r="D64">
        <v>0</v>
      </c>
      <c r="E64">
        <v>0.124</v>
      </c>
      <c r="F64">
        <v>0</v>
      </c>
      <c r="G64" t="s">
        <v>29</v>
      </c>
      <c r="H64" t="s">
        <v>84</v>
      </c>
    </row>
    <row r="65" spans="2:8" hidden="1">
      <c r="B65">
        <v>106</v>
      </c>
      <c r="C65">
        <v>2E-3</v>
      </c>
      <c r="D65">
        <v>0</v>
      </c>
      <c r="E65">
        <v>8.0000000000000002E-3</v>
      </c>
      <c r="F65">
        <v>0</v>
      </c>
      <c r="G65" t="s">
        <v>29</v>
      </c>
      <c r="H65" t="s">
        <v>85</v>
      </c>
    </row>
    <row r="66" spans="2:8" hidden="1">
      <c r="B66">
        <v>106</v>
      </c>
      <c r="C66">
        <v>0</v>
      </c>
      <c r="D66">
        <v>0</v>
      </c>
      <c r="E66">
        <v>1E-3</v>
      </c>
      <c r="F66">
        <v>0</v>
      </c>
      <c r="G66" t="s">
        <v>29</v>
      </c>
      <c r="H66" t="s">
        <v>86</v>
      </c>
    </row>
    <row r="67" spans="2:8" hidden="1">
      <c r="B67">
        <v>106</v>
      </c>
      <c r="C67">
        <v>0</v>
      </c>
      <c r="D67">
        <v>0</v>
      </c>
      <c r="E67">
        <v>4.0000000000000001E-3</v>
      </c>
      <c r="F67">
        <v>0</v>
      </c>
      <c r="G67" t="s">
        <v>29</v>
      </c>
      <c r="H67" t="s">
        <v>87</v>
      </c>
    </row>
    <row r="68" spans="2:8" hidden="1">
      <c r="B68">
        <v>1542</v>
      </c>
      <c r="C68">
        <v>5.0000000000000001E-3</v>
      </c>
      <c r="D68">
        <v>0</v>
      </c>
      <c r="E68">
        <v>1.4E-2</v>
      </c>
      <c r="F68">
        <v>0</v>
      </c>
      <c r="G68" t="s">
        <v>29</v>
      </c>
      <c r="H68" t="s">
        <v>88</v>
      </c>
    </row>
    <row r="69" spans="2:8" hidden="1">
      <c r="B69">
        <v>1458</v>
      </c>
      <c r="C69">
        <v>1E-3</v>
      </c>
      <c r="D69">
        <v>0</v>
      </c>
      <c r="E69">
        <v>1E-3</v>
      </c>
      <c r="F69">
        <v>0</v>
      </c>
      <c r="G69" t="s">
        <v>29</v>
      </c>
      <c r="H69" t="s">
        <v>89</v>
      </c>
    </row>
    <row r="70" spans="2:8" hidden="1">
      <c r="B70">
        <v>842</v>
      </c>
      <c r="C70">
        <v>1E-3</v>
      </c>
      <c r="D70">
        <v>0</v>
      </c>
      <c r="E70">
        <v>0.01</v>
      </c>
      <c r="F70">
        <v>0</v>
      </c>
      <c r="G70" t="s">
        <v>29</v>
      </c>
      <c r="H70" t="s">
        <v>90</v>
      </c>
    </row>
    <row r="71" spans="2:8" hidden="1">
      <c r="B71">
        <v>771</v>
      </c>
      <c r="C71">
        <v>1E-3</v>
      </c>
      <c r="D71">
        <v>0</v>
      </c>
      <c r="E71">
        <v>1E-3</v>
      </c>
      <c r="F71">
        <v>0</v>
      </c>
      <c r="G71" t="s">
        <v>29</v>
      </c>
      <c r="H71" t="s">
        <v>91</v>
      </c>
    </row>
    <row r="72" spans="2:8" hidden="1">
      <c r="B72">
        <v>771</v>
      </c>
      <c r="C72">
        <v>2E-3</v>
      </c>
      <c r="D72">
        <v>0</v>
      </c>
      <c r="E72">
        <v>3.0000000000000001E-3</v>
      </c>
      <c r="F72">
        <v>0</v>
      </c>
      <c r="G72" t="s">
        <v>29</v>
      </c>
      <c r="H72" t="s">
        <v>92</v>
      </c>
    </row>
    <row r="73" spans="2:8" hidden="1">
      <c r="B73">
        <v>2313</v>
      </c>
      <c r="C73">
        <v>2E-3</v>
      </c>
      <c r="D73">
        <v>0</v>
      </c>
      <c r="E73">
        <v>2E-3</v>
      </c>
      <c r="F73">
        <v>0</v>
      </c>
      <c r="G73" t="s">
        <v>29</v>
      </c>
      <c r="H73" t="s">
        <v>93</v>
      </c>
    </row>
    <row r="74" spans="2:8" hidden="1">
      <c r="B74">
        <v>771</v>
      </c>
      <c r="C74">
        <v>1E-3</v>
      </c>
      <c r="D74">
        <v>0</v>
      </c>
      <c r="E74">
        <v>2E-3</v>
      </c>
      <c r="F74">
        <v>0</v>
      </c>
      <c r="G74" t="s">
        <v>29</v>
      </c>
      <c r="H74" t="s">
        <v>94</v>
      </c>
    </row>
    <row r="75" spans="2:8" hidden="1">
      <c r="B75">
        <v>771</v>
      </c>
      <c r="C75">
        <v>2E-3</v>
      </c>
      <c r="D75">
        <v>0</v>
      </c>
      <c r="E75">
        <v>6.6000000000000003E-2</v>
      </c>
      <c r="F75">
        <v>0</v>
      </c>
      <c r="G75" t="s">
        <v>29</v>
      </c>
      <c r="H75" t="s">
        <v>95</v>
      </c>
    </row>
    <row r="76" spans="2:8" hidden="1">
      <c r="B76">
        <v>7643</v>
      </c>
      <c r="C76">
        <v>6.0000000000000001E-3</v>
      </c>
      <c r="D76">
        <v>0</v>
      </c>
      <c r="E76">
        <v>1.4E-2</v>
      </c>
      <c r="F76">
        <v>0</v>
      </c>
      <c r="G76" t="s">
        <v>29</v>
      </c>
      <c r="H76" t="s">
        <v>96</v>
      </c>
    </row>
    <row r="77" spans="2:8" hidden="1">
      <c r="B77">
        <v>842</v>
      </c>
      <c r="C77">
        <v>2E-3</v>
      </c>
      <c r="D77">
        <v>0</v>
      </c>
      <c r="E77">
        <v>3.0000000000000001E-3</v>
      </c>
      <c r="F77">
        <v>0</v>
      </c>
      <c r="G77" t="s">
        <v>29</v>
      </c>
      <c r="H77" t="s">
        <v>97</v>
      </c>
    </row>
    <row r="78" spans="2:8" hidden="1">
      <c r="B78">
        <v>7643</v>
      </c>
      <c r="C78">
        <v>5.0000000000000001E-3</v>
      </c>
      <c r="D78">
        <v>0</v>
      </c>
      <c r="E78">
        <v>7.0000000000000001E-3</v>
      </c>
      <c r="F78">
        <v>0</v>
      </c>
      <c r="G78" t="s">
        <v>29</v>
      </c>
      <c r="H78" t="s">
        <v>98</v>
      </c>
    </row>
    <row r="79" spans="2:8" hidden="1">
      <c r="B79">
        <v>1542</v>
      </c>
      <c r="C79">
        <v>3.0000000000000001E-3</v>
      </c>
      <c r="D79">
        <v>0</v>
      </c>
      <c r="E79">
        <v>4.0000000000000001E-3</v>
      </c>
      <c r="F79">
        <v>0</v>
      </c>
      <c r="G79" t="s">
        <v>29</v>
      </c>
      <c r="H79" t="s">
        <v>99</v>
      </c>
    </row>
    <row r="80" spans="2:8" hidden="1">
      <c r="B80">
        <v>771</v>
      </c>
      <c r="C80">
        <v>0</v>
      </c>
      <c r="D80">
        <v>0</v>
      </c>
      <c r="E80">
        <v>0</v>
      </c>
      <c r="F80">
        <v>0</v>
      </c>
      <c r="G80" t="s">
        <v>29</v>
      </c>
      <c r="H80" t="s">
        <v>100</v>
      </c>
    </row>
    <row r="81" spans="2:8">
      <c r="B81" t="s">
        <v>101</v>
      </c>
      <c r="C81">
        <v>2E-3</v>
      </c>
      <c r="D81">
        <v>0</v>
      </c>
      <c r="E81">
        <v>1.278</v>
      </c>
      <c r="F81">
        <v>0.106</v>
      </c>
      <c r="G81" t="s">
        <v>29</v>
      </c>
      <c r="H81" t="s">
        <v>102</v>
      </c>
    </row>
    <row r="82" spans="2:8" hidden="1">
      <c r="B82">
        <v>4014</v>
      </c>
      <c r="C82">
        <v>2E-3</v>
      </c>
      <c r="D82">
        <v>0</v>
      </c>
      <c r="E82">
        <v>0.11</v>
      </c>
      <c r="F82">
        <v>0</v>
      </c>
      <c r="G82" t="s">
        <v>29</v>
      </c>
      <c r="H82" t="s">
        <v>103</v>
      </c>
    </row>
    <row r="83" spans="2:8" hidden="1">
      <c r="B83">
        <v>771</v>
      </c>
      <c r="C83">
        <v>8.9999999999999993E-3</v>
      </c>
      <c r="D83">
        <v>0</v>
      </c>
      <c r="E83">
        <v>0.28000000000000003</v>
      </c>
      <c r="F83">
        <v>0</v>
      </c>
      <c r="G83" t="s">
        <v>29</v>
      </c>
      <c r="H83" t="s">
        <v>104</v>
      </c>
    </row>
    <row r="84" spans="2:8" hidden="1">
      <c r="B84">
        <v>1680</v>
      </c>
      <c r="C84">
        <v>2E-3</v>
      </c>
      <c r="D84">
        <v>0</v>
      </c>
      <c r="E84">
        <v>4.3999999999999997E-2</v>
      </c>
      <c r="F84">
        <v>0</v>
      </c>
      <c r="G84" t="s">
        <v>29</v>
      </c>
      <c r="H84" t="s">
        <v>105</v>
      </c>
    </row>
    <row r="85" spans="2:8" hidden="1">
      <c r="B85">
        <v>771</v>
      </c>
      <c r="C85">
        <v>0</v>
      </c>
      <c r="D85">
        <v>0</v>
      </c>
      <c r="E85">
        <v>0</v>
      </c>
      <c r="F85">
        <v>0</v>
      </c>
      <c r="G85" t="s">
        <v>29</v>
      </c>
      <c r="H85" t="s">
        <v>106</v>
      </c>
    </row>
    <row r="86" spans="2:8" hidden="1">
      <c r="B86">
        <v>771</v>
      </c>
      <c r="C86">
        <v>0</v>
      </c>
      <c r="D86">
        <v>0</v>
      </c>
      <c r="E86">
        <v>0</v>
      </c>
      <c r="F86">
        <v>0</v>
      </c>
      <c r="G86" t="s">
        <v>29</v>
      </c>
      <c r="H86" t="s">
        <v>107</v>
      </c>
    </row>
    <row r="87" spans="2:8" hidden="1">
      <c r="B87">
        <v>771</v>
      </c>
      <c r="C87">
        <v>0.01</v>
      </c>
      <c r="D87">
        <v>0</v>
      </c>
      <c r="E87">
        <v>0.17199999999999999</v>
      </c>
      <c r="F87">
        <v>0</v>
      </c>
      <c r="G87" t="s">
        <v>29</v>
      </c>
      <c r="H87" t="s">
        <v>108</v>
      </c>
    </row>
    <row r="88" spans="2:8" hidden="1">
      <c r="B88">
        <v>1489</v>
      </c>
      <c r="C88">
        <v>1E-3</v>
      </c>
      <c r="D88">
        <v>0</v>
      </c>
      <c r="E88">
        <v>0.04</v>
      </c>
      <c r="F88">
        <v>0</v>
      </c>
      <c r="G88" t="s">
        <v>29</v>
      </c>
      <c r="H88" t="s">
        <v>109</v>
      </c>
    </row>
    <row r="89" spans="2:8" hidden="1">
      <c r="B89">
        <v>106</v>
      </c>
      <c r="C89">
        <v>0</v>
      </c>
      <c r="D89">
        <v>0</v>
      </c>
      <c r="E89">
        <v>4.0000000000000001E-3</v>
      </c>
      <c r="F89">
        <v>0</v>
      </c>
      <c r="G89" t="s">
        <v>29</v>
      </c>
      <c r="H89" t="s">
        <v>110</v>
      </c>
    </row>
    <row r="90" spans="2:8" hidden="1">
      <c r="B90">
        <v>1</v>
      </c>
      <c r="C90">
        <v>0</v>
      </c>
      <c r="D90">
        <v>0</v>
      </c>
      <c r="E90">
        <v>0</v>
      </c>
      <c r="F90">
        <v>0</v>
      </c>
      <c r="G90" t="s">
        <v>111</v>
      </c>
    </row>
    <row r="91" spans="2:8" hidden="1">
      <c r="B91">
        <v>1</v>
      </c>
      <c r="C91">
        <v>0</v>
      </c>
      <c r="D91">
        <v>0</v>
      </c>
      <c r="E91">
        <v>0</v>
      </c>
      <c r="F91">
        <v>0</v>
      </c>
      <c r="G91" t="s">
        <v>112</v>
      </c>
    </row>
    <row r="92" spans="2:8" hidden="1">
      <c r="B92">
        <v>114</v>
      </c>
      <c r="C92">
        <v>0</v>
      </c>
      <c r="D92">
        <v>0</v>
      </c>
      <c r="E92">
        <v>0</v>
      </c>
      <c r="F92">
        <v>0</v>
      </c>
      <c r="G92" t="s">
        <v>113</v>
      </c>
    </row>
    <row r="93" spans="2:8" hidden="1">
      <c r="B93">
        <v>1</v>
      </c>
      <c r="C93">
        <v>0</v>
      </c>
      <c r="D93">
        <v>0</v>
      </c>
      <c r="E93">
        <v>0</v>
      </c>
      <c r="F93">
        <v>0</v>
      </c>
      <c r="G93" t="s">
        <v>114</v>
      </c>
    </row>
    <row r="94" spans="2:8" hidden="1">
      <c r="B94">
        <v>1</v>
      </c>
      <c r="C94">
        <v>0</v>
      </c>
      <c r="D94">
        <v>0</v>
      </c>
      <c r="E94">
        <v>0</v>
      </c>
      <c r="F94">
        <v>0</v>
      </c>
      <c r="G94" t="s">
        <v>115</v>
      </c>
    </row>
    <row r="95" spans="2:8" hidden="1">
      <c r="B95">
        <v>7</v>
      </c>
      <c r="C95">
        <v>0</v>
      </c>
      <c r="D95">
        <v>0</v>
      </c>
      <c r="E95">
        <v>0</v>
      </c>
      <c r="F95">
        <v>0</v>
      </c>
      <c r="G95" t="s">
        <v>116</v>
      </c>
    </row>
    <row r="96" spans="2:8" hidden="1">
      <c r="B96">
        <v>1</v>
      </c>
      <c r="C96">
        <v>0</v>
      </c>
      <c r="D96">
        <v>0</v>
      </c>
      <c r="E96">
        <v>0</v>
      </c>
      <c r="F96">
        <v>0</v>
      </c>
      <c r="G96" t="s">
        <v>117</v>
      </c>
    </row>
    <row r="97" spans="1:7" hidden="1">
      <c r="B97">
        <v>1</v>
      </c>
      <c r="C97">
        <v>0</v>
      </c>
      <c r="D97">
        <v>0</v>
      </c>
      <c r="E97">
        <v>1E-3</v>
      </c>
      <c r="F97">
        <v>1E-3</v>
      </c>
      <c r="G97" t="s">
        <v>118</v>
      </c>
    </row>
    <row r="98" spans="1:7" hidden="1">
      <c r="B98">
        <v>1</v>
      </c>
      <c r="C98">
        <v>0</v>
      </c>
      <c r="D98">
        <v>0</v>
      </c>
      <c r="E98">
        <v>0</v>
      </c>
      <c r="F98">
        <v>0</v>
      </c>
      <c r="G98" t="s">
        <v>119</v>
      </c>
    </row>
    <row r="99" spans="1:7" hidden="1">
      <c r="B99">
        <v>11</v>
      </c>
      <c r="C99">
        <v>0</v>
      </c>
      <c r="D99">
        <v>0</v>
      </c>
      <c r="E99">
        <v>0</v>
      </c>
      <c r="F99">
        <v>0</v>
      </c>
      <c r="G99" t="s">
        <v>120</v>
      </c>
    </row>
    <row r="100" spans="1:7" hidden="1">
      <c r="B100">
        <v>1</v>
      </c>
      <c r="C100">
        <v>0</v>
      </c>
      <c r="D100">
        <v>0</v>
      </c>
      <c r="E100">
        <v>0</v>
      </c>
      <c r="F100">
        <v>0</v>
      </c>
      <c r="G100" t="s">
        <v>121</v>
      </c>
    </row>
    <row r="101" spans="1:7" hidden="1">
      <c r="B101">
        <v>1</v>
      </c>
      <c r="C101">
        <v>0</v>
      </c>
      <c r="D101">
        <v>0</v>
      </c>
      <c r="E101">
        <v>0</v>
      </c>
      <c r="F101">
        <v>0</v>
      </c>
      <c r="G101" t="s">
        <v>122</v>
      </c>
    </row>
    <row r="102" spans="1:7" hidden="1">
      <c r="B102">
        <v>24</v>
      </c>
      <c r="C102">
        <v>0</v>
      </c>
      <c r="D102">
        <v>0</v>
      </c>
      <c r="E102">
        <v>1E-3</v>
      </c>
      <c r="F102">
        <v>0</v>
      </c>
      <c r="G102" t="s">
        <v>123</v>
      </c>
    </row>
    <row r="103" spans="1:7" hidden="1">
      <c r="A103" t="s">
        <v>124</v>
      </c>
      <c r="B103">
        <v>1E-3</v>
      </c>
      <c r="C103">
        <v>0</v>
      </c>
      <c r="D103">
        <v>4.4999999999999998E-2</v>
      </c>
      <c r="E103">
        <v>0</v>
      </c>
      <c r="F103" t="s">
        <v>125</v>
      </c>
    </row>
    <row r="104" spans="1:7" hidden="1">
      <c r="B104">
        <v>24</v>
      </c>
      <c r="C104">
        <v>0</v>
      </c>
      <c r="D104">
        <v>0</v>
      </c>
      <c r="E104">
        <v>0</v>
      </c>
      <c r="F104">
        <v>0</v>
      </c>
      <c r="G104" t="s">
        <v>126</v>
      </c>
    </row>
    <row r="105" spans="1:7" hidden="1">
      <c r="B105">
        <v>1</v>
      </c>
      <c r="C105">
        <v>0</v>
      </c>
      <c r="D105">
        <v>0</v>
      </c>
      <c r="E105">
        <v>0</v>
      </c>
      <c r="F105">
        <v>0</v>
      </c>
      <c r="G105" t="s">
        <v>127</v>
      </c>
    </row>
    <row r="106" spans="1:7" hidden="1">
      <c r="B106">
        <v>1</v>
      </c>
      <c r="C106">
        <v>0</v>
      </c>
      <c r="D106">
        <v>0</v>
      </c>
      <c r="E106">
        <v>0</v>
      </c>
      <c r="F106">
        <v>0</v>
      </c>
      <c r="G106" t="s">
        <v>128</v>
      </c>
    </row>
    <row r="107" spans="1:7" hidden="1">
      <c r="B107">
        <v>24</v>
      </c>
      <c r="C107">
        <v>0</v>
      </c>
      <c r="D107">
        <v>0</v>
      </c>
      <c r="E107">
        <v>0</v>
      </c>
      <c r="F107">
        <v>0</v>
      </c>
      <c r="G107" t="s">
        <v>129</v>
      </c>
    </row>
    <row r="108" spans="1:7" hidden="1">
      <c r="B108">
        <v>25</v>
      </c>
      <c r="C108">
        <v>0</v>
      </c>
      <c r="D108">
        <v>0</v>
      </c>
      <c r="E108">
        <v>4.2000000000000003E-2</v>
      </c>
      <c r="F108">
        <v>2E-3</v>
      </c>
      <c r="G108" t="s">
        <v>130</v>
      </c>
    </row>
    <row r="109" spans="1:7" hidden="1">
      <c r="B109">
        <v>13</v>
      </c>
      <c r="C109">
        <v>0</v>
      </c>
      <c r="D109">
        <v>0</v>
      </c>
      <c r="E109">
        <v>0</v>
      </c>
      <c r="F109">
        <v>0</v>
      </c>
      <c r="G109" t="s">
        <v>131</v>
      </c>
    </row>
    <row r="110" spans="1:7" hidden="1">
      <c r="B110">
        <v>2507</v>
      </c>
      <c r="C110">
        <v>1E-3</v>
      </c>
      <c r="D110">
        <v>0</v>
      </c>
      <c r="E110">
        <v>2E-3</v>
      </c>
      <c r="F110">
        <v>0</v>
      </c>
      <c r="G110" t="s">
        <v>132</v>
      </c>
    </row>
    <row r="111" spans="1:7" hidden="1">
      <c r="B111">
        <v>1</v>
      </c>
      <c r="C111">
        <v>0</v>
      </c>
      <c r="D111">
        <v>0</v>
      </c>
      <c r="E111">
        <v>0</v>
      </c>
      <c r="F111">
        <v>0</v>
      </c>
      <c r="G111" t="s">
        <v>133</v>
      </c>
    </row>
    <row r="112" spans="1:7" hidden="1">
      <c r="B112">
        <v>1</v>
      </c>
      <c r="C112">
        <v>0</v>
      </c>
      <c r="D112">
        <v>0</v>
      </c>
      <c r="E112">
        <v>0</v>
      </c>
      <c r="F112">
        <v>0</v>
      </c>
      <c r="G112" t="s">
        <v>134</v>
      </c>
    </row>
    <row r="113" spans="2:7" hidden="1">
      <c r="B113">
        <v>86</v>
      </c>
      <c r="C113">
        <v>1E-3</v>
      </c>
      <c r="D113">
        <v>0</v>
      </c>
      <c r="E113">
        <v>1E-3</v>
      </c>
      <c r="F113">
        <v>0</v>
      </c>
      <c r="G113" t="s">
        <v>135</v>
      </c>
    </row>
    <row r="114" spans="2:7" hidden="1">
      <c r="B114">
        <v>24</v>
      </c>
      <c r="C114">
        <v>0</v>
      </c>
      <c r="D114">
        <v>0</v>
      </c>
      <c r="E114">
        <v>0</v>
      </c>
      <c r="F114">
        <v>0</v>
      </c>
      <c r="G114" t="s">
        <v>136</v>
      </c>
    </row>
    <row r="115" spans="2:7" hidden="1">
      <c r="B115">
        <v>4781</v>
      </c>
      <c r="C115">
        <v>2E-3</v>
      </c>
      <c r="D115">
        <v>0</v>
      </c>
      <c r="E115">
        <v>6.0000000000000001E-3</v>
      </c>
      <c r="F115">
        <v>0</v>
      </c>
      <c r="G115" t="s">
        <v>137</v>
      </c>
    </row>
    <row r="116" spans="2:7" hidden="1">
      <c r="B116">
        <v>16915</v>
      </c>
      <c r="C116">
        <v>4.0000000000000001E-3</v>
      </c>
      <c r="D116">
        <v>0</v>
      </c>
      <c r="E116">
        <v>4.0000000000000001E-3</v>
      </c>
      <c r="F116">
        <v>0</v>
      </c>
      <c r="G116" t="s">
        <v>138</v>
      </c>
    </row>
    <row r="117" spans="2:7" hidden="1">
      <c r="B117">
        <v>5890</v>
      </c>
      <c r="C117">
        <v>7.0000000000000001E-3</v>
      </c>
      <c r="D117">
        <v>0</v>
      </c>
      <c r="E117">
        <v>3.1E-2</v>
      </c>
      <c r="F117">
        <v>0</v>
      </c>
      <c r="G117" t="s">
        <v>139</v>
      </c>
    </row>
    <row r="118" spans="2:7" hidden="1">
      <c r="B118">
        <v>5885</v>
      </c>
      <c r="C118">
        <v>3.0000000000000001E-3</v>
      </c>
      <c r="D118">
        <v>0</v>
      </c>
      <c r="E118">
        <v>4.0000000000000001E-3</v>
      </c>
      <c r="F118">
        <v>0</v>
      </c>
      <c r="G118" t="s">
        <v>140</v>
      </c>
    </row>
    <row r="119" spans="2:7" hidden="1">
      <c r="B119">
        <v>163</v>
      </c>
      <c r="C119">
        <v>0</v>
      </c>
      <c r="D119">
        <v>0</v>
      </c>
      <c r="E119">
        <v>0</v>
      </c>
      <c r="F119">
        <v>0</v>
      </c>
      <c r="G119" t="s">
        <v>141</v>
      </c>
    </row>
    <row r="120" spans="2:7" hidden="1">
      <c r="B120">
        <v>87</v>
      </c>
      <c r="C120">
        <v>0</v>
      </c>
      <c r="D120">
        <v>0</v>
      </c>
      <c r="E120">
        <v>4.8000000000000001E-2</v>
      </c>
      <c r="F120">
        <v>1E-3</v>
      </c>
      <c r="G120" t="s">
        <v>142</v>
      </c>
    </row>
    <row r="121" spans="2:7" hidden="1">
      <c r="B121">
        <v>75</v>
      </c>
      <c r="C121">
        <v>0</v>
      </c>
      <c r="D121">
        <v>0</v>
      </c>
      <c r="E121">
        <v>0</v>
      </c>
      <c r="F121">
        <v>0</v>
      </c>
      <c r="G121" t="s">
        <v>143</v>
      </c>
    </row>
    <row r="122" spans="2:7" hidden="1">
      <c r="B122">
        <v>1</v>
      </c>
      <c r="C122">
        <v>0</v>
      </c>
      <c r="D122">
        <v>0</v>
      </c>
      <c r="E122">
        <v>0</v>
      </c>
      <c r="F122">
        <v>0</v>
      </c>
      <c r="G122" t="s">
        <v>144</v>
      </c>
    </row>
    <row r="123" spans="2:7" hidden="1">
      <c r="B123">
        <v>1</v>
      </c>
      <c r="C123">
        <v>0</v>
      </c>
      <c r="D123">
        <v>0</v>
      </c>
      <c r="E123">
        <v>1E-3</v>
      </c>
      <c r="F123">
        <v>1E-3</v>
      </c>
      <c r="G123" t="s">
        <v>145</v>
      </c>
    </row>
    <row r="124" spans="2:7" hidden="1">
      <c r="B124">
        <v>1</v>
      </c>
      <c r="C124">
        <v>0</v>
      </c>
      <c r="D124">
        <v>0</v>
      </c>
      <c r="E124">
        <v>0</v>
      </c>
      <c r="F124">
        <v>0</v>
      </c>
      <c r="G124" t="s">
        <v>146</v>
      </c>
    </row>
    <row r="125" spans="2:7" hidden="1">
      <c r="B125">
        <v>1</v>
      </c>
      <c r="C125">
        <v>0</v>
      </c>
      <c r="D125">
        <v>0</v>
      </c>
      <c r="E125">
        <v>0</v>
      </c>
      <c r="F125">
        <v>0</v>
      </c>
      <c r="G125" t="s">
        <v>147</v>
      </c>
    </row>
    <row r="126" spans="2:7" hidden="1">
      <c r="B126">
        <v>1</v>
      </c>
      <c r="C126">
        <v>0</v>
      </c>
      <c r="D126">
        <v>0</v>
      </c>
      <c r="E126">
        <v>1E-3</v>
      </c>
      <c r="F126">
        <v>1E-3</v>
      </c>
      <c r="G126" t="s">
        <v>148</v>
      </c>
    </row>
    <row r="127" spans="2:7" hidden="1">
      <c r="B127">
        <v>1</v>
      </c>
      <c r="C127">
        <v>0</v>
      </c>
      <c r="D127">
        <v>0</v>
      </c>
      <c r="E127">
        <v>0</v>
      </c>
      <c r="F127">
        <v>0</v>
      </c>
      <c r="G127" t="s">
        <v>149</v>
      </c>
    </row>
    <row r="128" spans="2:7" hidden="1">
      <c r="B128">
        <v>86</v>
      </c>
      <c r="C128">
        <v>0</v>
      </c>
      <c r="D128">
        <v>0</v>
      </c>
      <c r="E128">
        <v>1E-3</v>
      </c>
      <c r="F128">
        <v>0</v>
      </c>
      <c r="G128" t="s">
        <v>150</v>
      </c>
    </row>
    <row r="129" spans="2:7" hidden="1">
      <c r="B129">
        <v>1</v>
      </c>
      <c r="C129">
        <v>0</v>
      </c>
      <c r="D129">
        <v>0</v>
      </c>
      <c r="E129">
        <v>0</v>
      </c>
      <c r="F129">
        <v>0</v>
      </c>
      <c r="G129" t="s">
        <v>151</v>
      </c>
    </row>
    <row r="130" spans="2:7" hidden="1">
      <c r="B130">
        <v>1</v>
      </c>
      <c r="C130">
        <v>0</v>
      </c>
      <c r="D130">
        <v>0</v>
      </c>
      <c r="E130">
        <v>0</v>
      </c>
      <c r="F130">
        <v>0</v>
      </c>
      <c r="G130" t="s">
        <v>152</v>
      </c>
    </row>
    <row r="131" spans="2:7" hidden="1">
      <c r="B131">
        <v>1</v>
      </c>
      <c r="C131">
        <v>0</v>
      </c>
      <c r="D131">
        <v>0</v>
      </c>
      <c r="E131">
        <v>8.9999999999999993E-3</v>
      </c>
      <c r="F131">
        <v>8.9999999999999993E-3</v>
      </c>
      <c r="G131" t="s">
        <v>153</v>
      </c>
    </row>
    <row r="132" spans="2:7" hidden="1">
      <c r="B132">
        <v>1</v>
      </c>
      <c r="C132">
        <v>0</v>
      </c>
      <c r="D132">
        <v>0</v>
      </c>
      <c r="E132">
        <v>0</v>
      </c>
      <c r="F132">
        <v>0</v>
      </c>
      <c r="G132" t="s">
        <v>154</v>
      </c>
    </row>
    <row r="133" spans="2:7" hidden="1">
      <c r="B133">
        <v>1</v>
      </c>
      <c r="C133">
        <v>0</v>
      </c>
      <c r="D133">
        <v>0</v>
      </c>
      <c r="E133">
        <v>0</v>
      </c>
      <c r="F133">
        <v>0</v>
      </c>
      <c r="G133" t="s">
        <v>155</v>
      </c>
    </row>
    <row r="134" spans="2:7" hidden="1">
      <c r="B134">
        <v>1</v>
      </c>
      <c r="C134">
        <v>0</v>
      </c>
      <c r="D134">
        <v>0</v>
      </c>
      <c r="E134">
        <v>0</v>
      </c>
      <c r="F134">
        <v>0</v>
      </c>
      <c r="G134" t="s">
        <v>156</v>
      </c>
    </row>
    <row r="135" spans="2:7" hidden="1">
      <c r="B135">
        <v>1</v>
      </c>
      <c r="C135">
        <v>0</v>
      </c>
      <c r="D135">
        <v>0</v>
      </c>
      <c r="E135">
        <v>0</v>
      </c>
      <c r="F135">
        <v>0</v>
      </c>
      <c r="G135" t="s">
        <v>157</v>
      </c>
    </row>
    <row r="136" spans="2:7" hidden="1">
      <c r="B136">
        <v>1</v>
      </c>
      <c r="C136">
        <v>0</v>
      </c>
      <c r="D136">
        <v>0</v>
      </c>
      <c r="E136">
        <v>0</v>
      </c>
      <c r="F136">
        <v>0</v>
      </c>
      <c r="G136" t="s">
        <v>158</v>
      </c>
    </row>
    <row r="137" spans="2:7" hidden="1">
      <c r="B137">
        <v>1</v>
      </c>
      <c r="C137">
        <v>0</v>
      </c>
      <c r="D137">
        <v>0</v>
      </c>
      <c r="E137">
        <v>0</v>
      </c>
      <c r="F137">
        <v>0</v>
      </c>
      <c r="G137" t="s">
        <v>159</v>
      </c>
    </row>
    <row r="138" spans="2:7" hidden="1">
      <c r="B138">
        <v>1</v>
      </c>
      <c r="C138">
        <v>0</v>
      </c>
      <c r="D138">
        <v>0</v>
      </c>
      <c r="E138">
        <v>0</v>
      </c>
      <c r="F138">
        <v>0</v>
      </c>
      <c r="G138" t="s">
        <v>160</v>
      </c>
    </row>
    <row r="139" spans="2:7" hidden="1">
      <c r="B139">
        <v>1</v>
      </c>
      <c r="C139">
        <v>0</v>
      </c>
      <c r="D139">
        <v>0</v>
      </c>
      <c r="E139">
        <v>0</v>
      </c>
      <c r="F139">
        <v>0</v>
      </c>
      <c r="G139" t="s">
        <v>161</v>
      </c>
    </row>
    <row r="140" spans="2:7" hidden="1">
      <c r="B140">
        <v>1</v>
      </c>
      <c r="C140">
        <v>0</v>
      </c>
      <c r="D140">
        <v>0</v>
      </c>
      <c r="E140">
        <v>0</v>
      </c>
      <c r="F140">
        <v>0</v>
      </c>
      <c r="G140" t="s">
        <v>162</v>
      </c>
    </row>
    <row r="141" spans="2:7" hidden="1">
      <c r="B141">
        <v>1</v>
      </c>
      <c r="C141">
        <v>0</v>
      </c>
      <c r="D141">
        <v>0</v>
      </c>
      <c r="E141">
        <v>0</v>
      </c>
      <c r="F141">
        <v>0</v>
      </c>
      <c r="G141" t="s">
        <v>163</v>
      </c>
    </row>
    <row r="142" spans="2:7" hidden="1">
      <c r="B142">
        <v>1</v>
      </c>
      <c r="C142">
        <v>0</v>
      </c>
      <c r="D142">
        <v>0</v>
      </c>
      <c r="E142">
        <v>0</v>
      </c>
      <c r="F142">
        <v>0</v>
      </c>
      <c r="G142" t="s">
        <v>164</v>
      </c>
    </row>
    <row r="143" spans="2:7" hidden="1">
      <c r="B143">
        <v>114</v>
      </c>
      <c r="C143">
        <v>0</v>
      </c>
      <c r="D143">
        <v>0</v>
      </c>
      <c r="E143">
        <v>0</v>
      </c>
      <c r="F143">
        <v>0</v>
      </c>
      <c r="G143" t="s">
        <v>165</v>
      </c>
    </row>
    <row r="144" spans="2:7" hidden="1">
      <c r="B144">
        <v>1</v>
      </c>
      <c r="C144">
        <v>0</v>
      </c>
      <c r="D144">
        <v>0</v>
      </c>
      <c r="E144">
        <v>0</v>
      </c>
      <c r="F144">
        <v>0</v>
      </c>
      <c r="G144" t="s">
        <v>166</v>
      </c>
    </row>
    <row r="145" spans="2:7" hidden="1">
      <c r="B145">
        <v>1</v>
      </c>
      <c r="C145">
        <v>0</v>
      </c>
      <c r="D145">
        <v>0</v>
      </c>
      <c r="E145">
        <v>0</v>
      </c>
      <c r="F145">
        <v>0</v>
      </c>
      <c r="G145" t="s">
        <v>167</v>
      </c>
    </row>
    <row r="146" spans="2:7" hidden="1">
      <c r="B146">
        <v>1</v>
      </c>
      <c r="C146">
        <v>0</v>
      </c>
      <c r="D146">
        <v>0</v>
      </c>
      <c r="E146">
        <v>1.4999999999999999E-2</v>
      </c>
      <c r="F146">
        <v>1.4999999999999999E-2</v>
      </c>
      <c r="G146" t="s">
        <v>168</v>
      </c>
    </row>
    <row r="147" spans="2:7" hidden="1">
      <c r="B147">
        <v>1</v>
      </c>
      <c r="C147">
        <v>0</v>
      </c>
      <c r="D147">
        <v>0</v>
      </c>
      <c r="E147">
        <v>0</v>
      </c>
      <c r="F147">
        <v>0</v>
      </c>
      <c r="G147" t="s">
        <v>169</v>
      </c>
    </row>
    <row r="148" spans="2:7" hidden="1">
      <c r="B148">
        <v>1</v>
      </c>
      <c r="C148">
        <v>0</v>
      </c>
      <c r="D148">
        <v>0</v>
      </c>
      <c r="E148">
        <v>0</v>
      </c>
      <c r="F148">
        <v>0</v>
      </c>
      <c r="G148" t="s">
        <v>170</v>
      </c>
    </row>
    <row r="149" spans="2:7" hidden="1">
      <c r="B149">
        <v>2</v>
      </c>
      <c r="C149">
        <v>0</v>
      </c>
      <c r="D149">
        <v>0</v>
      </c>
      <c r="E149">
        <v>0</v>
      </c>
      <c r="F149">
        <v>0</v>
      </c>
      <c r="G149" t="s">
        <v>171</v>
      </c>
    </row>
    <row r="150" spans="2:7" hidden="1">
      <c r="B150">
        <v>1</v>
      </c>
      <c r="C150">
        <v>0</v>
      </c>
      <c r="D150">
        <v>0</v>
      </c>
      <c r="E150">
        <v>0</v>
      </c>
      <c r="F150">
        <v>0</v>
      </c>
      <c r="G150" t="s">
        <v>172</v>
      </c>
    </row>
    <row r="151" spans="2:7" hidden="1">
      <c r="B151">
        <v>1</v>
      </c>
      <c r="C151">
        <v>0</v>
      </c>
      <c r="D151">
        <v>0</v>
      </c>
      <c r="E151">
        <v>0</v>
      </c>
      <c r="F151">
        <v>0</v>
      </c>
      <c r="G151" t="s">
        <v>173</v>
      </c>
    </row>
    <row r="152" spans="2:7" hidden="1">
      <c r="B152">
        <v>1</v>
      </c>
      <c r="C152">
        <v>0</v>
      </c>
      <c r="D152">
        <v>0</v>
      </c>
      <c r="E152">
        <v>0</v>
      </c>
      <c r="F152">
        <v>0</v>
      </c>
      <c r="G152" t="s">
        <v>174</v>
      </c>
    </row>
    <row r="153" spans="2:7" hidden="1">
      <c r="B153">
        <v>10</v>
      </c>
      <c r="C153">
        <v>0</v>
      </c>
      <c r="D153">
        <v>0</v>
      </c>
      <c r="E153">
        <v>0</v>
      </c>
      <c r="F153">
        <v>0</v>
      </c>
      <c r="G153" t="s">
        <v>175</v>
      </c>
    </row>
    <row r="154" spans="2:7">
      <c r="B154">
        <v>80</v>
      </c>
      <c r="C154">
        <v>2E-3</v>
      </c>
      <c r="D154">
        <v>0</v>
      </c>
      <c r="E154">
        <v>1.649</v>
      </c>
      <c r="F154">
        <v>2.1000000000000001E-2</v>
      </c>
      <c r="G154" t="s">
        <v>176</v>
      </c>
    </row>
    <row r="155" spans="2:7" hidden="1">
      <c r="B155">
        <v>2</v>
      </c>
      <c r="C155">
        <v>0</v>
      </c>
      <c r="D155">
        <v>0</v>
      </c>
      <c r="E155">
        <v>0</v>
      </c>
      <c r="F155">
        <v>0</v>
      </c>
      <c r="G155" t="s">
        <v>177</v>
      </c>
    </row>
    <row r="156" spans="2:7" hidden="1">
      <c r="B156">
        <v>1</v>
      </c>
      <c r="C156">
        <v>0</v>
      </c>
      <c r="D156">
        <v>0</v>
      </c>
      <c r="E156">
        <v>0</v>
      </c>
      <c r="F156">
        <v>0</v>
      </c>
      <c r="G156" t="s">
        <v>178</v>
      </c>
    </row>
    <row r="157" spans="2:7" hidden="1">
      <c r="B157">
        <v>1</v>
      </c>
      <c r="C157">
        <v>0</v>
      </c>
      <c r="D157">
        <v>0</v>
      </c>
      <c r="E157">
        <v>0</v>
      </c>
      <c r="F157">
        <v>0</v>
      </c>
      <c r="G157" t="s">
        <v>179</v>
      </c>
    </row>
    <row r="158" spans="2:7" hidden="1">
      <c r="B158">
        <v>129</v>
      </c>
      <c r="C158">
        <v>0</v>
      </c>
      <c r="D158">
        <v>0</v>
      </c>
      <c r="E158">
        <v>1E-3</v>
      </c>
      <c r="F158">
        <v>0</v>
      </c>
      <c r="G158" t="s">
        <v>180</v>
      </c>
    </row>
    <row r="159" spans="2:7" hidden="1">
      <c r="B159">
        <v>129</v>
      </c>
      <c r="C159">
        <v>1E-3</v>
      </c>
      <c r="D159">
        <v>0</v>
      </c>
      <c r="E159">
        <v>2.4E-2</v>
      </c>
      <c r="F159">
        <v>0</v>
      </c>
      <c r="G159" t="s">
        <v>181</v>
      </c>
    </row>
    <row r="160" spans="2:7">
      <c r="B160" t="s">
        <v>182</v>
      </c>
      <c r="C160">
        <v>0</v>
      </c>
      <c r="D160">
        <v>0</v>
      </c>
      <c r="E160">
        <v>0.86099999999999999</v>
      </c>
      <c r="F160">
        <v>9.6000000000000002E-2</v>
      </c>
      <c r="G160" t="s">
        <v>183</v>
      </c>
    </row>
    <row r="161" spans="2:7" hidden="1">
      <c r="B161">
        <v>1</v>
      </c>
      <c r="C161">
        <v>0</v>
      </c>
      <c r="D161">
        <v>0</v>
      </c>
      <c r="E161">
        <v>0</v>
      </c>
      <c r="F161">
        <v>0</v>
      </c>
      <c r="G161" t="s">
        <v>184</v>
      </c>
    </row>
    <row r="162" spans="2:7" hidden="1">
      <c r="B162">
        <v>1</v>
      </c>
      <c r="C162">
        <v>0</v>
      </c>
      <c r="D162">
        <v>0</v>
      </c>
      <c r="E162">
        <v>0</v>
      </c>
      <c r="F162">
        <v>0</v>
      </c>
      <c r="G162" t="s">
        <v>185</v>
      </c>
    </row>
    <row r="163" spans="2:7" hidden="1">
      <c r="B163">
        <v>2</v>
      </c>
      <c r="C163">
        <v>0</v>
      </c>
      <c r="D163">
        <v>0</v>
      </c>
      <c r="E163">
        <v>0</v>
      </c>
      <c r="F163">
        <v>0</v>
      </c>
      <c r="G163" t="s">
        <v>186</v>
      </c>
    </row>
    <row r="164" spans="2:7" hidden="1">
      <c r="B164">
        <v>1</v>
      </c>
      <c r="C164">
        <v>0</v>
      </c>
      <c r="D164">
        <v>0</v>
      </c>
      <c r="E164">
        <v>0</v>
      </c>
      <c r="F164">
        <v>0</v>
      </c>
      <c r="G164" t="s">
        <v>187</v>
      </c>
    </row>
    <row r="165" spans="2:7" hidden="1">
      <c r="B165">
        <v>1</v>
      </c>
      <c r="C165">
        <v>0</v>
      </c>
      <c r="D165">
        <v>0</v>
      </c>
      <c r="E165">
        <v>0</v>
      </c>
      <c r="F165">
        <v>0</v>
      </c>
      <c r="G165" t="s">
        <v>188</v>
      </c>
    </row>
    <row r="166" spans="2:7" hidden="1">
      <c r="B166">
        <v>1</v>
      </c>
      <c r="C166">
        <v>0</v>
      </c>
      <c r="D166">
        <v>0</v>
      </c>
      <c r="E166">
        <v>0</v>
      </c>
      <c r="F166">
        <v>0</v>
      </c>
      <c r="G166" t="s">
        <v>189</v>
      </c>
    </row>
    <row r="167" spans="2:7" hidden="1">
      <c r="B167">
        <v>1</v>
      </c>
      <c r="C167">
        <v>0</v>
      </c>
      <c r="D167">
        <v>0</v>
      </c>
      <c r="E167">
        <v>0</v>
      </c>
      <c r="F167">
        <v>0</v>
      </c>
      <c r="G167" t="s">
        <v>190</v>
      </c>
    </row>
    <row r="168" spans="2:7" hidden="1">
      <c r="B168">
        <v>1</v>
      </c>
      <c r="C168">
        <v>0</v>
      </c>
      <c r="D168">
        <v>0</v>
      </c>
      <c r="E168">
        <v>0</v>
      </c>
      <c r="F168">
        <v>0</v>
      </c>
      <c r="G168" t="s">
        <v>191</v>
      </c>
    </row>
    <row r="169" spans="2:7" hidden="1">
      <c r="B169">
        <v>2</v>
      </c>
      <c r="C169">
        <v>0</v>
      </c>
      <c r="D169">
        <v>0</v>
      </c>
      <c r="E169">
        <v>0</v>
      </c>
      <c r="F169">
        <v>0</v>
      </c>
      <c r="G169" t="s">
        <v>192</v>
      </c>
    </row>
    <row r="170" spans="2:7" hidden="1">
      <c r="B170">
        <v>1</v>
      </c>
      <c r="C170">
        <v>0</v>
      </c>
      <c r="D170">
        <v>0</v>
      </c>
      <c r="E170">
        <v>0</v>
      </c>
      <c r="F170">
        <v>0</v>
      </c>
      <c r="G170" t="s">
        <v>193</v>
      </c>
    </row>
    <row r="171" spans="2:7" hidden="1">
      <c r="B171">
        <v>2</v>
      </c>
      <c r="C171">
        <v>0</v>
      </c>
      <c r="D171">
        <v>0</v>
      </c>
      <c r="E171">
        <v>0</v>
      </c>
      <c r="F171">
        <v>0</v>
      </c>
      <c r="G171" t="s">
        <v>194</v>
      </c>
    </row>
    <row r="172" spans="2:7" hidden="1">
      <c r="B172">
        <v>1</v>
      </c>
      <c r="C172">
        <v>0</v>
      </c>
      <c r="D172">
        <v>0</v>
      </c>
      <c r="E172">
        <v>0</v>
      </c>
      <c r="F172">
        <v>0</v>
      </c>
      <c r="G172" t="s">
        <v>195</v>
      </c>
    </row>
    <row r="173" spans="2:7" hidden="1">
      <c r="B173">
        <v>2</v>
      </c>
      <c r="C173">
        <v>0</v>
      </c>
      <c r="D173">
        <v>0</v>
      </c>
      <c r="E173">
        <v>0</v>
      </c>
      <c r="F173">
        <v>0</v>
      </c>
      <c r="G173" t="s">
        <v>196</v>
      </c>
    </row>
    <row r="174" spans="2:7" hidden="1">
      <c r="B174">
        <v>129</v>
      </c>
      <c r="C174">
        <v>0</v>
      </c>
      <c r="D174">
        <v>0</v>
      </c>
      <c r="E174">
        <v>0</v>
      </c>
      <c r="F174">
        <v>0</v>
      </c>
      <c r="G174" t="s">
        <v>197</v>
      </c>
    </row>
    <row r="175" spans="2:7" hidden="1">
      <c r="B175">
        <v>1</v>
      </c>
      <c r="C175">
        <v>0</v>
      </c>
      <c r="D175">
        <v>0</v>
      </c>
      <c r="E175">
        <v>0</v>
      </c>
      <c r="F175">
        <v>0</v>
      </c>
      <c r="G175" t="s">
        <v>198</v>
      </c>
    </row>
    <row r="176" spans="2:7" hidden="1">
      <c r="B176">
        <v>1</v>
      </c>
      <c r="C176">
        <v>0</v>
      </c>
      <c r="D176">
        <v>0</v>
      </c>
      <c r="E176">
        <v>0</v>
      </c>
      <c r="F176">
        <v>0</v>
      </c>
      <c r="G176" t="s">
        <v>199</v>
      </c>
    </row>
    <row r="177" spans="2:7" hidden="1">
      <c r="B177">
        <v>1</v>
      </c>
      <c r="C177">
        <v>0</v>
      </c>
      <c r="D177">
        <v>0</v>
      </c>
      <c r="E177">
        <v>0</v>
      </c>
      <c r="F177">
        <v>0</v>
      </c>
      <c r="G177" t="s">
        <v>200</v>
      </c>
    </row>
    <row r="178" spans="2:7" hidden="1">
      <c r="B178">
        <v>1</v>
      </c>
      <c r="C178">
        <v>0</v>
      </c>
      <c r="D178">
        <v>0</v>
      </c>
      <c r="E178">
        <v>0</v>
      </c>
      <c r="F178">
        <v>0</v>
      </c>
      <c r="G178" t="s">
        <v>201</v>
      </c>
    </row>
    <row r="179" spans="2:7" hidden="1">
      <c r="B179">
        <v>1</v>
      </c>
      <c r="C179">
        <v>0</v>
      </c>
      <c r="D179">
        <v>0</v>
      </c>
      <c r="E179">
        <v>0</v>
      </c>
      <c r="F179">
        <v>0</v>
      </c>
      <c r="G179" t="s">
        <v>202</v>
      </c>
    </row>
    <row r="180" spans="2:7" hidden="1">
      <c r="B180">
        <v>9</v>
      </c>
      <c r="C180">
        <v>0</v>
      </c>
      <c r="D180">
        <v>0</v>
      </c>
      <c r="E180">
        <v>0</v>
      </c>
      <c r="F180">
        <v>0</v>
      </c>
      <c r="G180" t="s">
        <v>203</v>
      </c>
    </row>
    <row r="181" spans="2:7" hidden="1">
      <c r="B181">
        <v>3</v>
      </c>
      <c r="C181">
        <v>0</v>
      </c>
      <c r="D181">
        <v>0</v>
      </c>
      <c r="E181">
        <v>0</v>
      </c>
      <c r="F181">
        <v>0</v>
      </c>
      <c r="G181" t="s">
        <v>204</v>
      </c>
    </row>
    <row r="182" spans="2:7" hidden="1">
      <c r="B182">
        <v>1</v>
      </c>
      <c r="C182">
        <v>0</v>
      </c>
      <c r="D182">
        <v>0</v>
      </c>
      <c r="E182">
        <v>0</v>
      </c>
      <c r="F182">
        <v>0</v>
      </c>
      <c r="G182" t="s">
        <v>205</v>
      </c>
    </row>
    <row r="183" spans="2:7" hidden="1">
      <c r="B183">
        <v>2</v>
      </c>
      <c r="C183">
        <v>0</v>
      </c>
      <c r="D183">
        <v>0</v>
      </c>
      <c r="E183">
        <v>0</v>
      </c>
      <c r="F183">
        <v>0</v>
      </c>
      <c r="G183" t="s">
        <v>206</v>
      </c>
    </row>
    <row r="184" spans="2:7" hidden="1">
      <c r="B184">
        <v>1</v>
      </c>
      <c r="C184">
        <v>0</v>
      </c>
      <c r="D184">
        <v>0</v>
      </c>
      <c r="E184">
        <v>0</v>
      </c>
      <c r="F184">
        <v>0</v>
      </c>
      <c r="G184" t="s">
        <v>207</v>
      </c>
    </row>
    <row r="185" spans="2:7" hidden="1">
      <c r="B185">
        <v>11</v>
      </c>
      <c r="C185">
        <v>0</v>
      </c>
      <c r="D185">
        <v>0</v>
      </c>
      <c r="E185">
        <v>0</v>
      </c>
      <c r="F185">
        <v>0</v>
      </c>
      <c r="G185" t="s">
        <v>208</v>
      </c>
    </row>
    <row r="186" spans="2:7" hidden="1">
      <c r="B186">
        <v>2</v>
      </c>
      <c r="C186">
        <v>0</v>
      </c>
      <c r="D186">
        <v>0</v>
      </c>
      <c r="E186">
        <v>0</v>
      </c>
      <c r="F186">
        <v>0</v>
      </c>
      <c r="G186" t="s">
        <v>209</v>
      </c>
    </row>
    <row r="187" spans="2:7" hidden="1">
      <c r="B187">
        <v>255</v>
      </c>
      <c r="C187">
        <v>0</v>
      </c>
      <c r="D187">
        <v>0</v>
      </c>
      <c r="E187">
        <v>2E-3</v>
      </c>
      <c r="F187">
        <v>0</v>
      </c>
      <c r="G187" t="s">
        <v>210</v>
      </c>
    </row>
    <row r="188" spans="2:7" hidden="1">
      <c r="B188">
        <v>5</v>
      </c>
      <c r="C188">
        <v>0</v>
      </c>
      <c r="D188">
        <v>0</v>
      </c>
      <c r="E188">
        <v>0</v>
      </c>
      <c r="F188">
        <v>0</v>
      </c>
      <c r="G188" t="s">
        <v>211</v>
      </c>
    </row>
    <row r="189" spans="2:7" hidden="1">
      <c r="B189">
        <v>11</v>
      </c>
      <c r="C189">
        <v>0</v>
      </c>
      <c r="D189">
        <v>0</v>
      </c>
      <c r="E189">
        <v>0</v>
      </c>
      <c r="F189">
        <v>0</v>
      </c>
      <c r="G189" t="s">
        <v>212</v>
      </c>
    </row>
    <row r="190" spans="2:7" hidden="1">
      <c r="B190">
        <v>292</v>
      </c>
      <c r="C190">
        <v>1E-3</v>
      </c>
      <c r="D190">
        <v>0</v>
      </c>
      <c r="E190">
        <v>8.9999999999999993E-3</v>
      </c>
      <c r="F190">
        <v>0</v>
      </c>
      <c r="G190" t="s">
        <v>213</v>
      </c>
    </row>
    <row r="191" spans="2:7" hidden="1">
      <c r="B191">
        <v>4</v>
      </c>
      <c r="C191">
        <v>0</v>
      </c>
      <c r="D191">
        <v>0</v>
      </c>
      <c r="E191">
        <v>0</v>
      </c>
      <c r="F191">
        <v>0</v>
      </c>
      <c r="G191" t="s">
        <v>214</v>
      </c>
    </row>
    <row r="192" spans="2:7" hidden="1">
      <c r="B192">
        <v>1</v>
      </c>
      <c r="C192">
        <v>0</v>
      </c>
      <c r="D192">
        <v>0</v>
      </c>
      <c r="E192">
        <v>0</v>
      </c>
      <c r="F192">
        <v>0</v>
      </c>
      <c r="G192" t="s">
        <v>215</v>
      </c>
    </row>
    <row r="193" spans="2:7" hidden="1">
      <c r="B193">
        <v>1</v>
      </c>
      <c r="C193">
        <v>0</v>
      </c>
      <c r="D193">
        <v>0</v>
      </c>
      <c r="E193">
        <v>0</v>
      </c>
      <c r="F193">
        <v>0</v>
      </c>
      <c r="G193" t="s">
        <v>216</v>
      </c>
    </row>
    <row r="194" spans="2:7" hidden="1">
      <c r="B194">
        <v>1</v>
      </c>
      <c r="C194">
        <v>0</v>
      </c>
      <c r="D194">
        <v>0</v>
      </c>
      <c r="E194">
        <v>0</v>
      </c>
      <c r="F194">
        <v>0</v>
      </c>
      <c r="G194" t="s">
        <v>217</v>
      </c>
    </row>
    <row r="195" spans="2:7" hidden="1">
      <c r="B195">
        <v>12</v>
      </c>
      <c r="C195">
        <v>0</v>
      </c>
      <c r="D195">
        <v>0</v>
      </c>
      <c r="E195">
        <v>0</v>
      </c>
      <c r="F195">
        <v>0</v>
      </c>
      <c r="G195" t="s">
        <v>218</v>
      </c>
    </row>
    <row r="196" spans="2:7" hidden="1">
      <c r="B196">
        <v>190</v>
      </c>
      <c r="C196">
        <v>0</v>
      </c>
      <c r="D196">
        <v>0</v>
      </c>
      <c r="E196">
        <v>3.0000000000000001E-3</v>
      </c>
      <c r="F196">
        <v>0</v>
      </c>
      <c r="G196" t="s">
        <v>219</v>
      </c>
    </row>
    <row r="197" spans="2:7" hidden="1">
      <c r="B197">
        <v>1</v>
      </c>
      <c r="C197">
        <v>0</v>
      </c>
      <c r="D197">
        <v>0</v>
      </c>
      <c r="E197">
        <v>0</v>
      </c>
      <c r="F197">
        <v>0</v>
      </c>
      <c r="G197" t="s">
        <v>220</v>
      </c>
    </row>
    <row r="198" spans="2:7" hidden="1">
      <c r="B198">
        <v>156</v>
      </c>
      <c r="C198">
        <v>0</v>
      </c>
      <c r="D198">
        <v>0</v>
      </c>
      <c r="E198">
        <v>7.0000000000000001E-3</v>
      </c>
      <c r="F198">
        <v>0</v>
      </c>
      <c r="G198" t="s">
        <v>221</v>
      </c>
    </row>
    <row r="199" spans="2:7" hidden="1">
      <c r="B199">
        <v>14</v>
      </c>
      <c r="C199">
        <v>0</v>
      </c>
      <c r="D199">
        <v>0</v>
      </c>
      <c r="E199">
        <v>0</v>
      </c>
      <c r="F199">
        <v>0</v>
      </c>
      <c r="G199" t="s">
        <v>222</v>
      </c>
    </row>
    <row r="200" spans="2:7" hidden="1">
      <c r="B200">
        <v>124</v>
      </c>
      <c r="C200">
        <v>0</v>
      </c>
      <c r="D200">
        <v>0</v>
      </c>
      <c r="E200">
        <v>2.7E-2</v>
      </c>
      <c r="F200">
        <v>0</v>
      </c>
      <c r="G200" t="s">
        <v>223</v>
      </c>
    </row>
    <row r="201" spans="2:7" hidden="1">
      <c r="B201">
        <v>34</v>
      </c>
      <c r="C201">
        <v>0</v>
      </c>
      <c r="D201">
        <v>0</v>
      </c>
      <c r="E201">
        <v>3.0000000000000001E-3</v>
      </c>
      <c r="F201">
        <v>0</v>
      </c>
      <c r="G201" t="s">
        <v>224</v>
      </c>
    </row>
    <row r="202" spans="2:7" hidden="1">
      <c r="B202">
        <v>5</v>
      </c>
      <c r="C202">
        <v>0</v>
      </c>
      <c r="D202">
        <v>0</v>
      </c>
      <c r="E202">
        <v>5.0000000000000001E-3</v>
      </c>
      <c r="F202">
        <v>1E-3</v>
      </c>
      <c r="G202" t="s">
        <v>225</v>
      </c>
    </row>
    <row r="203" spans="2:7" hidden="1">
      <c r="B203">
        <v>34</v>
      </c>
      <c r="C203">
        <v>0</v>
      </c>
      <c r="D203">
        <v>0</v>
      </c>
      <c r="E203">
        <v>4.0000000000000001E-3</v>
      </c>
      <c r="F203">
        <v>0</v>
      </c>
      <c r="G203" t="s">
        <v>226</v>
      </c>
    </row>
    <row r="204" spans="2:7" hidden="1">
      <c r="B204">
        <v>190</v>
      </c>
      <c r="C204">
        <v>0</v>
      </c>
      <c r="D204">
        <v>0</v>
      </c>
      <c r="E204">
        <v>3.0000000000000001E-3</v>
      </c>
      <c r="F204">
        <v>0</v>
      </c>
      <c r="G204" t="s">
        <v>227</v>
      </c>
    </row>
    <row r="205" spans="2:7" hidden="1">
      <c r="B205">
        <v>190</v>
      </c>
      <c r="C205">
        <v>0</v>
      </c>
      <c r="D205">
        <v>0</v>
      </c>
      <c r="E205">
        <v>2E-3</v>
      </c>
      <c r="F205">
        <v>0</v>
      </c>
      <c r="G205" t="s">
        <v>228</v>
      </c>
    </row>
    <row r="206" spans="2:7" hidden="1">
      <c r="B206">
        <v>129</v>
      </c>
      <c r="C206">
        <v>0</v>
      </c>
      <c r="D206">
        <v>0</v>
      </c>
      <c r="E206">
        <v>1E-3</v>
      </c>
      <c r="F206">
        <v>0</v>
      </c>
      <c r="G206" t="s">
        <v>229</v>
      </c>
    </row>
    <row r="207" spans="2:7" hidden="1">
      <c r="B207">
        <v>22</v>
      </c>
      <c r="C207">
        <v>0</v>
      </c>
      <c r="D207">
        <v>0</v>
      </c>
      <c r="E207">
        <v>1E-3</v>
      </c>
      <c r="F207">
        <v>0</v>
      </c>
      <c r="G207" t="s">
        <v>230</v>
      </c>
    </row>
    <row r="208" spans="2:7" hidden="1">
      <c r="B208">
        <v>1</v>
      </c>
      <c r="C208">
        <v>0</v>
      </c>
      <c r="D208">
        <v>0</v>
      </c>
      <c r="E208">
        <v>0</v>
      </c>
      <c r="F208">
        <v>0</v>
      </c>
      <c r="G208" t="s">
        <v>231</v>
      </c>
    </row>
    <row r="209" spans="2:7" hidden="1">
      <c r="B209">
        <v>129</v>
      </c>
      <c r="C209">
        <v>0</v>
      </c>
      <c r="D209">
        <v>0</v>
      </c>
      <c r="E209">
        <v>5.0000000000000001E-3</v>
      </c>
      <c r="F209">
        <v>0</v>
      </c>
      <c r="G209" t="s">
        <v>232</v>
      </c>
    </row>
    <row r="210" spans="2:7" hidden="1">
      <c r="B210">
        <v>2</v>
      </c>
      <c r="C210">
        <v>0</v>
      </c>
      <c r="D210">
        <v>0</v>
      </c>
      <c r="E210">
        <v>1E-3</v>
      </c>
      <c r="F210">
        <v>0</v>
      </c>
      <c r="G210" t="s">
        <v>233</v>
      </c>
    </row>
    <row r="211" spans="2:7" hidden="1">
      <c r="B211">
        <v>129</v>
      </c>
      <c r="C211">
        <v>0</v>
      </c>
      <c r="D211">
        <v>0</v>
      </c>
      <c r="E211">
        <v>3.2000000000000001E-2</v>
      </c>
      <c r="F211">
        <v>0</v>
      </c>
      <c r="G211" t="s">
        <v>234</v>
      </c>
    </row>
    <row r="212" spans="2:7" hidden="1">
      <c r="B212">
        <v>129</v>
      </c>
      <c r="C212">
        <v>0</v>
      </c>
      <c r="D212">
        <v>0</v>
      </c>
      <c r="E212">
        <v>0</v>
      </c>
      <c r="F212">
        <v>0</v>
      </c>
      <c r="G212" t="s">
        <v>235</v>
      </c>
    </row>
    <row r="213" spans="2:7" hidden="1">
      <c r="B213">
        <v>129</v>
      </c>
      <c r="C213">
        <v>0</v>
      </c>
      <c r="D213">
        <v>0</v>
      </c>
      <c r="E213">
        <v>2.5000000000000001E-2</v>
      </c>
      <c r="F213">
        <v>0</v>
      </c>
      <c r="G213" t="s">
        <v>236</v>
      </c>
    </row>
    <row r="214" spans="2:7" hidden="1">
      <c r="B214">
        <v>1</v>
      </c>
      <c r="C214">
        <v>0</v>
      </c>
      <c r="D214">
        <v>0</v>
      </c>
      <c r="E214">
        <v>0</v>
      </c>
      <c r="F214">
        <v>0</v>
      </c>
      <c r="G214" t="s">
        <v>237</v>
      </c>
    </row>
    <row r="215" spans="2:7" hidden="1">
      <c r="B215">
        <v>1</v>
      </c>
      <c r="C215">
        <v>0</v>
      </c>
      <c r="D215">
        <v>0</v>
      </c>
      <c r="E215">
        <v>0</v>
      </c>
      <c r="F215">
        <v>0</v>
      </c>
      <c r="G215" t="s">
        <v>238</v>
      </c>
    </row>
    <row r="216" spans="2:7" hidden="1">
      <c r="B216">
        <v>1</v>
      </c>
      <c r="C216">
        <v>0</v>
      </c>
      <c r="D216">
        <v>0</v>
      </c>
      <c r="E216">
        <v>0</v>
      </c>
      <c r="F216">
        <v>0</v>
      </c>
      <c r="G216" t="s">
        <v>239</v>
      </c>
    </row>
    <row r="217" spans="2:7" hidden="1">
      <c r="B217">
        <v>28</v>
      </c>
      <c r="C217">
        <v>0</v>
      </c>
      <c r="D217">
        <v>0</v>
      </c>
      <c r="E217">
        <v>0</v>
      </c>
      <c r="F217">
        <v>0</v>
      </c>
      <c r="G217" t="s">
        <v>240</v>
      </c>
    </row>
    <row r="218" spans="2:7" hidden="1">
      <c r="B218">
        <v>1</v>
      </c>
      <c r="C218">
        <v>0</v>
      </c>
      <c r="D218">
        <v>0</v>
      </c>
      <c r="E218">
        <v>0</v>
      </c>
      <c r="F218">
        <v>0</v>
      </c>
      <c r="G218" t="s">
        <v>241</v>
      </c>
    </row>
    <row r="219" spans="2:7" hidden="1">
      <c r="B219">
        <v>156</v>
      </c>
      <c r="C219">
        <v>0</v>
      </c>
      <c r="D219">
        <v>0</v>
      </c>
      <c r="E219">
        <v>4.0000000000000001E-3</v>
      </c>
      <c r="F219">
        <v>0</v>
      </c>
      <c r="G219" t="s">
        <v>242</v>
      </c>
    </row>
    <row r="220" spans="2:7" hidden="1">
      <c r="B220">
        <v>1</v>
      </c>
      <c r="C220">
        <v>0</v>
      </c>
      <c r="D220">
        <v>0</v>
      </c>
      <c r="E220">
        <v>0</v>
      </c>
      <c r="F220">
        <v>0</v>
      </c>
      <c r="G220" t="s">
        <v>243</v>
      </c>
    </row>
    <row r="221" spans="2:7" hidden="1">
      <c r="B221">
        <v>34</v>
      </c>
      <c r="C221">
        <v>0</v>
      </c>
      <c r="D221">
        <v>0</v>
      </c>
      <c r="E221">
        <v>3.0000000000000001E-3</v>
      </c>
      <c r="F221">
        <v>0</v>
      </c>
      <c r="G221" t="s">
        <v>244</v>
      </c>
    </row>
    <row r="222" spans="2:7" hidden="1">
      <c r="B222">
        <v>1</v>
      </c>
      <c r="C222">
        <v>0</v>
      </c>
      <c r="D222">
        <v>0</v>
      </c>
      <c r="E222">
        <v>0</v>
      </c>
      <c r="F222">
        <v>0</v>
      </c>
      <c r="G222" t="s">
        <v>245</v>
      </c>
    </row>
    <row r="223" spans="2:7" hidden="1">
      <c r="B223">
        <v>1</v>
      </c>
      <c r="C223">
        <v>0</v>
      </c>
      <c r="D223">
        <v>0</v>
      </c>
      <c r="E223">
        <v>0</v>
      </c>
      <c r="F223">
        <v>0</v>
      </c>
      <c r="G223" t="s">
        <v>246</v>
      </c>
    </row>
    <row r="224" spans="2:7" hidden="1">
      <c r="B224">
        <v>129</v>
      </c>
      <c r="C224">
        <v>0</v>
      </c>
      <c r="D224">
        <v>0</v>
      </c>
      <c r="E224">
        <v>2.5000000000000001E-2</v>
      </c>
      <c r="F224">
        <v>0</v>
      </c>
      <c r="G224" t="s">
        <v>247</v>
      </c>
    </row>
    <row r="225" spans="2:7" hidden="1">
      <c r="B225">
        <v>1</v>
      </c>
      <c r="C225">
        <v>0</v>
      </c>
      <c r="D225">
        <v>0</v>
      </c>
      <c r="E225">
        <v>0</v>
      </c>
      <c r="F225">
        <v>0</v>
      </c>
      <c r="G225" t="s">
        <v>248</v>
      </c>
    </row>
    <row r="226" spans="2:7" hidden="1">
      <c r="B226">
        <v>1</v>
      </c>
      <c r="C226">
        <v>0</v>
      </c>
      <c r="D226">
        <v>0</v>
      </c>
      <c r="E226">
        <v>0</v>
      </c>
      <c r="F226">
        <v>0</v>
      </c>
      <c r="G226" t="s">
        <v>249</v>
      </c>
    </row>
    <row r="227" spans="2:7" hidden="1">
      <c r="B227">
        <v>1</v>
      </c>
      <c r="C227">
        <v>0</v>
      </c>
      <c r="D227">
        <v>0</v>
      </c>
      <c r="E227">
        <v>0</v>
      </c>
      <c r="F227">
        <v>0</v>
      </c>
      <c r="G227" t="s">
        <v>250</v>
      </c>
    </row>
    <row r="228" spans="2:7" hidden="1">
      <c r="B228">
        <v>1</v>
      </c>
      <c r="C228">
        <v>0</v>
      </c>
      <c r="D228">
        <v>0</v>
      </c>
      <c r="E228">
        <v>0</v>
      </c>
      <c r="F228">
        <v>0</v>
      </c>
      <c r="G228" t="s">
        <v>251</v>
      </c>
    </row>
    <row r="229" spans="2:7" hidden="1">
      <c r="B229">
        <v>6</v>
      </c>
      <c r="C229">
        <v>0</v>
      </c>
      <c r="D229">
        <v>0</v>
      </c>
      <c r="E229">
        <v>0</v>
      </c>
      <c r="F229">
        <v>0</v>
      </c>
      <c r="G229" t="s">
        <v>252</v>
      </c>
    </row>
    <row r="230" spans="2:7" hidden="1">
      <c r="B230">
        <v>129</v>
      </c>
      <c r="C230">
        <v>0</v>
      </c>
      <c r="D230">
        <v>0</v>
      </c>
      <c r="E230">
        <v>0</v>
      </c>
      <c r="F230">
        <v>0</v>
      </c>
      <c r="G230" t="s">
        <v>253</v>
      </c>
    </row>
    <row r="231" spans="2:7" hidden="1">
      <c r="B231">
        <v>1</v>
      </c>
      <c r="C231">
        <v>0</v>
      </c>
      <c r="D231">
        <v>0</v>
      </c>
      <c r="E231">
        <v>0</v>
      </c>
      <c r="F231">
        <v>0</v>
      </c>
      <c r="G231" t="s">
        <v>254</v>
      </c>
    </row>
    <row r="232" spans="2:7" hidden="1">
      <c r="B232">
        <v>1</v>
      </c>
      <c r="C232">
        <v>0</v>
      </c>
      <c r="D232">
        <v>0</v>
      </c>
      <c r="E232">
        <v>8.9999999999999993E-3</v>
      </c>
      <c r="F232">
        <v>8.9999999999999993E-3</v>
      </c>
      <c r="G232" t="s">
        <v>255</v>
      </c>
    </row>
    <row r="233" spans="2:7" hidden="1">
      <c r="B233">
        <v>2</v>
      </c>
      <c r="C233">
        <v>0</v>
      </c>
      <c r="D233">
        <v>0</v>
      </c>
      <c r="E233">
        <v>0</v>
      </c>
      <c r="F233">
        <v>0</v>
      </c>
      <c r="G233" t="s">
        <v>256</v>
      </c>
    </row>
    <row r="234" spans="2:7" hidden="1">
      <c r="B234">
        <v>1</v>
      </c>
      <c r="C234">
        <v>0</v>
      </c>
      <c r="D234">
        <v>0</v>
      </c>
      <c r="E234">
        <v>0</v>
      </c>
      <c r="F234">
        <v>0</v>
      </c>
      <c r="G234" t="s">
        <v>257</v>
      </c>
    </row>
    <row r="235" spans="2:7" hidden="1">
      <c r="B235">
        <v>1</v>
      </c>
      <c r="C235">
        <v>0</v>
      </c>
      <c r="D235">
        <v>0</v>
      </c>
      <c r="E235">
        <v>0</v>
      </c>
      <c r="F235">
        <v>0</v>
      </c>
      <c r="G235" t="s">
        <v>258</v>
      </c>
    </row>
    <row r="236" spans="2:7" hidden="1">
      <c r="B236">
        <v>1</v>
      </c>
      <c r="C236">
        <v>0</v>
      </c>
      <c r="D236">
        <v>0</v>
      </c>
      <c r="E236">
        <v>0</v>
      </c>
      <c r="F236">
        <v>0</v>
      </c>
      <c r="G236" t="s">
        <v>259</v>
      </c>
    </row>
    <row r="237" spans="2:7" hidden="1">
      <c r="B237">
        <v>1</v>
      </c>
      <c r="C237">
        <v>0</v>
      </c>
      <c r="D237">
        <v>0</v>
      </c>
      <c r="E237">
        <v>0</v>
      </c>
      <c r="F237">
        <v>0</v>
      </c>
      <c r="G237" t="s">
        <v>260</v>
      </c>
    </row>
    <row r="238" spans="2:7" hidden="1">
      <c r="B238">
        <v>1</v>
      </c>
      <c r="C238">
        <v>0</v>
      </c>
      <c r="D238">
        <v>0</v>
      </c>
      <c r="E238">
        <v>0</v>
      </c>
      <c r="F238">
        <v>0</v>
      </c>
      <c r="G238" t="s">
        <v>261</v>
      </c>
    </row>
    <row r="239" spans="2:7" hidden="1">
      <c r="B239">
        <v>1</v>
      </c>
      <c r="C239">
        <v>0</v>
      </c>
      <c r="D239">
        <v>0</v>
      </c>
      <c r="E239">
        <v>0</v>
      </c>
      <c r="F239">
        <v>0</v>
      </c>
      <c r="G239" t="s">
        <v>262</v>
      </c>
    </row>
    <row r="240" spans="2:7" hidden="1">
      <c r="B240">
        <v>1</v>
      </c>
      <c r="C240">
        <v>0</v>
      </c>
      <c r="D240">
        <v>0</v>
      </c>
      <c r="E240">
        <v>0</v>
      </c>
      <c r="F240">
        <v>0</v>
      </c>
      <c r="G240" t="s">
        <v>263</v>
      </c>
    </row>
    <row r="241" spans="2:7" hidden="1">
      <c r="B241">
        <v>1</v>
      </c>
      <c r="C241">
        <v>0</v>
      </c>
      <c r="D241">
        <v>0</v>
      </c>
      <c r="E241">
        <v>0</v>
      </c>
      <c r="F241">
        <v>0</v>
      </c>
      <c r="G241" t="s">
        <v>264</v>
      </c>
    </row>
    <row r="242" spans="2:7" hidden="1">
      <c r="B242">
        <v>1</v>
      </c>
      <c r="C242">
        <v>0</v>
      </c>
      <c r="D242">
        <v>0</v>
      </c>
      <c r="E242">
        <v>0</v>
      </c>
      <c r="F242">
        <v>0</v>
      </c>
      <c r="G242" t="s">
        <v>265</v>
      </c>
    </row>
    <row r="243" spans="2:7" hidden="1">
      <c r="B243">
        <v>1</v>
      </c>
      <c r="C243">
        <v>0</v>
      </c>
      <c r="D243">
        <v>0</v>
      </c>
      <c r="E243">
        <v>0</v>
      </c>
      <c r="F243">
        <v>0</v>
      </c>
      <c r="G243" t="s">
        <v>266</v>
      </c>
    </row>
    <row r="244" spans="2:7" hidden="1">
      <c r="B244">
        <v>1</v>
      </c>
      <c r="C244">
        <v>0</v>
      </c>
      <c r="D244">
        <v>0</v>
      </c>
      <c r="E244">
        <v>0</v>
      </c>
      <c r="F244">
        <v>0</v>
      </c>
      <c r="G244" t="s">
        <v>267</v>
      </c>
    </row>
    <row r="245" spans="2:7" hidden="1">
      <c r="B245">
        <v>1</v>
      </c>
      <c r="C245">
        <v>0</v>
      </c>
      <c r="D245">
        <v>0</v>
      </c>
      <c r="E245">
        <v>0</v>
      </c>
      <c r="F245">
        <v>0</v>
      </c>
      <c r="G245" t="s">
        <v>268</v>
      </c>
    </row>
    <row r="246" spans="2:7" hidden="1">
      <c r="B246">
        <v>424</v>
      </c>
      <c r="C246">
        <v>5.0000000000000001E-3</v>
      </c>
      <c r="D246">
        <v>0</v>
      </c>
      <c r="E246">
        <v>1.4999999999999999E-2</v>
      </c>
      <c r="F246">
        <v>0</v>
      </c>
      <c r="G246" t="s">
        <v>269</v>
      </c>
    </row>
    <row r="247" spans="2:7" hidden="1">
      <c r="B247">
        <v>1</v>
      </c>
      <c r="C247">
        <v>0</v>
      </c>
      <c r="D247">
        <v>0</v>
      </c>
      <c r="E247">
        <v>0</v>
      </c>
      <c r="F247">
        <v>0</v>
      </c>
      <c r="G247" t="s">
        <v>270</v>
      </c>
    </row>
    <row r="248" spans="2:7" hidden="1">
      <c r="B248">
        <v>1</v>
      </c>
      <c r="C248">
        <v>0</v>
      </c>
      <c r="D248">
        <v>0</v>
      </c>
      <c r="E248">
        <v>0</v>
      </c>
      <c r="F248">
        <v>0</v>
      </c>
      <c r="G248" t="s">
        <v>271</v>
      </c>
    </row>
    <row r="249" spans="2:7" hidden="1">
      <c r="B249">
        <v>1</v>
      </c>
      <c r="C249">
        <v>0</v>
      </c>
      <c r="D249">
        <v>0</v>
      </c>
      <c r="E249">
        <v>0</v>
      </c>
      <c r="F249">
        <v>0</v>
      </c>
      <c r="G249" t="s">
        <v>272</v>
      </c>
    </row>
    <row r="250" spans="2:7" hidden="1">
      <c r="B250">
        <v>1</v>
      </c>
      <c r="C250">
        <v>0</v>
      </c>
      <c r="D250">
        <v>0</v>
      </c>
      <c r="E250">
        <v>0</v>
      </c>
      <c r="F250">
        <v>0</v>
      </c>
      <c r="G250" t="s">
        <v>273</v>
      </c>
    </row>
    <row r="251" spans="2:7" hidden="1">
      <c r="B251">
        <v>15</v>
      </c>
      <c r="C251">
        <v>0</v>
      </c>
      <c r="D251">
        <v>0</v>
      </c>
      <c r="E251">
        <v>0</v>
      </c>
      <c r="F251">
        <v>0</v>
      </c>
      <c r="G251" t="s">
        <v>274</v>
      </c>
    </row>
    <row r="252" spans="2:7" hidden="1">
      <c r="B252">
        <v>6</v>
      </c>
      <c r="C252">
        <v>0</v>
      </c>
      <c r="D252">
        <v>0</v>
      </c>
      <c r="E252">
        <v>0</v>
      </c>
      <c r="F252">
        <v>0</v>
      </c>
      <c r="G252" t="s">
        <v>275</v>
      </c>
    </row>
    <row r="253" spans="2:7" hidden="1">
      <c r="B253">
        <v>1</v>
      </c>
      <c r="C253">
        <v>0</v>
      </c>
      <c r="D253">
        <v>0</v>
      </c>
      <c r="E253">
        <v>0</v>
      </c>
      <c r="F253">
        <v>0</v>
      </c>
      <c r="G253" t="s">
        <v>276</v>
      </c>
    </row>
    <row r="254" spans="2:7" hidden="1">
      <c r="B254">
        <v>9</v>
      </c>
      <c r="C254">
        <v>0</v>
      </c>
      <c r="D254">
        <v>0</v>
      </c>
      <c r="E254">
        <v>0</v>
      </c>
      <c r="F254">
        <v>0</v>
      </c>
      <c r="G254" t="s">
        <v>277</v>
      </c>
    </row>
    <row r="255" spans="2:7" hidden="1">
      <c r="B255">
        <v>12</v>
      </c>
      <c r="C255">
        <v>0</v>
      </c>
      <c r="D255">
        <v>0</v>
      </c>
      <c r="E255">
        <v>0</v>
      </c>
      <c r="F255">
        <v>0</v>
      </c>
      <c r="G255" t="s">
        <v>278</v>
      </c>
    </row>
    <row r="256" spans="2:7" hidden="1">
      <c r="B256">
        <v>6</v>
      </c>
      <c r="C256">
        <v>0</v>
      </c>
      <c r="D256">
        <v>0</v>
      </c>
      <c r="E256">
        <v>1E-3</v>
      </c>
      <c r="F256">
        <v>0</v>
      </c>
      <c r="G256" t="s">
        <v>279</v>
      </c>
    </row>
    <row r="257" spans="2:7" hidden="1">
      <c r="B257">
        <v>6</v>
      </c>
      <c r="C257">
        <v>0</v>
      </c>
      <c r="D257">
        <v>0</v>
      </c>
      <c r="E257">
        <v>0</v>
      </c>
      <c r="F257">
        <v>0</v>
      </c>
      <c r="G257" t="s">
        <v>280</v>
      </c>
    </row>
    <row r="258" spans="2:7" hidden="1">
      <c r="B258">
        <v>1</v>
      </c>
      <c r="C258">
        <v>0</v>
      </c>
      <c r="D258">
        <v>0</v>
      </c>
      <c r="E258">
        <v>0</v>
      </c>
      <c r="F258">
        <v>0</v>
      </c>
      <c r="G258" t="s">
        <v>281</v>
      </c>
    </row>
    <row r="259" spans="2:7" hidden="1">
      <c r="B259">
        <v>6</v>
      </c>
      <c r="C259">
        <v>0</v>
      </c>
      <c r="D259">
        <v>0</v>
      </c>
      <c r="E259">
        <v>1E-3</v>
      </c>
      <c r="F259">
        <v>0</v>
      </c>
      <c r="G259" t="s">
        <v>282</v>
      </c>
    </row>
    <row r="260" spans="2:7" hidden="1">
      <c r="B260">
        <v>1</v>
      </c>
      <c r="C260">
        <v>0</v>
      </c>
      <c r="D260">
        <v>0</v>
      </c>
      <c r="E260">
        <v>0</v>
      </c>
      <c r="F260">
        <v>0</v>
      </c>
      <c r="G260" t="s">
        <v>283</v>
      </c>
    </row>
    <row r="261" spans="2:7" hidden="1">
      <c r="B261">
        <v>248</v>
      </c>
      <c r="C261">
        <v>0</v>
      </c>
      <c r="D261">
        <v>0</v>
      </c>
      <c r="E261">
        <v>0</v>
      </c>
      <c r="F261">
        <v>0</v>
      </c>
      <c r="G261" t="s">
        <v>284</v>
      </c>
    </row>
    <row r="262" spans="2:7" hidden="1">
      <c r="B262">
        <v>1</v>
      </c>
      <c r="C262">
        <v>0</v>
      </c>
      <c r="D262">
        <v>0</v>
      </c>
      <c r="E262">
        <v>0</v>
      </c>
      <c r="F262">
        <v>0</v>
      </c>
      <c r="G262" t="s">
        <v>285</v>
      </c>
    </row>
    <row r="263" spans="2:7" hidden="1">
      <c r="B263">
        <v>1</v>
      </c>
      <c r="C263">
        <v>0</v>
      </c>
      <c r="D263">
        <v>0</v>
      </c>
      <c r="E263">
        <v>0</v>
      </c>
      <c r="F263">
        <v>0</v>
      </c>
      <c r="G263" t="s">
        <v>286</v>
      </c>
    </row>
    <row r="264" spans="2:7" hidden="1">
      <c r="B264">
        <v>4</v>
      </c>
      <c r="C264">
        <v>0</v>
      </c>
      <c r="D264">
        <v>0</v>
      </c>
      <c r="E264">
        <v>0</v>
      </c>
      <c r="F264">
        <v>0</v>
      </c>
      <c r="G264" t="s">
        <v>287</v>
      </c>
    </row>
    <row r="265" spans="2:7" hidden="1">
      <c r="B265">
        <v>20</v>
      </c>
      <c r="C265">
        <v>0</v>
      </c>
      <c r="D265">
        <v>0</v>
      </c>
      <c r="E265">
        <v>0</v>
      </c>
      <c r="F265">
        <v>0</v>
      </c>
      <c r="G265" t="s">
        <v>288</v>
      </c>
    </row>
    <row r="266" spans="2:7" hidden="1">
      <c r="B266">
        <v>1</v>
      </c>
      <c r="C266">
        <v>0</v>
      </c>
      <c r="D266">
        <v>0</v>
      </c>
      <c r="E266">
        <v>0</v>
      </c>
      <c r="F266">
        <v>0</v>
      </c>
      <c r="G266" t="s">
        <v>289</v>
      </c>
    </row>
    <row r="267" spans="2:7" hidden="1">
      <c r="B267">
        <v>1</v>
      </c>
      <c r="C267">
        <v>0</v>
      </c>
      <c r="D267">
        <v>0</v>
      </c>
      <c r="E267">
        <v>0</v>
      </c>
      <c r="F267">
        <v>0</v>
      </c>
      <c r="G267" t="s">
        <v>290</v>
      </c>
    </row>
    <row r="268" spans="2:7" hidden="1">
      <c r="B268">
        <v>6</v>
      </c>
      <c r="C268">
        <v>0</v>
      </c>
      <c r="D268">
        <v>0</v>
      </c>
      <c r="E268">
        <v>8.5000000000000006E-2</v>
      </c>
      <c r="F268">
        <v>1.4E-2</v>
      </c>
      <c r="G268" t="s">
        <v>291</v>
      </c>
    </row>
    <row r="269" spans="2:7" hidden="1">
      <c r="B269">
        <v>11</v>
      </c>
      <c r="C269">
        <v>0</v>
      </c>
      <c r="D269">
        <v>0</v>
      </c>
      <c r="E269">
        <v>0</v>
      </c>
      <c r="F269">
        <v>0</v>
      </c>
      <c r="G269" t="s">
        <v>292</v>
      </c>
    </row>
    <row r="270" spans="2:7" hidden="1">
      <c r="B270">
        <v>2</v>
      </c>
      <c r="C270">
        <v>0</v>
      </c>
      <c r="D270">
        <v>0</v>
      </c>
      <c r="E270">
        <v>0</v>
      </c>
      <c r="F270">
        <v>0</v>
      </c>
      <c r="G270" t="s">
        <v>293</v>
      </c>
    </row>
    <row r="271" spans="2:7" hidden="1">
      <c r="B271">
        <v>18</v>
      </c>
      <c r="C271">
        <v>0</v>
      </c>
      <c r="D271">
        <v>0</v>
      </c>
      <c r="E271">
        <v>0.04</v>
      </c>
      <c r="F271">
        <v>2E-3</v>
      </c>
      <c r="G271" t="s">
        <v>294</v>
      </c>
    </row>
    <row r="272" spans="2:7" hidden="1">
      <c r="B272">
        <v>1054</v>
      </c>
      <c r="C272">
        <v>1E-3</v>
      </c>
      <c r="D272">
        <v>0</v>
      </c>
      <c r="E272">
        <v>1.7000000000000001E-2</v>
      </c>
      <c r="F272">
        <v>0</v>
      </c>
      <c r="G272" t="s">
        <v>295</v>
      </c>
    </row>
    <row r="273" spans="2:7" hidden="1">
      <c r="B273">
        <v>254</v>
      </c>
      <c r="C273">
        <v>0</v>
      </c>
      <c r="D273">
        <v>0</v>
      </c>
      <c r="E273">
        <v>1.9E-2</v>
      </c>
      <c r="F273">
        <v>0</v>
      </c>
      <c r="G273" t="s">
        <v>296</v>
      </c>
    </row>
    <row r="274" spans="2:7" hidden="1">
      <c r="B274">
        <v>254</v>
      </c>
      <c r="C274">
        <v>0</v>
      </c>
      <c r="D274">
        <v>0</v>
      </c>
      <c r="E274">
        <v>1.7000000000000001E-2</v>
      </c>
      <c r="F274">
        <v>0</v>
      </c>
      <c r="G274" t="s">
        <v>297</v>
      </c>
    </row>
    <row r="275" spans="2:7" hidden="1">
      <c r="B275">
        <v>1</v>
      </c>
      <c r="C275">
        <v>0</v>
      </c>
      <c r="D275">
        <v>0</v>
      </c>
      <c r="E275">
        <v>0</v>
      </c>
      <c r="F275">
        <v>0</v>
      </c>
      <c r="G275" t="s">
        <v>298</v>
      </c>
    </row>
    <row r="276" spans="2:7" hidden="1">
      <c r="B276">
        <v>272</v>
      </c>
      <c r="C276">
        <v>1E-3</v>
      </c>
      <c r="D276">
        <v>0</v>
      </c>
      <c r="E276">
        <v>9.8000000000000004E-2</v>
      </c>
      <c r="F276">
        <v>0</v>
      </c>
      <c r="G276" t="s">
        <v>299</v>
      </c>
    </row>
    <row r="277" spans="2:7" hidden="1">
      <c r="B277">
        <v>1510</v>
      </c>
      <c r="C277">
        <v>1E-3</v>
      </c>
      <c r="D277">
        <v>0</v>
      </c>
      <c r="E277">
        <v>8.9999999999999993E-3</v>
      </c>
      <c r="F277">
        <v>0</v>
      </c>
      <c r="G277" t="s">
        <v>300</v>
      </c>
    </row>
    <row r="278" spans="2:7" hidden="1">
      <c r="B278">
        <v>272</v>
      </c>
      <c r="C278">
        <v>1E-3</v>
      </c>
      <c r="D278">
        <v>0</v>
      </c>
      <c r="E278">
        <v>1.7999999999999999E-2</v>
      </c>
      <c r="F278">
        <v>0</v>
      </c>
      <c r="G278" t="s">
        <v>301</v>
      </c>
    </row>
    <row r="279" spans="2:7" hidden="1">
      <c r="B279">
        <v>1746</v>
      </c>
      <c r="C279">
        <v>2E-3</v>
      </c>
      <c r="D279">
        <v>0</v>
      </c>
      <c r="E279">
        <v>1.7000000000000001E-2</v>
      </c>
      <c r="F279">
        <v>0</v>
      </c>
      <c r="G279" t="s">
        <v>302</v>
      </c>
    </row>
    <row r="280" spans="2:7" hidden="1">
      <c r="B280">
        <v>1</v>
      </c>
      <c r="C280">
        <v>0</v>
      </c>
      <c r="D280">
        <v>0</v>
      </c>
      <c r="E280">
        <v>0</v>
      </c>
      <c r="F280">
        <v>0</v>
      </c>
      <c r="G280" t="s">
        <v>303</v>
      </c>
    </row>
    <row r="281" spans="2:7" hidden="1">
      <c r="B281">
        <v>1</v>
      </c>
      <c r="C281">
        <v>0</v>
      </c>
      <c r="D281">
        <v>0</v>
      </c>
      <c r="E281">
        <v>0</v>
      </c>
      <c r="F281">
        <v>0</v>
      </c>
      <c r="G281" t="s">
        <v>304</v>
      </c>
    </row>
    <row r="282" spans="2:7" hidden="1">
      <c r="B282">
        <v>1</v>
      </c>
      <c r="C282">
        <v>0</v>
      </c>
      <c r="D282">
        <v>0</v>
      </c>
      <c r="E282">
        <v>0</v>
      </c>
      <c r="F282">
        <v>0</v>
      </c>
      <c r="G282" t="s">
        <v>305</v>
      </c>
    </row>
    <row r="283" spans="2:7" hidden="1">
      <c r="B283">
        <v>1238</v>
      </c>
      <c r="C283">
        <v>0</v>
      </c>
      <c r="D283">
        <v>0</v>
      </c>
      <c r="E283">
        <v>0</v>
      </c>
      <c r="F283">
        <v>0</v>
      </c>
      <c r="G283" t="s">
        <v>306</v>
      </c>
    </row>
    <row r="284" spans="2:7" hidden="1">
      <c r="B284">
        <v>18</v>
      </c>
      <c r="C284">
        <v>0</v>
      </c>
      <c r="D284">
        <v>0</v>
      </c>
      <c r="E284">
        <v>2E-3</v>
      </c>
      <c r="F284">
        <v>0</v>
      </c>
      <c r="G284" t="s">
        <v>307</v>
      </c>
    </row>
    <row r="285" spans="2:7" hidden="1">
      <c r="B285">
        <v>1</v>
      </c>
      <c r="C285">
        <v>0</v>
      </c>
      <c r="D285">
        <v>0</v>
      </c>
      <c r="E285">
        <v>0</v>
      </c>
      <c r="F285">
        <v>0</v>
      </c>
      <c r="G285" t="s">
        <v>308</v>
      </c>
    </row>
    <row r="286" spans="2:7" hidden="1">
      <c r="B286">
        <v>1</v>
      </c>
      <c r="C286">
        <v>0</v>
      </c>
      <c r="D286">
        <v>0</v>
      </c>
      <c r="E286">
        <v>0</v>
      </c>
      <c r="F286">
        <v>0</v>
      </c>
      <c r="G286" t="s">
        <v>309</v>
      </c>
    </row>
    <row r="287" spans="2:7" hidden="1">
      <c r="B287">
        <v>1</v>
      </c>
      <c r="C287">
        <v>0</v>
      </c>
      <c r="D287">
        <v>0</v>
      </c>
      <c r="E287">
        <v>0</v>
      </c>
      <c r="F287">
        <v>0</v>
      </c>
      <c r="G287" t="s">
        <v>310</v>
      </c>
    </row>
    <row r="288" spans="2:7" hidden="1">
      <c r="B288">
        <v>508</v>
      </c>
      <c r="C288">
        <v>2E-3</v>
      </c>
      <c r="D288">
        <v>0</v>
      </c>
      <c r="E288">
        <v>4.3999999999999997E-2</v>
      </c>
      <c r="F288">
        <v>0</v>
      </c>
      <c r="G288" t="s">
        <v>311</v>
      </c>
    </row>
    <row r="289" spans="2:7" hidden="1">
      <c r="B289">
        <v>22</v>
      </c>
      <c r="C289">
        <v>0</v>
      </c>
      <c r="D289">
        <v>0</v>
      </c>
      <c r="E289">
        <v>0</v>
      </c>
      <c r="F289">
        <v>0</v>
      </c>
      <c r="G289" t="s">
        <v>312</v>
      </c>
    </row>
    <row r="290" spans="2:7" hidden="1">
      <c r="B290">
        <v>4</v>
      </c>
      <c r="C290">
        <v>0</v>
      </c>
      <c r="D290">
        <v>0</v>
      </c>
      <c r="E290">
        <v>0</v>
      </c>
      <c r="F290">
        <v>0</v>
      </c>
      <c r="G290" t="s">
        <v>313</v>
      </c>
    </row>
    <row r="291" spans="2:7" hidden="1">
      <c r="B291">
        <v>1</v>
      </c>
      <c r="C291">
        <v>0</v>
      </c>
      <c r="D291">
        <v>0</v>
      </c>
      <c r="E291">
        <v>0</v>
      </c>
      <c r="F291">
        <v>0</v>
      </c>
      <c r="G291" t="s">
        <v>314</v>
      </c>
    </row>
    <row r="292" spans="2:7" hidden="1">
      <c r="B292">
        <v>1</v>
      </c>
      <c r="C292">
        <v>0</v>
      </c>
      <c r="D292">
        <v>0</v>
      </c>
      <c r="E292">
        <v>0</v>
      </c>
      <c r="F292">
        <v>0</v>
      </c>
      <c r="G292" t="s">
        <v>315</v>
      </c>
    </row>
    <row r="293" spans="2:7" hidden="1">
      <c r="B293">
        <v>94</v>
      </c>
      <c r="C293">
        <v>0</v>
      </c>
      <c r="D293">
        <v>0</v>
      </c>
      <c r="E293">
        <v>1.7000000000000001E-2</v>
      </c>
      <c r="F293">
        <v>0</v>
      </c>
      <c r="G293" t="s">
        <v>316</v>
      </c>
    </row>
    <row r="294" spans="2:7" hidden="1">
      <c r="B294">
        <v>22</v>
      </c>
      <c r="C294">
        <v>0</v>
      </c>
      <c r="D294">
        <v>0</v>
      </c>
      <c r="E294">
        <v>0</v>
      </c>
      <c r="F294">
        <v>0</v>
      </c>
      <c r="G294" t="s">
        <v>317</v>
      </c>
    </row>
    <row r="295" spans="2:7" hidden="1">
      <c r="B295">
        <v>1</v>
      </c>
      <c r="C295">
        <v>0</v>
      </c>
      <c r="D295">
        <v>0</v>
      </c>
      <c r="E295">
        <v>0</v>
      </c>
      <c r="F295">
        <v>0</v>
      </c>
      <c r="G295" t="s">
        <v>318</v>
      </c>
    </row>
    <row r="296" spans="2:7" hidden="1">
      <c r="B296">
        <v>1</v>
      </c>
      <c r="C296">
        <v>0</v>
      </c>
      <c r="D296">
        <v>0</v>
      </c>
      <c r="E296">
        <v>0</v>
      </c>
      <c r="F296">
        <v>0</v>
      </c>
      <c r="G296" t="s">
        <v>319</v>
      </c>
    </row>
    <row r="297" spans="2:7" hidden="1">
      <c r="B297">
        <v>1</v>
      </c>
      <c r="C297">
        <v>0</v>
      </c>
      <c r="D297">
        <v>0</v>
      </c>
      <c r="E297">
        <v>1E-3</v>
      </c>
      <c r="F297">
        <v>1E-3</v>
      </c>
      <c r="G297" t="s">
        <v>320</v>
      </c>
    </row>
    <row r="298" spans="2:7" hidden="1">
      <c r="B298">
        <v>2</v>
      </c>
      <c r="C298">
        <v>0</v>
      </c>
      <c r="D298">
        <v>0</v>
      </c>
      <c r="E298">
        <v>0</v>
      </c>
      <c r="F298">
        <v>0</v>
      </c>
      <c r="G298" t="s">
        <v>321</v>
      </c>
    </row>
    <row r="299" spans="2:7" hidden="1">
      <c r="B299">
        <v>12</v>
      </c>
      <c r="C299">
        <v>0</v>
      </c>
      <c r="D299">
        <v>0</v>
      </c>
      <c r="E299">
        <v>0</v>
      </c>
      <c r="F299">
        <v>0</v>
      </c>
      <c r="G299" t="s">
        <v>322</v>
      </c>
    </row>
    <row r="300" spans="2:7" hidden="1">
      <c r="B300">
        <v>127</v>
      </c>
      <c r="C300">
        <v>0</v>
      </c>
      <c r="D300">
        <v>0</v>
      </c>
      <c r="E300">
        <v>1.6E-2</v>
      </c>
      <c r="F300">
        <v>0</v>
      </c>
      <c r="G300" t="s">
        <v>323</v>
      </c>
    </row>
    <row r="301" spans="2:7" hidden="1">
      <c r="B301">
        <v>1</v>
      </c>
      <c r="C301">
        <v>0</v>
      </c>
      <c r="D301">
        <v>0</v>
      </c>
      <c r="E301">
        <v>0</v>
      </c>
      <c r="F301">
        <v>0</v>
      </c>
      <c r="G301" t="s">
        <v>324</v>
      </c>
    </row>
    <row r="302" spans="2:7" hidden="1">
      <c r="B302">
        <v>2</v>
      </c>
      <c r="C302">
        <v>0</v>
      </c>
      <c r="D302">
        <v>0</v>
      </c>
      <c r="E302">
        <v>0</v>
      </c>
      <c r="F302">
        <v>0</v>
      </c>
      <c r="G302" t="s">
        <v>325</v>
      </c>
    </row>
    <row r="303" spans="2:7" hidden="1">
      <c r="B303">
        <v>11</v>
      </c>
      <c r="C303">
        <v>0</v>
      </c>
      <c r="D303">
        <v>0</v>
      </c>
      <c r="E303">
        <v>2E-3</v>
      </c>
      <c r="F303">
        <v>0</v>
      </c>
      <c r="G303" t="s">
        <v>326</v>
      </c>
    </row>
    <row r="304" spans="2:7" hidden="1">
      <c r="B304">
        <v>11</v>
      </c>
      <c r="C304">
        <v>0</v>
      </c>
      <c r="D304">
        <v>0</v>
      </c>
      <c r="E304">
        <v>0</v>
      </c>
      <c r="F304">
        <v>0</v>
      </c>
      <c r="G304" t="s">
        <v>327</v>
      </c>
    </row>
    <row r="305" spans="2:7" hidden="1">
      <c r="B305">
        <v>1288</v>
      </c>
      <c r="C305">
        <v>0</v>
      </c>
      <c r="D305">
        <v>0</v>
      </c>
      <c r="E305">
        <v>2E-3</v>
      </c>
      <c r="F305">
        <v>0</v>
      </c>
      <c r="G305" t="s">
        <v>328</v>
      </c>
    </row>
    <row r="306" spans="2:7" hidden="1">
      <c r="B306">
        <v>1</v>
      </c>
      <c r="C306">
        <v>0</v>
      </c>
      <c r="D306">
        <v>0</v>
      </c>
      <c r="E306">
        <v>0</v>
      </c>
      <c r="F306">
        <v>0</v>
      </c>
      <c r="G306" t="s">
        <v>329</v>
      </c>
    </row>
    <row r="307" spans="2:7" hidden="1">
      <c r="B307">
        <v>18</v>
      </c>
      <c r="C307">
        <v>0</v>
      </c>
      <c r="D307">
        <v>0</v>
      </c>
      <c r="E307">
        <v>0</v>
      </c>
      <c r="F307">
        <v>0</v>
      </c>
      <c r="G307" t="s">
        <v>330</v>
      </c>
    </row>
    <row r="308" spans="2:7" hidden="1">
      <c r="B308">
        <v>50</v>
      </c>
      <c r="C308">
        <v>0</v>
      </c>
      <c r="D308">
        <v>0</v>
      </c>
      <c r="E308">
        <v>0</v>
      </c>
      <c r="F308">
        <v>0</v>
      </c>
      <c r="G308" t="s">
        <v>331</v>
      </c>
    </row>
    <row r="309" spans="2:7" hidden="1">
      <c r="B309">
        <v>1</v>
      </c>
      <c r="C309">
        <v>0</v>
      </c>
      <c r="D309">
        <v>0</v>
      </c>
      <c r="E309">
        <v>1E-3</v>
      </c>
      <c r="F309">
        <v>1E-3</v>
      </c>
      <c r="G309" t="s">
        <v>332</v>
      </c>
    </row>
    <row r="310" spans="2:7" hidden="1">
      <c r="B310">
        <v>1</v>
      </c>
      <c r="C310">
        <v>0</v>
      </c>
      <c r="D310">
        <v>0</v>
      </c>
      <c r="E310">
        <v>0</v>
      </c>
      <c r="F310">
        <v>0</v>
      </c>
      <c r="G310" t="s">
        <v>333</v>
      </c>
    </row>
    <row r="311" spans="2:7" hidden="1">
      <c r="B311">
        <v>1</v>
      </c>
      <c r="C311">
        <v>0</v>
      </c>
      <c r="D311">
        <v>0</v>
      </c>
      <c r="E311">
        <v>0</v>
      </c>
      <c r="F311">
        <v>0</v>
      </c>
      <c r="G311" t="s">
        <v>334</v>
      </c>
    </row>
    <row r="312" spans="2:7" hidden="1">
      <c r="B312">
        <v>1</v>
      </c>
      <c r="C312">
        <v>0</v>
      </c>
      <c r="D312">
        <v>0</v>
      </c>
      <c r="E312">
        <v>0</v>
      </c>
      <c r="F312">
        <v>0</v>
      </c>
      <c r="G312" t="s">
        <v>335</v>
      </c>
    </row>
    <row r="313" spans="2:7" hidden="1">
      <c r="B313">
        <v>1</v>
      </c>
      <c r="C313">
        <v>0</v>
      </c>
      <c r="D313">
        <v>0</v>
      </c>
      <c r="E313">
        <v>0</v>
      </c>
      <c r="F313">
        <v>0</v>
      </c>
      <c r="G313" t="s">
        <v>336</v>
      </c>
    </row>
    <row r="314" spans="2:7" hidden="1">
      <c r="B314">
        <v>2</v>
      </c>
      <c r="C314">
        <v>0</v>
      </c>
      <c r="D314">
        <v>0</v>
      </c>
      <c r="E314">
        <v>0</v>
      </c>
      <c r="F314">
        <v>0</v>
      </c>
      <c r="G314" t="s">
        <v>337</v>
      </c>
    </row>
    <row r="315" spans="2:7" hidden="1">
      <c r="B315">
        <v>1</v>
      </c>
      <c r="C315">
        <v>0</v>
      </c>
      <c r="D315">
        <v>0</v>
      </c>
      <c r="E315">
        <v>0</v>
      </c>
      <c r="F315">
        <v>0</v>
      </c>
      <c r="G315" t="s">
        <v>338</v>
      </c>
    </row>
    <row r="316" spans="2:7" hidden="1">
      <c r="B316">
        <v>1</v>
      </c>
      <c r="C316">
        <v>0</v>
      </c>
      <c r="D316">
        <v>0</v>
      </c>
      <c r="E316">
        <v>0</v>
      </c>
      <c r="F316">
        <v>0</v>
      </c>
      <c r="G316" t="s">
        <v>339</v>
      </c>
    </row>
    <row r="317" spans="2:7" hidden="1">
      <c r="B317">
        <v>1</v>
      </c>
      <c r="C317">
        <v>0</v>
      </c>
      <c r="D317">
        <v>0</v>
      </c>
      <c r="E317">
        <v>0</v>
      </c>
      <c r="F317">
        <v>0</v>
      </c>
      <c r="G317" t="s">
        <v>340</v>
      </c>
    </row>
    <row r="318" spans="2:7" hidden="1">
      <c r="B318">
        <v>38</v>
      </c>
      <c r="C318">
        <v>0</v>
      </c>
      <c r="D318">
        <v>0</v>
      </c>
      <c r="E318">
        <v>8.0000000000000002E-3</v>
      </c>
      <c r="F318">
        <v>0</v>
      </c>
      <c r="G318" t="s">
        <v>341</v>
      </c>
    </row>
    <row r="319" spans="2:7" hidden="1">
      <c r="B319">
        <v>114</v>
      </c>
      <c r="C319">
        <v>0</v>
      </c>
      <c r="D319">
        <v>0</v>
      </c>
      <c r="E319">
        <v>0</v>
      </c>
      <c r="F319">
        <v>0</v>
      </c>
      <c r="G319" t="s">
        <v>342</v>
      </c>
    </row>
    <row r="320" spans="2:7" hidden="1">
      <c r="B320">
        <v>1</v>
      </c>
      <c r="C320">
        <v>0</v>
      </c>
      <c r="D320">
        <v>0</v>
      </c>
      <c r="E320">
        <v>0</v>
      </c>
      <c r="F320">
        <v>0</v>
      </c>
      <c r="G320" t="s">
        <v>343</v>
      </c>
    </row>
    <row r="321" spans="2:7" hidden="1">
      <c r="B321">
        <v>254</v>
      </c>
      <c r="C321">
        <v>0</v>
      </c>
      <c r="D321">
        <v>0</v>
      </c>
      <c r="E321">
        <v>8.9999999999999993E-3</v>
      </c>
      <c r="F321">
        <v>0</v>
      </c>
      <c r="G321" t="s">
        <v>344</v>
      </c>
    </row>
    <row r="322" spans="2:7" hidden="1">
      <c r="B322">
        <v>1</v>
      </c>
      <c r="C322">
        <v>0</v>
      </c>
      <c r="D322">
        <v>0</v>
      </c>
      <c r="E322">
        <v>0</v>
      </c>
      <c r="F322">
        <v>0</v>
      </c>
      <c r="G322" t="s">
        <v>345</v>
      </c>
    </row>
    <row r="323" spans="2:7" hidden="1">
      <c r="B323">
        <v>254</v>
      </c>
      <c r="C323">
        <v>1E-3</v>
      </c>
      <c r="D323">
        <v>0</v>
      </c>
      <c r="E323">
        <v>2.1000000000000001E-2</v>
      </c>
      <c r="F323">
        <v>0</v>
      </c>
      <c r="G323" t="s">
        <v>346</v>
      </c>
    </row>
    <row r="324" spans="2:7" hidden="1">
      <c r="B324">
        <v>1</v>
      </c>
      <c r="C324">
        <v>0</v>
      </c>
      <c r="D324">
        <v>0</v>
      </c>
      <c r="E324">
        <v>0</v>
      </c>
      <c r="F324">
        <v>0</v>
      </c>
      <c r="G324" t="s">
        <v>347</v>
      </c>
    </row>
    <row r="325" spans="2:7" hidden="1">
      <c r="B325">
        <v>216</v>
      </c>
      <c r="C325">
        <v>0</v>
      </c>
      <c r="D325">
        <v>0</v>
      </c>
      <c r="E325">
        <v>0</v>
      </c>
      <c r="F325">
        <v>0</v>
      </c>
      <c r="G325" t="s">
        <v>348</v>
      </c>
    </row>
    <row r="326" spans="2:7" hidden="1">
      <c r="B326">
        <v>1</v>
      </c>
      <c r="C326">
        <v>0</v>
      </c>
      <c r="D326">
        <v>0</v>
      </c>
      <c r="E326">
        <v>0</v>
      </c>
      <c r="F326">
        <v>0</v>
      </c>
      <c r="G326" t="s">
        <v>349</v>
      </c>
    </row>
    <row r="327" spans="2:7" hidden="1">
      <c r="B327">
        <v>890</v>
      </c>
      <c r="C327">
        <v>1E-3</v>
      </c>
      <c r="D327">
        <v>0</v>
      </c>
      <c r="E327">
        <v>1E-3</v>
      </c>
      <c r="F327">
        <v>0</v>
      </c>
      <c r="G327" t="s">
        <v>350</v>
      </c>
    </row>
    <row r="328" spans="2:7" hidden="1">
      <c r="B328">
        <v>2</v>
      </c>
      <c r="C328">
        <v>0</v>
      </c>
      <c r="D328">
        <v>0</v>
      </c>
      <c r="E328">
        <v>0</v>
      </c>
      <c r="F328">
        <v>0</v>
      </c>
      <c r="G328" t="s">
        <v>351</v>
      </c>
    </row>
    <row r="329" spans="2:7" hidden="1">
      <c r="B329">
        <v>2</v>
      </c>
      <c r="C329">
        <v>0</v>
      </c>
      <c r="D329">
        <v>0</v>
      </c>
      <c r="E329">
        <v>0</v>
      </c>
      <c r="F329">
        <v>0</v>
      </c>
      <c r="G329" t="s">
        <v>352</v>
      </c>
    </row>
    <row r="330" spans="2:7" hidden="1">
      <c r="B330">
        <v>1</v>
      </c>
      <c r="C330">
        <v>0</v>
      </c>
      <c r="D330">
        <v>0</v>
      </c>
      <c r="E330">
        <v>0</v>
      </c>
      <c r="F330">
        <v>0</v>
      </c>
      <c r="G330" t="s">
        <v>353</v>
      </c>
    </row>
    <row r="331" spans="2:7" hidden="1">
      <c r="B331">
        <v>1</v>
      </c>
      <c r="C331">
        <v>0</v>
      </c>
      <c r="D331">
        <v>0</v>
      </c>
      <c r="E331">
        <v>0</v>
      </c>
      <c r="F331">
        <v>0</v>
      </c>
      <c r="G331" t="s">
        <v>354</v>
      </c>
    </row>
    <row r="332" spans="2:7" hidden="1">
      <c r="B332">
        <v>280</v>
      </c>
      <c r="C332">
        <v>1E-3</v>
      </c>
      <c r="D332">
        <v>0</v>
      </c>
      <c r="E332">
        <v>1.2999999999999999E-2</v>
      </c>
      <c r="F332">
        <v>0</v>
      </c>
      <c r="G332" t="s">
        <v>355</v>
      </c>
    </row>
    <row r="333" spans="2:7" hidden="1">
      <c r="B333">
        <v>38</v>
      </c>
      <c r="C333">
        <v>0</v>
      </c>
      <c r="D333">
        <v>0</v>
      </c>
      <c r="E333">
        <v>8.0000000000000002E-3</v>
      </c>
      <c r="F333">
        <v>0</v>
      </c>
      <c r="G333" t="s">
        <v>356</v>
      </c>
    </row>
    <row r="334" spans="2:7" hidden="1">
      <c r="B334">
        <v>127</v>
      </c>
      <c r="C334">
        <v>0</v>
      </c>
      <c r="D334">
        <v>0</v>
      </c>
      <c r="E334">
        <v>2.5999999999999999E-2</v>
      </c>
      <c r="F334">
        <v>0</v>
      </c>
      <c r="G334" t="s">
        <v>357</v>
      </c>
    </row>
    <row r="335" spans="2:7" hidden="1">
      <c r="B335">
        <v>1</v>
      </c>
      <c r="C335">
        <v>0</v>
      </c>
      <c r="D335">
        <v>0</v>
      </c>
      <c r="E335">
        <v>0</v>
      </c>
      <c r="F335">
        <v>0</v>
      </c>
      <c r="G335" t="s">
        <v>358</v>
      </c>
    </row>
    <row r="336" spans="2:7" hidden="1">
      <c r="B336">
        <v>459</v>
      </c>
      <c r="C336">
        <v>0</v>
      </c>
      <c r="D336">
        <v>0</v>
      </c>
      <c r="E336">
        <v>1E-3</v>
      </c>
      <c r="F336">
        <v>0</v>
      </c>
      <c r="G336" t="s">
        <v>359</v>
      </c>
    </row>
    <row r="337" spans="2:7" hidden="1">
      <c r="B337">
        <v>1</v>
      </c>
      <c r="C337">
        <v>0</v>
      </c>
      <c r="D337">
        <v>0</v>
      </c>
      <c r="E337">
        <v>0</v>
      </c>
      <c r="F337">
        <v>0</v>
      </c>
      <c r="G337" t="s">
        <v>360</v>
      </c>
    </row>
    <row r="338" spans="2:7" hidden="1">
      <c r="B338">
        <v>129</v>
      </c>
      <c r="C338">
        <v>2E-3</v>
      </c>
      <c r="D338">
        <v>0</v>
      </c>
      <c r="E338">
        <v>5.0000000000000001E-3</v>
      </c>
      <c r="F338">
        <v>0</v>
      </c>
      <c r="G338" t="s">
        <v>361</v>
      </c>
    </row>
    <row r="339" spans="2:7" hidden="1">
      <c r="B339">
        <v>1</v>
      </c>
      <c r="C339">
        <v>0</v>
      </c>
      <c r="D339">
        <v>0</v>
      </c>
      <c r="E339">
        <v>0</v>
      </c>
      <c r="F339">
        <v>0</v>
      </c>
      <c r="G339" t="s">
        <v>362</v>
      </c>
    </row>
    <row r="340" spans="2:7" hidden="1">
      <c r="B340">
        <v>127</v>
      </c>
      <c r="C340">
        <v>0</v>
      </c>
      <c r="D340">
        <v>0</v>
      </c>
      <c r="E340">
        <v>2E-3</v>
      </c>
      <c r="F340">
        <v>0</v>
      </c>
      <c r="G340" t="s">
        <v>363</v>
      </c>
    </row>
    <row r="341" spans="2:7" hidden="1">
      <c r="B341">
        <v>127</v>
      </c>
      <c r="C341">
        <v>0</v>
      </c>
      <c r="D341">
        <v>0</v>
      </c>
      <c r="E341">
        <v>1E-3</v>
      </c>
      <c r="F341">
        <v>0</v>
      </c>
      <c r="G341" t="s">
        <v>364</v>
      </c>
    </row>
    <row r="342" spans="2:7" hidden="1">
      <c r="B342">
        <v>1</v>
      </c>
      <c r="C342">
        <v>0</v>
      </c>
      <c r="D342">
        <v>0</v>
      </c>
      <c r="E342">
        <v>1E-3</v>
      </c>
      <c r="F342">
        <v>1E-3</v>
      </c>
      <c r="G342" t="s">
        <v>365</v>
      </c>
    </row>
    <row r="343" spans="2:7" hidden="1">
      <c r="B343" t="s">
        <v>366</v>
      </c>
      <c r="C343">
        <v>0</v>
      </c>
      <c r="D343">
        <v>0</v>
      </c>
      <c r="E343">
        <v>8.5999999999999993E-2</v>
      </c>
      <c r="F343">
        <v>8.0000000000000002E-3</v>
      </c>
      <c r="G343" t="s">
        <v>367</v>
      </c>
    </row>
    <row r="344" spans="2:7" hidden="1">
      <c r="B344">
        <v>10</v>
      </c>
      <c r="C344">
        <v>0</v>
      </c>
      <c r="D344">
        <v>0</v>
      </c>
      <c r="E344">
        <v>0</v>
      </c>
      <c r="F344">
        <v>0</v>
      </c>
      <c r="G344" t="s">
        <v>368</v>
      </c>
    </row>
    <row r="345" spans="2:7" hidden="1">
      <c r="B345">
        <v>1</v>
      </c>
      <c r="C345">
        <v>0</v>
      </c>
      <c r="D345">
        <v>0</v>
      </c>
      <c r="E345">
        <v>0</v>
      </c>
      <c r="F345">
        <v>0</v>
      </c>
      <c r="G345" t="s">
        <v>369</v>
      </c>
    </row>
    <row r="346" spans="2:7" hidden="1">
      <c r="B346">
        <v>38</v>
      </c>
      <c r="C346">
        <v>0</v>
      </c>
      <c r="D346">
        <v>0</v>
      </c>
      <c r="E346">
        <v>8.0000000000000002E-3</v>
      </c>
      <c r="F346">
        <v>0</v>
      </c>
      <c r="G346" t="s">
        <v>370</v>
      </c>
    </row>
    <row r="347" spans="2:7" hidden="1">
      <c r="B347">
        <v>1</v>
      </c>
      <c r="C347">
        <v>0</v>
      </c>
      <c r="D347">
        <v>0</v>
      </c>
      <c r="E347">
        <v>0</v>
      </c>
      <c r="F347">
        <v>0</v>
      </c>
      <c r="G347" t="s">
        <v>371</v>
      </c>
    </row>
    <row r="348" spans="2:7" hidden="1">
      <c r="B348">
        <v>1</v>
      </c>
      <c r="C348">
        <v>0</v>
      </c>
      <c r="D348">
        <v>0</v>
      </c>
      <c r="E348">
        <v>0</v>
      </c>
      <c r="F348">
        <v>0</v>
      </c>
      <c r="G348" t="s">
        <v>372</v>
      </c>
    </row>
    <row r="349" spans="2:7">
      <c r="B349">
        <v>11</v>
      </c>
      <c r="C349">
        <v>0</v>
      </c>
      <c r="D349">
        <v>0</v>
      </c>
      <c r="E349">
        <v>0.753</v>
      </c>
      <c r="F349">
        <v>6.8000000000000005E-2</v>
      </c>
      <c r="G349" t="s">
        <v>373</v>
      </c>
    </row>
    <row r="350" spans="2:7" hidden="1">
      <c r="B350">
        <v>1</v>
      </c>
      <c r="C350">
        <v>0</v>
      </c>
      <c r="D350">
        <v>0</v>
      </c>
      <c r="E350">
        <v>0</v>
      </c>
      <c r="F350">
        <v>0</v>
      </c>
      <c r="G350" t="s">
        <v>374</v>
      </c>
    </row>
    <row r="351" spans="2:7" hidden="1">
      <c r="B351">
        <v>1</v>
      </c>
      <c r="C351">
        <v>0</v>
      </c>
      <c r="D351">
        <v>0</v>
      </c>
      <c r="E351">
        <v>0</v>
      </c>
      <c r="F351">
        <v>0</v>
      </c>
      <c r="G351" t="s">
        <v>375</v>
      </c>
    </row>
    <row r="352" spans="2:7" hidden="1">
      <c r="B352">
        <v>1</v>
      </c>
      <c r="C352">
        <v>0</v>
      </c>
      <c r="D352">
        <v>0</v>
      </c>
      <c r="E352">
        <v>0</v>
      </c>
      <c r="F352">
        <v>0</v>
      </c>
      <c r="G352" t="s">
        <v>376</v>
      </c>
    </row>
    <row r="353" spans="2:7" hidden="1">
      <c r="B353">
        <v>1</v>
      </c>
      <c r="C353">
        <v>0</v>
      </c>
      <c r="D353">
        <v>0</v>
      </c>
      <c r="E353">
        <v>0</v>
      </c>
      <c r="F353">
        <v>0</v>
      </c>
      <c r="G353" t="s">
        <v>377</v>
      </c>
    </row>
    <row r="354" spans="2:7" hidden="1">
      <c r="B354">
        <v>1</v>
      </c>
      <c r="C354">
        <v>0</v>
      </c>
      <c r="D354">
        <v>0</v>
      </c>
      <c r="E354">
        <v>1E-3</v>
      </c>
      <c r="F354">
        <v>1E-3</v>
      </c>
      <c r="G354" t="s">
        <v>378</v>
      </c>
    </row>
    <row r="355" spans="2:7" hidden="1">
      <c r="B355">
        <v>1</v>
      </c>
      <c r="C355">
        <v>0</v>
      </c>
      <c r="D355">
        <v>0</v>
      </c>
      <c r="E355">
        <v>0</v>
      </c>
      <c r="F355">
        <v>0</v>
      </c>
      <c r="G355" t="s">
        <v>379</v>
      </c>
    </row>
    <row r="356" spans="2:7" hidden="1">
      <c r="B356">
        <v>1</v>
      </c>
      <c r="C356">
        <v>0</v>
      </c>
      <c r="D356">
        <v>0</v>
      </c>
      <c r="E356">
        <v>0</v>
      </c>
      <c r="F356">
        <v>0</v>
      </c>
      <c r="G356" t="s">
        <v>380</v>
      </c>
    </row>
    <row r="357" spans="2:7" hidden="1">
      <c r="B357">
        <v>1</v>
      </c>
      <c r="C357">
        <v>0</v>
      </c>
      <c r="D357">
        <v>0</v>
      </c>
      <c r="E357">
        <v>0</v>
      </c>
      <c r="F357">
        <v>0</v>
      </c>
      <c r="G357" t="s">
        <v>381</v>
      </c>
    </row>
    <row r="358" spans="2:7" hidden="1">
      <c r="B358">
        <v>41</v>
      </c>
      <c r="C358">
        <v>2E-3</v>
      </c>
      <c r="D358">
        <v>0</v>
      </c>
      <c r="E358">
        <v>4.0000000000000001E-3</v>
      </c>
      <c r="F358">
        <v>0</v>
      </c>
      <c r="G358" t="s">
        <v>382</v>
      </c>
    </row>
    <row r="359" spans="2:7" hidden="1">
      <c r="B359">
        <v>1</v>
      </c>
      <c r="C359">
        <v>0</v>
      </c>
      <c r="D359">
        <v>0</v>
      </c>
      <c r="E359">
        <v>1E-3</v>
      </c>
      <c r="F359">
        <v>1E-3</v>
      </c>
      <c r="G359" t="s">
        <v>383</v>
      </c>
    </row>
    <row r="360" spans="2:7" hidden="1">
      <c r="B360">
        <v>20</v>
      </c>
      <c r="C360">
        <v>0</v>
      </c>
      <c r="D360">
        <v>0</v>
      </c>
      <c r="E360">
        <v>0</v>
      </c>
      <c r="F360">
        <v>0</v>
      </c>
      <c r="G360" t="s">
        <v>384</v>
      </c>
    </row>
    <row r="361" spans="2:7" hidden="1">
      <c r="B361">
        <v>20</v>
      </c>
      <c r="C361">
        <v>0</v>
      </c>
      <c r="D361">
        <v>0</v>
      </c>
      <c r="E361">
        <v>0</v>
      </c>
      <c r="F361">
        <v>0</v>
      </c>
      <c r="G361" t="s">
        <v>385</v>
      </c>
    </row>
    <row r="362" spans="2:7" hidden="1">
      <c r="B362">
        <v>1</v>
      </c>
      <c r="C362">
        <v>0</v>
      </c>
      <c r="D362">
        <v>0</v>
      </c>
      <c r="E362">
        <v>0</v>
      </c>
      <c r="F362">
        <v>0</v>
      </c>
      <c r="G362" t="s">
        <v>386</v>
      </c>
    </row>
    <row r="363" spans="2:7" hidden="1">
      <c r="B363">
        <v>2</v>
      </c>
      <c r="C363">
        <v>0</v>
      </c>
      <c r="D363">
        <v>0</v>
      </c>
      <c r="E363">
        <v>0.128</v>
      </c>
      <c r="F363">
        <v>6.4000000000000001E-2</v>
      </c>
      <c r="G363" t="s">
        <v>387</v>
      </c>
    </row>
    <row r="364" spans="2:7" hidden="1">
      <c r="B364">
        <v>1</v>
      </c>
      <c r="C364">
        <v>0</v>
      </c>
      <c r="D364">
        <v>0</v>
      </c>
      <c r="E364">
        <v>0</v>
      </c>
      <c r="F364">
        <v>0</v>
      </c>
      <c r="G364" t="s">
        <v>388</v>
      </c>
    </row>
    <row r="365" spans="2:7" hidden="1">
      <c r="B365">
        <v>10</v>
      </c>
      <c r="C365">
        <v>0</v>
      </c>
      <c r="D365">
        <v>0</v>
      </c>
      <c r="E365">
        <v>0</v>
      </c>
      <c r="F365">
        <v>0</v>
      </c>
      <c r="G365" t="s">
        <v>389</v>
      </c>
    </row>
    <row r="366" spans="2:7" hidden="1">
      <c r="B366">
        <v>14</v>
      </c>
      <c r="C366">
        <v>0</v>
      </c>
      <c r="D366">
        <v>0</v>
      </c>
      <c r="E366">
        <v>0</v>
      </c>
      <c r="F366">
        <v>0</v>
      </c>
      <c r="G366" t="s">
        <v>390</v>
      </c>
    </row>
    <row r="367" spans="2:7" hidden="1">
      <c r="B367">
        <v>1</v>
      </c>
      <c r="C367">
        <v>0</v>
      </c>
      <c r="D367">
        <v>0</v>
      </c>
      <c r="E367">
        <v>0</v>
      </c>
      <c r="F367">
        <v>0</v>
      </c>
      <c r="G367" t="s">
        <v>391</v>
      </c>
    </row>
    <row r="368" spans="2:7" hidden="1">
      <c r="B368">
        <v>1</v>
      </c>
      <c r="C368">
        <v>0</v>
      </c>
      <c r="D368">
        <v>0</v>
      </c>
      <c r="E368">
        <v>0</v>
      </c>
      <c r="F368">
        <v>0</v>
      </c>
      <c r="G368" t="s">
        <v>392</v>
      </c>
    </row>
    <row r="369" spans="2:7" hidden="1">
      <c r="B369">
        <v>1</v>
      </c>
      <c r="C369">
        <v>0</v>
      </c>
      <c r="D369">
        <v>0</v>
      </c>
      <c r="E369">
        <v>0.127</v>
      </c>
      <c r="F369">
        <v>0.127</v>
      </c>
      <c r="G369" t="s">
        <v>393</v>
      </c>
    </row>
    <row r="370" spans="2:7" hidden="1">
      <c r="B370">
        <v>1</v>
      </c>
      <c r="C370">
        <v>0</v>
      </c>
      <c r="D370">
        <v>0</v>
      </c>
      <c r="E370">
        <v>0</v>
      </c>
      <c r="F370">
        <v>0</v>
      </c>
      <c r="G370" t="s">
        <v>394</v>
      </c>
    </row>
    <row r="371" spans="2:7" hidden="1">
      <c r="B371">
        <v>1</v>
      </c>
      <c r="C371">
        <v>0</v>
      </c>
      <c r="D371">
        <v>0</v>
      </c>
      <c r="E371">
        <v>2E-3</v>
      </c>
      <c r="F371">
        <v>2E-3</v>
      </c>
      <c r="G371" t="s">
        <v>395</v>
      </c>
    </row>
    <row r="372" spans="2:7" hidden="1">
      <c r="B372">
        <v>128</v>
      </c>
      <c r="C372">
        <v>0</v>
      </c>
      <c r="D372">
        <v>0</v>
      </c>
      <c r="E372">
        <v>2.5999999999999999E-2</v>
      </c>
      <c r="F372">
        <v>0</v>
      </c>
      <c r="G372" t="s">
        <v>396</v>
      </c>
    </row>
    <row r="373" spans="2:7" hidden="1">
      <c r="B373">
        <v>2</v>
      </c>
      <c r="C373">
        <v>0</v>
      </c>
      <c r="D373">
        <v>0</v>
      </c>
      <c r="E373">
        <v>0</v>
      </c>
      <c r="F373">
        <v>0</v>
      </c>
      <c r="G373" t="s">
        <v>397</v>
      </c>
    </row>
    <row r="374" spans="2:7" hidden="1">
      <c r="B374">
        <v>4</v>
      </c>
      <c r="C374">
        <v>0</v>
      </c>
      <c r="D374">
        <v>0</v>
      </c>
      <c r="E374">
        <v>0</v>
      </c>
      <c r="F374">
        <v>0</v>
      </c>
      <c r="G374" t="s">
        <v>398</v>
      </c>
    </row>
    <row r="375" spans="2:7" hidden="1">
      <c r="B375">
        <v>1</v>
      </c>
      <c r="C375">
        <v>0</v>
      </c>
      <c r="D375">
        <v>0</v>
      </c>
      <c r="E375">
        <v>0</v>
      </c>
      <c r="F375">
        <v>0</v>
      </c>
      <c r="G375" t="s">
        <v>399</v>
      </c>
    </row>
    <row r="376" spans="2:7" hidden="1">
      <c r="B376">
        <v>1</v>
      </c>
      <c r="C376">
        <v>0</v>
      </c>
      <c r="D376">
        <v>0</v>
      </c>
      <c r="E376">
        <v>0</v>
      </c>
      <c r="F376">
        <v>0</v>
      </c>
      <c r="G376" t="s">
        <v>400</v>
      </c>
    </row>
    <row r="377" spans="2:7" hidden="1">
      <c r="B377">
        <v>1</v>
      </c>
      <c r="C377">
        <v>0</v>
      </c>
      <c r="D377">
        <v>0</v>
      </c>
      <c r="E377">
        <v>0</v>
      </c>
      <c r="F377">
        <v>0</v>
      </c>
      <c r="G377" t="s">
        <v>401</v>
      </c>
    </row>
    <row r="378" spans="2:7" hidden="1">
      <c r="B378">
        <v>3</v>
      </c>
      <c r="C378">
        <v>0</v>
      </c>
      <c r="D378">
        <v>0</v>
      </c>
      <c r="E378">
        <v>0</v>
      </c>
      <c r="F378">
        <v>0</v>
      </c>
      <c r="G378" t="s">
        <v>402</v>
      </c>
    </row>
    <row r="379" spans="2:7" hidden="1">
      <c r="B379">
        <v>129</v>
      </c>
      <c r="C379">
        <v>0</v>
      </c>
      <c r="D379">
        <v>0</v>
      </c>
      <c r="E379">
        <v>0</v>
      </c>
      <c r="F379">
        <v>0</v>
      </c>
      <c r="G379" t="s">
        <v>403</v>
      </c>
    </row>
    <row r="380" spans="2:7" hidden="1">
      <c r="B380">
        <v>2</v>
      </c>
      <c r="C380">
        <v>0</v>
      </c>
      <c r="D380">
        <v>0</v>
      </c>
      <c r="E380">
        <v>0</v>
      </c>
      <c r="F380">
        <v>0</v>
      </c>
      <c r="G380" t="s">
        <v>404</v>
      </c>
    </row>
    <row r="381" spans="2:7" hidden="1">
      <c r="B381">
        <v>1</v>
      </c>
      <c r="C381">
        <v>0</v>
      </c>
      <c r="D381">
        <v>0</v>
      </c>
      <c r="E381">
        <v>0</v>
      </c>
      <c r="F381">
        <v>0</v>
      </c>
      <c r="G381" t="s">
        <v>405</v>
      </c>
    </row>
    <row r="382" spans="2:7" hidden="1">
      <c r="B382">
        <v>2</v>
      </c>
      <c r="C382">
        <v>0</v>
      </c>
      <c r="D382">
        <v>0</v>
      </c>
      <c r="E382">
        <v>0</v>
      </c>
      <c r="F382">
        <v>0</v>
      </c>
      <c r="G382" t="s">
        <v>406</v>
      </c>
    </row>
    <row r="383" spans="2:7" hidden="1">
      <c r="B383">
        <v>1</v>
      </c>
      <c r="C383">
        <v>0</v>
      </c>
      <c r="D383">
        <v>0</v>
      </c>
      <c r="E383">
        <v>0</v>
      </c>
      <c r="F383">
        <v>0</v>
      </c>
      <c r="G383" t="s">
        <v>407</v>
      </c>
    </row>
    <row r="384" spans="2:7" hidden="1">
      <c r="B384">
        <v>1</v>
      </c>
      <c r="C384">
        <v>0</v>
      </c>
      <c r="D384">
        <v>0</v>
      </c>
      <c r="E384">
        <v>0</v>
      </c>
      <c r="F384">
        <v>0</v>
      </c>
      <c r="G384" t="s">
        <v>408</v>
      </c>
    </row>
    <row r="385" spans="2:7" hidden="1">
      <c r="B385">
        <v>207</v>
      </c>
      <c r="C385">
        <v>0</v>
      </c>
      <c r="D385">
        <v>0</v>
      </c>
      <c r="E385">
        <v>0</v>
      </c>
      <c r="F385">
        <v>0</v>
      </c>
      <c r="G385" t="s">
        <v>409</v>
      </c>
    </row>
    <row r="386" spans="2:7" hidden="1">
      <c r="B386">
        <v>1</v>
      </c>
      <c r="C386">
        <v>0</v>
      </c>
      <c r="D386">
        <v>0</v>
      </c>
      <c r="E386">
        <v>0</v>
      </c>
      <c r="F386">
        <v>0</v>
      </c>
      <c r="G386" t="s">
        <v>410</v>
      </c>
    </row>
    <row r="387" spans="2:7" hidden="1">
      <c r="B387">
        <v>1</v>
      </c>
      <c r="C387">
        <v>0</v>
      </c>
      <c r="D387">
        <v>0</v>
      </c>
      <c r="E387">
        <v>0</v>
      </c>
      <c r="F387">
        <v>0</v>
      </c>
      <c r="G387" t="s">
        <v>411</v>
      </c>
    </row>
    <row r="388" spans="2:7" hidden="1">
      <c r="B388">
        <v>1</v>
      </c>
      <c r="C388">
        <v>0</v>
      </c>
      <c r="D388">
        <v>0</v>
      </c>
      <c r="E388">
        <v>0</v>
      </c>
      <c r="F388">
        <v>0</v>
      </c>
      <c r="G388" t="s">
        <v>412</v>
      </c>
    </row>
    <row r="389" spans="2:7" hidden="1">
      <c r="B389">
        <v>14</v>
      </c>
      <c r="C389">
        <v>0</v>
      </c>
      <c r="D389">
        <v>0</v>
      </c>
      <c r="E389">
        <v>3.0000000000000001E-3</v>
      </c>
      <c r="F389">
        <v>0</v>
      </c>
      <c r="G389" t="s">
        <v>413</v>
      </c>
    </row>
    <row r="390" spans="2:7" hidden="1">
      <c r="B390">
        <v>1</v>
      </c>
      <c r="C390">
        <v>0</v>
      </c>
      <c r="D390">
        <v>0</v>
      </c>
      <c r="E390">
        <v>0</v>
      </c>
      <c r="F390">
        <v>0</v>
      </c>
      <c r="G390" t="s">
        <v>414</v>
      </c>
    </row>
    <row r="391" spans="2:7" hidden="1">
      <c r="B391">
        <v>1</v>
      </c>
      <c r="C391">
        <v>0</v>
      </c>
      <c r="D391">
        <v>0</v>
      </c>
      <c r="E391">
        <v>0</v>
      </c>
      <c r="F391">
        <v>0</v>
      </c>
      <c r="G391" t="s">
        <v>415</v>
      </c>
    </row>
    <row r="392" spans="2:7">
      <c r="B392">
        <v>8</v>
      </c>
      <c r="C392">
        <v>0</v>
      </c>
      <c r="D392">
        <v>0</v>
      </c>
      <c r="E392">
        <v>1.0269999999999999</v>
      </c>
      <c r="F392">
        <v>0.128</v>
      </c>
      <c r="G392" t="s">
        <v>416</v>
      </c>
    </row>
    <row r="393" spans="2:7" hidden="1">
      <c r="B393">
        <v>1</v>
      </c>
      <c r="C393">
        <v>0</v>
      </c>
      <c r="D393">
        <v>0</v>
      </c>
      <c r="E393">
        <v>0</v>
      </c>
      <c r="F393">
        <v>0</v>
      </c>
      <c r="G393" t="s">
        <v>417</v>
      </c>
    </row>
    <row r="394" spans="2:7" hidden="1">
      <c r="B394">
        <v>2</v>
      </c>
      <c r="C394">
        <v>0</v>
      </c>
      <c r="D394">
        <v>0</v>
      </c>
      <c r="E394">
        <v>0</v>
      </c>
      <c r="F394">
        <v>0</v>
      </c>
      <c r="G394" t="s">
        <v>418</v>
      </c>
    </row>
    <row r="395" spans="2:7" hidden="1">
      <c r="B395">
        <v>1</v>
      </c>
      <c r="C395">
        <v>0</v>
      </c>
      <c r="D395">
        <v>0</v>
      </c>
      <c r="E395">
        <v>0</v>
      </c>
      <c r="F395">
        <v>0</v>
      </c>
      <c r="G395" t="s">
        <v>419</v>
      </c>
    </row>
    <row r="396" spans="2:7" hidden="1">
      <c r="B396">
        <v>1</v>
      </c>
      <c r="C396">
        <v>0</v>
      </c>
      <c r="D396">
        <v>0</v>
      </c>
      <c r="E396">
        <v>0</v>
      </c>
      <c r="F396">
        <v>0</v>
      </c>
      <c r="G396" t="s">
        <v>420</v>
      </c>
    </row>
    <row r="397" spans="2:7" hidden="1">
      <c r="B397">
        <v>1</v>
      </c>
      <c r="C397">
        <v>0</v>
      </c>
      <c r="D397">
        <v>0</v>
      </c>
      <c r="E397">
        <v>1E-3</v>
      </c>
      <c r="F397">
        <v>1E-3</v>
      </c>
      <c r="G397" t="s">
        <v>421</v>
      </c>
    </row>
    <row r="398" spans="2:7" hidden="1">
      <c r="B398">
        <v>1</v>
      </c>
      <c r="C398">
        <v>0</v>
      </c>
      <c r="D398">
        <v>0</v>
      </c>
      <c r="E398">
        <v>0</v>
      </c>
      <c r="F398">
        <v>0</v>
      </c>
      <c r="G398" t="s">
        <v>422</v>
      </c>
    </row>
    <row r="399" spans="2:7" hidden="1">
      <c r="B399">
        <v>2</v>
      </c>
      <c r="C399">
        <v>0</v>
      </c>
      <c r="D399">
        <v>0</v>
      </c>
      <c r="E399">
        <v>0</v>
      </c>
      <c r="F399">
        <v>0</v>
      </c>
      <c r="G399" t="s">
        <v>423</v>
      </c>
    </row>
    <row r="400" spans="2:7" hidden="1">
      <c r="B400">
        <v>1</v>
      </c>
      <c r="C400">
        <v>0</v>
      </c>
      <c r="D400">
        <v>0</v>
      </c>
      <c r="E400">
        <v>0</v>
      </c>
      <c r="F400">
        <v>0</v>
      </c>
      <c r="G400" t="s">
        <v>424</v>
      </c>
    </row>
    <row r="401" spans="2:7" hidden="1">
      <c r="B401">
        <v>129</v>
      </c>
      <c r="C401">
        <v>0</v>
      </c>
      <c r="D401">
        <v>0</v>
      </c>
      <c r="E401">
        <v>0</v>
      </c>
      <c r="F401">
        <v>0</v>
      </c>
      <c r="G401" t="s">
        <v>425</v>
      </c>
    </row>
    <row r="402" spans="2:7" hidden="1">
      <c r="B402">
        <v>2</v>
      </c>
      <c r="C402">
        <v>0</v>
      </c>
      <c r="D402">
        <v>0</v>
      </c>
      <c r="E402">
        <v>0</v>
      </c>
      <c r="F402">
        <v>0</v>
      </c>
      <c r="G402" t="s">
        <v>426</v>
      </c>
    </row>
    <row r="403" spans="2:7" hidden="1">
      <c r="B403">
        <v>2</v>
      </c>
      <c r="C403">
        <v>0</v>
      </c>
      <c r="D403">
        <v>0</v>
      </c>
      <c r="E403">
        <v>0</v>
      </c>
      <c r="F403">
        <v>0</v>
      </c>
      <c r="G403" t="s">
        <v>427</v>
      </c>
    </row>
    <row r="404" spans="2:7" hidden="1">
      <c r="B404">
        <v>1</v>
      </c>
      <c r="C404">
        <v>0</v>
      </c>
      <c r="D404">
        <v>0</v>
      </c>
      <c r="E404">
        <v>0</v>
      </c>
      <c r="F404">
        <v>0</v>
      </c>
      <c r="G404" t="s">
        <v>428</v>
      </c>
    </row>
    <row r="405" spans="2:7" hidden="1">
      <c r="B405">
        <v>1</v>
      </c>
      <c r="C405">
        <v>0</v>
      </c>
      <c r="D405">
        <v>0</v>
      </c>
      <c r="E405">
        <v>0</v>
      </c>
      <c r="F405">
        <v>0</v>
      </c>
      <c r="G405" t="s">
        <v>429</v>
      </c>
    </row>
    <row r="406" spans="2:7" hidden="1">
      <c r="B406">
        <v>3</v>
      </c>
      <c r="C406">
        <v>0</v>
      </c>
      <c r="D406">
        <v>0</v>
      </c>
      <c r="E406">
        <v>0</v>
      </c>
      <c r="F406">
        <v>0</v>
      </c>
      <c r="G406" t="s">
        <v>430</v>
      </c>
    </row>
    <row r="407" spans="2:7" hidden="1">
      <c r="B407">
        <v>129</v>
      </c>
      <c r="C407">
        <v>0</v>
      </c>
      <c r="D407">
        <v>0</v>
      </c>
      <c r="E407">
        <v>0</v>
      </c>
      <c r="F407">
        <v>0</v>
      </c>
      <c r="G407" t="s">
        <v>431</v>
      </c>
    </row>
    <row r="408" spans="2:7" hidden="1">
      <c r="B408">
        <v>129</v>
      </c>
      <c r="C408">
        <v>0</v>
      </c>
      <c r="D408">
        <v>0</v>
      </c>
      <c r="E408">
        <v>0</v>
      </c>
      <c r="F408">
        <v>0</v>
      </c>
      <c r="G408" t="s">
        <v>432</v>
      </c>
    </row>
    <row r="409" spans="2:7" hidden="1">
      <c r="B409">
        <v>1</v>
      </c>
      <c r="C409">
        <v>0</v>
      </c>
      <c r="D409">
        <v>0</v>
      </c>
      <c r="E409">
        <v>0</v>
      </c>
      <c r="F409">
        <v>0</v>
      </c>
      <c r="G409" t="s">
        <v>433</v>
      </c>
    </row>
    <row r="410" spans="2:7" hidden="1">
      <c r="B410">
        <v>6</v>
      </c>
      <c r="C410">
        <v>0</v>
      </c>
      <c r="D410">
        <v>0</v>
      </c>
      <c r="E410">
        <v>1E-3</v>
      </c>
      <c r="F410">
        <v>0</v>
      </c>
      <c r="G410" t="s">
        <v>434</v>
      </c>
    </row>
    <row r="411" spans="2:7" hidden="1">
      <c r="B411">
        <v>1</v>
      </c>
      <c r="C411">
        <v>0</v>
      </c>
      <c r="D411">
        <v>0</v>
      </c>
      <c r="E411">
        <v>0</v>
      </c>
      <c r="F411">
        <v>0</v>
      </c>
      <c r="G411" t="s">
        <v>435</v>
      </c>
    </row>
    <row r="412" spans="2:7" hidden="1">
      <c r="B412">
        <v>1</v>
      </c>
      <c r="C412">
        <v>0</v>
      </c>
      <c r="D412">
        <v>0</v>
      </c>
      <c r="E412">
        <v>1E-3</v>
      </c>
      <c r="F412">
        <v>1E-3</v>
      </c>
      <c r="G412" t="s">
        <v>436</v>
      </c>
    </row>
    <row r="413" spans="2:7" hidden="1">
      <c r="B413">
        <v>1</v>
      </c>
      <c r="C413">
        <v>0</v>
      </c>
      <c r="D413">
        <v>0</v>
      </c>
      <c r="E413">
        <v>0</v>
      </c>
      <c r="F413">
        <v>0</v>
      </c>
      <c r="G413" t="s">
        <v>437</v>
      </c>
    </row>
    <row r="414" spans="2:7" hidden="1">
      <c r="B414">
        <v>4</v>
      </c>
      <c r="C414">
        <v>0</v>
      </c>
      <c r="D414">
        <v>0</v>
      </c>
      <c r="E414">
        <v>0</v>
      </c>
      <c r="F414">
        <v>0</v>
      </c>
      <c r="G414" t="s">
        <v>438</v>
      </c>
    </row>
    <row r="415" spans="2:7" hidden="1">
      <c r="B415">
        <v>1</v>
      </c>
      <c r="C415">
        <v>0</v>
      </c>
      <c r="D415">
        <v>0</v>
      </c>
      <c r="E415">
        <v>0</v>
      </c>
      <c r="F415">
        <v>0</v>
      </c>
      <c r="G415" t="s">
        <v>439</v>
      </c>
    </row>
    <row r="416" spans="2:7" hidden="1">
      <c r="B416">
        <v>1</v>
      </c>
      <c r="C416">
        <v>0</v>
      </c>
      <c r="D416">
        <v>0</v>
      </c>
      <c r="E416">
        <v>0</v>
      </c>
      <c r="F416">
        <v>0</v>
      </c>
      <c r="G416" t="s">
        <v>440</v>
      </c>
    </row>
    <row r="417" spans="2:7" hidden="1">
      <c r="B417">
        <v>1</v>
      </c>
      <c r="C417">
        <v>0</v>
      </c>
      <c r="D417">
        <v>0</v>
      </c>
      <c r="E417">
        <v>0.02</v>
      </c>
      <c r="F417">
        <v>0.02</v>
      </c>
      <c r="G417" t="s">
        <v>441</v>
      </c>
    </row>
    <row r="418" spans="2:7" hidden="1">
      <c r="B418">
        <v>1</v>
      </c>
      <c r="C418">
        <v>0</v>
      </c>
      <c r="D418">
        <v>0</v>
      </c>
      <c r="E418">
        <v>0</v>
      </c>
      <c r="F418">
        <v>0</v>
      </c>
      <c r="G418" t="s">
        <v>442</v>
      </c>
    </row>
    <row r="419" spans="2:7" hidden="1">
      <c r="B419">
        <v>1</v>
      </c>
      <c r="C419">
        <v>0</v>
      </c>
      <c r="D419">
        <v>0</v>
      </c>
      <c r="E419">
        <v>1E-3</v>
      </c>
      <c r="F419">
        <v>1E-3</v>
      </c>
      <c r="G419" t="s">
        <v>443</v>
      </c>
    </row>
    <row r="420" spans="2:7" hidden="1">
      <c r="B420">
        <v>1</v>
      </c>
      <c r="C420">
        <v>0</v>
      </c>
      <c r="D420">
        <v>0</v>
      </c>
      <c r="E420">
        <v>0</v>
      </c>
      <c r="F420">
        <v>0</v>
      </c>
      <c r="G420" t="s">
        <v>444</v>
      </c>
    </row>
    <row r="421" spans="2:7" hidden="1">
      <c r="B421">
        <v>1</v>
      </c>
      <c r="C421">
        <v>0</v>
      </c>
      <c r="D421">
        <v>0</v>
      </c>
      <c r="E421">
        <v>0</v>
      </c>
      <c r="F421">
        <v>0</v>
      </c>
      <c r="G421" t="s">
        <v>445</v>
      </c>
    </row>
    <row r="422" spans="2:7" hidden="1">
      <c r="B422">
        <v>1</v>
      </c>
      <c r="C422">
        <v>0</v>
      </c>
      <c r="D422">
        <v>0</v>
      </c>
      <c r="E422">
        <v>0</v>
      </c>
      <c r="F422">
        <v>0</v>
      </c>
      <c r="G422" t="s">
        <v>446</v>
      </c>
    </row>
    <row r="423" spans="2:7" hidden="1">
      <c r="B423">
        <v>4</v>
      </c>
      <c r="C423">
        <v>0</v>
      </c>
      <c r="D423">
        <v>0</v>
      </c>
      <c r="E423">
        <v>1.0999999999999999E-2</v>
      </c>
      <c r="F423">
        <v>3.0000000000000001E-3</v>
      </c>
      <c r="G423" t="s">
        <v>447</v>
      </c>
    </row>
    <row r="424" spans="2:7" hidden="1">
      <c r="B424">
        <v>2</v>
      </c>
      <c r="C424">
        <v>0</v>
      </c>
      <c r="D424">
        <v>0</v>
      </c>
      <c r="E424">
        <v>0</v>
      </c>
      <c r="F424">
        <v>0</v>
      </c>
      <c r="G424" t="s">
        <v>448</v>
      </c>
    </row>
    <row r="425" spans="2:7" hidden="1">
      <c r="B425">
        <v>1</v>
      </c>
      <c r="C425">
        <v>0</v>
      </c>
      <c r="D425">
        <v>0</v>
      </c>
      <c r="E425">
        <v>0</v>
      </c>
      <c r="F425">
        <v>0</v>
      </c>
      <c r="G425" t="s">
        <v>449</v>
      </c>
    </row>
    <row r="426" spans="2:7" hidden="1">
      <c r="B426">
        <v>3</v>
      </c>
      <c r="C426">
        <v>0</v>
      </c>
      <c r="D426">
        <v>0</v>
      </c>
      <c r="E426">
        <v>0</v>
      </c>
      <c r="F426">
        <v>0</v>
      </c>
      <c r="G426" t="s">
        <v>450</v>
      </c>
    </row>
    <row r="427" spans="2:7" hidden="1">
      <c r="B427">
        <v>3</v>
      </c>
      <c r="C427">
        <v>0</v>
      </c>
      <c r="D427">
        <v>0</v>
      </c>
      <c r="E427">
        <v>0</v>
      </c>
      <c r="F427">
        <v>0</v>
      </c>
      <c r="G427" t="s">
        <v>451</v>
      </c>
    </row>
    <row r="428" spans="2:7" hidden="1">
      <c r="B428">
        <v>1</v>
      </c>
      <c r="C428">
        <v>0</v>
      </c>
      <c r="D428">
        <v>0</v>
      </c>
      <c r="E428">
        <v>0</v>
      </c>
      <c r="F428">
        <v>0</v>
      </c>
      <c r="G428" t="s">
        <v>452</v>
      </c>
    </row>
    <row r="429" spans="2:7" hidden="1">
      <c r="B429">
        <v>2</v>
      </c>
      <c r="C429">
        <v>0</v>
      </c>
      <c r="D429">
        <v>0</v>
      </c>
      <c r="E429">
        <v>0</v>
      </c>
      <c r="F429">
        <v>0</v>
      </c>
      <c r="G429" t="s">
        <v>453</v>
      </c>
    </row>
    <row r="430" spans="2:7" hidden="1">
      <c r="B430" t="s">
        <v>366</v>
      </c>
      <c r="C430">
        <v>0</v>
      </c>
      <c r="D430">
        <v>0</v>
      </c>
      <c r="E430">
        <v>8.5999999999999993E-2</v>
      </c>
      <c r="F430">
        <v>8.0000000000000002E-3</v>
      </c>
      <c r="G430" t="s">
        <v>454</v>
      </c>
    </row>
    <row r="431" spans="2:7" hidden="1">
      <c r="B431">
        <v>1</v>
      </c>
      <c r="C431">
        <v>0</v>
      </c>
      <c r="D431">
        <v>0</v>
      </c>
      <c r="E431">
        <v>0</v>
      </c>
      <c r="F431">
        <v>0</v>
      </c>
      <c r="G431" t="s">
        <v>455</v>
      </c>
    </row>
    <row r="432" spans="2:7" hidden="1">
      <c r="B432">
        <v>1</v>
      </c>
      <c r="C432">
        <v>0</v>
      </c>
      <c r="D432">
        <v>0</v>
      </c>
      <c r="E432">
        <v>0</v>
      </c>
      <c r="F432">
        <v>0</v>
      </c>
      <c r="G432" t="s">
        <v>456</v>
      </c>
    </row>
    <row r="433" spans="2:7" hidden="1">
      <c r="B433">
        <v>1</v>
      </c>
      <c r="C433">
        <v>0</v>
      </c>
      <c r="D433">
        <v>0</v>
      </c>
      <c r="E433">
        <v>0</v>
      </c>
      <c r="F433">
        <v>0</v>
      </c>
      <c r="G433" t="s">
        <v>457</v>
      </c>
    </row>
    <row r="434" spans="2:7" hidden="1">
      <c r="B434">
        <v>117</v>
      </c>
      <c r="C434">
        <v>0</v>
      </c>
      <c r="D434">
        <v>0</v>
      </c>
      <c r="E434">
        <v>0</v>
      </c>
      <c r="F434">
        <v>0</v>
      </c>
      <c r="G434" t="s">
        <v>458</v>
      </c>
    </row>
    <row r="435" spans="2:7" hidden="1">
      <c r="B435">
        <v>1</v>
      </c>
      <c r="C435">
        <v>0</v>
      </c>
      <c r="D435">
        <v>0</v>
      </c>
      <c r="E435">
        <v>0</v>
      </c>
      <c r="F435">
        <v>0</v>
      </c>
      <c r="G435" t="s">
        <v>459</v>
      </c>
    </row>
    <row r="436" spans="2:7" hidden="1">
      <c r="B436">
        <v>14</v>
      </c>
      <c r="C436">
        <v>0</v>
      </c>
      <c r="D436">
        <v>0</v>
      </c>
      <c r="E436">
        <v>0</v>
      </c>
      <c r="F436">
        <v>0</v>
      </c>
      <c r="G436" t="s">
        <v>460</v>
      </c>
    </row>
    <row r="437" spans="2:7" hidden="1">
      <c r="B437">
        <v>1</v>
      </c>
      <c r="C437">
        <v>0</v>
      </c>
      <c r="D437">
        <v>0</v>
      </c>
      <c r="E437">
        <v>0</v>
      </c>
      <c r="F437">
        <v>0</v>
      </c>
      <c r="G437" t="s">
        <v>461</v>
      </c>
    </row>
    <row r="438" spans="2:7" hidden="1">
      <c r="B438">
        <v>41</v>
      </c>
      <c r="C438">
        <v>0</v>
      </c>
      <c r="D438">
        <v>0</v>
      </c>
      <c r="E438">
        <v>1E-3</v>
      </c>
      <c r="F438">
        <v>0</v>
      </c>
      <c r="G438" t="s">
        <v>462</v>
      </c>
    </row>
    <row r="439" spans="2:7" hidden="1">
      <c r="B439">
        <v>1</v>
      </c>
      <c r="C439">
        <v>0</v>
      </c>
      <c r="D439">
        <v>0</v>
      </c>
      <c r="E439">
        <v>0.05</v>
      </c>
      <c r="F439">
        <v>0.05</v>
      </c>
      <c r="G439" t="s">
        <v>463</v>
      </c>
    </row>
    <row r="440" spans="2:7" hidden="1">
      <c r="B440">
        <v>1</v>
      </c>
      <c r="C440">
        <v>0</v>
      </c>
      <c r="D440">
        <v>0</v>
      </c>
      <c r="E440">
        <v>0</v>
      </c>
      <c r="F440">
        <v>0</v>
      </c>
      <c r="G440" t="s">
        <v>464</v>
      </c>
    </row>
    <row r="441" spans="2:7" hidden="1">
      <c r="B441">
        <v>2</v>
      </c>
      <c r="C441">
        <v>0</v>
      </c>
      <c r="D441">
        <v>0</v>
      </c>
      <c r="E441">
        <v>0</v>
      </c>
      <c r="F441">
        <v>0</v>
      </c>
      <c r="G441" t="s">
        <v>465</v>
      </c>
    </row>
    <row r="442" spans="2:7" hidden="1">
      <c r="B442">
        <v>1</v>
      </c>
      <c r="C442">
        <v>0</v>
      </c>
      <c r="D442">
        <v>0</v>
      </c>
      <c r="E442">
        <v>0.05</v>
      </c>
      <c r="F442">
        <v>0.05</v>
      </c>
      <c r="G442" t="s">
        <v>466</v>
      </c>
    </row>
    <row r="443" spans="2:7" hidden="1">
      <c r="B443">
        <v>2</v>
      </c>
      <c r="C443">
        <v>0</v>
      </c>
      <c r="D443">
        <v>0</v>
      </c>
      <c r="E443">
        <v>0</v>
      </c>
      <c r="F443">
        <v>0</v>
      </c>
      <c r="G443" t="s">
        <v>467</v>
      </c>
    </row>
    <row r="444" spans="2:7" hidden="1">
      <c r="B444">
        <v>1</v>
      </c>
      <c r="C444">
        <v>0</v>
      </c>
      <c r="D444">
        <v>0</v>
      </c>
      <c r="E444">
        <v>0</v>
      </c>
      <c r="F444">
        <v>0</v>
      </c>
      <c r="G444" t="s">
        <v>468</v>
      </c>
    </row>
    <row r="445" spans="2:7" hidden="1">
      <c r="B445">
        <v>50</v>
      </c>
      <c r="C445">
        <v>0</v>
      </c>
      <c r="D445">
        <v>0</v>
      </c>
      <c r="E445">
        <v>0</v>
      </c>
      <c r="F445">
        <v>0</v>
      </c>
      <c r="G445" t="s">
        <v>469</v>
      </c>
    </row>
    <row r="446" spans="2:7" hidden="1">
      <c r="B446">
        <v>129</v>
      </c>
      <c r="C446">
        <v>0</v>
      </c>
      <c r="D446">
        <v>0</v>
      </c>
      <c r="E446">
        <v>2E-3</v>
      </c>
      <c r="F446">
        <v>0</v>
      </c>
      <c r="G446" t="s">
        <v>470</v>
      </c>
    </row>
    <row r="447" spans="2:7" hidden="1">
      <c r="B447">
        <v>1</v>
      </c>
      <c r="C447">
        <v>0</v>
      </c>
      <c r="D447">
        <v>0</v>
      </c>
      <c r="E447">
        <v>1E-3</v>
      </c>
      <c r="F447">
        <v>1E-3</v>
      </c>
      <c r="G447" t="s">
        <v>471</v>
      </c>
    </row>
    <row r="448" spans="2:7" hidden="1">
      <c r="B448">
        <v>20</v>
      </c>
      <c r="C448">
        <v>0</v>
      </c>
      <c r="D448">
        <v>0</v>
      </c>
      <c r="E448">
        <v>0.10100000000000001</v>
      </c>
      <c r="F448">
        <v>5.0000000000000001E-3</v>
      </c>
      <c r="G448" t="s">
        <v>472</v>
      </c>
    </row>
    <row r="449" spans="2:7" hidden="1">
      <c r="B449">
        <v>1</v>
      </c>
      <c r="C449">
        <v>0</v>
      </c>
      <c r="D449">
        <v>0</v>
      </c>
      <c r="E449">
        <v>0</v>
      </c>
      <c r="F449">
        <v>0</v>
      </c>
      <c r="G449" t="s">
        <v>473</v>
      </c>
    </row>
    <row r="450" spans="2:7" hidden="1">
      <c r="B450">
        <v>129</v>
      </c>
      <c r="C450">
        <v>0</v>
      </c>
      <c r="D450">
        <v>0</v>
      </c>
      <c r="E450">
        <v>0</v>
      </c>
      <c r="F450">
        <v>0</v>
      </c>
      <c r="G450" t="s">
        <v>474</v>
      </c>
    </row>
    <row r="451" spans="2:7" hidden="1">
      <c r="B451">
        <v>2</v>
      </c>
      <c r="C451">
        <v>0</v>
      </c>
      <c r="D451">
        <v>0</v>
      </c>
      <c r="E451">
        <v>0</v>
      </c>
      <c r="F451">
        <v>0</v>
      </c>
      <c r="G451" t="s">
        <v>475</v>
      </c>
    </row>
    <row r="452" spans="2:7" hidden="1">
      <c r="B452">
        <v>1</v>
      </c>
      <c r="C452">
        <v>0</v>
      </c>
      <c r="D452">
        <v>0</v>
      </c>
      <c r="E452">
        <v>0.02</v>
      </c>
      <c r="F452">
        <v>0.02</v>
      </c>
      <c r="G452" t="s">
        <v>476</v>
      </c>
    </row>
    <row r="453" spans="2:7" hidden="1">
      <c r="B453">
        <v>129</v>
      </c>
      <c r="C453">
        <v>0</v>
      </c>
      <c r="D453">
        <v>0</v>
      </c>
      <c r="E453">
        <v>0</v>
      </c>
      <c r="F453">
        <v>0</v>
      </c>
      <c r="G453" t="s">
        <v>477</v>
      </c>
    </row>
    <row r="454" spans="2:7" hidden="1">
      <c r="B454">
        <v>2</v>
      </c>
      <c r="C454">
        <v>0</v>
      </c>
      <c r="D454">
        <v>0</v>
      </c>
      <c r="E454">
        <v>0</v>
      </c>
      <c r="F454">
        <v>0</v>
      </c>
      <c r="G454" t="s">
        <v>478</v>
      </c>
    </row>
    <row r="455" spans="2:7" hidden="1">
      <c r="B455">
        <v>129</v>
      </c>
      <c r="C455">
        <v>0</v>
      </c>
      <c r="D455">
        <v>0</v>
      </c>
      <c r="E455">
        <v>3.0000000000000001E-3</v>
      </c>
      <c r="F455">
        <v>0</v>
      </c>
      <c r="G455" t="s">
        <v>479</v>
      </c>
    </row>
    <row r="456" spans="2:7" hidden="1">
      <c r="B456">
        <v>128</v>
      </c>
      <c r="C456">
        <v>0</v>
      </c>
      <c r="D456">
        <v>0</v>
      </c>
      <c r="E456">
        <v>0</v>
      </c>
      <c r="F456">
        <v>0</v>
      </c>
      <c r="G456" t="s">
        <v>480</v>
      </c>
    </row>
    <row r="457" spans="2:7" hidden="1">
      <c r="B457">
        <v>254</v>
      </c>
      <c r="C457">
        <v>1E-3</v>
      </c>
      <c r="D457">
        <v>0</v>
      </c>
      <c r="E457">
        <v>2E-3</v>
      </c>
      <c r="F457">
        <v>0</v>
      </c>
      <c r="G457" t="s">
        <v>481</v>
      </c>
    </row>
    <row r="458" spans="2:7" hidden="1">
      <c r="B458">
        <v>1</v>
      </c>
      <c r="C458">
        <v>0</v>
      </c>
      <c r="D458">
        <v>0</v>
      </c>
      <c r="E458">
        <v>0</v>
      </c>
      <c r="F458">
        <v>0</v>
      </c>
      <c r="G458" t="s">
        <v>482</v>
      </c>
    </row>
    <row r="459" spans="2:7" hidden="1">
      <c r="B459">
        <v>1</v>
      </c>
      <c r="C459">
        <v>0</v>
      </c>
      <c r="D459">
        <v>0</v>
      </c>
      <c r="E459">
        <v>0</v>
      </c>
      <c r="F459">
        <v>0</v>
      </c>
      <c r="G459" t="s">
        <v>483</v>
      </c>
    </row>
    <row r="460" spans="2:7" hidden="1">
      <c r="B460">
        <v>1</v>
      </c>
      <c r="C460">
        <v>0</v>
      </c>
      <c r="D460">
        <v>0</v>
      </c>
      <c r="E460">
        <v>1E-3</v>
      </c>
      <c r="F460">
        <v>1E-3</v>
      </c>
      <c r="G460" t="s">
        <v>484</v>
      </c>
    </row>
    <row r="461" spans="2:7" hidden="1">
      <c r="B461">
        <v>1</v>
      </c>
      <c r="C461">
        <v>0</v>
      </c>
      <c r="D461">
        <v>0</v>
      </c>
      <c r="E461">
        <v>0</v>
      </c>
      <c r="F461">
        <v>0</v>
      </c>
      <c r="G461" t="s">
        <v>485</v>
      </c>
    </row>
    <row r="462" spans="2:7" hidden="1">
      <c r="B462">
        <v>1</v>
      </c>
      <c r="C462">
        <v>0</v>
      </c>
      <c r="D462">
        <v>0</v>
      </c>
      <c r="E462">
        <v>0</v>
      </c>
      <c r="F462">
        <v>0</v>
      </c>
      <c r="G462" t="s">
        <v>486</v>
      </c>
    </row>
    <row r="463" spans="2:7" hidden="1">
      <c r="B463">
        <v>2</v>
      </c>
      <c r="C463">
        <v>0</v>
      </c>
      <c r="D463">
        <v>0</v>
      </c>
      <c r="E463">
        <v>0</v>
      </c>
      <c r="F463">
        <v>0</v>
      </c>
      <c r="G463" t="s">
        <v>487</v>
      </c>
    </row>
    <row r="464" spans="2:7" hidden="1">
      <c r="B464">
        <v>1</v>
      </c>
      <c r="C464">
        <v>0</v>
      </c>
      <c r="D464">
        <v>0</v>
      </c>
      <c r="E464">
        <v>0</v>
      </c>
      <c r="F464">
        <v>0</v>
      </c>
      <c r="G464" t="s">
        <v>488</v>
      </c>
    </row>
    <row r="465" spans="2:7" hidden="1">
      <c r="B465">
        <v>1</v>
      </c>
      <c r="C465">
        <v>0</v>
      </c>
      <c r="D465">
        <v>0</v>
      </c>
      <c r="E465">
        <v>0</v>
      </c>
      <c r="F465">
        <v>0</v>
      </c>
      <c r="G465" t="s">
        <v>489</v>
      </c>
    </row>
    <row r="466" spans="2:7" hidden="1">
      <c r="B466">
        <v>1</v>
      </c>
      <c r="C466">
        <v>0</v>
      </c>
      <c r="D466">
        <v>0</v>
      </c>
      <c r="E466">
        <v>0</v>
      </c>
      <c r="F466">
        <v>0</v>
      </c>
      <c r="G466" t="s">
        <v>490</v>
      </c>
    </row>
    <row r="467" spans="2:7" hidden="1">
      <c r="B467">
        <v>1</v>
      </c>
      <c r="C467">
        <v>0</v>
      </c>
      <c r="D467">
        <v>0</v>
      </c>
      <c r="E467">
        <v>0</v>
      </c>
      <c r="F467">
        <v>0</v>
      </c>
      <c r="G467" t="s">
        <v>491</v>
      </c>
    </row>
    <row r="468" spans="2:7" hidden="1">
      <c r="B468">
        <v>2</v>
      </c>
      <c r="C468">
        <v>0</v>
      </c>
      <c r="D468">
        <v>0</v>
      </c>
      <c r="E468">
        <v>0</v>
      </c>
      <c r="F468">
        <v>0</v>
      </c>
      <c r="G468" t="s">
        <v>492</v>
      </c>
    </row>
    <row r="469" spans="2:7" hidden="1">
      <c r="B469">
        <v>1</v>
      </c>
      <c r="C469">
        <v>0</v>
      </c>
      <c r="D469">
        <v>0</v>
      </c>
      <c r="E469">
        <v>0</v>
      </c>
      <c r="F469">
        <v>0</v>
      </c>
      <c r="G469" t="s">
        <v>493</v>
      </c>
    </row>
    <row r="470" spans="2:7" hidden="1">
      <c r="B470">
        <v>2</v>
      </c>
      <c r="C470">
        <v>0</v>
      </c>
      <c r="D470">
        <v>0</v>
      </c>
      <c r="E470">
        <v>0</v>
      </c>
      <c r="F470">
        <v>0</v>
      </c>
      <c r="G470" t="s">
        <v>494</v>
      </c>
    </row>
    <row r="471" spans="2:7" hidden="1">
      <c r="B471">
        <v>1</v>
      </c>
      <c r="C471">
        <v>0</v>
      </c>
      <c r="D471">
        <v>0</v>
      </c>
      <c r="E471">
        <v>0</v>
      </c>
      <c r="F471">
        <v>0</v>
      </c>
      <c r="G471" t="s">
        <v>495</v>
      </c>
    </row>
    <row r="472" spans="2:7" hidden="1">
      <c r="B472">
        <v>14</v>
      </c>
      <c r="C472">
        <v>0</v>
      </c>
      <c r="D472">
        <v>0</v>
      </c>
      <c r="E472">
        <v>0</v>
      </c>
      <c r="F472">
        <v>0</v>
      </c>
      <c r="G472" t="s">
        <v>496</v>
      </c>
    </row>
    <row r="473" spans="2:7" hidden="1">
      <c r="B473">
        <v>1</v>
      </c>
      <c r="C473">
        <v>0</v>
      </c>
      <c r="D473">
        <v>0</v>
      </c>
      <c r="E473">
        <v>0</v>
      </c>
      <c r="F473">
        <v>0</v>
      </c>
      <c r="G473" t="s">
        <v>497</v>
      </c>
    </row>
    <row r="474" spans="2:7" hidden="1">
      <c r="B474">
        <v>258</v>
      </c>
      <c r="C474">
        <v>0</v>
      </c>
      <c r="D474">
        <v>0</v>
      </c>
      <c r="E474">
        <v>0</v>
      </c>
      <c r="F474">
        <v>0</v>
      </c>
      <c r="G474" t="s">
        <v>498</v>
      </c>
    </row>
    <row r="475" spans="2:7" hidden="1">
      <c r="B475">
        <v>1</v>
      </c>
      <c r="C475">
        <v>0</v>
      </c>
      <c r="D475">
        <v>0</v>
      </c>
      <c r="E475">
        <v>0</v>
      </c>
      <c r="F475">
        <v>0</v>
      </c>
      <c r="G475" t="s">
        <v>499</v>
      </c>
    </row>
    <row r="476" spans="2:7" hidden="1">
      <c r="B476">
        <v>1</v>
      </c>
      <c r="C476">
        <v>0</v>
      </c>
      <c r="D476">
        <v>0</v>
      </c>
      <c r="E476">
        <v>0</v>
      </c>
      <c r="F476">
        <v>0</v>
      </c>
      <c r="G476" t="s">
        <v>500</v>
      </c>
    </row>
    <row r="477" spans="2:7" hidden="1">
      <c r="B477">
        <v>1</v>
      </c>
      <c r="C477">
        <v>0</v>
      </c>
      <c r="D477">
        <v>0</v>
      </c>
      <c r="E477">
        <v>0</v>
      </c>
      <c r="F477">
        <v>0</v>
      </c>
      <c r="G477" t="s">
        <v>501</v>
      </c>
    </row>
    <row r="478" spans="2:7" hidden="1">
      <c r="B478">
        <v>2</v>
      </c>
      <c r="C478">
        <v>0</v>
      </c>
      <c r="D478">
        <v>0</v>
      </c>
      <c r="E478">
        <v>0</v>
      </c>
      <c r="F478">
        <v>0</v>
      </c>
      <c r="G478" t="s">
        <v>502</v>
      </c>
    </row>
    <row r="479" spans="2:7" hidden="1">
      <c r="B479">
        <v>1</v>
      </c>
      <c r="C479">
        <v>0</v>
      </c>
      <c r="D479">
        <v>0</v>
      </c>
      <c r="E479">
        <v>0</v>
      </c>
      <c r="F479">
        <v>0</v>
      </c>
      <c r="G479" t="s">
        <v>503</v>
      </c>
    </row>
    <row r="480" spans="2:7" hidden="1">
      <c r="B480">
        <v>1</v>
      </c>
      <c r="C480">
        <v>0</v>
      </c>
      <c r="D480">
        <v>0</v>
      </c>
      <c r="E480">
        <v>0</v>
      </c>
      <c r="F480">
        <v>0</v>
      </c>
      <c r="G480" t="s">
        <v>504</v>
      </c>
    </row>
    <row r="481" spans="2:7" hidden="1">
      <c r="B481">
        <v>2</v>
      </c>
      <c r="C481">
        <v>0</v>
      </c>
      <c r="D481">
        <v>0</v>
      </c>
      <c r="E481">
        <v>0</v>
      </c>
      <c r="F481">
        <v>0</v>
      </c>
      <c r="G481" t="s">
        <v>505</v>
      </c>
    </row>
    <row r="482" spans="2:7" hidden="1">
      <c r="B482" t="s">
        <v>506</v>
      </c>
      <c r="C482">
        <v>0</v>
      </c>
      <c r="D482">
        <v>0</v>
      </c>
      <c r="E482">
        <v>0.38300000000000001</v>
      </c>
      <c r="F482">
        <v>1E-3</v>
      </c>
      <c r="G482" t="s">
        <v>507</v>
      </c>
    </row>
    <row r="483" spans="2:7" hidden="1">
      <c r="B483">
        <v>1</v>
      </c>
      <c r="C483">
        <v>0</v>
      </c>
      <c r="D483">
        <v>0</v>
      </c>
      <c r="E483">
        <v>0</v>
      </c>
      <c r="F483">
        <v>0</v>
      </c>
      <c r="G483" t="s">
        <v>508</v>
      </c>
    </row>
    <row r="484" spans="2:7" hidden="1">
      <c r="B484">
        <v>2</v>
      </c>
      <c r="C484">
        <v>0</v>
      </c>
      <c r="D484">
        <v>0</v>
      </c>
      <c r="E484">
        <v>0</v>
      </c>
      <c r="F484">
        <v>0</v>
      </c>
      <c r="G484" t="s">
        <v>509</v>
      </c>
    </row>
    <row r="485" spans="2:7" hidden="1">
      <c r="B485">
        <v>1</v>
      </c>
      <c r="C485">
        <v>0</v>
      </c>
      <c r="D485">
        <v>0</v>
      </c>
      <c r="E485">
        <v>0</v>
      </c>
      <c r="F485">
        <v>0</v>
      </c>
      <c r="G485" t="s">
        <v>510</v>
      </c>
    </row>
    <row r="486" spans="2:7" hidden="1">
      <c r="B486">
        <v>1</v>
      </c>
      <c r="C486">
        <v>0</v>
      </c>
      <c r="D486">
        <v>0</v>
      </c>
      <c r="E486">
        <v>0</v>
      </c>
      <c r="F486">
        <v>0</v>
      </c>
      <c r="G486" t="s">
        <v>511</v>
      </c>
    </row>
    <row r="487" spans="2:7" hidden="1">
      <c r="B487">
        <v>2</v>
      </c>
      <c r="C487">
        <v>0</v>
      </c>
      <c r="D487">
        <v>0</v>
      </c>
      <c r="E487">
        <v>0</v>
      </c>
      <c r="F487">
        <v>0</v>
      </c>
      <c r="G487" t="s">
        <v>512</v>
      </c>
    </row>
    <row r="488" spans="2:7" hidden="1">
      <c r="B488">
        <v>150</v>
      </c>
      <c r="C488">
        <v>0</v>
      </c>
      <c r="D488">
        <v>0</v>
      </c>
      <c r="E488">
        <v>0</v>
      </c>
      <c r="F488">
        <v>0</v>
      </c>
      <c r="G488" t="s">
        <v>513</v>
      </c>
    </row>
    <row r="489" spans="2:7" hidden="1">
      <c r="B489">
        <v>258</v>
      </c>
      <c r="C489">
        <v>0</v>
      </c>
      <c r="D489">
        <v>0</v>
      </c>
      <c r="E489">
        <v>0</v>
      </c>
      <c r="F489">
        <v>0</v>
      </c>
      <c r="G489" t="s">
        <v>514</v>
      </c>
    </row>
    <row r="490" spans="2:7" hidden="1">
      <c r="B490">
        <v>1</v>
      </c>
      <c r="C490">
        <v>0</v>
      </c>
      <c r="D490">
        <v>0</v>
      </c>
      <c r="E490">
        <v>0</v>
      </c>
      <c r="F490">
        <v>0</v>
      </c>
      <c r="G490" t="s">
        <v>515</v>
      </c>
    </row>
    <row r="491" spans="2:7" hidden="1">
      <c r="B491">
        <v>432</v>
      </c>
      <c r="C491">
        <v>2E-3</v>
      </c>
      <c r="D491">
        <v>0</v>
      </c>
      <c r="E491">
        <v>7.0000000000000001E-3</v>
      </c>
      <c r="F491">
        <v>0</v>
      </c>
      <c r="G491" t="s">
        <v>516</v>
      </c>
    </row>
    <row r="492" spans="2:7" hidden="1">
      <c r="B492">
        <v>1</v>
      </c>
      <c r="C492">
        <v>0</v>
      </c>
      <c r="D492">
        <v>0</v>
      </c>
      <c r="E492">
        <v>0</v>
      </c>
      <c r="F492">
        <v>0</v>
      </c>
      <c r="G492" t="s">
        <v>517</v>
      </c>
    </row>
    <row r="493" spans="2:7" hidden="1">
      <c r="B493">
        <v>1</v>
      </c>
      <c r="C493">
        <v>0</v>
      </c>
      <c r="D493">
        <v>0</v>
      </c>
      <c r="E493">
        <v>0</v>
      </c>
      <c r="F493">
        <v>0</v>
      </c>
      <c r="G493" t="s">
        <v>518</v>
      </c>
    </row>
    <row r="494" spans="2:7" hidden="1">
      <c r="B494">
        <v>258</v>
      </c>
      <c r="C494">
        <v>0</v>
      </c>
      <c r="D494">
        <v>0</v>
      </c>
      <c r="E494">
        <v>0</v>
      </c>
      <c r="F494">
        <v>0</v>
      </c>
      <c r="G494" t="s">
        <v>519</v>
      </c>
    </row>
    <row r="495" spans="2:7" hidden="1">
      <c r="B495">
        <v>1</v>
      </c>
      <c r="C495">
        <v>0</v>
      </c>
      <c r="D495">
        <v>0</v>
      </c>
      <c r="E495">
        <v>0</v>
      </c>
      <c r="F495">
        <v>0</v>
      </c>
      <c r="G495" t="s">
        <v>520</v>
      </c>
    </row>
    <row r="496" spans="2:7" hidden="1">
      <c r="B496">
        <v>129</v>
      </c>
      <c r="C496">
        <v>0</v>
      </c>
      <c r="D496">
        <v>0</v>
      </c>
      <c r="E496">
        <v>3.0000000000000001E-3</v>
      </c>
      <c r="F496">
        <v>0</v>
      </c>
      <c r="G496" t="s">
        <v>521</v>
      </c>
    </row>
    <row r="497" spans="2:7" hidden="1">
      <c r="B497">
        <v>127</v>
      </c>
      <c r="C497">
        <v>0</v>
      </c>
      <c r="D497">
        <v>0</v>
      </c>
      <c r="E497">
        <v>0</v>
      </c>
      <c r="F497">
        <v>0</v>
      </c>
      <c r="G497" t="s">
        <v>522</v>
      </c>
    </row>
    <row r="498" spans="2:7" hidden="1">
      <c r="B498" s="5">
        <v>44593</v>
      </c>
      <c r="C498">
        <v>0</v>
      </c>
      <c r="D498">
        <v>0</v>
      </c>
      <c r="E498">
        <v>0.38300000000000001</v>
      </c>
      <c r="F498">
        <v>0.38300000000000001</v>
      </c>
      <c r="G498" t="s">
        <v>523</v>
      </c>
    </row>
    <row r="499" spans="2:7" hidden="1">
      <c r="B499">
        <v>1</v>
      </c>
      <c r="C499">
        <v>0</v>
      </c>
      <c r="D499">
        <v>0</v>
      </c>
      <c r="E499">
        <v>0</v>
      </c>
      <c r="F499">
        <v>0</v>
      </c>
      <c r="G499" t="s">
        <v>524</v>
      </c>
    </row>
    <row r="500" spans="2:7" hidden="1">
      <c r="B500">
        <v>1</v>
      </c>
      <c r="C500">
        <v>0</v>
      </c>
      <c r="D500">
        <v>0</v>
      </c>
      <c r="E500">
        <v>0</v>
      </c>
      <c r="F500">
        <v>0</v>
      </c>
      <c r="G500" t="s">
        <v>525</v>
      </c>
    </row>
    <row r="501" spans="2:7" hidden="1">
      <c r="B501">
        <v>129</v>
      </c>
      <c r="C501">
        <v>0</v>
      </c>
      <c r="D501">
        <v>0</v>
      </c>
      <c r="E501">
        <v>2.5000000000000001E-2</v>
      </c>
      <c r="F501">
        <v>0</v>
      </c>
      <c r="G501" t="s">
        <v>526</v>
      </c>
    </row>
    <row r="502" spans="2:7" hidden="1">
      <c r="B502">
        <v>1</v>
      </c>
      <c r="C502">
        <v>0</v>
      </c>
      <c r="D502">
        <v>0</v>
      </c>
      <c r="E502">
        <v>0</v>
      </c>
      <c r="F502">
        <v>0</v>
      </c>
      <c r="G502" t="s">
        <v>527</v>
      </c>
    </row>
    <row r="503" spans="2:7" hidden="1">
      <c r="B503">
        <v>1</v>
      </c>
      <c r="C503">
        <v>0</v>
      </c>
      <c r="D503">
        <v>0</v>
      </c>
      <c r="E503">
        <v>0</v>
      </c>
      <c r="F503">
        <v>0</v>
      </c>
      <c r="G503" t="s">
        <v>528</v>
      </c>
    </row>
    <row r="504" spans="2:7" hidden="1">
      <c r="B504">
        <v>1</v>
      </c>
      <c r="C504">
        <v>0</v>
      </c>
      <c r="D504">
        <v>0</v>
      </c>
      <c r="E504">
        <v>0</v>
      </c>
      <c r="F504">
        <v>0</v>
      </c>
      <c r="G504" t="s">
        <v>529</v>
      </c>
    </row>
    <row r="505" spans="2:7" hidden="1">
      <c r="B505">
        <v>2</v>
      </c>
      <c r="C505">
        <v>0</v>
      </c>
      <c r="D505">
        <v>0</v>
      </c>
      <c r="E505">
        <v>5.0000000000000001E-3</v>
      </c>
      <c r="F505">
        <v>2E-3</v>
      </c>
      <c r="G505" t="s">
        <v>530</v>
      </c>
    </row>
    <row r="506" spans="2:7" hidden="1">
      <c r="B506">
        <v>2</v>
      </c>
      <c r="C506">
        <v>0</v>
      </c>
      <c r="D506">
        <v>0</v>
      </c>
      <c r="E506">
        <v>0</v>
      </c>
      <c r="F506">
        <v>0</v>
      </c>
      <c r="G506" t="s">
        <v>531</v>
      </c>
    </row>
    <row r="507" spans="2:7" hidden="1">
      <c r="B507">
        <v>1</v>
      </c>
      <c r="C507">
        <v>0</v>
      </c>
      <c r="D507">
        <v>0</v>
      </c>
      <c r="E507">
        <v>2E-3</v>
      </c>
      <c r="F507">
        <v>2E-3</v>
      </c>
      <c r="G507" t="s">
        <v>532</v>
      </c>
    </row>
    <row r="508" spans="2:7" hidden="1">
      <c r="B508">
        <v>52</v>
      </c>
      <c r="C508">
        <v>0</v>
      </c>
      <c r="D508">
        <v>0</v>
      </c>
      <c r="E508">
        <v>0</v>
      </c>
      <c r="F508">
        <v>0</v>
      </c>
      <c r="G508" t="s">
        <v>533</v>
      </c>
    </row>
    <row r="509" spans="2:7" hidden="1">
      <c r="B509">
        <v>1</v>
      </c>
      <c r="C509">
        <v>0</v>
      </c>
      <c r="D509">
        <v>0</v>
      </c>
      <c r="E509">
        <v>0</v>
      </c>
      <c r="F509">
        <v>0</v>
      </c>
      <c r="G509" t="s">
        <v>534</v>
      </c>
    </row>
    <row r="510" spans="2:7" hidden="1">
      <c r="B510">
        <v>1</v>
      </c>
      <c r="C510">
        <v>0</v>
      </c>
      <c r="D510">
        <v>0</v>
      </c>
      <c r="E510">
        <v>0</v>
      </c>
      <c r="F510">
        <v>0</v>
      </c>
      <c r="G510" t="s">
        <v>535</v>
      </c>
    </row>
    <row r="511" spans="2:7" hidden="1">
      <c r="B511">
        <v>16</v>
      </c>
      <c r="C511">
        <v>0</v>
      </c>
      <c r="D511">
        <v>0</v>
      </c>
      <c r="E511">
        <v>0</v>
      </c>
      <c r="F511">
        <v>0</v>
      </c>
      <c r="G511" t="s">
        <v>536</v>
      </c>
    </row>
    <row r="512" spans="2:7" hidden="1">
      <c r="B512">
        <v>24</v>
      </c>
      <c r="C512">
        <v>0</v>
      </c>
      <c r="D512">
        <v>0</v>
      </c>
      <c r="E512">
        <v>0</v>
      </c>
      <c r="F512">
        <v>0</v>
      </c>
      <c r="G512" t="s">
        <v>537</v>
      </c>
    </row>
    <row r="513" spans="1:7" hidden="1">
      <c r="B513">
        <v>34</v>
      </c>
      <c r="C513">
        <v>0</v>
      </c>
      <c r="D513">
        <v>0</v>
      </c>
      <c r="E513">
        <v>0</v>
      </c>
      <c r="F513">
        <v>0</v>
      </c>
      <c r="G513" t="s">
        <v>538</v>
      </c>
    </row>
    <row r="514" spans="1:7" hidden="1">
      <c r="B514">
        <v>39</v>
      </c>
      <c r="C514">
        <v>0</v>
      </c>
      <c r="D514">
        <v>0</v>
      </c>
      <c r="E514">
        <v>0</v>
      </c>
      <c r="F514">
        <v>0</v>
      </c>
      <c r="G514" t="s">
        <v>539</v>
      </c>
    </row>
    <row r="515" spans="1:7" hidden="1">
      <c r="B515">
        <v>1</v>
      </c>
      <c r="C515">
        <v>0</v>
      </c>
      <c r="D515">
        <v>0</v>
      </c>
      <c r="E515">
        <v>4.0000000000000001E-3</v>
      </c>
      <c r="F515">
        <v>4.0000000000000001E-3</v>
      </c>
      <c r="G515" t="s">
        <v>540</v>
      </c>
    </row>
    <row r="516" spans="1:7" hidden="1">
      <c r="B516">
        <v>9</v>
      </c>
      <c r="C516">
        <v>0</v>
      </c>
      <c r="D516">
        <v>0</v>
      </c>
      <c r="E516">
        <v>0</v>
      </c>
      <c r="F516">
        <v>0</v>
      </c>
      <c r="G516" t="s">
        <v>541</v>
      </c>
    </row>
    <row r="517" spans="1:7" hidden="1">
      <c r="B517">
        <v>5</v>
      </c>
      <c r="C517">
        <v>0</v>
      </c>
      <c r="D517">
        <v>0</v>
      </c>
      <c r="E517">
        <v>0</v>
      </c>
      <c r="F517">
        <v>0</v>
      </c>
      <c r="G517" t="s">
        <v>542</v>
      </c>
    </row>
    <row r="518" spans="1:7" hidden="1">
      <c r="B518">
        <v>1</v>
      </c>
      <c r="C518">
        <v>0</v>
      </c>
      <c r="D518">
        <v>0</v>
      </c>
      <c r="E518">
        <v>0</v>
      </c>
      <c r="F518">
        <v>0</v>
      </c>
      <c r="G518" t="s">
        <v>543</v>
      </c>
    </row>
    <row r="519" spans="1:7" hidden="1">
      <c r="B519">
        <v>1</v>
      </c>
      <c r="C519">
        <v>0</v>
      </c>
      <c r="D519">
        <v>0</v>
      </c>
      <c r="E519">
        <v>0</v>
      </c>
      <c r="F519">
        <v>0</v>
      </c>
      <c r="G519" t="s">
        <v>544</v>
      </c>
    </row>
    <row r="520" spans="1:7" hidden="1">
      <c r="B520">
        <v>364</v>
      </c>
      <c r="C520">
        <v>0</v>
      </c>
      <c r="D520">
        <v>0</v>
      </c>
      <c r="E520">
        <v>0</v>
      </c>
      <c r="F520">
        <v>0</v>
      </c>
      <c r="G520" t="s">
        <v>545</v>
      </c>
    </row>
    <row r="521" spans="1:7" hidden="1">
      <c r="A521" t="s">
        <v>546</v>
      </c>
      <c r="B521">
        <v>7.0000000000000001E-3</v>
      </c>
      <c r="C521">
        <v>0</v>
      </c>
      <c r="D521">
        <v>1.4E-2</v>
      </c>
      <c r="E521">
        <v>0</v>
      </c>
      <c r="F521" t="s">
        <v>547</v>
      </c>
    </row>
    <row r="522" spans="1:7" hidden="1">
      <c r="B522">
        <v>411</v>
      </c>
      <c r="C522">
        <v>1E-3</v>
      </c>
      <c r="D522">
        <v>0</v>
      </c>
      <c r="E522">
        <v>2E-3</v>
      </c>
      <c r="F522">
        <v>0</v>
      </c>
      <c r="G522" t="s">
        <v>548</v>
      </c>
    </row>
    <row r="523" spans="1:7" hidden="1">
      <c r="B523">
        <v>411</v>
      </c>
      <c r="C523">
        <v>0</v>
      </c>
      <c r="D523">
        <v>0</v>
      </c>
      <c r="E523">
        <v>0</v>
      </c>
      <c r="F523">
        <v>0</v>
      </c>
      <c r="G523" t="s">
        <v>549</v>
      </c>
    </row>
    <row r="524" spans="1:7" hidden="1">
      <c r="B524">
        <v>1</v>
      </c>
      <c r="C524">
        <v>0</v>
      </c>
      <c r="D524">
        <v>0</v>
      </c>
      <c r="E524">
        <v>8.9999999999999993E-3</v>
      </c>
      <c r="F524">
        <v>8.9999999999999993E-3</v>
      </c>
      <c r="G524" t="s">
        <v>550</v>
      </c>
    </row>
    <row r="525" spans="1:7">
      <c r="B525">
        <v>2</v>
      </c>
      <c r="C525">
        <v>0</v>
      </c>
      <c r="D525">
        <v>0</v>
      </c>
      <c r="E525">
        <v>0.50600000000000001</v>
      </c>
      <c r="F525">
        <v>0.253</v>
      </c>
      <c r="G525" t="s">
        <v>551</v>
      </c>
    </row>
    <row r="526" spans="1:7" hidden="1">
      <c r="B526">
        <v>1</v>
      </c>
      <c r="C526">
        <v>0</v>
      </c>
      <c r="D526">
        <v>0</v>
      </c>
      <c r="E526">
        <v>0</v>
      </c>
      <c r="F526">
        <v>0</v>
      </c>
      <c r="G526" t="s">
        <v>552</v>
      </c>
    </row>
    <row r="527" spans="1:7" hidden="1">
      <c r="B527">
        <v>11</v>
      </c>
      <c r="C527">
        <v>0</v>
      </c>
      <c r="D527">
        <v>0</v>
      </c>
      <c r="E527">
        <v>8.3000000000000004E-2</v>
      </c>
      <c r="F527">
        <v>8.0000000000000002E-3</v>
      </c>
      <c r="G527" t="s">
        <v>553</v>
      </c>
    </row>
    <row r="528" spans="1:7" hidden="1">
      <c r="B528">
        <v>1</v>
      </c>
      <c r="C528">
        <v>0</v>
      </c>
      <c r="D528">
        <v>0</v>
      </c>
      <c r="E528">
        <v>0</v>
      </c>
      <c r="F528">
        <v>0</v>
      </c>
      <c r="G528" t="s">
        <v>554</v>
      </c>
    </row>
    <row r="529" spans="2:7" hidden="1">
      <c r="B529">
        <v>4</v>
      </c>
      <c r="C529">
        <v>0</v>
      </c>
      <c r="D529">
        <v>0</v>
      </c>
      <c r="E529">
        <v>0</v>
      </c>
      <c r="F529">
        <v>0</v>
      </c>
      <c r="G529" t="s">
        <v>555</v>
      </c>
    </row>
    <row r="530" spans="2:7" hidden="1">
      <c r="B530">
        <v>1</v>
      </c>
      <c r="C530">
        <v>0</v>
      </c>
      <c r="D530">
        <v>0</v>
      </c>
      <c r="E530">
        <v>0</v>
      </c>
      <c r="F530">
        <v>0</v>
      </c>
      <c r="G530" t="s">
        <v>556</v>
      </c>
    </row>
    <row r="531" spans="2:7" hidden="1">
      <c r="B531">
        <v>1</v>
      </c>
      <c r="C531">
        <v>0</v>
      </c>
      <c r="D531">
        <v>0</v>
      </c>
      <c r="E531">
        <v>0</v>
      </c>
      <c r="F531">
        <v>0</v>
      </c>
      <c r="G531" t="s">
        <v>557</v>
      </c>
    </row>
    <row r="532" spans="2:7" hidden="1">
      <c r="B532">
        <v>2</v>
      </c>
      <c r="C532">
        <v>0</v>
      </c>
      <c r="D532">
        <v>0</v>
      </c>
      <c r="E532">
        <v>0</v>
      </c>
      <c r="F532">
        <v>0</v>
      </c>
      <c r="G532" t="s">
        <v>558</v>
      </c>
    </row>
    <row r="533" spans="2:7" hidden="1">
      <c r="B533">
        <v>1</v>
      </c>
      <c r="C533">
        <v>0</v>
      </c>
      <c r="D533">
        <v>0</v>
      </c>
      <c r="E533">
        <v>0</v>
      </c>
      <c r="F533">
        <v>0</v>
      </c>
      <c r="G533" t="s">
        <v>559</v>
      </c>
    </row>
    <row r="534" spans="2:7">
      <c r="B534">
        <v>11</v>
      </c>
      <c r="C534">
        <v>0</v>
      </c>
      <c r="D534">
        <v>0</v>
      </c>
      <c r="E534">
        <v>0.56899999999999995</v>
      </c>
      <c r="F534">
        <v>5.1999999999999998E-2</v>
      </c>
      <c r="G534" t="s">
        <v>560</v>
      </c>
    </row>
    <row r="535" spans="2:7" hidden="1">
      <c r="B535">
        <v>1</v>
      </c>
      <c r="C535">
        <v>0</v>
      </c>
      <c r="D535">
        <v>0</v>
      </c>
      <c r="E535">
        <v>0</v>
      </c>
      <c r="F535">
        <v>0</v>
      </c>
      <c r="G535" t="s">
        <v>561</v>
      </c>
    </row>
    <row r="536" spans="2:7" hidden="1">
      <c r="B536">
        <v>1</v>
      </c>
      <c r="C536">
        <v>0</v>
      </c>
      <c r="D536">
        <v>0</v>
      </c>
      <c r="E536">
        <v>0</v>
      </c>
      <c r="F536">
        <v>0</v>
      </c>
      <c r="G536" t="s">
        <v>562</v>
      </c>
    </row>
    <row r="537" spans="2:7" hidden="1">
      <c r="B537">
        <v>2</v>
      </c>
      <c r="C537">
        <v>0</v>
      </c>
      <c r="D537">
        <v>0</v>
      </c>
      <c r="E537">
        <v>2.5999999999999999E-2</v>
      </c>
      <c r="F537">
        <v>1.2999999999999999E-2</v>
      </c>
      <c r="G537" t="s">
        <v>563</v>
      </c>
    </row>
    <row r="538" spans="2:7" hidden="1">
      <c r="B538">
        <v>1</v>
      </c>
      <c r="C538">
        <v>0</v>
      </c>
      <c r="D538">
        <v>0</v>
      </c>
      <c r="E538">
        <v>0</v>
      </c>
      <c r="F538">
        <v>0</v>
      </c>
      <c r="G538" t="s">
        <v>564</v>
      </c>
    </row>
    <row r="539" spans="2:7" hidden="1">
      <c r="B539">
        <v>4</v>
      </c>
      <c r="C539">
        <v>0</v>
      </c>
      <c r="D539">
        <v>0</v>
      </c>
      <c r="E539">
        <v>0</v>
      </c>
      <c r="F539">
        <v>0</v>
      </c>
      <c r="G539" t="s">
        <v>565</v>
      </c>
    </row>
    <row r="540" spans="2:7" hidden="1">
      <c r="B540">
        <v>1</v>
      </c>
      <c r="C540">
        <v>0</v>
      </c>
      <c r="D540">
        <v>0</v>
      </c>
      <c r="E540">
        <v>0</v>
      </c>
      <c r="F540">
        <v>0</v>
      </c>
      <c r="G540" t="s">
        <v>566</v>
      </c>
    </row>
    <row r="541" spans="2:7" hidden="1">
      <c r="B541">
        <v>10</v>
      </c>
      <c r="C541">
        <v>0</v>
      </c>
      <c r="D541">
        <v>0</v>
      </c>
      <c r="E541">
        <v>0</v>
      </c>
      <c r="F541">
        <v>0</v>
      </c>
      <c r="G541" t="s">
        <v>567</v>
      </c>
    </row>
    <row r="542" spans="2:7" hidden="1">
      <c r="B542">
        <v>11</v>
      </c>
      <c r="C542">
        <v>0</v>
      </c>
      <c r="D542">
        <v>0</v>
      </c>
      <c r="E542">
        <v>8.3000000000000004E-2</v>
      </c>
      <c r="F542">
        <v>8.0000000000000002E-3</v>
      </c>
      <c r="G542" t="s">
        <v>568</v>
      </c>
    </row>
    <row r="543" spans="2:7" hidden="1">
      <c r="B543">
        <v>1</v>
      </c>
      <c r="C543">
        <v>0</v>
      </c>
      <c r="D543">
        <v>0</v>
      </c>
      <c r="E543">
        <v>0</v>
      </c>
      <c r="F543">
        <v>0</v>
      </c>
      <c r="G543" t="s">
        <v>569</v>
      </c>
    </row>
    <row r="544" spans="2:7" hidden="1">
      <c r="B544">
        <v>1</v>
      </c>
      <c r="C544">
        <v>0</v>
      </c>
      <c r="D544">
        <v>0</v>
      </c>
      <c r="E544">
        <v>0</v>
      </c>
      <c r="F544">
        <v>0</v>
      </c>
      <c r="G544" t="s">
        <v>570</v>
      </c>
    </row>
    <row r="545" spans="2:7" hidden="1">
      <c r="B545">
        <v>1</v>
      </c>
      <c r="C545">
        <v>0</v>
      </c>
      <c r="D545">
        <v>0</v>
      </c>
      <c r="E545">
        <v>0</v>
      </c>
      <c r="F545">
        <v>0</v>
      </c>
      <c r="G545" t="s">
        <v>571</v>
      </c>
    </row>
    <row r="546" spans="2:7" hidden="1">
      <c r="B546">
        <v>1</v>
      </c>
      <c r="C546">
        <v>0</v>
      </c>
      <c r="D546">
        <v>0</v>
      </c>
      <c r="E546">
        <v>0</v>
      </c>
      <c r="F546">
        <v>0</v>
      </c>
      <c r="G546" t="s">
        <v>572</v>
      </c>
    </row>
    <row r="547" spans="2:7" hidden="1">
      <c r="B547">
        <v>1</v>
      </c>
      <c r="C547">
        <v>0</v>
      </c>
      <c r="D547">
        <v>0</v>
      </c>
      <c r="E547">
        <v>0</v>
      </c>
      <c r="F547">
        <v>0</v>
      </c>
      <c r="G547" t="s">
        <v>573</v>
      </c>
    </row>
    <row r="548" spans="2:7" hidden="1">
      <c r="B548">
        <v>1</v>
      </c>
      <c r="C548">
        <v>0</v>
      </c>
      <c r="D548">
        <v>0</v>
      </c>
      <c r="E548">
        <v>0</v>
      </c>
      <c r="F548">
        <v>0</v>
      </c>
      <c r="G548" t="s">
        <v>574</v>
      </c>
    </row>
    <row r="549" spans="2:7" hidden="1">
      <c r="B549">
        <v>1</v>
      </c>
      <c r="C549">
        <v>0</v>
      </c>
      <c r="D549">
        <v>0</v>
      </c>
      <c r="E549">
        <v>0</v>
      </c>
      <c r="F549">
        <v>0</v>
      </c>
      <c r="G549" t="s">
        <v>575</v>
      </c>
    </row>
    <row r="550" spans="2:7" hidden="1">
      <c r="B550">
        <v>1</v>
      </c>
      <c r="C550">
        <v>0</v>
      </c>
      <c r="D550">
        <v>0</v>
      </c>
      <c r="E550">
        <v>0</v>
      </c>
      <c r="F550">
        <v>0</v>
      </c>
      <c r="G550" t="s">
        <v>576</v>
      </c>
    </row>
    <row r="551" spans="2:7" hidden="1">
      <c r="B551">
        <v>1</v>
      </c>
      <c r="C551">
        <v>0</v>
      </c>
      <c r="D551">
        <v>0</v>
      </c>
      <c r="E551">
        <v>0</v>
      </c>
      <c r="F551">
        <v>0</v>
      </c>
      <c r="G551" t="s">
        <v>577</v>
      </c>
    </row>
    <row r="552" spans="2:7" hidden="1">
      <c r="B552">
        <v>2</v>
      </c>
      <c r="C552">
        <v>0</v>
      </c>
      <c r="D552">
        <v>0</v>
      </c>
      <c r="E552">
        <v>2E-3</v>
      </c>
      <c r="F552">
        <v>1E-3</v>
      </c>
      <c r="G552" t="s">
        <v>578</v>
      </c>
    </row>
    <row r="553" spans="2:7" hidden="1">
      <c r="B553">
        <v>1</v>
      </c>
      <c r="C553">
        <v>0</v>
      </c>
      <c r="D553">
        <v>0</v>
      </c>
      <c r="E553">
        <v>0</v>
      </c>
      <c r="F553">
        <v>0</v>
      </c>
      <c r="G553" t="s">
        <v>579</v>
      </c>
    </row>
    <row r="554" spans="2:7" hidden="1">
      <c r="B554">
        <v>2</v>
      </c>
      <c r="C554">
        <v>0</v>
      </c>
      <c r="D554">
        <v>0</v>
      </c>
      <c r="E554">
        <v>0</v>
      </c>
      <c r="F554">
        <v>0</v>
      </c>
      <c r="G554" t="s">
        <v>580</v>
      </c>
    </row>
    <row r="555" spans="2:7" hidden="1">
      <c r="B555">
        <v>1</v>
      </c>
      <c r="C555">
        <v>0</v>
      </c>
      <c r="D555">
        <v>0</v>
      </c>
      <c r="E555">
        <v>3.0000000000000001E-3</v>
      </c>
      <c r="F555">
        <v>3.0000000000000001E-3</v>
      </c>
      <c r="G555" t="s">
        <v>581</v>
      </c>
    </row>
    <row r="556" spans="2:7" hidden="1">
      <c r="B556">
        <v>1</v>
      </c>
      <c r="C556">
        <v>0</v>
      </c>
      <c r="D556">
        <v>0</v>
      </c>
      <c r="E556">
        <v>0</v>
      </c>
      <c r="F556">
        <v>0</v>
      </c>
      <c r="G556" t="s">
        <v>582</v>
      </c>
    </row>
    <row r="557" spans="2:7" hidden="1">
      <c r="B557">
        <v>1</v>
      </c>
      <c r="C557">
        <v>0</v>
      </c>
      <c r="D557">
        <v>0</v>
      </c>
      <c r="E557">
        <v>0</v>
      </c>
      <c r="F557">
        <v>0</v>
      </c>
      <c r="G557" t="s">
        <v>583</v>
      </c>
    </row>
    <row r="558" spans="2:7" hidden="1">
      <c r="B558">
        <v>1</v>
      </c>
      <c r="C558">
        <v>0</v>
      </c>
      <c r="D558">
        <v>0</v>
      </c>
      <c r="E558">
        <v>0.02</v>
      </c>
      <c r="F558">
        <v>0.02</v>
      </c>
      <c r="G558" t="s">
        <v>584</v>
      </c>
    </row>
    <row r="559" spans="2:7" hidden="1">
      <c r="B559">
        <v>1</v>
      </c>
      <c r="C559">
        <v>0</v>
      </c>
      <c r="D559">
        <v>0</v>
      </c>
      <c r="E559">
        <v>0</v>
      </c>
      <c r="F559">
        <v>0</v>
      </c>
      <c r="G559" t="s">
        <v>585</v>
      </c>
    </row>
    <row r="560" spans="2:7" hidden="1">
      <c r="B560">
        <v>2</v>
      </c>
      <c r="C560">
        <v>0</v>
      </c>
      <c r="D560">
        <v>0</v>
      </c>
      <c r="E560">
        <v>0</v>
      </c>
      <c r="F560">
        <v>0</v>
      </c>
      <c r="G560" t="s">
        <v>586</v>
      </c>
    </row>
    <row r="561" spans="2:7" hidden="1">
      <c r="B561">
        <v>2</v>
      </c>
      <c r="C561">
        <v>0</v>
      </c>
      <c r="D561">
        <v>0</v>
      </c>
      <c r="E561">
        <v>0</v>
      </c>
      <c r="F561">
        <v>0</v>
      </c>
      <c r="G561" t="s">
        <v>587</v>
      </c>
    </row>
    <row r="562" spans="2:7" hidden="1">
      <c r="B562">
        <v>2</v>
      </c>
      <c r="C562">
        <v>0</v>
      </c>
      <c r="D562">
        <v>0</v>
      </c>
      <c r="E562">
        <v>0</v>
      </c>
      <c r="F562">
        <v>0</v>
      </c>
      <c r="G562" t="s">
        <v>588</v>
      </c>
    </row>
    <row r="563" spans="2:7" hidden="1">
      <c r="B563">
        <v>9</v>
      </c>
      <c r="C563">
        <v>0</v>
      </c>
      <c r="D563">
        <v>0</v>
      </c>
      <c r="E563">
        <v>0</v>
      </c>
      <c r="F563">
        <v>0</v>
      </c>
      <c r="G563" t="s">
        <v>589</v>
      </c>
    </row>
    <row r="564" spans="2:7" hidden="1">
      <c r="B564">
        <v>24</v>
      </c>
      <c r="C564">
        <v>0</v>
      </c>
      <c r="D564">
        <v>0</v>
      </c>
      <c r="E564">
        <v>0</v>
      </c>
      <c r="F564">
        <v>0</v>
      </c>
      <c r="G564" t="s">
        <v>590</v>
      </c>
    </row>
    <row r="565" spans="2:7" hidden="1">
      <c r="B565">
        <v>35</v>
      </c>
      <c r="C565">
        <v>0</v>
      </c>
      <c r="D565">
        <v>0</v>
      </c>
      <c r="E565">
        <v>0</v>
      </c>
      <c r="F565">
        <v>0</v>
      </c>
      <c r="G565" t="s">
        <v>591</v>
      </c>
    </row>
    <row r="566" spans="2:7" hidden="1">
      <c r="B566">
        <v>51</v>
      </c>
      <c r="C566">
        <v>0</v>
      </c>
      <c r="D566">
        <v>0</v>
      </c>
      <c r="E566">
        <v>0</v>
      </c>
      <c r="F566">
        <v>0</v>
      </c>
      <c r="G566" t="s">
        <v>592</v>
      </c>
    </row>
    <row r="567" spans="2:7" hidden="1">
      <c r="B567">
        <v>6</v>
      </c>
      <c r="C567">
        <v>0</v>
      </c>
      <c r="D567">
        <v>0</v>
      </c>
      <c r="E567">
        <v>0</v>
      </c>
      <c r="F567">
        <v>0</v>
      </c>
      <c r="G567" t="s">
        <v>593</v>
      </c>
    </row>
    <row r="568" spans="2:7" hidden="1">
      <c r="B568">
        <v>2</v>
      </c>
      <c r="C568">
        <v>0</v>
      </c>
      <c r="D568">
        <v>0</v>
      </c>
      <c r="E568">
        <v>0</v>
      </c>
      <c r="F568">
        <v>0</v>
      </c>
      <c r="G568" t="s">
        <v>594</v>
      </c>
    </row>
    <row r="569" spans="2:7" hidden="1">
      <c r="B569">
        <v>189</v>
      </c>
      <c r="C569">
        <v>0</v>
      </c>
      <c r="D569">
        <v>0</v>
      </c>
      <c r="E569">
        <v>0</v>
      </c>
      <c r="F569">
        <v>0</v>
      </c>
      <c r="G569" t="s">
        <v>595</v>
      </c>
    </row>
    <row r="570" spans="2:7" hidden="1">
      <c r="B570">
        <v>14</v>
      </c>
      <c r="C570">
        <v>0</v>
      </c>
      <c r="D570">
        <v>0</v>
      </c>
      <c r="E570">
        <v>0</v>
      </c>
      <c r="F570">
        <v>0</v>
      </c>
      <c r="G570" t="s">
        <v>596</v>
      </c>
    </row>
    <row r="571" spans="2:7" hidden="1">
      <c r="B571">
        <v>7</v>
      </c>
      <c r="C571">
        <v>0</v>
      </c>
      <c r="D571">
        <v>0</v>
      </c>
      <c r="E571">
        <v>0</v>
      </c>
      <c r="F571">
        <v>0</v>
      </c>
      <c r="G571" t="s">
        <v>597</v>
      </c>
    </row>
    <row r="572" spans="2:7" hidden="1">
      <c r="B572">
        <v>33</v>
      </c>
      <c r="C572">
        <v>0</v>
      </c>
      <c r="D572">
        <v>0</v>
      </c>
      <c r="E572">
        <v>0</v>
      </c>
      <c r="F572">
        <v>0</v>
      </c>
      <c r="G572" t="s">
        <v>598</v>
      </c>
    </row>
    <row r="573" spans="2:7" hidden="1">
      <c r="B573">
        <v>6</v>
      </c>
      <c r="C573">
        <v>0</v>
      </c>
      <c r="D573">
        <v>0</v>
      </c>
      <c r="E573">
        <v>0</v>
      </c>
      <c r="F573">
        <v>0</v>
      </c>
      <c r="G573" t="s">
        <v>599</v>
      </c>
    </row>
    <row r="574" spans="2:7" hidden="1">
      <c r="B574">
        <v>1</v>
      </c>
      <c r="C574">
        <v>0</v>
      </c>
      <c r="D574">
        <v>0</v>
      </c>
      <c r="E574">
        <v>0</v>
      </c>
      <c r="F574">
        <v>0</v>
      </c>
      <c r="G574" t="s">
        <v>600</v>
      </c>
    </row>
    <row r="575" spans="2:7" hidden="1">
      <c r="B575">
        <v>4</v>
      </c>
      <c r="C575">
        <v>0</v>
      </c>
      <c r="D575">
        <v>0</v>
      </c>
      <c r="E575">
        <v>3.0000000000000001E-3</v>
      </c>
      <c r="F575">
        <v>1E-3</v>
      </c>
      <c r="G575" t="s">
        <v>601</v>
      </c>
    </row>
    <row r="576" spans="2:7" hidden="1">
      <c r="B576">
        <v>6</v>
      </c>
      <c r="C576">
        <v>0</v>
      </c>
      <c r="D576">
        <v>0</v>
      </c>
      <c r="E576">
        <v>0</v>
      </c>
      <c r="F576">
        <v>0</v>
      </c>
      <c r="G576" t="s">
        <v>602</v>
      </c>
    </row>
    <row r="577" spans="2:7" hidden="1">
      <c r="B577">
        <v>3</v>
      </c>
      <c r="C577">
        <v>0</v>
      </c>
      <c r="D577">
        <v>0</v>
      </c>
      <c r="E577">
        <v>0</v>
      </c>
      <c r="F577">
        <v>0</v>
      </c>
      <c r="G577" t="s">
        <v>603</v>
      </c>
    </row>
    <row r="578" spans="2:7" hidden="1">
      <c r="B578">
        <v>1</v>
      </c>
      <c r="C578">
        <v>0</v>
      </c>
      <c r="D578">
        <v>0</v>
      </c>
      <c r="E578">
        <v>0</v>
      </c>
      <c r="F578">
        <v>0</v>
      </c>
      <c r="G578" t="s">
        <v>604</v>
      </c>
    </row>
    <row r="579" spans="2:7" hidden="1">
      <c r="B579">
        <v>1</v>
      </c>
      <c r="C579">
        <v>0</v>
      </c>
      <c r="D579">
        <v>0</v>
      </c>
      <c r="E579">
        <v>0</v>
      </c>
      <c r="F579">
        <v>0</v>
      </c>
      <c r="G579" t="s">
        <v>605</v>
      </c>
    </row>
    <row r="580" spans="2:7" hidden="1">
      <c r="B580">
        <v>1</v>
      </c>
      <c r="C580">
        <v>0</v>
      </c>
      <c r="D580">
        <v>0</v>
      </c>
      <c r="E580">
        <v>0</v>
      </c>
      <c r="F580">
        <v>0</v>
      </c>
      <c r="G580" t="s">
        <v>606</v>
      </c>
    </row>
    <row r="581" spans="2:7" hidden="1">
      <c r="B581">
        <v>7</v>
      </c>
      <c r="C581">
        <v>0</v>
      </c>
      <c r="D581">
        <v>0</v>
      </c>
      <c r="E581">
        <v>0</v>
      </c>
      <c r="F581">
        <v>0</v>
      </c>
      <c r="G581" t="s">
        <v>607</v>
      </c>
    </row>
    <row r="582" spans="2:7" hidden="1">
      <c r="B582">
        <v>3</v>
      </c>
      <c r="C582">
        <v>0</v>
      </c>
      <c r="D582">
        <v>0</v>
      </c>
      <c r="E582">
        <v>0.01</v>
      </c>
      <c r="F582">
        <v>3.0000000000000001E-3</v>
      </c>
      <c r="G582" t="s">
        <v>608</v>
      </c>
    </row>
    <row r="583" spans="2:7" hidden="1">
      <c r="B583">
        <v>2</v>
      </c>
      <c r="C583">
        <v>0</v>
      </c>
      <c r="D583">
        <v>0</v>
      </c>
      <c r="E583">
        <v>0</v>
      </c>
      <c r="F583">
        <v>0</v>
      </c>
      <c r="G583" t="s">
        <v>609</v>
      </c>
    </row>
    <row r="584" spans="2:7" hidden="1">
      <c r="B584">
        <v>2</v>
      </c>
      <c r="C584">
        <v>0</v>
      </c>
      <c r="D584">
        <v>0</v>
      </c>
      <c r="E584">
        <v>0</v>
      </c>
      <c r="F584">
        <v>0</v>
      </c>
      <c r="G584" t="s">
        <v>610</v>
      </c>
    </row>
    <row r="585" spans="2:7" hidden="1">
      <c r="B585">
        <v>2</v>
      </c>
      <c r="C585">
        <v>0</v>
      </c>
      <c r="D585">
        <v>0</v>
      </c>
      <c r="E585">
        <v>0</v>
      </c>
      <c r="F585">
        <v>0</v>
      </c>
      <c r="G585" t="s">
        <v>611</v>
      </c>
    </row>
    <row r="586" spans="2:7" hidden="1">
      <c r="B586">
        <v>2</v>
      </c>
      <c r="C586">
        <v>0</v>
      </c>
      <c r="D586">
        <v>0</v>
      </c>
      <c r="E586">
        <v>1E-3</v>
      </c>
      <c r="F586">
        <v>0</v>
      </c>
      <c r="G586" t="s">
        <v>612</v>
      </c>
    </row>
    <row r="587" spans="2:7" hidden="1">
      <c r="B587">
        <v>15</v>
      </c>
      <c r="C587">
        <v>0</v>
      </c>
      <c r="D587">
        <v>0</v>
      </c>
      <c r="E587">
        <v>0</v>
      </c>
      <c r="F587">
        <v>0</v>
      </c>
      <c r="G587" t="s">
        <v>613</v>
      </c>
    </row>
    <row r="588" spans="2:7" hidden="1">
      <c r="B588">
        <v>2</v>
      </c>
      <c r="C588">
        <v>0</v>
      </c>
      <c r="D588">
        <v>0</v>
      </c>
      <c r="E588">
        <v>0</v>
      </c>
      <c r="F588">
        <v>0</v>
      </c>
      <c r="G588" t="s">
        <v>614</v>
      </c>
    </row>
    <row r="589" spans="2:7" hidden="1">
      <c r="B589">
        <v>13</v>
      </c>
      <c r="C589">
        <v>0</v>
      </c>
      <c r="D589">
        <v>0</v>
      </c>
      <c r="E589">
        <v>0</v>
      </c>
      <c r="F589">
        <v>0</v>
      </c>
      <c r="G589" t="s">
        <v>615</v>
      </c>
    </row>
    <row r="590" spans="2:7" hidden="1">
      <c r="B590">
        <v>6</v>
      </c>
      <c r="C590">
        <v>0</v>
      </c>
      <c r="D590">
        <v>0</v>
      </c>
      <c r="E590">
        <v>0</v>
      </c>
      <c r="F590">
        <v>0</v>
      </c>
      <c r="G590" t="s">
        <v>616</v>
      </c>
    </row>
    <row r="591" spans="2:7" hidden="1">
      <c r="B591">
        <v>43</v>
      </c>
      <c r="C591">
        <v>0</v>
      </c>
      <c r="D591">
        <v>0</v>
      </c>
      <c r="E591">
        <v>0</v>
      </c>
      <c r="F591">
        <v>0</v>
      </c>
      <c r="G591" t="s">
        <v>617</v>
      </c>
    </row>
    <row r="592" spans="2:7" hidden="1">
      <c r="B592">
        <v>86</v>
      </c>
      <c r="C592">
        <v>0</v>
      </c>
      <c r="D592">
        <v>0</v>
      </c>
      <c r="E592">
        <v>0</v>
      </c>
      <c r="F592">
        <v>0</v>
      </c>
      <c r="G592" t="s">
        <v>618</v>
      </c>
    </row>
    <row r="593" spans="2:7" hidden="1">
      <c r="B593">
        <v>1</v>
      </c>
      <c r="C593">
        <v>0</v>
      </c>
      <c r="D593">
        <v>0</v>
      </c>
      <c r="E593">
        <v>0</v>
      </c>
      <c r="F593">
        <v>0</v>
      </c>
      <c r="G593" t="s">
        <v>619</v>
      </c>
    </row>
    <row r="594" spans="2:7" hidden="1">
      <c r="B594">
        <v>1</v>
      </c>
      <c r="C594">
        <v>0</v>
      </c>
      <c r="D594">
        <v>0</v>
      </c>
      <c r="E594">
        <v>0</v>
      </c>
      <c r="F594">
        <v>0</v>
      </c>
      <c r="G594" t="s">
        <v>620</v>
      </c>
    </row>
    <row r="595" spans="2:7" hidden="1">
      <c r="B595">
        <v>1</v>
      </c>
      <c r="C595">
        <v>0</v>
      </c>
      <c r="D595">
        <v>0</v>
      </c>
      <c r="E595">
        <v>0</v>
      </c>
      <c r="F595">
        <v>0</v>
      </c>
      <c r="G595" t="s">
        <v>621</v>
      </c>
    </row>
    <row r="596" spans="2:7" hidden="1">
      <c r="B596">
        <v>1</v>
      </c>
      <c r="C596">
        <v>0</v>
      </c>
      <c r="D596">
        <v>0</v>
      </c>
      <c r="E596">
        <v>0</v>
      </c>
      <c r="F596">
        <v>0</v>
      </c>
      <c r="G596" t="s">
        <v>622</v>
      </c>
    </row>
    <row r="597" spans="2:7" hidden="1">
      <c r="B597">
        <v>1</v>
      </c>
      <c r="C597">
        <v>0</v>
      </c>
      <c r="D597">
        <v>0</v>
      </c>
      <c r="E597">
        <v>0</v>
      </c>
      <c r="F597">
        <v>0</v>
      </c>
      <c r="G597" t="s">
        <v>623</v>
      </c>
    </row>
    <row r="598" spans="2:7" hidden="1">
      <c r="B598">
        <v>1</v>
      </c>
      <c r="C598">
        <v>0</v>
      </c>
      <c r="D598">
        <v>0</v>
      </c>
      <c r="E598">
        <v>1E-3</v>
      </c>
      <c r="F598">
        <v>1E-3</v>
      </c>
      <c r="G598" t="s">
        <v>624</v>
      </c>
    </row>
    <row r="599" spans="2:7" hidden="1">
      <c r="B599">
        <v>1</v>
      </c>
      <c r="C599">
        <v>0</v>
      </c>
      <c r="D599">
        <v>0</v>
      </c>
      <c r="E599">
        <v>1E-3</v>
      </c>
      <c r="F599">
        <v>1E-3</v>
      </c>
      <c r="G599" t="s">
        <v>625</v>
      </c>
    </row>
    <row r="600" spans="2:7" hidden="1">
      <c r="B600">
        <v>1</v>
      </c>
      <c r="C600">
        <v>0</v>
      </c>
      <c r="D600">
        <v>0</v>
      </c>
      <c r="E600">
        <v>6.0000000000000001E-3</v>
      </c>
      <c r="F600">
        <v>6.0000000000000001E-3</v>
      </c>
      <c r="G600" t="s">
        <v>626</v>
      </c>
    </row>
    <row r="601" spans="2:7" hidden="1">
      <c r="B601">
        <v>1</v>
      </c>
      <c r="C601">
        <v>0</v>
      </c>
      <c r="D601">
        <v>0</v>
      </c>
      <c r="E601">
        <v>0</v>
      </c>
      <c r="F601">
        <v>0</v>
      </c>
      <c r="G601" t="s">
        <v>627</v>
      </c>
    </row>
    <row r="602" spans="2:7" hidden="1">
      <c r="B602">
        <v>1</v>
      </c>
      <c r="C602">
        <v>0</v>
      </c>
      <c r="D602">
        <v>0</v>
      </c>
      <c r="E602">
        <v>0</v>
      </c>
      <c r="F602">
        <v>0</v>
      </c>
      <c r="G602" t="s">
        <v>628</v>
      </c>
    </row>
    <row r="603" spans="2:7" hidden="1">
      <c r="B603">
        <v>1</v>
      </c>
      <c r="C603">
        <v>0</v>
      </c>
      <c r="D603">
        <v>0</v>
      </c>
      <c r="E603">
        <v>0</v>
      </c>
      <c r="F603">
        <v>0</v>
      </c>
      <c r="G603" t="s">
        <v>629</v>
      </c>
    </row>
    <row r="604" spans="2:7" hidden="1">
      <c r="B604">
        <v>1</v>
      </c>
      <c r="C604">
        <v>0</v>
      </c>
      <c r="D604">
        <v>0</v>
      </c>
      <c r="E604">
        <v>0</v>
      </c>
      <c r="F604">
        <v>0</v>
      </c>
      <c r="G604" t="s">
        <v>630</v>
      </c>
    </row>
    <row r="605" spans="2:7" hidden="1">
      <c r="B605">
        <v>1</v>
      </c>
      <c r="C605">
        <v>0</v>
      </c>
      <c r="D605">
        <v>0</v>
      </c>
      <c r="E605">
        <v>1E-3</v>
      </c>
      <c r="F605">
        <v>1E-3</v>
      </c>
      <c r="G605" t="s">
        <v>631</v>
      </c>
    </row>
    <row r="606" spans="2:7" hidden="1">
      <c r="B606">
        <v>1</v>
      </c>
      <c r="C606">
        <v>0</v>
      </c>
      <c r="D606">
        <v>0</v>
      </c>
      <c r="E606">
        <v>0</v>
      </c>
      <c r="F606">
        <v>0</v>
      </c>
      <c r="G606" t="s">
        <v>632</v>
      </c>
    </row>
    <row r="607" spans="2:7" hidden="1">
      <c r="B607">
        <v>7</v>
      </c>
      <c r="C607">
        <v>0</v>
      </c>
      <c r="D607">
        <v>0</v>
      </c>
      <c r="E607">
        <v>0</v>
      </c>
      <c r="F607">
        <v>0</v>
      </c>
      <c r="G607" t="s">
        <v>633</v>
      </c>
    </row>
    <row r="608" spans="2:7" hidden="1">
      <c r="B608">
        <v>11</v>
      </c>
      <c r="C608">
        <v>0</v>
      </c>
      <c r="D608">
        <v>0</v>
      </c>
      <c r="E608">
        <v>0</v>
      </c>
      <c r="F608">
        <v>0</v>
      </c>
      <c r="G608" t="s">
        <v>634</v>
      </c>
    </row>
    <row r="609" spans="2:7" hidden="1">
      <c r="B609">
        <v>3</v>
      </c>
      <c r="C609">
        <v>0</v>
      </c>
      <c r="D609">
        <v>0</v>
      </c>
      <c r="E609">
        <v>0</v>
      </c>
      <c r="F609">
        <v>0</v>
      </c>
      <c r="G609" t="s">
        <v>635</v>
      </c>
    </row>
    <row r="610" spans="2:7" hidden="1">
      <c r="B610">
        <v>3</v>
      </c>
      <c r="C610">
        <v>0</v>
      </c>
      <c r="D610">
        <v>0</v>
      </c>
      <c r="E610">
        <v>0</v>
      </c>
      <c r="F610">
        <v>0</v>
      </c>
      <c r="G610" t="s">
        <v>636</v>
      </c>
    </row>
    <row r="611" spans="2:7">
      <c r="B611">
        <v>11</v>
      </c>
      <c r="C611">
        <v>0</v>
      </c>
      <c r="D611">
        <v>0</v>
      </c>
      <c r="E611">
        <v>0.56899999999999995</v>
      </c>
      <c r="F611">
        <v>5.1999999999999998E-2</v>
      </c>
      <c r="G611" t="s">
        <v>637</v>
      </c>
    </row>
    <row r="612" spans="2:7" hidden="1">
      <c r="B612">
        <v>3</v>
      </c>
      <c r="C612">
        <v>0</v>
      </c>
      <c r="D612">
        <v>0</v>
      </c>
      <c r="E612">
        <v>0</v>
      </c>
      <c r="F612">
        <v>0</v>
      </c>
      <c r="G612" t="s">
        <v>638</v>
      </c>
    </row>
    <row r="613" spans="2:7" hidden="1">
      <c r="B613">
        <v>3</v>
      </c>
      <c r="C613">
        <v>0</v>
      </c>
      <c r="D613">
        <v>0</v>
      </c>
      <c r="E613">
        <v>0</v>
      </c>
      <c r="F613">
        <v>0</v>
      </c>
      <c r="G613" t="s">
        <v>639</v>
      </c>
    </row>
    <row r="614" spans="2:7" hidden="1">
      <c r="B614">
        <v>188</v>
      </c>
      <c r="C614">
        <v>0</v>
      </c>
      <c r="D614">
        <v>0</v>
      </c>
      <c r="E614">
        <v>0</v>
      </c>
      <c r="F614">
        <v>0</v>
      </c>
      <c r="G614" t="s">
        <v>640</v>
      </c>
    </row>
    <row r="615" spans="2:7" hidden="1">
      <c r="B615">
        <v>188</v>
      </c>
      <c r="C615">
        <v>1E-3</v>
      </c>
      <c r="D615">
        <v>0</v>
      </c>
      <c r="E615">
        <v>1.2E-2</v>
      </c>
      <c r="F615">
        <v>0</v>
      </c>
      <c r="G615" t="s">
        <v>641</v>
      </c>
    </row>
    <row r="616" spans="2:7" hidden="1">
      <c r="B616">
        <v>188</v>
      </c>
      <c r="C616">
        <v>0</v>
      </c>
      <c r="D616">
        <v>0</v>
      </c>
      <c r="E616">
        <v>6.0000000000000001E-3</v>
      </c>
      <c r="F616">
        <v>0</v>
      </c>
      <c r="G616" t="s">
        <v>642</v>
      </c>
    </row>
    <row r="617" spans="2:7" hidden="1">
      <c r="B617">
        <v>1</v>
      </c>
      <c r="C617">
        <v>0</v>
      </c>
      <c r="D617">
        <v>0</v>
      </c>
      <c r="E617">
        <v>0</v>
      </c>
      <c r="F617">
        <v>0</v>
      </c>
      <c r="G617" t="s">
        <v>643</v>
      </c>
    </row>
    <row r="618" spans="2:7" hidden="1">
      <c r="B618">
        <v>96</v>
      </c>
      <c r="C618">
        <v>0</v>
      </c>
      <c r="D618">
        <v>0</v>
      </c>
      <c r="E618">
        <v>0</v>
      </c>
      <c r="F618">
        <v>0</v>
      </c>
      <c r="G618" t="s">
        <v>644</v>
      </c>
    </row>
    <row r="619" spans="2:7" hidden="1">
      <c r="B619">
        <v>96</v>
      </c>
      <c r="C619">
        <v>0</v>
      </c>
      <c r="D619">
        <v>0</v>
      </c>
      <c r="E619">
        <v>0</v>
      </c>
      <c r="F619">
        <v>0</v>
      </c>
      <c r="G619" t="s">
        <v>645</v>
      </c>
    </row>
    <row r="620" spans="2:7" hidden="1">
      <c r="B620">
        <v>1</v>
      </c>
      <c r="C620">
        <v>0</v>
      </c>
      <c r="D620">
        <v>0</v>
      </c>
      <c r="E620">
        <v>0</v>
      </c>
      <c r="F620">
        <v>0</v>
      </c>
      <c r="G620" t="s">
        <v>646</v>
      </c>
    </row>
    <row r="621" spans="2:7" hidden="1">
      <c r="B621">
        <v>220</v>
      </c>
      <c r="C621">
        <v>0</v>
      </c>
      <c r="D621">
        <v>0</v>
      </c>
      <c r="E621">
        <v>0</v>
      </c>
      <c r="F621">
        <v>0</v>
      </c>
      <c r="G621" t="s">
        <v>647</v>
      </c>
    </row>
    <row r="622" spans="2:7" hidden="1">
      <c r="B622">
        <v>220</v>
      </c>
      <c r="C622">
        <v>0</v>
      </c>
      <c r="D622">
        <v>0</v>
      </c>
      <c r="E622">
        <v>1.7999999999999999E-2</v>
      </c>
      <c r="F622">
        <v>0</v>
      </c>
      <c r="G622" t="s">
        <v>648</v>
      </c>
    </row>
    <row r="623" spans="2:7" hidden="1">
      <c r="B623">
        <v>3</v>
      </c>
      <c r="C623">
        <v>0</v>
      </c>
      <c r="D623">
        <v>0</v>
      </c>
      <c r="E623">
        <v>0</v>
      </c>
      <c r="F623">
        <v>0</v>
      </c>
      <c r="G623" t="s">
        <v>649</v>
      </c>
    </row>
    <row r="624" spans="2:7" hidden="1">
      <c r="B624">
        <v>7</v>
      </c>
      <c r="C624">
        <v>0</v>
      </c>
      <c r="D624">
        <v>0</v>
      </c>
      <c r="E624">
        <v>0</v>
      </c>
      <c r="F624">
        <v>0</v>
      </c>
      <c r="G624" t="s">
        <v>650</v>
      </c>
    </row>
    <row r="625" spans="2:7" hidden="1">
      <c r="B625">
        <v>1</v>
      </c>
      <c r="C625">
        <v>0</v>
      </c>
      <c r="D625">
        <v>0</v>
      </c>
      <c r="E625">
        <v>0</v>
      </c>
      <c r="F625">
        <v>0</v>
      </c>
      <c r="G625" t="s">
        <v>651</v>
      </c>
    </row>
    <row r="626" spans="2:7" hidden="1">
      <c r="B626">
        <v>1</v>
      </c>
      <c r="C626">
        <v>0</v>
      </c>
      <c r="D626">
        <v>0</v>
      </c>
      <c r="E626">
        <v>0</v>
      </c>
      <c r="F626">
        <v>0</v>
      </c>
      <c r="G626" t="s">
        <v>652</v>
      </c>
    </row>
    <row r="627" spans="2:7" hidden="1">
      <c r="B627">
        <v>1</v>
      </c>
      <c r="C627">
        <v>0</v>
      </c>
      <c r="D627">
        <v>0</v>
      </c>
      <c r="E627">
        <v>0</v>
      </c>
      <c r="F627">
        <v>0</v>
      </c>
      <c r="G627" t="s">
        <v>653</v>
      </c>
    </row>
    <row r="628" spans="2:7" hidden="1">
      <c r="B628">
        <v>1</v>
      </c>
      <c r="C628">
        <v>0</v>
      </c>
      <c r="D628">
        <v>0</v>
      </c>
      <c r="E628">
        <v>0</v>
      </c>
      <c r="F628">
        <v>0</v>
      </c>
      <c r="G628" t="s">
        <v>654</v>
      </c>
    </row>
    <row r="629" spans="2:7" hidden="1">
      <c r="B629">
        <v>1004</v>
      </c>
      <c r="C629">
        <v>0</v>
      </c>
      <c r="D629">
        <v>0</v>
      </c>
      <c r="E629">
        <v>0</v>
      </c>
      <c r="F629">
        <v>0</v>
      </c>
      <c r="G629" t="s">
        <v>655</v>
      </c>
    </row>
    <row r="630" spans="2:7" hidden="1">
      <c r="B630">
        <v>988</v>
      </c>
      <c r="C630">
        <v>0</v>
      </c>
      <c r="D630">
        <v>0</v>
      </c>
      <c r="E630">
        <v>0</v>
      </c>
      <c r="F630">
        <v>0</v>
      </c>
      <c r="G630" t="s">
        <v>656</v>
      </c>
    </row>
    <row r="631" spans="2:7" hidden="1">
      <c r="B631">
        <v>988</v>
      </c>
      <c r="C631">
        <v>1E-3</v>
      </c>
      <c r="D631">
        <v>0</v>
      </c>
      <c r="E631">
        <v>2E-3</v>
      </c>
      <c r="F631">
        <v>0</v>
      </c>
      <c r="G631" t="s">
        <v>657</v>
      </c>
    </row>
    <row r="632" spans="2:7" hidden="1">
      <c r="B632">
        <v>1</v>
      </c>
      <c r="C632">
        <v>0</v>
      </c>
      <c r="D632">
        <v>0</v>
      </c>
      <c r="E632">
        <v>0</v>
      </c>
      <c r="F632">
        <v>0</v>
      </c>
      <c r="G632" t="s">
        <v>658</v>
      </c>
    </row>
    <row r="633" spans="2:7" hidden="1">
      <c r="B633">
        <v>13</v>
      </c>
      <c r="C633">
        <v>0</v>
      </c>
      <c r="D633">
        <v>0</v>
      </c>
      <c r="E633">
        <v>0</v>
      </c>
      <c r="F633">
        <v>0</v>
      </c>
      <c r="G633" t="s">
        <v>659</v>
      </c>
    </row>
    <row r="634" spans="2:7" hidden="1">
      <c r="B634">
        <v>13</v>
      </c>
      <c r="C634">
        <v>0</v>
      </c>
      <c r="D634">
        <v>0</v>
      </c>
      <c r="E634">
        <v>0</v>
      </c>
      <c r="F634">
        <v>0</v>
      </c>
      <c r="G634" t="s">
        <v>660</v>
      </c>
    </row>
    <row r="635" spans="2:7" hidden="1">
      <c r="B635">
        <v>1</v>
      </c>
      <c r="C635">
        <v>0</v>
      </c>
      <c r="D635">
        <v>0</v>
      </c>
      <c r="E635">
        <v>0</v>
      </c>
      <c r="F635">
        <v>0</v>
      </c>
      <c r="G635" t="s">
        <v>661</v>
      </c>
    </row>
    <row r="636" spans="2:7" hidden="1">
      <c r="B636">
        <v>1</v>
      </c>
      <c r="C636">
        <v>0</v>
      </c>
      <c r="D636">
        <v>0</v>
      </c>
      <c r="E636">
        <v>0</v>
      </c>
      <c r="F636">
        <v>0</v>
      </c>
      <c r="G636" t="s">
        <v>662</v>
      </c>
    </row>
    <row r="637" spans="2:7" hidden="1">
      <c r="B637">
        <v>1</v>
      </c>
      <c r="C637">
        <v>0</v>
      </c>
      <c r="D637">
        <v>0</v>
      </c>
      <c r="E637">
        <v>0</v>
      </c>
      <c r="F637">
        <v>0</v>
      </c>
      <c r="G637" t="s">
        <v>663</v>
      </c>
    </row>
    <row r="638" spans="2:7" hidden="1">
      <c r="B638">
        <v>1</v>
      </c>
      <c r="C638">
        <v>0</v>
      </c>
      <c r="D638">
        <v>0</v>
      </c>
      <c r="E638">
        <v>0</v>
      </c>
      <c r="F638">
        <v>0</v>
      </c>
      <c r="G638" t="s">
        <v>664</v>
      </c>
    </row>
    <row r="639" spans="2:7" hidden="1">
      <c r="B639">
        <v>1</v>
      </c>
      <c r="C639">
        <v>0</v>
      </c>
      <c r="D639">
        <v>0</v>
      </c>
      <c r="E639">
        <v>0</v>
      </c>
      <c r="F639">
        <v>0</v>
      </c>
      <c r="G639" t="s">
        <v>665</v>
      </c>
    </row>
    <row r="640" spans="2:7" hidden="1">
      <c r="B640">
        <v>1</v>
      </c>
      <c r="C640">
        <v>0</v>
      </c>
      <c r="D640">
        <v>0</v>
      </c>
      <c r="E640">
        <v>1E-3</v>
      </c>
      <c r="F640">
        <v>1E-3</v>
      </c>
      <c r="G640" t="s">
        <v>666</v>
      </c>
    </row>
    <row r="641" spans="2:7" hidden="1">
      <c r="B641">
        <v>2</v>
      </c>
      <c r="C641">
        <v>0</v>
      </c>
      <c r="D641">
        <v>0</v>
      </c>
      <c r="E641">
        <v>0</v>
      </c>
      <c r="F641">
        <v>0</v>
      </c>
      <c r="G641" t="s">
        <v>667</v>
      </c>
    </row>
    <row r="642" spans="2:7" hidden="1">
      <c r="B642">
        <v>1</v>
      </c>
      <c r="C642">
        <v>0</v>
      </c>
      <c r="D642">
        <v>0</v>
      </c>
      <c r="E642">
        <v>0</v>
      </c>
      <c r="F642">
        <v>0</v>
      </c>
      <c r="G642" t="s">
        <v>668</v>
      </c>
    </row>
    <row r="643" spans="2:7" hidden="1">
      <c r="B643">
        <v>1</v>
      </c>
      <c r="C643">
        <v>0</v>
      </c>
      <c r="D643">
        <v>0</v>
      </c>
      <c r="E643">
        <v>0</v>
      </c>
      <c r="F643">
        <v>0</v>
      </c>
      <c r="G643" t="s">
        <v>669</v>
      </c>
    </row>
    <row r="644" spans="2:7" hidden="1">
      <c r="B644">
        <v>1</v>
      </c>
      <c r="C644">
        <v>0</v>
      </c>
      <c r="D644">
        <v>0</v>
      </c>
      <c r="E644">
        <v>0</v>
      </c>
      <c r="F644">
        <v>0</v>
      </c>
      <c r="G644" t="s">
        <v>670</v>
      </c>
    </row>
    <row r="645" spans="2:7" hidden="1">
      <c r="B645">
        <v>6</v>
      </c>
      <c r="C645">
        <v>0</v>
      </c>
      <c r="D645">
        <v>0</v>
      </c>
      <c r="E645">
        <v>0</v>
      </c>
      <c r="F645">
        <v>0</v>
      </c>
      <c r="G645" t="s">
        <v>671</v>
      </c>
    </row>
    <row r="646" spans="2:7" hidden="1">
      <c r="B646">
        <v>1</v>
      </c>
      <c r="C646">
        <v>0</v>
      </c>
      <c r="D646">
        <v>0</v>
      </c>
      <c r="E646">
        <v>0</v>
      </c>
      <c r="F646">
        <v>0</v>
      </c>
      <c r="G646" t="s">
        <v>672</v>
      </c>
    </row>
    <row r="647" spans="2:7" hidden="1">
      <c r="B647">
        <v>1</v>
      </c>
      <c r="C647">
        <v>0</v>
      </c>
      <c r="D647">
        <v>0</v>
      </c>
      <c r="E647">
        <v>0</v>
      </c>
      <c r="F647">
        <v>0</v>
      </c>
      <c r="G647" t="s">
        <v>673</v>
      </c>
    </row>
    <row r="648" spans="2:7" hidden="1">
      <c r="B648">
        <v>1</v>
      </c>
      <c r="C648">
        <v>0</v>
      </c>
      <c r="D648">
        <v>0</v>
      </c>
      <c r="E648">
        <v>0</v>
      </c>
      <c r="F648">
        <v>0</v>
      </c>
      <c r="G648" t="s">
        <v>674</v>
      </c>
    </row>
    <row r="649" spans="2:7" hidden="1">
      <c r="B649">
        <v>1</v>
      </c>
      <c r="C649">
        <v>0</v>
      </c>
      <c r="D649">
        <v>0</v>
      </c>
      <c r="E649">
        <v>0</v>
      </c>
      <c r="F649">
        <v>0</v>
      </c>
      <c r="G649" t="s">
        <v>675</v>
      </c>
    </row>
    <row r="650" spans="2:7" hidden="1">
      <c r="B650">
        <v>1</v>
      </c>
      <c r="C650">
        <v>0</v>
      </c>
      <c r="D650">
        <v>0</v>
      </c>
      <c r="E650">
        <v>0</v>
      </c>
      <c r="F650">
        <v>0</v>
      </c>
      <c r="G650" t="s">
        <v>676</v>
      </c>
    </row>
    <row r="651" spans="2:7" hidden="1">
      <c r="B651">
        <v>1</v>
      </c>
      <c r="C651">
        <v>0</v>
      </c>
      <c r="D651">
        <v>0</v>
      </c>
      <c r="E651">
        <v>0</v>
      </c>
      <c r="F651">
        <v>0</v>
      </c>
      <c r="G651" t="s">
        <v>677</v>
      </c>
    </row>
    <row r="652" spans="2:7" hidden="1">
      <c r="B652">
        <v>1</v>
      </c>
      <c r="C652">
        <v>0</v>
      </c>
      <c r="D652">
        <v>0</v>
      </c>
      <c r="E652">
        <v>0</v>
      </c>
      <c r="F652">
        <v>0</v>
      </c>
      <c r="G652" t="s">
        <v>678</v>
      </c>
    </row>
    <row r="653" spans="2:7" hidden="1">
      <c r="B653">
        <v>1</v>
      </c>
      <c r="C653">
        <v>0</v>
      </c>
      <c r="D653">
        <v>0</v>
      </c>
      <c r="E653">
        <v>0</v>
      </c>
      <c r="F653">
        <v>0</v>
      </c>
      <c r="G653" t="s">
        <v>679</v>
      </c>
    </row>
    <row r="654" spans="2:7" hidden="1">
      <c r="B654">
        <v>1</v>
      </c>
      <c r="C654">
        <v>0</v>
      </c>
      <c r="D654">
        <v>0</v>
      </c>
      <c r="E654">
        <v>0</v>
      </c>
      <c r="F654">
        <v>0</v>
      </c>
      <c r="G654" t="s">
        <v>680</v>
      </c>
    </row>
    <row r="655" spans="2:7" hidden="1">
      <c r="B655">
        <v>1</v>
      </c>
      <c r="C655">
        <v>0</v>
      </c>
      <c r="D655">
        <v>0</v>
      </c>
      <c r="E655">
        <v>0</v>
      </c>
      <c r="F655">
        <v>0</v>
      </c>
      <c r="G655" t="s">
        <v>681</v>
      </c>
    </row>
    <row r="656" spans="2:7" hidden="1">
      <c r="B656">
        <v>1</v>
      </c>
      <c r="C656">
        <v>0</v>
      </c>
      <c r="D656">
        <v>0</v>
      </c>
      <c r="E656">
        <v>0</v>
      </c>
      <c r="F656">
        <v>0</v>
      </c>
      <c r="G656" t="s">
        <v>682</v>
      </c>
    </row>
    <row r="657" spans="2:7" hidden="1">
      <c r="B657">
        <v>1</v>
      </c>
      <c r="C657">
        <v>0</v>
      </c>
      <c r="D657">
        <v>0</v>
      </c>
      <c r="E657">
        <v>0</v>
      </c>
      <c r="F657">
        <v>0</v>
      </c>
      <c r="G657" t="s">
        <v>683</v>
      </c>
    </row>
    <row r="658" spans="2:7" hidden="1">
      <c r="B658">
        <v>1</v>
      </c>
      <c r="C658">
        <v>0</v>
      </c>
      <c r="D658">
        <v>0</v>
      </c>
      <c r="E658">
        <v>0</v>
      </c>
      <c r="F658">
        <v>0</v>
      </c>
      <c r="G658" t="s">
        <v>684</v>
      </c>
    </row>
    <row r="659" spans="2:7" hidden="1">
      <c r="B659">
        <v>1</v>
      </c>
      <c r="C659">
        <v>0</v>
      </c>
      <c r="D659">
        <v>0</v>
      </c>
      <c r="E659">
        <v>0</v>
      </c>
      <c r="F659">
        <v>0</v>
      </c>
      <c r="G659" t="s">
        <v>685</v>
      </c>
    </row>
    <row r="660" spans="2:7" hidden="1">
      <c r="B660">
        <v>1</v>
      </c>
      <c r="C660">
        <v>0</v>
      </c>
      <c r="D660">
        <v>0</v>
      </c>
      <c r="E660">
        <v>0</v>
      </c>
      <c r="F660">
        <v>0</v>
      </c>
      <c r="G660" t="s">
        <v>686</v>
      </c>
    </row>
    <row r="661" spans="2:7" hidden="1">
      <c r="B661">
        <v>2</v>
      </c>
      <c r="C661">
        <v>0</v>
      </c>
      <c r="D661">
        <v>0</v>
      </c>
      <c r="E661">
        <v>0</v>
      </c>
      <c r="F661">
        <v>0</v>
      </c>
      <c r="G661" t="s">
        <v>687</v>
      </c>
    </row>
    <row r="662" spans="2:7" hidden="1">
      <c r="B662">
        <v>4</v>
      </c>
      <c r="C662">
        <v>0</v>
      </c>
      <c r="D662">
        <v>0</v>
      </c>
      <c r="E662">
        <v>0</v>
      </c>
      <c r="F662">
        <v>0</v>
      </c>
      <c r="G662" t="s">
        <v>688</v>
      </c>
    </row>
    <row r="663" spans="2:7" hidden="1">
      <c r="B663">
        <v>20</v>
      </c>
      <c r="C663">
        <v>0</v>
      </c>
      <c r="D663">
        <v>0</v>
      </c>
      <c r="E663">
        <v>0</v>
      </c>
      <c r="F663">
        <v>0</v>
      </c>
      <c r="G663" t="s">
        <v>689</v>
      </c>
    </row>
    <row r="664" spans="2:7" hidden="1">
      <c r="B664">
        <v>1</v>
      </c>
      <c r="C664">
        <v>0</v>
      </c>
      <c r="D664">
        <v>0</v>
      </c>
      <c r="E664">
        <v>0</v>
      </c>
      <c r="F664">
        <v>0</v>
      </c>
      <c r="G664" t="s">
        <v>690</v>
      </c>
    </row>
    <row r="665" spans="2:7" hidden="1">
      <c r="B665">
        <v>1</v>
      </c>
      <c r="C665">
        <v>0</v>
      </c>
      <c r="D665">
        <v>0</v>
      </c>
      <c r="E665">
        <v>0</v>
      </c>
      <c r="F665">
        <v>0</v>
      </c>
      <c r="G665" t="s">
        <v>691</v>
      </c>
    </row>
    <row r="666" spans="2:7" hidden="1">
      <c r="B666">
        <v>1</v>
      </c>
      <c r="C666">
        <v>0</v>
      </c>
      <c r="D666">
        <v>0</v>
      </c>
      <c r="E666">
        <v>0</v>
      </c>
      <c r="F666">
        <v>0</v>
      </c>
      <c r="G666" t="s">
        <v>692</v>
      </c>
    </row>
    <row r="667" spans="2:7" hidden="1">
      <c r="B667">
        <v>1</v>
      </c>
      <c r="C667">
        <v>0</v>
      </c>
      <c r="D667">
        <v>0</v>
      </c>
      <c r="E667">
        <v>0</v>
      </c>
      <c r="F667">
        <v>0</v>
      </c>
      <c r="G667" t="s">
        <v>693</v>
      </c>
    </row>
    <row r="668" spans="2:7" hidden="1">
      <c r="B668">
        <v>1</v>
      </c>
      <c r="C668">
        <v>0</v>
      </c>
      <c r="D668">
        <v>0</v>
      </c>
      <c r="E668">
        <v>0</v>
      </c>
      <c r="F668">
        <v>0</v>
      </c>
      <c r="G668" t="s">
        <v>694</v>
      </c>
    </row>
    <row r="669" spans="2:7" hidden="1">
      <c r="B669">
        <v>9</v>
      </c>
      <c r="C669">
        <v>0</v>
      </c>
      <c r="D669">
        <v>0</v>
      </c>
      <c r="E669">
        <v>0</v>
      </c>
      <c r="F669">
        <v>0</v>
      </c>
      <c r="G669" t="s">
        <v>695</v>
      </c>
    </row>
    <row r="670" spans="2:7" hidden="1">
      <c r="B670">
        <v>1</v>
      </c>
      <c r="C670">
        <v>0</v>
      </c>
      <c r="D670">
        <v>0</v>
      </c>
      <c r="E670">
        <v>2E-3</v>
      </c>
      <c r="F670">
        <v>2E-3</v>
      </c>
      <c r="G670" t="s">
        <v>696</v>
      </c>
    </row>
    <row r="671" spans="2:7" hidden="1">
      <c r="B671">
        <v>1</v>
      </c>
      <c r="C671">
        <v>0</v>
      </c>
      <c r="D671">
        <v>0</v>
      </c>
      <c r="E671">
        <v>0</v>
      </c>
      <c r="F671">
        <v>0</v>
      </c>
      <c r="G671" t="s">
        <v>697</v>
      </c>
    </row>
    <row r="672" spans="2:7" hidden="1">
      <c r="B672">
        <v>1</v>
      </c>
      <c r="C672">
        <v>0</v>
      </c>
      <c r="D672">
        <v>0</v>
      </c>
      <c r="E672">
        <v>0</v>
      </c>
      <c r="F672">
        <v>0</v>
      </c>
      <c r="G672" t="s">
        <v>698</v>
      </c>
    </row>
    <row r="673" spans="2:7" hidden="1">
      <c r="B673">
        <v>1</v>
      </c>
      <c r="C673">
        <v>0</v>
      </c>
      <c r="D673">
        <v>0</v>
      </c>
      <c r="E673">
        <v>0</v>
      </c>
      <c r="F673">
        <v>0</v>
      </c>
      <c r="G673" t="s">
        <v>699</v>
      </c>
    </row>
    <row r="674" spans="2:7" hidden="1">
      <c r="B674">
        <v>1</v>
      </c>
      <c r="C674">
        <v>0</v>
      </c>
      <c r="D674">
        <v>0</v>
      </c>
      <c r="E674">
        <v>0</v>
      </c>
      <c r="F674">
        <v>0</v>
      </c>
      <c r="G674" t="s">
        <v>700</v>
      </c>
    </row>
    <row r="675" spans="2:7" hidden="1">
      <c r="B675">
        <v>1</v>
      </c>
      <c r="C675">
        <v>0</v>
      </c>
      <c r="D675">
        <v>0</v>
      </c>
      <c r="E675">
        <v>0</v>
      </c>
      <c r="F675">
        <v>0</v>
      </c>
      <c r="G675" t="s">
        <v>701</v>
      </c>
    </row>
    <row r="676" spans="2:7" hidden="1">
      <c r="B676">
        <v>1</v>
      </c>
      <c r="C676">
        <v>0</v>
      </c>
      <c r="D676">
        <v>0</v>
      </c>
      <c r="E676">
        <v>0</v>
      </c>
      <c r="F676">
        <v>0</v>
      </c>
      <c r="G676" t="s">
        <v>702</v>
      </c>
    </row>
    <row r="677" spans="2:7" hidden="1">
      <c r="B677">
        <v>1</v>
      </c>
      <c r="C677">
        <v>0</v>
      </c>
      <c r="D677">
        <v>0</v>
      </c>
      <c r="E677">
        <v>0</v>
      </c>
      <c r="F677">
        <v>0</v>
      </c>
      <c r="G677" t="s">
        <v>703</v>
      </c>
    </row>
    <row r="678" spans="2:7" hidden="1">
      <c r="B678">
        <v>1</v>
      </c>
      <c r="C678">
        <v>0</v>
      </c>
      <c r="D678">
        <v>0</v>
      </c>
      <c r="E678">
        <v>0</v>
      </c>
      <c r="F678">
        <v>0</v>
      </c>
      <c r="G678" t="s">
        <v>704</v>
      </c>
    </row>
    <row r="679" spans="2:7" hidden="1">
      <c r="B679">
        <v>1</v>
      </c>
      <c r="C679">
        <v>0</v>
      </c>
      <c r="D679">
        <v>0</v>
      </c>
      <c r="E679">
        <v>0</v>
      </c>
      <c r="F679">
        <v>0</v>
      </c>
      <c r="G679" t="s">
        <v>705</v>
      </c>
    </row>
    <row r="680" spans="2:7" hidden="1">
      <c r="B680">
        <v>1</v>
      </c>
      <c r="C680">
        <v>0</v>
      </c>
      <c r="D680">
        <v>0</v>
      </c>
      <c r="E680">
        <v>0</v>
      </c>
      <c r="F680">
        <v>0</v>
      </c>
      <c r="G680" t="s">
        <v>706</v>
      </c>
    </row>
    <row r="681" spans="2:7" hidden="1">
      <c r="B681">
        <v>1</v>
      </c>
      <c r="C681">
        <v>0</v>
      </c>
      <c r="D681">
        <v>0</v>
      </c>
      <c r="E681">
        <v>0</v>
      </c>
      <c r="F681">
        <v>0</v>
      </c>
      <c r="G681" t="s">
        <v>707</v>
      </c>
    </row>
    <row r="682" spans="2:7" hidden="1">
      <c r="B682">
        <v>1</v>
      </c>
      <c r="C682">
        <v>0</v>
      </c>
      <c r="D682">
        <v>0</v>
      </c>
      <c r="E682">
        <v>0</v>
      </c>
      <c r="F682">
        <v>0</v>
      </c>
      <c r="G682" t="s">
        <v>708</v>
      </c>
    </row>
    <row r="683" spans="2:7" hidden="1">
      <c r="B683">
        <v>1</v>
      </c>
      <c r="C683">
        <v>0</v>
      </c>
      <c r="D683">
        <v>0</v>
      </c>
      <c r="E683">
        <v>0</v>
      </c>
      <c r="F683">
        <v>0</v>
      </c>
      <c r="G683" t="s">
        <v>709</v>
      </c>
    </row>
    <row r="684" spans="2:7" hidden="1">
      <c r="B684">
        <v>1</v>
      </c>
      <c r="C684">
        <v>0</v>
      </c>
      <c r="D684">
        <v>0</v>
      </c>
      <c r="E684">
        <v>0</v>
      </c>
      <c r="F684">
        <v>0</v>
      </c>
      <c r="G684" t="s">
        <v>710</v>
      </c>
    </row>
    <row r="685" spans="2:7" hidden="1">
      <c r="B685">
        <v>1</v>
      </c>
      <c r="C685">
        <v>0</v>
      </c>
      <c r="D685">
        <v>0</v>
      </c>
      <c r="E685">
        <v>0</v>
      </c>
      <c r="F685">
        <v>0</v>
      </c>
      <c r="G685" t="s">
        <v>711</v>
      </c>
    </row>
    <row r="686" spans="2:7" hidden="1">
      <c r="B686">
        <v>1</v>
      </c>
      <c r="C686">
        <v>0</v>
      </c>
      <c r="D686">
        <v>0</v>
      </c>
      <c r="E686">
        <v>0</v>
      </c>
      <c r="F686">
        <v>0</v>
      </c>
      <c r="G686" t="s">
        <v>712</v>
      </c>
    </row>
    <row r="687" spans="2:7" hidden="1">
      <c r="B687">
        <v>1</v>
      </c>
      <c r="C687">
        <v>0</v>
      </c>
      <c r="D687">
        <v>0</v>
      </c>
      <c r="E687">
        <v>0</v>
      </c>
      <c r="F687">
        <v>0</v>
      </c>
      <c r="G687" t="s">
        <v>713</v>
      </c>
    </row>
    <row r="688" spans="2:7" hidden="1">
      <c r="B688">
        <v>1</v>
      </c>
      <c r="C688">
        <v>0</v>
      </c>
      <c r="D688">
        <v>0</v>
      </c>
      <c r="E688">
        <v>0</v>
      </c>
      <c r="F688">
        <v>0</v>
      </c>
      <c r="G688" t="s">
        <v>714</v>
      </c>
    </row>
    <row r="689" spans="2:7" hidden="1">
      <c r="B689">
        <v>1</v>
      </c>
      <c r="C689">
        <v>0</v>
      </c>
      <c r="D689">
        <v>0</v>
      </c>
      <c r="E689">
        <v>0</v>
      </c>
      <c r="F689">
        <v>0</v>
      </c>
      <c r="G689" t="s">
        <v>715</v>
      </c>
    </row>
    <row r="690" spans="2:7" hidden="1">
      <c r="B690">
        <v>1</v>
      </c>
      <c r="C690">
        <v>0</v>
      </c>
      <c r="D690">
        <v>0</v>
      </c>
      <c r="E690">
        <v>0</v>
      </c>
      <c r="F690">
        <v>0</v>
      </c>
      <c r="G690" t="s">
        <v>716</v>
      </c>
    </row>
    <row r="691" spans="2:7" hidden="1">
      <c r="B691">
        <v>1</v>
      </c>
      <c r="C691">
        <v>0</v>
      </c>
      <c r="D691">
        <v>0</v>
      </c>
      <c r="E691">
        <v>0</v>
      </c>
      <c r="F691">
        <v>0</v>
      </c>
      <c r="G691" t="s">
        <v>717</v>
      </c>
    </row>
    <row r="692" spans="2:7" hidden="1">
      <c r="B692">
        <v>1</v>
      </c>
      <c r="C692">
        <v>0</v>
      </c>
      <c r="D692">
        <v>0</v>
      </c>
      <c r="E692">
        <v>0</v>
      </c>
      <c r="F692">
        <v>0</v>
      </c>
      <c r="G692" t="s">
        <v>718</v>
      </c>
    </row>
    <row r="693" spans="2:7" hidden="1">
      <c r="B693">
        <v>1</v>
      </c>
      <c r="C693">
        <v>0</v>
      </c>
      <c r="D693">
        <v>0</v>
      </c>
      <c r="E693">
        <v>0</v>
      </c>
      <c r="F693">
        <v>0</v>
      </c>
      <c r="G693" t="s">
        <v>719</v>
      </c>
    </row>
    <row r="694" spans="2:7" hidden="1">
      <c r="B694">
        <v>1</v>
      </c>
      <c r="C694">
        <v>0</v>
      </c>
      <c r="D694">
        <v>0</v>
      </c>
      <c r="E694">
        <v>0</v>
      </c>
      <c r="F694">
        <v>0</v>
      </c>
      <c r="G694" t="s">
        <v>720</v>
      </c>
    </row>
    <row r="695" spans="2:7" hidden="1">
      <c r="B695">
        <v>1</v>
      </c>
      <c r="C695">
        <v>0</v>
      </c>
      <c r="D695">
        <v>0</v>
      </c>
      <c r="E695">
        <v>0</v>
      </c>
      <c r="F695">
        <v>0</v>
      </c>
      <c r="G695" t="s">
        <v>721</v>
      </c>
    </row>
    <row r="696" spans="2:7" hidden="1">
      <c r="B696">
        <v>1</v>
      </c>
      <c r="C696">
        <v>0</v>
      </c>
      <c r="D696">
        <v>0</v>
      </c>
      <c r="E696">
        <v>0</v>
      </c>
      <c r="F696">
        <v>0</v>
      </c>
      <c r="G696" t="s">
        <v>722</v>
      </c>
    </row>
    <row r="697" spans="2:7" hidden="1">
      <c r="B697">
        <v>1</v>
      </c>
      <c r="C697">
        <v>0</v>
      </c>
      <c r="D697">
        <v>0</v>
      </c>
      <c r="E697">
        <v>0</v>
      </c>
      <c r="F697">
        <v>0</v>
      </c>
      <c r="G697" t="s">
        <v>723</v>
      </c>
    </row>
    <row r="698" spans="2:7" hidden="1">
      <c r="B698">
        <v>1</v>
      </c>
      <c r="C698">
        <v>0</v>
      </c>
      <c r="D698">
        <v>0</v>
      </c>
      <c r="E698">
        <v>0</v>
      </c>
      <c r="F698">
        <v>0</v>
      </c>
      <c r="G698" t="s">
        <v>724</v>
      </c>
    </row>
    <row r="699" spans="2:7" hidden="1">
      <c r="B699">
        <v>1</v>
      </c>
      <c r="C699">
        <v>0</v>
      </c>
      <c r="D699">
        <v>0</v>
      </c>
      <c r="E699">
        <v>0</v>
      </c>
      <c r="F699">
        <v>0</v>
      </c>
      <c r="G699" t="s">
        <v>725</v>
      </c>
    </row>
    <row r="700" spans="2:7" hidden="1">
      <c r="B700">
        <v>1</v>
      </c>
      <c r="C700">
        <v>0</v>
      </c>
      <c r="D700">
        <v>0</v>
      </c>
      <c r="E700">
        <v>0</v>
      </c>
      <c r="F700">
        <v>0</v>
      </c>
      <c r="G700" t="s">
        <v>726</v>
      </c>
    </row>
    <row r="701" spans="2:7" hidden="1">
      <c r="B701">
        <v>1</v>
      </c>
      <c r="C701">
        <v>0</v>
      </c>
      <c r="D701">
        <v>0</v>
      </c>
      <c r="E701">
        <v>0</v>
      </c>
      <c r="F701">
        <v>0</v>
      </c>
      <c r="G701" t="s">
        <v>727</v>
      </c>
    </row>
    <row r="702" spans="2:7" hidden="1">
      <c r="B702">
        <v>1</v>
      </c>
      <c r="C702">
        <v>0</v>
      </c>
      <c r="D702">
        <v>0</v>
      </c>
      <c r="E702">
        <v>0</v>
      </c>
      <c r="F702">
        <v>0</v>
      </c>
      <c r="G702" t="s">
        <v>728</v>
      </c>
    </row>
    <row r="703" spans="2:7" hidden="1">
      <c r="B703">
        <v>1</v>
      </c>
      <c r="C703">
        <v>0</v>
      </c>
      <c r="D703">
        <v>0</v>
      </c>
      <c r="E703">
        <v>0</v>
      </c>
      <c r="F703">
        <v>0</v>
      </c>
      <c r="G703" t="s">
        <v>729</v>
      </c>
    </row>
    <row r="704" spans="2:7" hidden="1">
      <c r="B704">
        <v>1</v>
      </c>
      <c r="C704">
        <v>0</v>
      </c>
      <c r="D704">
        <v>0</v>
      </c>
      <c r="E704">
        <v>0</v>
      </c>
      <c r="F704">
        <v>0</v>
      </c>
      <c r="G704" t="s">
        <v>730</v>
      </c>
    </row>
    <row r="705" spans="2:7" hidden="1">
      <c r="B705">
        <v>1</v>
      </c>
      <c r="C705">
        <v>0</v>
      </c>
      <c r="D705">
        <v>0</v>
      </c>
      <c r="E705">
        <v>0</v>
      </c>
      <c r="F705">
        <v>0</v>
      </c>
      <c r="G705" t="s">
        <v>731</v>
      </c>
    </row>
    <row r="706" spans="2:7" hidden="1">
      <c r="B706">
        <v>1</v>
      </c>
      <c r="C706">
        <v>0</v>
      </c>
      <c r="D706">
        <v>0</v>
      </c>
      <c r="E706">
        <v>0</v>
      </c>
      <c r="F706">
        <v>0</v>
      </c>
      <c r="G706" t="s">
        <v>732</v>
      </c>
    </row>
    <row r="707" spans="2:7" hidden="1">
      <c r="B707">
        <v>1</v>
      </c>
      <c r="C707">
        <v>0</v>
      </c>
      <c r="D707">
        <v>0</v>
      </c>
      <c r="E707">
        <v>0</v>
      </c>
      <c r="F707">
        <v>0</v>
      </c>
      <c r="G707" t="s">
        <v>733</v>
      </c>
    </row>
    <row r="708" spans="2:7" hidden="1">
      <c r="B708">
        <v>1</v>
      </c>
      <c r="C708">
        <v>0</v>
      </c>
      <c r="D708">
        <v>0</v>
      </c>
      <c r="E708">
        <v>0</v>
      </c>
      <c r="F708">
        <v>0</v>
      </c>
      <c r="G708" t="s">
        <v>734</v>
      </c>
    </row>
    <row r="709" spans="2:7" hidden="1">
      <c r="B709">
        <v>1</v>
      </c>
      <c r="C709">
        <v>0</v>
      </c>
      <c r="D709">
        <v>0</v>
      </c>
      <c r="E709">
        <v>0</v>
      </c>
      <c r="F709">
        <v>0</v>
      </c>
      <c r="G709" t="s">
        <v>735</v>
      </c>
    </row>
    <row r="710" spans="2:7" hidden="1">
      <c r="B710">
        <v>1</v>
      </c>
      <c r="C710">
        <v>0</v>
      </c>
      <c r="D710">
        <v>0</v>
      </c>
      <c r="E710">
        <v>0</v>
      </c>
      <c r="F710">
        <v>0</v>
      </c>
      <c r="G710" t="s">
        <v>736</v>
      </c>
    </row>
    <row r="711" spans="2:7" hidden="1">
      <c r="B711">
        <v>1</v>
      </c>
      <c r="C711">
        <v>0</v>
      </c>
      <c r="D711">
        <v>0</v>
      </c>
      <c r="E711">
        <v>0</v>
      </c>
      <c r="F711">
        <v>0</v>
      </c>
      <c r="G711" t="s">
        <v>737</v>
      </c>
    </row>
    <row r="712" spans="2:7" hidden="1">
      <c r="B712">
        <v>1</v>
      </c>
      <c r="C712">
        <v>0</v>
      </c>
      <c r="D712">
        <v>0</v>
      </c>
      <c r="E712">
        <v>0</v>
      </c>
      <c r="F712">
        <v>0</v>
      </c>
      <c r="G712" t="s">
        <v>738</v>
      </c>
    </row>
    <row r="713" spans="2:7" hidden="1">
      <c r="B713">
        <v>1</v>
      </c>
      <c r="C713">
        <v>0</v>
      </c>
      <c r="D713">
        <v>0</v>
      </c>
      <c r="E713">
        <v>0</v>
      </c>
      <c r="F713">
        <v>0</v>
      </c>
      <c r="G713" t="s">
        <v>739</v>
      </c>
    </row>
    <row r="714" spans="2:7" hidden="1">
      <c r="B714">
        <v>1</v>
      </c>
      <c r="C714">
        <v>0</v>
      </c>
      <c r="D714">
        <v>0</v>
      </c>
      <c r="E714">
        <v>0</v>
      </c>
      <c r="F714">
        <v>0</v>
      </c>
      <c r="G714" t="s">
        <v>740</v>
      </c>
    </row>
    <row r="715" spans="2:7" hidden="1">
      <c r="B715">
        <v>1</v>
      </c>
      <c r="C715">
        <v>0</v>
      </c>
      <c r="D715">
        <v>0</v>
      </c>
      <c r="E715">
        <v>0</v>
      </c>
      <c r="F715">
        <v>0</v>
      </c>
      <c r="G715" t="s">
        <v>741</v>
      </c>
    </row>
    <row r="716" spans="2:7" hidden="1">
      <c r="B716">
        <v>1</v>
      </c>
      <c r="C716">
        <v>0</v>
      </c>
      <c r="D716">
        <v>0</v>
      </c>
      <c r="E716">
        <v>0</v>
      </c>
      <c r="F716">
        <v>0</v>
      </c>
      <c r="G716" t="s">
        <v>742</v>
      </c>
    </row>
    <row r="717" spans="2:7" hidden="1">
      <c r="B717">
        <v>1</v>
      </c>
      <c r="C717">
        <v>0</v>
      </c>
      <c r="D717">
        <v>0</v>
      </c>
      <c r="E717">
        <v>0</v>
      </c>
      <c r="F717">
        <v>0</v>
      </c>
      <c r="G717" t="s">
        <v>743</v>
      </c>
    </row>
    <row r="718" spans="2:7" hidden="1">
      <c r="B718">
        <v>1</v>
      </c>
      <c r="C718">
        <v>0</v>
      </c>
      <c r="D718">
        <v>0</v>
      </c>
      <c r="E718">
        <v>0</v>
      </c>
      <c r="F718">
        <v>0</v>
      </c>
      <c r="G718" t="s">
        <v>744</v>
      </c>
    </row>
    <row r="719" spans="2:7" hidden="1">
      <c r="B719">
        <v>3</v>
      </c>
      <c r="C719">
        <v>0</v>
      </c>
      <c r="D719">
        <v>0</v>
      </c>
      <c r="E719">
        <v>0</v>
      </c>
      <c r="F719">
        <v>0</v>
      </c>
      <c r="G719" t="s">
        <v>745</v>
      </c>
    </row>
    <row r="720" spans="2:7" hidden="1">
      <c r="B720">
        <v>1</v>
      </c>
      <c r="C720">
        <v>0</v>
      </c>
      <c r="D720">
        <v>0</v>
      </c>
      <c r="E720">
        <v>0</v>
      </c>
      <c r="F720">
        <v>0</v>
      </c>
      <c r="G720" t="s">
        <v>746</v>
      </c>
    </row>
    <row r="721" spans="2:7" hidden="1">
      <c r="B721">
        <v>1</v>
      </c>
      <c r="C721">
        <v>0</v>
      </c>
      <c r="D721">
        <v>0</v>
      </c>
      <c r="E721">
        <v>0</v>
      </c>
      <c r="F721">
        <v>0</v>
      </c>
      <c r="G721" t="s">
        <v>747</v>
      </c>
    </row>
    <row r="722" spans="2:7" hidden="1">
      <c r="B722">
        <v>1</v>
      </c>
      <c r="C722">
        <v>0</v>
      </c>
      <c r="D722">
        <v>0</v>
      </c>
      <c r="E722">
        <v>0</v>
      </c>
      <c r="F722">
        <v>0</v>
      </c>
      <c r="G722" t="s">
        <v>748</v>
      </c>
    </row>
    <row r="723" spans="2:7" hidden="1">
      <c r="B723">
        <v>1</v>
      </c>
      <c r="C723">
        <v>0</v>
      </c>
      <c r="D723">
        <v>0</v>
      </c>
      <c r="E723">
        <v>0</v>
      </c>
      <c r="F723">
        <v>0</v>
      </c>
      <c r="G723" t="s">
        <v>749</v>
      </c>
    </row>
    <row r="724" spans="2:7" hidden="1">
      <c r="B724">
        <v>1</v>
      </c>
      <c r="C724">
        <v>0</v>
      </c>
      <c r="D724">
        <v>0</v>
      </c>
      <c r="E724">
        <v>0</v>
      </c>
      <c r="F724">
        <v>0</v>
      </c>
      <c r="G724" t="s">
        <v>750</v>
      </c>
    </row>
    <row r="725" spans="2:7" hidden="1">
      <c r="B725">
        <v>1</v>
      </c>
      <c r="C725">
        <v>0</v>
      </c>
      <c r="D725">
        <v>0</v>
      </c>
      <c r="E725">
        <v>0.01</v>
      </c>
      <c r="F725">
        <v>0.01</v>
      </c>
      <c r="G725" t="s">
        <v>751</v>
      </c>
    </row>
    <row r="726" spans="2:7" hidden="1">
      <c r="B726">
        <v>1</v>
      </c>
      <c r="C726">
        <v>0</v>
      </c>
      <c r="D726">
        <v>0</v>
      </c>
      <c r="E726">
        <v>0</v>
      </c>
      <c r="F726">
        <v>0</v>
      </c>
      <c r="G726" t="s">
        <v>752</v>
      </c>
    </row>
    <row r="727" spans="2:7" hidden="1">
      <c r="B727">
        <v>1</v>
      </c>
      <c r="C727">
        <v>0</v>
      </c>
      <c r="D727">
        <v>0</v>
      </c>
      <c r="E727">
        <v>6.0000000000000001E-3</v>
      </c>
      <c r="F727">
        <v>6.0000000000000001E-3</v>
      </c>
      <c r="G727" t="s">
        <v>753</v>
      </c>
    </row>
    <row r="728" spans="2:7" hidden="1">
      <c r="B728">
        <v>1</v>
      </c>
      <c r="C728">
        <v>0</v>
      </c>
      <c r="D728">
        <v>0</v>
      </c>
      <c r="E728">
        <v>0</v>
      </c>
      <c r="F728">
        <v>0</v>
      </c>
      <c r="G728" t="s">
        <v>754</v>
      </c>
    </row>
    <row r="729" spans="2:7" hidden="1">
      <c r="B729">
        <v>624</v>
      </c>
      <c r="C729">
        <v>0</v>
      </c>
      <c r="D729">
        <v>0</v>
      </c>
      <c r="E729">
        <v>0</v>
      </c>
      <c r="F729">
        <v>0</v>
      </c>
      <c r="G729" t="s">
        <v>755</v>
      </c>
    </row>
    <row r="730" spans="2:7" hidden="1">
      <c r="B730">
        <v>90</v>
      </c>
      <c r="C730">
        <v>0</v>
      </c>
      <c r="D730">
        <v>0</v>
      </c>
      <c r="E730">
        <v>0</v>
      </c>
      <c r="F730">
        <v>0</v>
      </c>
      <c r="G730" t="s">
        <v>756</v>
      </c>
    </row>
    <row r="731" spans="2:7" hidden="1">
      <c r="B731">
        <v>40</v>
      </c>
      <c r="C731">
        <v>0</v>
      </c>
      <c r="D731">
        <v>0</v>
      </c>
      <c r="E731">
        <v>0</v>
      </c>
      <c r="F731">
        <v>0</v>
      </c>
      <c r="G731" t="s">
        <v>757</v>
      </c>
    </row>
    <row r="732" spans="2:7" hidden="1">
      <c r="B732">
        <v>15</v>
      </c>
      <c r="C732">
        <v>0</v>
      </c>
      <c r="D732">
        <v>0</v>
      </c>
      <c r="E732">
        <v>0</v>
      </c>
      <c r="F732">
        <v>0</v>
      </c>
      <c r="G732" t="s">
        <v>758</v>
      </c>
    </row>
    <row r="733" spans="2:7" hidden="1">
      <c r="B733">
        <v>16</v>
      </c>
      <c r="C733">
        <v>0</v>
      </c>
      <c r="D733">
        <v>0</v>
      </c>
      <c r="E733">
        <v>0</v>
      </c>
      <c r="F733">
        <v>0</v>
      </c>
      <c r="G733" t="s">
        <v>759</v>
      </c>
    </row>
    <row r="734" spans="2:7" hidden="1">
      <c r="B734">
        <v>59</v>
      </c>
      <c r="C734">
        <v>0</v>
      </c>
      <c r="D734">
        <v>0</v>
      </c>
      <c r="E734">
        <v>0</v>
      </c>
      <c r="F734">
        <v>0</v>
      </c>
      <c r="G734" t="s">
        <v>760</v>
      </c>
    </row>
    <row r="735" spans="2:7" hidden="1">
      <c r="B735">
        <v>624</v>
      </c>
      <c r="C735">
        <v>0</v>
      </c>
      <c r="D735">
        <v>0</v>
      </c>
      <c r="E735">
        <v>0</v>
      </c>
      <c r="F735">
        <v>0</v>
      </c>
      <c r="G735" t="s">
        <v>761</v>
      </c>
    </row>
    <row r="736" spans="2:7" hidden="1">
      <c r="B736">
        <v>620</v>
      </c>
      <c r="C736">
        <v>0</v>
      </c>
      <c r="D736">
        <v>0</v>
      </c>
      <c r="E736">
        <v>0</v>
      </c>
      <c r="F736">
        <v>0</v>
      </c>
      <c r="G736" t="s">
        <v>762</v>
      </c>
    </row>
    <row r="737" spans="2:7" hidden="1">
      <c r="B737">
        <v>620</v>
      </c>
      <c r="C737">
        <v>1E-3</v>
      </c>
      <c r="D737">
        <v>0</v>
      </c>
      <c r="E737">
        <v>1E-3</v>
      </c>
      <c r="F737">
        <v>0</v>
      </c>
      <c r="G737" t="s">
        <v>763</v>
      </c>
    </row>
    <row r="738" spans="2:7" hidden="1">
      <c r="B738">
        <v>624</v>
      </c>
      <c r="C738">
        <v>1E-3</v>
      </c>
      <c r="D738">
        <v>0</v>
      </c>
      <c r="E738">
        <v>3.0000000000000001E-3</v>
      </c>
      <c r="F738">
        <v>0</v>
      </c>
      <c r="G738" t="s">
        <v>764</v>
      </c>
    </row>
    <row r="739" spans="2:7" hidden="1">
      <c r="B739">
        <v>1</v>
      </c>
      <c r="C739">
        <v>0</v>
      </c>
      <c r="D739">
        <v>0</v>
      </c>
      <c r="E739">
        <v>1.2E-2</v>
      </c>
      <c r="F739">
        <v>1.2E-2</v>
      </c>
      <c r="G739" t="s">
        <v>765</v>
      </c>
    </row>
    <row r="740" spans="2:7" hidden="1">
      <c r="B740">
        <v>1</v>
      </c>
      <c r="C740">
        <v>0</v>
      </c>
      <c r="D740">
        <v>0</v>
      </c>
      <c r="E740">
        <v>0</v>
      </c>
      <c r="F740">
        <v>0</v>
      </c>
      <c r="G740" t="s">
        <v>766</v>
      </c>
    </row>
    <row r="741" spans="2:7" hidden="1">
      <c r="B741">
        <v>1</v>
      </c>
      <c r="C741">
        <v>0</v>
      </c>
      <c r="D741">
        <v>0</v>
      </c>
      <c r="E741">
        <v>0</v>
      </c>
      <c r="F741">
        <v>0</v>
      </c>
      <c r="G741" t="s">
        <v>767</v>
      </c>
    </row>
    <row r="742" spans="2:7" hidden="1">
      <c r="B742">
        <v>1</v>
      </c>
      <c r="C742">
        <v>0</v>
      </c>
      <c r="D742">
        <v>0</v>
      </c>
      <c r="E742">
        <v>0</v>
      </c>
      <c r="F742">
        <v>0</v>
      </c>
      <c r="G742" t="s">
        <v>768</v>
      </c>
    </row>
    <row r="743" spans="2:7" hidden="1">
      <c r="B743">
        <v>1</v>
      </c>
      <c r="C743">
        <v>0</v>
      </c>
      <c r="D743">
        <v>0</v>
      </c>
      <c r="E743">
        <v>0</v>
      </c>
      <c r="F743">
        <v>0</v>
      </c>
      <c r="G743" t="s">
        <v>769</v>
      </c>
    </row>
    <row r="744" spans="2:7" hidden="1">
      <c r="B744">
        <v>1</v>
      </c>
      <c r="C744">
        <v>0</v>
      </c>
      <c r="D744">
        <v>0</v>
      </c>
      <c r="E744">
        <v>0</v>
      </c>
      <c r="F744">
        <v>0</v>
      </c>
      <c r="G744" t="s">
        <v>770</v>
      </c>
    </row>
    <row r="745" spans="2:7" hidden="1">
      <c r="B745">
        <v>1</v>
      </c>
      <c r="C745">
        <v>0</v>
      </c>
      <c r="D745">
        <v>0</v>
      </c>
      <c r="E745">
        <v>0</v>
      </c>
      <c r="F745">
        <v>0</v>
      </c>
      <c r="G745" t="s">
        <v>771</v>
      </c>
    </row>
    <row r="746" spans="2:7" hidden="1">
      <c r="B746">
        <v>50</v>
      </c>
      <c r="C746">
        <v>0</v>
      </c>
      <c r="D746">
        <v>0</v>
      </c>
      <c r="E746">
        <v>0</v>
      </c>
      <c r="F746">
        <v>0</v>
      </c>
      <c r="G746" t="s">
        <v>772</v>
      </c>
    </row>
    <row r="747" spans="2:7" hidden="1">
      <c r="B747">
        <v>78</v>
      </c>
      <c r="C747">
        <v>0</v>
      </c>
      <c r="D747">
        <v>0</v>
      </c>
      <c r="E747">
        <v>0</v>
      </c>
      <c r="F747">
        <v>0</v>
      </c>
      <c r="G747" t="s">
        <v>773</v>
      </c>
    </row>
    <row r="748" spans="2:7" hidden="1">
      <c r="B748">
        <v>15</v>
      </c>
      <c r="C748">
        <v>0</v>
      </c>
      <c r="D748">
        <v>0</v>
      </c>
      <c r="E748">
        <v>0</v>
      </c>
      <c r="F748">
        <v>0</v>
      </c>
      <c r="G748" t="s">
        <v>774</v>
      </c>
    </row>
    <row r="749" spans="2:7" hidden="1">
      <c r="B749">
        <v>1</v>
      </c>
      <c r="C749">
        <v>0</v>
      </c>
      <c r="D749">
        <v>0</v>
      </c>
      <c r="E749">
        <v>0</v>
      </c>
      <c r="F749">
        <v>0</v>
      </c>
      <c r="G749" t="s">
        <v>775</v>
      </c>
    </row>
    <row r="750" spans="2:7" hidden="1">
      <c r="B750">
        <v>1</v>
      </c>
      <c r="C750">
        <v>0</v>
      </c>
      <c r="D750">
        <v>0</v>
      </c>
      <c r="E750">
        <v>0</v>
      </c>
      <c r="F750">
        <v>0</v>
      </c>
      <c r="G750" t="s">
        <v>776</v>
      </c>
    </row>
    <row r="751" spans="2:7" hidden="1">
      <c r="B751">
        <v>1</v>
      </c>
      <c r="C751">
        <v>0</v>
      </c>
      <c r="D751">
        <v>0</v>
      </c>
      <c r="E751">
        <v>0</v>
      </c>
      <c r="F751">
        <v>0</v>
      </c>
      <c r="G751" t="s">
        <v>777</v>
      </c>
    </row>
    <row r="752" spans="2:7" hidden="1">
      <c r="B752">
        <v>1</v>
      </c>
      <c r="C752">
        <v>0</v>
      </c>
      <c r="D752">
        <v>0</v>
      </c>
      <c r="E752">
        <v>0</v>
      </c>
      <c r="F752">
        <v>0</v>
      </c>
      <c r="G752" t="s">
        <v>778</v>
      </c>
    </row>
    <row r="753" spans="2:7" hidden="1">
      <c r="B753">
        <v>1</v>
      </c>
      <c r="C753">
        <v>0</v>
      </c>
      <c r="D753">
        <v>0</v>
      </c>
      <c r="E753">
        <v>0</v>
      </c>
      <c r="F753">
        <v>0</v>
      </c>
      <c r="G753" t="s">
        <v>779</v>
      </c>
    </row>
    <row r="754" spans="2:7" hidden="1">
      <c r="B754">
        <v>1</v>
      </c>
      <c r="C754">
        <v>0</v>
      </c>
      <c r="D754">
        <v>0</v>
      </c>
      <c r="E754">
        <v>0</v>
      </c>
      <c r="F754">
        <v>0</v>
      </c>
      <c r="G754" t="s">
        <v>780</v>
      </c>
    </row>
    <row r="755" spans="2:7" hidden="1">
      <c r="B755">
        <v>1</v>
      </c>
      <c r="C755">
        <v>0</v>
      </c>
      <c r="D755">
        <v>0</v>
      </c>
      <c r="E755">
        <v>0</v>
      </c>
      <c r="F755">
        <v>0</v>
      </c>
      <c r="G755" t="s">
        <v>781</v>
      </c>
    </row>
    <row r="756" spans="2:7" hidden="1">
      <c r="B756">
        <v>1</v>
      </c>
      <c r="C756">
        <v>0</v>
      </c>
      <c r="D756">
        <v>0</v>
      </c>
      <c r="E756">
        <v>0</v>
      </c>
      <c r="F756">
        <v>0</v>
      </c>
      <c r="G756" t="s">
        <v>782</v>
      </c>
    </row>
    <row r="757" spans="2:7" hidden="1">
      <c r="B757">
        <v>3</v>
      </c>
      <c r="C757">
        <v>0</v>
      </c>
      <c r="D757">
        <v>0</v>
      </c>
      <c r="E757">
        <v>0</v>
      </c>
      <c r="F757">
        <v>0</v>
      </c>
      <c r="G757" t="s">
        <v>783</v>
      </c>
    </row>
    <row r="758" spans="2:7" hidden="1">
      <c r="B758">
        <v>1</v>
      </c>
      <c r="C758">
        <v>0</v>
      </c>
      <c r="D758">
        <v>0</v>
      </c>
      <c r="E758">
        <v>3.0000000000000001E-3</v>
      </c>
      <c r="F758">
        <v>3.0000000000000001E-3</v>
      </c>
      <c r="G758" t="s">
        <v>784</v>
      </c>
    </row>
    <row r="759" spans="2:7" hidden="1">
      <c r="B759">
        <v>1</v>
      </c>
      <c r="C759">
        <v>0</v>
      </c>
      <c r="D759">
        <v>0</v>
      </c>
      <c r="E759">
        <v>0</v>
      </c>
      <c r="F759">
        <v>0</v>
      </c>
      <c r="G759" t="s">
        <v>785</v>
      </c>
    </row>
    <row r="760" spans="2:7" hidden="1">
      <c r="B760">
        <v>1</v>
      </c>
      <c r="C760">
        <v>0</v>
      </c>
      <c r="D760">
        <v>0</v>
      </c>
      <c r="E760">
        <v>0</v>
      </c>
      <c r="F760">
        <v>0</v>
      </c>
      <c r="G760" t="s">
        <v>786</v>
      </c>
    </row>
    <row r="761" spans="2:7" hidden="1">
      <c r="B761">
        <v>1</v>
      </c>
      <c r="C761">
        <v>0</v>
      </c>
      <c r="D761">
        <v>0</v>
      </c>
      <c r="E761">
        <v>0</v>
      </c>
      <c r="F761">
        <v>0</v>
      </c>
      <c r="G761" t="s">
        <v>787</v>
      </c>
    </row>
    <row r="762" spans="2:7" hidden="1">
      <c r="B762">
        <v>1</v>
      </c>
      <c r="C762">
        <v>0</v>
      </c>
      <c r="D762">
        <v>0</v>
      </c>
      <c r="E762">
        <v>0</v>
      </c>
      <c r="F762">
        <v>0</v>
      </c>
      <c r="G762" t="s">
        <v>788</v>
      </c>
    </row>
    <row r="763" spans="2:7" hidden="1">
      <c r="B763">
        <v>1</v>
      </c>
      <c r="C763">
        <v>0</v>
      </c>
      <c r="D763">
        <v>0</v>
      </c>
      <c r="E763">
        <v>0</v>
      </c>
      <c r="F763">
        <v>0</v>
      </c>
      <c r="G763" t="s">
        <v>789</v>
      </c>
    </row>
    <row r="764" spans="2:7" hidden="1">
      <c r="B764">
        <v>1</v>
      </c>
      <c r="C764">
        <v>0</v>
      </c>
      <c r="D764">
        <v>0</v>
      </c>
      <c r="E764">
        <v>0</v>
      </c>
      <c r="F764">
        <v>0</v>
      </c>
      <c r="G764" t="s">
        <v>790</v>
      </c>
    </row>
    <row r="765" spans="2:7" hidden="1">
      <c r="B765">
        <v>1</v>
      </c>
      <c r="C765">
        <v>0</v>
      </c>
      <c r="D765">
        <v>0</v>
      </c>
      <c r="E765">
        <v>0</v>
      </c>
      <c r="F765">
        <v>0</v>
      </c>
      <c r="G765" t="s">
        <v>791</v>
      </c>
    </row>
    <row r="766" spans="2:7" hidden="1">
      <c r="B766">
        <v>1</v>
      </c>
      <c r="C766">
        <v>0</v>
      </c>
      <c r="D766">
        <v>0</v>
      </c>
      <c r="E766">
        <v>0</v>
      </c>
      <c r="F766">
        <v>0</v>
      </c>
      <c r="G766" t="s">
        <v>792</v>
      </c>
    </row>
    <row r="767" spans="2:7" hidden="1">
      <c r="B767">
        <v>2</v>
      </c>
      <c r="C767">
        <v>0</v>
      </c>
      <c r="D767">
        <v>0</v>
      </c>
      <c r="E767">
        <v>0</v>
      </c>
      <c r="F767">
        <v>0</v>
      </c>
      <c r="G767" t="s">
        <v>793</v>
      </c>
    </row>
    <row r="768" spans="2:7" hidden="1">
      <c r="B768">
        <v>14</v>
      </c>
      <c r="C768">
        <v>0</v>
      </c>
      <c r="D768">
        <v>0</v>
      </c>
      <c r="E768">
        <v>0</v>
      </c>
      <c r="F768">
        <v>0</v>
      </c>
      <c r="G768" t="s">
        <v>794</v>
      </c>
    </row>
    <row r="769" spans="2:7" hidden="1">
      <c r="B769">
        <v>2</v>
      </c>
      <c r="C769">
        <v>0</v>
      </c>
      <c r="D769">
        <v>0</v>
      </c>
      <c r="E769">
        <v>1E-3</v>
      </c>
      <c r="F769">
        <v>0</v>
      </c>
      <c r="G769" t="s">
        <v>795</v>
      </c>
    </row>
    <row r="770" spans="2:7" hidden="1">
      <c r="B770">
        <v>2</v>
      </c>
      <c r="C770">
        <v>0</v>
      </c>
      <c r="D770">
        <v>0</v>
      </c>
      <c r="E770">
        <v>0</v>
      </c>
      <c r="F770">
        <v>0</v>
      </c>
      <c r="G770" t="s">
        <v>796</v>
      </c>
    </row>
    <row r="771" spans="2:7" hidden="1">
      <c r="B771">
        <v>2</v>
      </c>
      <c r="C771">
        <v>0</v>
      </c>
      <c r="D771">
        <v>0</v>
      </c>
      <c r="E771">
        <v>0</v>
      </c>
      <c r="F771">
        <v>0</v>
      </c>
      <c r="G771" t="s">
        <v>797</v>
      </c>
    </row>
    <row r="772" spans="2:7" hidden="1">
      <c r="B772">
        <v>2</v>
      </c>
      <c r="C772">
        <v>0</v>
      </c>
      <c r="D772">
        <v>0</v>
      </c>
      <c r="E772">
        <v>0</v>
      </c>
      <c r="F772">
        <v>0</v>
      </c>
      <c r="G772" t="s">
        <v>798</v>
      </c>
    </row>
    <row r="773" spans="2:7" hidden="1">
      <c r="B773">
        <v>2</v>
      </c>
      <c r="C773">
        <v>0</v>
      </c>
      <c r="D773">
        <v>0</v>
      </c>
      <c r="E773">
        <v>1E-3</v>
      </c>
      <c r="F773">
        <v>1E-3</v>
      </c>
      <c r="G773" t="s">
        <v>799</v>
      </c>
    </row>
    <row r="774" spans="2:7" hidden="1">
      <c r="B774">
        <v>2</v>
      </c>
      <c r="C774">
        <v>0</v>
      </c>
      <c r="D774">
        <v>0</v>
      </c>
      <c r="E774">
        <v>0</v>
      </c>
      <c r="F774">
        <v>0</v>
      </c>
      <c r="G774" t="s">
        <v>800</v>
      </c>
    </row>
    <row r="775" spans="2:7" hidden="1">
      <c r="B775">
        <v>2</v>
      </c>
      <c r="C775">
        <v>0</v>
      </c>
      <c r="D775">
        <v>0</v>
      </c>
      <c r="E775">
        <v>0</v>
      </c>
      <c r="F775">
        <v>0</v>
      </c>
      <c r="G775" t="s">
        <v>801</v>
      </c>
    </row>
    <row r="776" spans="2:7" hidden="1">
      <c r="B776">
        <v>1</v>
      </c>
      <c r="C776">
        <v>0</v>
      </c>
      <c r="D776">
        <v>0</v>
      </c>
      <c r="E776">
        <v>1E-3</v>
      </c>
      <c r="F776">
        <v>1E-3</v>
      </c>
      <c r="G776" t="s">
        <v>802</v>
      </c>
    </row>
    <row r="777" spans="2:7" hidden="1">
      <c r="B777">
        <v>1</v>
      </c>
      <c r="C777">
        <v>0</v>
      </c>
      <c r="D777">
        <v>0</v>
      </c>
      <c r="E777">
        <v>0</v>
      </c>
      <c r="F777">
        <v>0</v>
      </c>
      <c r="G777" t="s">
        <v>803</v>
      </c>
    </row>
    <row r="778" spans="2:7" hidden="1">
      <c r="B778">
        <v>1497</v>
      </c>
      <c r="C778">
        <v>1E-3</v>
      </c>
      <c r="D778">
        <v>0</v>
      </c>
      <c r="E778">
        <v>8.9999999999999993E-3</v>
      </c>
      <c r="F778">
        <v>0</v>
      </c>
      <c r="G778" t="s">
        <v>804</v>
      </c>
    </row>
    <row r="779" spans="2:7" hidden="1">
      <c r="B779">
        <v>66</v>
      </c>
      <c r="C779">
        <v>0</v>
      </c>
      <c r="D779">
        <v>0</v>
      </c>
      <c r="E779">
        <v>0</v>
      </c>
      <c r="F779">
        <v>0</v>
      </c>
      <c r="G779" t="s">
        <v>805</v>
      </c>
    </row>
    <row r="780" spans="2:7" hidden="1">
      <c r="B780">
        <v>48</v>
      </c>
      <c r="C780">
        <v>0</v>
      </c>
      <c r="D780">
        <v>0</v>
      </c>
      <c r="E780">
        <v>0</v>
      </c>
      <c r="F780">
        <v>0</v>
      </c>
      <c r="G780" t="s">
        <v>806</v>
      </c>
    </row>
    <row r="781" spans="2:7" hidden="1">
      <c r="B781">
        <v>1</v>
      </c>
      <c r="C781">
        <v>0</v>
      </c>
      <c r="D781">
        <v>0</v>
      </c>
      <c r="E781">
        <v>0</v>
      </c>
      <c r="F781">
        <v>0</v>
      </c>
      <c r="G781" t="s">
        <v>807</v>
      </c>
    </row>
    <row r="782" spans="2:7" hidden="1">
      <c r="B782">
        <v>1</v>
      </c>
      <c r="C782">
        <v>0</v>
      </c>
      <c r="D782">
        <v>0</v>
      </c>
      <c r="E782">
        <v>0</v>
      </c>
      <c r="F782">
        <v>0</v>
      </c>
      <c r="G782" t="s">
        <v>808</v>
      </c>
    </row>
    <row r="783" spans="2:7" hidden="1">
      <c r="B783">
        <v>1</v>
      </c>
      <c r="C783">
        <v>0</v>
      </c>
      <c r="D783">
        <v>0</v>
      </c>
      <c r="E783">
        <v>0</v>
      </c>
      <c r="F783">
        <v>0</v>
      </c>
      <c r="G783" t="s">
        <v>809</v>
      </c>
    </row>
    <row r="784" spans="2:7" hidden="1">
      <c r="B784">
        <v>1</v>
      </c>
      <c r="C784">
        <v>0</v>
      </c>
      <c r="D784">
        <v>0</v>
      </c>
      <c r="E784">
        <v>1E-3</v>
      </c>
      <c r="F784">
        <v>1E-3</v>
      </c>
      <c r="G784" t="s">
        <v>810</v>
      </c>
    </row>
    <row r="785" spans="2:7" hidden="1">
      <c r="B785">
        <v>7</v>
      </c>
      <c r="C785">
        <v>0</v>
      </c>
      <c r="D785">
        <v>0</v>
      </c>
      <c r="E785">
        <v>0</v>
      </c>
      <c r="F785">
        <v>0</v>
      </c>
      <c r="G785" t="s">
        <v>811</v>
      </c>
    </row>
    <row r="786" spans="2:7" hidden="1">
      <c r="B786">
        <v>3</v>
      </c>
      <c r="C786">
        <v>0</v>
      </c>
      <c r="D786">
        <v>0</v>
      </c>
      <c r="E786">
        <v>0</v>
      </c>
      <c r="F786">
        <v>0</v>
      </c>
      <c r="G786" t="s">
        <v>812</v>
      </c>
    </row>
    <row r="787" spans="2:7" hidden="1">
      <c r="B787">
        <v>4</v>
      </c>
      <c r="C787">
        <v>0</v>
      </c>
      <c r="D787">
        <v>0</v>
      </c>
      <c r="E787">
        <v>0</v>
      </c>
      <c r="F787">
        <v>0</v>
      </c>
      <c r="G787" t="s">
        <v>813</v>
      </c>
    </row>
    <row r="788" spans="2:7" hidden="1">
      <c r="B788">
        <v>2</v>
      </c>
      <c r="C788">
        <v>0</v>
      </c>
      <c r="D788">
        <v>0</v>
      </c>
      <c r="E788">
        <v>0</v>
      </c>
      <c r="F788">
        <v>0</v>
      </c>
      <c r="G788" t="s">
        <v>814</v>
      </c>
    </row>
    <row r="789" spans="2:7" hidden="1">
      <c r="B789">
        <v>1</v>
      </c>
      <c r="C789">
        <v>0</v>
      </c>
      <c r="D789">
        <v>0</v>
      </c>
      <c r="E789">
        <v>0</v>
      </c>
      <c r="F789">
        <v>0</v>
      </c>
      <c r="G789" t="s">
        <v>815</v>
      </c>
    </row>
    <row r="790" spans="2:7" hidden="1">
      <c r="B790">
        <v>2</v>
      </c>
      <c r="C790">
        <v>0</v>
      </c>
      <c r="D790">
        <v>0</v>
      </c>
      <c r="E790">
        <v>0</v>
      </c>
      <c r="F790">
        <v>0</v>
      </c>
      <c r="G790" t="s">
        <v>816</v>
      </c>
    </row>
    <row r="791" spans="2:7" hidden="1">
      <c r="B791">
        <v>1</v>
      </c>
      <c r="C791">
        <v>0</v>
      </c>
      <c r="D791">
        <v>0</v>
      </c>
      <c r="E791">
        <v>0</v>
      </c>
      <c r="F791">
        <v>0</v>
      </c>
      <c r="G791" t="s">
        <v>817</v>
      </c>
    </row>
    <row r="792" spans="2:7" hidden="1">
      <c r="B792">
        <v>1</v>
      </c>
      <c r="C792">
        <v>0</v>
      </c>
      <c r="D792">
        <v>0</v>
      </c>
      <c r="E792">
        <v>4.8000000000000001E-2</v>
      </c>
      <c r="F792">
        <v>4.8000000000000001E-2</v>
      </c>
      <c r="G792" t="s">
        <v>818</v>
      </c>
    </row>
    <row r="793" spans="2:7" hidden="1">
      <c r="B793">
        <v>1</v>
      </c>
      <c r="C793">
        <v>0</v>
      </c>
      <c r="D793">
        <v>0</v>
      </c>
      <c r="E793">
        <v>0</v>
      </c>
      <c r="F793">
        <v>0</v>
      </c>
      <c r="G793" t="s">
        <v>819</v>
      </c>
    </row>
    <row r="794" spans="2:7" hidden="1">
      <c r="B794">
        <v>2</v>
      </c>
      <c r="C794">
        <v>0</v>
      </c>
      <c r="D794">
        <v>0</v>
      </c>
      <c r="E794">
        <v>0</v>
      </c>
      <c r="F794">
        <v>0</v>
      </c>
      <c r="G794" t="s">
        <v>820</v>
      </c>
    </row>
    <row r="795" spans="2:7" hidden="1">
      <c r="B795">
        <v>2</v>
      </c>
      <c r="C795">
        <v>0</v>
      </c>
      <c r="D795">
        <v>0</v>
      </c>
      <c r="E795">
        <v>0</v>
      </c>
      <c r="F795">
        <v>0</v>
      </c>
      <c r="G795" t="s">
        <v>821</v>
      </c>
    </row>
    <row r="796" spans="2:7" hidden="1">
      <c r="B796">
        <v>1</v>
      </c>
      <c r="C796">
        <v>0</v>
      </c>
      <c r="D796">
        <v>0</v>
      </c>
      <c r="E796">
        <v>1E-3</v>
      </c>
      <c r="F796">
        <v>1E-3</v>
      </c>
      <c r="G796" t="s">
        <v>822</v>
      </c>
    </row>
    <row r="797" spans="2:7" hidden="1">
      <c r="B797">
        <v>1</v>
      </c>
      <c r="C797">
        <v>0</v>
      </c>
      <c r="D797">
        <v>0</v>
      </c>
      <c r="E797">
        <v>0</v>
      </c>
      <c r="F797">
        <v>0</v>
      </c>
      <c r="G797" t="s">
        <v>823</v>
      </c>
    </row>
    <row r="798" spans="2:7" hidden="1">
      <c r="B798">
        <v>1</v>
      </c>
      <c r="C798">
        <v>0</v>
      </c>
      <c r="D798">
        <v>0</v>
      </c>
      <c r="E798">
        <v>0</v>
      </c>
      <c r="F798">
        <v>0</v>
      </c>
      <c r="G798" t="s">
        <v>824</v>
      </c>
    </row>
    <row r="799" spans="2:7" hidden="1">
      <c r="B799">
        <v>1</v>
      </c>
      <c r="C799">
        <v>0</v>
      </c>
      <c r="D799">
        <v>0</v>
      </c>
      <c r="E799">
        <v>3.0000000000000001E-3</v>
      </c>
      <c r="F799">
        <v>3.0000000000000001E-3</v>
      </c>
      <c r="G799" t="s">
        <v>825</v>
      </c>
    </row>
    <row r="800" spans="2:7" hidden="1">
      <c r="B800">
        <v>1</v>
      </c>
      <c r="C800">
        <v>0</v>
      </c>
      <c r="D800">
        <v>0</v>
      </c>
      <c r="E800">
        <v>0</v>
      </c>
      <c r="F800">
        <v>0</v>
      </c>
      <c r="G800" t="s">
        <v>826</v>
      </c>
    </row>
    <row r="801" spans="2:7" hidden="1">
      <c r="B801">
        <v>1</v>
      </c>
      <c r="C801">
        <v>0</v>
      </c>
      <c r="D801">
        <v>0</v>
      </c>
      <c r="E801">
        <v>0</v>
      </c>
      <c r="F801">
        <v>0</v>
      </c>
      <c r="G801" t="s">
        <v>827</v>
      </c>
    </row>
    <row r="802" spans="2:7" hidden="1">
      <c r="B802">
        <v>1</v>
      </c>
      <c r="C802">
        <v>0</v>
      </c>
      <c r="D802">
        <v>0</v>
      </c>
      <c r="E802">
        <v>0</v>
      </c>
      <c r="F802">
        <v>0</v>
      </c>
      <c r="G802" t="s">
        <v>828</v>
      </c>
    </row>
    <row r="803" spans="2:7" hidden="1">
      <c r="B803">
        <v>1</v>
      </c>
      <c r="C803">
        <v>0</v>
      </c>
      <c r="D803">
        <v>0</v>
      </c>
      <c r="E803">
        <v>0</v>
      </c>
      <c r="F803">
        <v>0</v>
      </c>
      <c r="G803" t="s">
        <v>829</v>
      </c>
    </row>
    <row r="804" spans="2:7" hidden="1">
      <c r="B804">
        <v>2</v>
      </c>
      <c r="C804">
        <v>0</v>
      </c>
      <c r="D804">
        <v>0</v>
      </c>
      <c r="E804">
        <v>2.5999999999999999E-2</v>
      </c>
      <c r="F804">
        <v>1.2999999999999999E-2</v>
      </c>
      <c r="G804" t="s">
        <v>830</v>
      </c>
    </row>
    <row r="805" spans="2:7" hidden="1">
      <c r="B805">
        <v>4</v>
      </c>
      <c r="C805">
        <v>0</v>
      </c>
      <c r="D805">
        <v>0</v>
      </c>
      <c r="E805">
        <v>0</v>
      </c>
      <c r="F805">
        <v>0</v>
      </c>
      <c r="G805" t="s">
        <v>831</v>
      </c>
    </row>
    <row r="806" spans="2:7" hidden="1">
      <c r="B806">
        <v>2</v>
      </c>
      <c r="C806">
        <v>0</v>
      </c>
      <c r="D806">
        <v>0</v>
      </c>
      <c r="E806">
        <v>2.5000000000000001E-2</v>
      </c>
      <c r="F806">
        <v>1.2999999999999999E-2</v>
      </c>
      <c r="G806" t="s">
        <v>832</v>
      </c>
    </row>
    <row r="807" spans="2:7" hidden="1">
      <c r="B807">
        <v>4</v>
      </c>
      <c r="C807">
        <v>0</v>
      </c>
      <c r="D807">
        <v>0</v>
      </c>
      <c r="E807">
        <v>0</v>
      </c>
      <c r="F807">
        <v>0</v>
      </c>
      <c r="G807" t="s">
        <v>833</v>
      </c>
    </row>
    <row r="808" spans="2:7" hidden="1">
      <c r="B808">
        <v>12</v>
      </c>
      <c r="C808">
        <v>0</v>
      </c>
      <c r="D808">
        <v>0</v>
      </c>
      <c r="E808">
        <v>0</v>
      </c>
      <c r="F808">
        <v>0</v>
      </c>
      <c r="G808" t="s">
        <v>834</v>
      </c>
    </row>
    <row r="809" spans="2:7" hidden="1">
      <c r="B809">
        <v>10</v>
      </c>
      <c r="C809">
        <v>0</v>
      </c>
      <c r="D809">
        <v>0</v>
      </c>
      <c r="E809">
        <v>0</v>
      </c>
      <c r="F809">
        <v>0</v>
      </c>
      <c r="G809" t="s">
        <v>835</v>
      </c>
    </row>
    <row r="810" spans="2:7" hidden="1">
      <c r="B810">
        <v>1</v>
      </c>
      <c r="C810">
        <v>0</v>
      </c>
      <c r="D810">
        <v>0</v>
      </c>
      <c r="E810">
        <v>0</v>
      </c>
      <c r="F810">
        <v>0</v>
      </c>
      <c r="G810" t="s">
        <v>836</v>
      </c>
    </row>
    <row r="811" spans="2:7" hidden="1">
      <c r="B811">
        <v>934</v>
      </c>
      <c r="C811">
        <v>2E-3</v>
      </c>
      <c r="D811">
        <v>0</v>
      </c>
      <c r="E811">
        <v>8.0000000000000002E-3</v>
      </c>
      <c r="F811">
        <v>0</v>
      </c>
      <c r="G811" t="s">
        <v>837</v>
      </c>
    </row>
    <row r="812" spans="2:7" hidden="1">
      <c r="B812">
        <v>11</v>
      </c>
      <c r="C812">
        <v>1E-3</v>
      </c>
      <c r="D812">
        <v>0</v>
      </c>
      <c r="E812">
        <v>0.06</v>
      </c>
      <c r="F812">
        <v>5.0000000000000001E-3</v>
      </c>
      <c r="G812" t="s">
        <v>838</v>
      </c>
    </row>
    <row r="813" spans="2:7" hidden="1">
      <c r="B813">
        <v>411</v>
      </c>
      <c r="C813">
        <v>0</v>
      </c>
      <c r="D813">
        <v>0</v>
      </c>
      <c r="E813">
        <v>8.9999999999999993E-3</v>
      </c>
      <c r="F813">
        <v>0</v>
      </c>
      <c r="G813" t="s">
        <v>839</v>
      </c>
    </row>
    <row r="814" spans="2:7" hidden="1">
      <c r="B814">
        <v>819</v>
      </c>
      <c r="C814">
        <v>0</v>
      </c>
      <c r="D814">
        <v>0</v>
      </c>
      <c r="E814">
        <v>0</v>
      </c>
      <c r="F814">
        <v>0</v>
      </c>
      <c r="G814" t="s">
        <v>840</v>
      </c>
    </row>
    <row r="815" spans="2:7" hidden="1">
      <c r="B815">
        <v>422</v>
      </c>
      <c r="C815">
        <v>0</v>
      </c>
      <c r="D815">
        <v>0</v>
      </c>
      <c r="E815">
        <v>0</v>
      </c>
      <c r="F815">
        <v>0</v>
      </c>
      <c r="G815" t="s">
        <v>841</v>
      </c>
    </row>
    <row r="816" spans="2:7" hidden="1">
      <c r="B816">
        <v>422</v>
      </c>
      <c r="C816">
        <v>0</v>
      </c>
      <c r="D816">
        <v>0</v>
      </c>
      <c r="E816">
        <v>0</v>
      </c>
      <c r="F816">
        <v>0</v>
      </c>
      <c r="G816" t="s">
        <v>842</v>
      </c>
    </row>
    <row r="817" spans="2:7" hidden="1">
      <c r="B817">
        <v>10</v>
      </c>
      <c r="C817">
        <v>0</v>
      </c>
      <c r="D817">
        <v>0</v>
      </c>
      <c r="E817">
        <v>0</v>
      </c>
      <c r="F817">
        <v>0</v>
      </c>
      <c r="G817" t="s">
        <v>843</v>
      </c>
    </row>
    <row r="818" spans="2:7" hidden="1">
      <c r="B818">
        <v>1</v>
      </c>
      <c r="C818">
        <v>0</v>
      </c>
      <c r="D818">
        <v>0</v>
      </c>
      <c r="E818">
        <v>0</v>
      </c>
      <c r="F818">
        <v>0</v>
      </c>
      <c r="G818" t="s">
        <v>844</v>
      </c>
    </row>
    <row r="819" spans="2:7" hidden="1">
      <c r="B819">
        <v>15</v>
      </c>
      <c r="C819">
        <v>0</v>
      </c>
      <c r="D819">
        <v>0</v>
      </c>
      <c r="E819">
        <v>0</v>
      </c>
      <c r="F819">
        <v>0</v>
      </c>
      <c r="G819" t="s">
        <v>845</v>
      </c>
    </row>
    <row r="820" spans="2:7">
      <c r="B820">
        <v>8</v>
      </c>
      <c r="C820">
        <v>0</v>
      </c>
      <c r="D820">
        <v>0</v>
      </c>
      <c r="E820">
        <v>0.47899999999999998</v>
      </c>
      <c r="F820">
        <v>0.06</v>
      </c>
      <c r="G820" t="s">
        <v>846</v>
      </c>
    </row>
    <row r="821" spans="2:7" hidden="1">
      <c r="B821">
        <v>1</v>
      </c>
      <c r="C821">
        <v>0</v>
      </c>
      <c r="D821">
        <v>0</v>
      </c>
      <c r="E821">
        <v>0</v>
      </c>
      <c r="F821">
        <v>0</v>
      </c>
      <c r="G821" t="s">
        <v>847</v>
      </c>
    </row>
    <row r="822" spans="2:7" hidden="1">
      <c r="B822">
        <v>1</v>
      </c>
      <c r="C822">
        <v>0</v>
      </c>
      <c r="D822">
        <v>0</v>
      </c>
      <c r="E822">
        <v>1E-3</v>
      </c>
      <c r="F822">
        <v>1E-3</v>
      </c>
      <c r="G822" t="s">
        <v>848</v>
      </c>
    </row>
    <row r="823" spans="2:7" hidden="1">
      <c r="B823">
        <v>1</v>
      </c>
      <c r="C823">
        <v>0</v>
      </c>
      <c r="D823">
        <v>0</v>
      </c>
      <c r="E823">
        <v>0</v>
      </c>
      <c r="F823">
        <v>0</v>
      </c>
      <c r="G823" t="s">
        <v>849</v>
      </c>
    </row>
    <row r="824" spans="2:7" hidden="1">
      <c r="B824">
        <v>1</v>
      </c>
      <c r="C824">
        <v>0</v>
      </c>
      <c r="D824">
        <v>0</v>
      </c>
      <c r="E824">
        <v>0</v>
      </c>
      <c r="F824">
        <v>0</v>
      </c>
      <c r="G824" t="s">
        <v>850</v>
      </c>
    </row>
    <row r="825" spans="2:7" hidden="1">
      <c r="B825">
        <v>1</v>
      </c>
      <c r="C825">
        <v>0</v>
      </c>
      <c r="D825">
        <v>0</v>
      </c>
      <c r="E825">
        <v>0</v>
      </c>
      <c r="F825">
        <v>0</v>
      </c>
      <c r="G825" t="s">
        <v>851</v>
      </c>
    </row>
    <row r="826" spans="2:7" hidden="1">
      <c r="B826">
        <v>1</v>
      </c>
      <c r="C826">
        <v>0</v>
      </c>
      <c r="D826">
        <v>0</v>
      </c>
      <c r="E826">
        <v>0</v>
      </c>
      <c r="F826">
        <v>0</v>
      </c>
      <c r="G826" t="s">
        <v>852</v>
      </c>
    </row>
    <row r="827" spans="2:7" hidden="1">
      <c r="B827">
        <v>1</v>
      </c>
      <c r="C827">
        <v>0</v>
      </c>
      <c r="D827">
        <v>0</v>
      </c>
      <c r="E827">
        <v>0</v>
      </c>
      <c r="F827">
        <v>0</v>
      </c>
      <c r="G827" t="s">
        <v>853</v>
      </c>
    </row>
    <row r="828" spans="2:7" hidden="1">
      <c r="B828">
        <v>1</v>
      </c>
      <c r="C828">
        <v>0</v>
      </c>
      <c r="D828">
        <v>0</v>
      </c>
      <c r="E828">
        <v>0</v>
      </c>
      <c r="F828">
        <v>0</v>
      </c>
      <c r="G828" t="s">
        <v>854</v>
      </c>
    </row>
    <row r="829" spans="2:7" hidden="1">
      <c r="B829">
        <v>1</v>
      </c>
      <c r="C829">
        <v>0</v>
      </c>
      <c r="D829">
        <v>0</v>
      </c>
      <c r="E829">
        <v>2E-3</v>
      </c>
      <c r="F829">
        <v>2E-3</v>
      </c>
      <c r="G829" t="s">
        <v>855</v>
      </c>
    </row>
    <row r="830" spans="2:7" hidden="1">
      <c r="B830">
        <v>1</v>
      </c>
      <c r="C830">
        <v>0</v>
      </c>
      <c r="D830">
        <v>0</v>
      </c>
      <c r="E830">
        <v>0</v>
      </c>
      <c r="F830">
        <v>0</v>
      </c>
      <c r="G830" t="s">
        <v>856</v>
      </c>
    </row>
    <row r="831" spans="2:7" hidden="1">
      <c r="B831">
        <v>1</v>
      </c>
      <c r="C831">
        <v>0</v>
      </c>
      <c r="D831">
        <v>0</v>
      </c>
      <c r="E831">
        <v>0</v>
      </c>
      <c r="F831">
        <v>0</v>
      </c>
      <c r="G831" t="s">
        <v>857</v>
      </c>
    </row>
    <row r="832" spans="2:7" hidden="1">
      <c r="B832">
        <v>1</v>
      </c>
      <c r="C832">
        <v>0</v>
      </c>
      <c r="D832">
        <v>0</v>
      </c>
      <c r="E832">
        <v>0</v>
      </c>
      <c r="F832">
        <v>0</v>
      </c>
      <c r="G832" t="s">
        <v>858</v>
      </c>
    </row>
    <row r="833" spans="2:7" hidden="1">
      <c r="B833">
        <v>7</v>
      </c>
      <c r="C833">
        <v>0</v>
      </c>
      <c r="D833">
        <v>0</v>
      </c>
      <c r="E833">
        <v>0</v>
      </c>
      <c r="F833">
        <v>0</v>
      </c>
      <c r="G833" t="s">
        <v>859</v>
      </c>
    </row>
    <row r="834" spans="2:7" hidden="1">
      <c r="B834">
        <v>1</v>
      </c>
      <c r="C834">
        <v>0</v>
      </c>
      <c r="D834">
        <v>0</v>
      </c>
      <c r="E834">
        <v>0</v>
      </c>
      <c r="F834">
        <v>0</v>
      </c>
      <c r="G834" t="s">
        <v>860</v>
      </c>
    </row>
    <row r="835" spans="2:7" hidden="1">
      <c r="B835">
        <v>1</v>
      </c>
      <c r="C835">
        <v>0</v>
      </c>
      <c r="D835">
        <v>0</v>
      </c>
      <c r="E835">
        <v>0</v>
      </c>
      <c r="F835">
        <v>0</v>
      </c>
      <c r="G835" t="s">
        <v>861</v>
      </c>
    </row>
    <row r="836" spans="2:7" hidden="1">
      <c r="B836">
        <v>1</v>
      </c>
      <c r="C836">
        <v>0</v>
      </c>
      <c r="D836">
        <v>0</v>
      </c>
      <c r="E836">
        <v>0</v>
      </c>
      <c r="F836">
        <v>0</v>
      </c>
      <c r="G836" t="s">
        <v>862</v>
      </c>
    </row>
    <row r="837" spans="2:7" hidden="1">
      <c r="B837">
        <v>1</v>
      </c>
      <c r="C837">
        <v>0</v>
      </c>
      <c r="D837">
        <v>0</v>
      </c>
      <c r="E837">
        <v>0</v>
      </c>
      <c r="F837">
        <v>0</v>
      </c>
      <c r="G837" t="s">
        <v>863</v>
      </c>
    </row>
    <row r="838" spans="2:7" hidden="1">
      <c r="B838">
        <v>1</v>
      </c>
      <c r="C838">
        <v>0</v>
      </c>
      <c r="D838">
        <v>0</v>
      </c>
      <c r="E838">
        <v>0</v>
      </c>
      <c r="F838">
        <v>0</v>
      </c>
      <c r="G838" t="s">
        <v>864</v>
      </c>
    </row>
    <row r="839" spans="2:7" hidden="1">
      <c r="B839">
        <v>1</v>
      </c>
      <c r="C839">
        <v>0</v>
      </c>
      <c r="D839">
        <v>0</v>
      </c>
      <c r="E839">
        <v>1.4E-2</v>
      </c>
      <c r="F839">
        <v>1.4E-2</v>
      </c>
      <c r="G839" t="s">
        <v>865</v>
      </c>
    </row>
    <row r="840" spans="2:7" hidden="1">
      <c r="B840">
        <v>1</v>
      </c>
      <c r="C840">
        <v>0</v>
      </c>
      <c r="D840">
        <v>0</v>
      </c>
      <c r="E840">
        <v>2E-3</v>
      </c>
      <c r="F840">
        <v>2E-3</v>
      </c>
      <c r="G840" t="s">
        <v>866</v>
      </c>
    </row>
    <row r="841" spans="2:7" hidden="1">
      <c r="B841">
        <v>1</v>
      </c>
      <c r="C841">
        <v>0</v>
      </c>
      <c r="D841">
        <v>0</v>
      </c>
      <c r="E841">
        <v>1.2999999999999999E-2</v>
      </c>
      <c r="F841">
        <v>1.2999999999999999E-2</v>
      </c>
      <c r="G841" t="s">
        <v>867</v>
      </c>
    </row>
    <row r="842" spans="2:7" hidden="1">
      <c r="B842">
        <v>10</v>
      </c>
      <c r="C842">
        <v>0</v>
      </c>
      <c r="D842">
        <v>0</v>
      </c>
      <c r="E842">
        <v>0</v>
      </c>
      <c r="F842">
        <v>0</v>
      </c>
      <c r="G842" t="s">
        <v>868</v>
      </c>
    </row>
    <row r="843" spans="2:7" hidden="1">
      <c r="B843">
        <v>1</v>
      </c>
      <c r="C843">
        <v>0</v>
      </c>
      <c r="D843">
        <v>0</v>
      </c>
      <c r="E843">
        <v>0</v>
      </c>
      <c r="F843">
        <v>0</v>
      </c>
      <c r="G843" t="s">
        <v>869</v>
      </c>
    </row>
    <row r="844" spans="2:7" hidden="1">
      <c r="B844">
        <v>1</v>
      </c>
      <c r="C844">
        <v>0</v>
      </c>
      <c r="D844">
        <v>0</v>
      </c>
      <c r="E844">
        <v>0</v>
      </c>
      <c r="F844">
        <v>0</v>
      </c>
      <c r="G844" t="s">
        <v>870</v>
      </c>
    </row>
    <row r="845" spans="2:7" hidden="1">
      <c r="B845">
        <v>1</v>
      </c>
      <c r="C845">
        <v>0</v>
      </c>
      <c r="D845">
        <v>0</v>
      </c>
      <c r="E845">
        <v>0</v>
      </c>
      <c r="F845">
        <v>0</v>
      </c>
      <c r="G845" t="s">
        <v>871</v>
      </c>
    </row>
    <row r="846" spans="2:7" hidden="1">
      <c r="B846">
        <v>1</v>
      </c>
      <c r="C846">
        <v>0</v>
      </c>
      <c r="D846">
        <v>0</v>
      </c>
      <c r="E846">
        <v>0</v>
      </c>
      <c r="F846">
        <v>0</v>
      </c>
      <c r="G846" t="s">
        <v>872</v>
      </c>
    </row>
    <row r="847" spans="2:7" hidden="1">
      <c r="B847">
        <v>6</v>
      </c>
      <c r="C847">
        <v>0</v>
      </c>
      <c r="D847">
        <v>0</v>
      </c>
      <c r="E847">
        <v>0</v>
      </c>
      <c r="F847">
        <v>0</v>
      </c>
      <c r="G847" t="s">
        <v>873</v>
      </c>
    </row>
    <row r="848" spans="2:7" hidden="1">
      <c r="B848">
        <v>1</v>
      </c>
      <c r="C848">
        <v>0</v>
      </c>
      <c r="D848">
        <v>0</v>
      </c>
      <c r="E848">
        <v>0</v>
      </c>
      <c r="F848">
        <v>0</v>
      </c>
      <c r="G848" t="s">
        <v>874</v>
      </c>
    </row>
    <row r="849" spans="2:7" hidden="1">
      <c r="B849">
        <v>1</v>
      </c>
      <c r="C849">
        <v>0</v>
      </c>
      <c r="D849">
        <v>0</v>
      </c>
      <c r="E849">
        <v>0</v>
      </c>
      <c r="F849">
        <v>0</v>
      </c>
      <c r="G849" t="s">
        <v>875</v>
      </c>
    </row>
    <row r="850" spans="2:7" hidden="1">
      <c r="B850">
        <v>1</v>
      </c>
      <c r="C850">
        <v>0</v>
      </c>
      <c r="D850">
        <v>0</v>
      </c>
      <c r="E850">
        <v>0</v>
      </c>
      <c r="F850">
        <v>0</v>
      </c>
      <c r="G850" t="s">
        <v>876</v>
      </c>
    </row>
    <row r="851" spans="2:7" hidden="1">
      <c r="B851">
        <v>1</v>
      </c>
      <c r="C851">
        <v>0</v>
      </c>
      <c r="D851">
        <v>0</v>
      </c>
      <c r="E851">
        <v>0</v>
      </c>
      <c r="F851">
        <v>0</v>
      </c>
      <c r="G851" t="s">
        <v>877</v>
      </c>
    </row>
    <row r="852" spans="2:7" hidden="1">
      <c r="B852">
        <v>1</v>
      </c>
      <c r="C852">
        <v>0</v>
      </c>
      <c r="D852">
        <v>0</v>
      </c>
      <c r="E852">
        <v>0</v>
      </c>
      <c r="F852">
        <v>0</v>
      </c>
      <c r="G852" t="s">
        <v>878</v>
      </c>
    </row>
    <row r="853" spans="2:7" hidden="1">
      <c r="B853">
        <v>1</v>
      </c>
      <c r="C853">
        <v>0</v>
      </c>
      <c r="D853">
        <v>0</v>
      </c>
      <c r="E853">
        <v>0</v>
      </c>
      <c r="F853">
        <v>0</v>
      </c>
      <c r="G853" t="s">
        <v>879</v>
      </c>
    </row>
    <row r="854" spans="2:7" hidden="1">
      <c r="B854">
        <v>9</v>
      </c>
      <c r="C854">
        <v>0</v>
      </c>
      <c r="D854">
        <v>0</v>
      </c>
      <c r="E854">
        <v>0</v>
      </c>
      <c r="F854">
        <v>0</v>
      </c>
      <c r="G854" t="s">
        <v>880</v>
      </c>
    </row>
    <row r="855" spans="2:7" hidden="1">
      <c r="B855">
        <v>1</v>
      </c>
      <c r="C855">
        <v>0</v>
      </c>
      <c r="D855">
        <v>0</v>
      </c>
      <c r="E855">
        <v>0</v>
      </c>
      <c r="F855">
        <v>0</v>
      </c>
      <c r="G855" t="s">
        <v>881</v>
      </c>
    </row>
    <row r="856" spans="2:7" hidden="1">
      <c r="B856">
        <v>1</v>
      </c>
      <c r="C856">
        <v>0</v>
      </c>
      <c r="D856">
        <v>0</v>
      </c>
      <c r="E856">
        <v>0</v>
      </c>
      <c r="F856">
        <v>0</v>
      </c>
      <c r="G856" t="s">
        <v>882</v>
      </c>
    </row>
    <row r="857" spans="2:7" hidden="1">
      <c r="B857">
        <v>1</v>
      </c>
      <c r="C857">
        <v>0</v>
      </c>
      <c r="D857">
        <v>0</v>
      </c>
      <c r="E857">
        <v>0</v>
      </c>
      <c r="F857">
        <v>0</v>
      </c>
      <c r="G857" t="s">
        <v>883</v>
      </c>
    </row>
    <row r="858" spans="2:7" hidden="1">
      <c r="B858">
        <v>401</v>
      </c>
      <c r="C858">
        <v>1E-3</v>
      </c>
      <c r="D858">
        <v>0</v>
      </c>
      <c r="E858">
        <v>2E-3</v>
      </c>
      <c r="F858">
        <v>0</v>
      </c>
      <c r="G858" t="s">
        <v>884</v>
      </c>
    </row>
    <row r="859" spans="2:7" hidden="1">
      <c r="B859">
        <v>11</v>
      </c>
      <c r="C859">
        <v>0</v>
      </c>
      <c r="D859">
        <v>0</v>
      </c>
      <c r="E859">
        <v>0</v>
      </c>
      <c r="F859">
        <v>0</v>
      </c>
      <c r="G859" t="s">
        <v>885</v>
      </c>
    </row>
    <row r="860" spans="2:7" hidden="1">
      <c r="B860">
        <v>22</v>
      </c>
      <c r="C860">
        <v>0</v>
      </c>
      <c r="D860">
        <v>0</v>
      </c>
      <c r="E860">
        <v>0</v>
      </c>
      <c r="F860">
        <v>0</v>
      </c>
      <c r="G860" t="s">
        <v>886</v>
      </c>
    </row>
    <row r="861" spans="2:7" hidden="1">
      <c r="B861">
        <v>1</v>
      </c>
      <c r="C861">
        <v>0</v>
      </c>
      <c r="D861">
        <v>0</v>
      </c>
      <c r="E861">
        <v>0</v>
      </c>
      <c r="F861">
        <v>0</v>
      </c>
      <c r="G861" t="s">
        <v>887</v>
      </c>
    </row>
    <row r="862" spans="2:7" hidden="1">
      <c r="B862">
        <v>22</v>
      </c>
      <c r="C862">
        <v>0</v>
      </c>
      <c r="D862">
        <v>0</v>
      </c>
      <c r="E862">
        <v>0</v>
      </c>
      <c r="F862">
        <v>0</v>
      </c>
      <c r="G862" t="s">
        <v>888</v>
      </c>
    </row>
    <row r="863" spans="2:7" hidden="1">
      <c r="B863">
        <v>1</v>
      </c>
      <c r="C863">
        <v>0</v>
      </c>
      <c r="D863">
        <v>0</v>
      </c>
      <c r="E863">
        <v>2E-3</v>
      </c>
      <c r="F863">
        <v>2E-3</v>
      </c>
      <c r="G863" t="s">
        <v>889</v>
      </c>
    </row>
    <row r="864" spans="2:7" hidden="1">
      <c r="B864">
        <v>11</v>
      </c>
      <c r="C864">
        <v>0</v>
      </c>
      <c r="D864">
        <v>0</v>
      </c>
      <c r="E864">
        <v>1.2E-2</v>
      </c>
      <c r="F864">
        <v>1E-3</v>
      </c>
      <c r="G864" t="s">
        <v>890</v>
      </c>
    </row>
    <row r="865" spans="2:7" hidden="1">
      <c r="B865">
        <v>11</v>
      </c>
      <c r="C865">
        <v>0</v>
      </c>
      <c r="D865">
        <v>0</v>
      </c>
      <c r="E865">
        <v>1.2E-2</v>
      </c>
      <c r="F865">
        <v>1E-3</v>
      </c>
      <c r="G865" t="s">
        <v>891</v>
      </c>
    </row>
    <row r="866" spans="2:7" hidden="1">
      <c r="B866">
        <v>22</v>
      </c>
      <c r="C866">
        <v>0</v>
      </c>
      <c r="D866">
        <v>0</v>
      </c>
      <c r="E866">
        <v>1E-3</v>
      </c>
      <c r="F866">
        <v>0</v>
      </c>
      <c r="G866" t="s">
        <v>892</v>
      </c>
    </row>
    <row r="867" spans="2:7" hidden="1">
      <c r="B867">
        <v>422</v>
      </c>
      <c r="C867">
        <v>1E-3</v>
      </c>
      <c r="D867">
        <v>0</v>
      </c>
      <c r="E867">
        <v>4.9000000000000002E-2</v>
      </c>
      <c r="F867">
        <v>0</v>
      </c>
      <c r="G867" t="s">
        <v>893</v>
      </c>
    </row>
    <row r="868" spans="2:7" hidden="1">
      <c r="B868">
        <v>412</v>
      </c>
      <c r="C868">
        <v>2E-3</v>
      </c>
      <c r="D868">
        <v>0</v>
      </c>
      <c r="E868">
        <v>4.4999999999999998E-2</v>
      </c>
      <c r="F868">
        <v>0</v>
      </c>
      <c r="G868" t="s">
        <v>894</v>
      </c>
    </row>
    <row r="869" spans="2:7" hidden="1">
      <c r="B869">
        <v>11</v>
      </c>
      <c r="C869">
        <v>0</v>
      </c>
      <c r="D869">
        <v>0</v>
      </c>
      <c r="E869">
        <v>1.2E-2</v>
      </c>
      <c r="F869">
        <v>1E-3</v>
      </c>
      <c r="G869" t="s">
        <v>895</v>
      </c>
    </row>
    <row r="870" spans="2:7" hidden="1">
      <c r="B870">
        <v>927</v>
      </c>
      <c r="C870">
        <v>2E-3</v>
      </c>
      <c r="D870">
        <v>0</v>
      </c>
      <c r="E870">
        <v>4.0000000000000001E-3</v>
      </c>
      <c r="F870">
        <v>0</v>
      </c>
      <c r="G870" t="s">
        <v>896</v>
      </c>
    </row>
    <row r="871" spans="2:7" hidden="1">
      <c r="B871">
        <v>15</v>
      </c>
      <c r="C871">
        <v>0</v>
      </c>
      <c r="D871">
        <v>0</v>
      </c>
      <c r="E871">
        <v>0</v>
      </c>
      <c r="F871">
        <v>0</v>
      </c>
      <c r="G871" t="s">
        <v>897</v>
      </c>
    </row>
    <row r="872" spans="2:7" hidden="1">
      <c r="B872">
        <v>401</v>
      </c>
      <c r="C872">
        <v>1E-3</v>
      </c>
      <c r="D872">
        <v>0</v>
      </c>
      <c r="E872">
        <v>6.0000000000000001E-3</v>
      </c>
      <c r="F872">
        <v>0</v>
      </c>
      <c r="G872" t="s">
        <v>898</v>
      </c>
    </row>
    <row r="873" spans="2:7" hidden="1">
      <c r="B873">
        <v>401</v>
      </c>
      <c r="C873">
        <v>0</v>
      </c>
      <c r="D873">
        <v>0</v>
      </c>
      <c r="E873">
        <v>0</v>
      </c>
      <c r="F873">
        <v>0</v>
      </c>
      <c r="G873" t="s">
        <v>899</v>
      </c>
    </row>
    <row r="874" spans="2:7" hidden="1">
      <c r="B874">
        <v>401</v>
      </c>
      <c r="C874">
        <v>0</v>
      </c>
      <c r="D874">
        <v>0</v>
      </c>
      <c r="E874">
        <v>5.0000000000000001E-3</v>
      </c>
      <c r="F874">
        <v>0</v>
      </c>
      <c r="G874" t="s">
        <v>900</v>
      </c>
    </row>
    <row r="875" spans="2:7" hidden="1">
      <c r="B875">
        <v>1</v>
      </c>
      <c r="C875">
        <v>0</v>
      </c>
      <c r="D875">
        <v>0</v>
      </c>
      <c r="E875">
        <v>1E-3</v>
      </c>
      <c r="F875">
        <v>1E-3</v>
      </c>
      <c r="G875" t="s">
        <v>901</v>
      </c>
    </row>
    <row r="876" spans="2:7" hidden="1">
      <c r="B876">
        <v>1</v>
      </c>
      <c r="C876">
        <v>0</v>
      </c>
      <c r="D876">
        <v>0</v>
      </c>
      <c r="E876">
        <v>0</v>
      </c>
      <c r="F876">
        <v>0</v>
      </c>
      <c r="G876" t="s">
        <v>902</v>
      </c>
    </row>
    <row r="877" spans="2:7" hidden="1">
      <c r="B877">
        <v>862</v>
      </c>
      <c r="C877">
        <v>0</v>
      </c>
      <c r="D877">
        <v>0</v>
      </c>
      <c r="E877">
        <v>0</v>
      </c>
      <c r="F877">
        <v>0</v>
      </c>
      <c r="G877" t="s">
        <v>903</v>
      </c>
    </row>
    <row r="878" spans="2:7" hidden="1">
      <c r="B878">
        <v>1</v>
      </c>
      <c r="C878">
        <v>0</v>
      </c>
      <c r="D878">
        <v>0</v>
      </c>
      <c r="E878">
        <v>0</v>
      </c>
      <c r="F878">
        <v>0</v>
      </c>
      <c r="G878" t="s">
        <v>904</v>
      </c>
    </row>
    <row r="879" spans="2:7" hidden="1">
      <c r="B879">
        <v>22</v>
      </c>
      <c r="C879">
        <v>0</v>
      </c>
      <c r="D879">
        <v>0</v>
      </c>
      <c r="E879">
        <v>0</v>
      </c>
      <c r="F879">
        <v>0</v>
      </c>
      <c r="G879" t="s">
        <v>905</v>
      </c>
    </row>
    <row r="880" spans="2:7" hidden="1">
      <c r="B880">
        <v>1</v>
      </c>
      <c r="C880">
        <v>0</v>
      </c>
      <c r="D880">
        <v>0</v>
      </c>
      <c r="E880">
        <v>1E-3</v>
      </c>
      <c r="F880">
        <v>1E-3</v>
      </c>
      <c r="G880" t="s">
        <v>906</v>
      </c>
    </row>
    <row r="881" spans="2:7" hidden="1">
      <c r="B881">
        <v>1</v>
      </c>
      <c r="C881">
        <v>0</v>
      </c>
      <c r="D881">
        <v>0</v>
      </c>
      <c r="E881">
        <v>0</v>
      </c>
      <c r="F881">
        <v>0</v>
      </c>
      <c r="G881" t="s">
        <v>907</v>
      </c>
    </row>
    <row r="882" spans="2:7" hidden="1">
      <c r="B882">
        <v>49</v>
      </c>
      <c r="C882">
        <v>0</v>
      </c>
      <c r="D882">
        <v>0</v>
      </c>
      <c r="E882">
        <v>0</v>
      </c>
      <c r="F882">
        <v>0</v>
      </c>
      <c r="G882" t="s">
        <v>908</v>
      </c>
    </row>
    <row r="883" spans="2:7" hidden="1">
      <c r="B883">
        <v>1</v>
      </c>
      <c r="C883">
        <v>0</v>
      </c>
      <c r="D883">
        <v>0</v>
      </c>
      <c r="E883">
        <v>0</v>
      </c>
      <c r="F883">
        <v>0</v>
      </c>
      <c r="G883" t="s">
        <v>909</v>
      </c>
    </row>
    <row r="884" spans="2:7" hidden="1">
      <c r="B884">
        <v>2</v>
      </c>
      <c r="C884">
        <v>0</v>
      </c>
      <c r="D884">
        <v>0</v>
      </c>
      <c r="E884">
        <v>0</v>
      </c>
      <c r="F884">
        <v>0</v>
      </c>
      <c r="G884" t="s">
        <v>910</v>
      </c>
    </row>
    <row r="885" spans="2:7" hidden="1">
      <c r="B885">
        <v>2</v>
      </c>
      <c r="C885">
        <v>0</v>
      </c>
      <c r="D885">
        <v>0</v>
      </c>
      <c r="E885">
        <v>0</v>
      </c>
      <c r="F885">
        <v>0</v>
      </c>
      <c r="G885" t="s">
        <v>911</v>
      </c>
    </row>
    <row r="886" spans="2:7" hidden="1">
      <c r="B886">
        <v>2</v>
      </c>
      <c r="C886">
        <v>0</v>
      </c>
      <c r="D886">
        <v>0</v>
      </c>
      <c r="E886">
        <v>0</v>
      </c>
      <c r="F886">
        <v>0</v>
      </c>
      <c r="G886" t="s">
        <v>912</v>
      </c>
    </row>
    <row r="887" spans="2:7" hidden="1">
      <c r="B887">
        <v>1</v>
      </c>
      <c r="C887">
        <v>0</v>
      </c>
      <c r="D887">
        <v>0</v>
      </c>
      <c r="E887">
        <v>0</v>
      </c>
      <c r="F887">
        <v>0</v>
      </c>
      <c r="G887" t="s">
        <v>913</v>
      </c>
    </row>
    <row r="888" spans="2:7" hidden="1">
      <c r="B888">
        <v>1</v>
      </c>
      <c r="C888">
        <v>0</v>
      </c>
      <c r="D888">
        <v>0</v>
      </c>
      <c r="E888">
        <v>0</v>
      </c>
      <c r="F888">
        <v>0</v>
      </c>
      <c r="G888" t="s">
        <v>914</v>
      </c>
    </row>
    <row r="889" spans="2:7" hidden="1">
      <c r="B889">
        <v>1</v>
      </c>
      <c r="C889">
        <v>0</v>
      </c>
      <c r="D889">
        <v>0</v>
      </c>
      <c r="E889">
        <v>2E-3</v>
      </c>
      <c r="F889">
        <v>2E-3</v>
      </c>
      <c r="G889" t="s">
        <v>915</v>
      </c>
    </row>
    <row r="890" spans="2:7" hidden="1">
      <c r="B890">
        <v>1</v>
      </c>
      <c r="C890">
        <v>0</v>
      </c>
      <c r="D890">
        <v>0</v>
      </c>
      <c r="E890">
        <v>0</v>
      </c>
      <c r="F890">
        <v>0</v>
      </c>
      <c r="G890" t="s">
        <v>916</v>
      </c>
    </row>
    <row r="891" spans="2:7" hidden="1">
      <c r="B891">
        <v>1</v>
      </c>
      <c r="C891">
        <v>0</v>
      </c>
      <c r="D891">
        <v>0</v>
      </c>
      <c r="E891">
        <v>0</v>
      </c>
      <c r="F891">
        <v>0</v>
      </c>
      <c r="G891" t="s">
        <v>917</v>
      </c>
    </row>
    <row r="892" spans="2:7" hidden="1">
      <c r="B892">
        <v>1</v>
      </c>
      <c r="C892">
        <v>0</v>
      </c>
      <c r="D892">
        <v>0</v>
      </c>
      <c r="E892">
        <v>0</v>
      </c>
      <c r="F892">
        <v>0</v>
      </c>
      <c r="G892" t="s">
        <v>918</v>
      </c>
    </row>
    <row r="893" spans="2:7" hidden="1">
      <c r="B893">
        <v>1</v>
      </c>
      <c r="C893">
        <v>0</v>
      </c>
      <c r="D893">
        <v>0</v>
      </c>
      <c r="E893">
        <v>0</v>
      </c>
      <c r="F893">
        <v>0</v>
      </c>
      <c r="G893" t="s">
        <v>919</v>
      </c>
    </row>
    <row r="894" spans="2:7" hidden="1">
      <c r="B894">
        <v>1</v>
      </c>
      <c r="C894">
        <v>0</v>
      </c>
      <c r="D894">
        <v>0</v>
      </c>
      <c r="E894">
        <v>0</v>
      </c>
      <c r="F894">
        <v>0</v>
      </c>
      <c r="G894" t="s">
        <v>920</v>
      </c>
    </row>
    <row r="895" spans="2:7" hidden="1">
      <c r="B895">
        <v>1</v>
      </c>
      <c r="C895">
        <v>0</v>
      </c>
      <c r="D895">
        <v>0</v>
      </c>
      <c r="E895">
        <v>0</v>
      </c>
      <c r="F895">
        <v>0</v>
      </c>
      <c r="G895" t="s">
        <v>921</v>
      </c>
    </row>
    <row r="896" spans="2:7" hidden="1">
      <c r="B896">
        <v>2</v>
      </c>
      <c r="C896">
        <v>0</v>
      </c>
      <c r="D896">
        <v>0</v>
      </c>
      <c r="E896">
        <v>1E-3</v>
      </c>
      <c r="F896">
        <v>1E-3</v>
      </c>
      <c r="G896" t="s">
        <v>922</v>
      </c>
    </row>
    <row r="897" spans="2:7" hidden="1">
      <c r="B897">
        <v>2</v>
      </c>
      <c r="C897">
        <v>0</v>
      </c>
      <c r="D897">
        <v>0</v>
      </c>
      <c r="E897">
        <v>0</v>
      </c>
      <c r="F897">
        <v>0</v>
      </c>
      <c r="G897" t="s">
        <v>923</v>
      </c>
    </row>
    <row r="898" spans="2:7" hidden="1">
      <c r="B898">
        <v>20</v>
      </c>
      <c r="C898">
        <v>0</v>
      </c>
      <c r="D898">
        <v>0</v>
      </c>
      <c r="E898">
        <v>0</v>
      </c>
      <c r="F898">
        <v>0</v>
      </c>
      <c r="G898" t="s">
        <v>924</v>
      </c>
    </row>
    <row r="899" spans="2:7" hidden="1">
      <c r="B899">
        <v>20</v>
      </c>
      <c r="C899">
        <v>0</v>
      </c>
      <c r="D899">
        <v>0</v>
      </c>
      <c r="E899">
        <v>0</v>
      </c>
      <c r="F899">
        <v>0</v>
      </c>
      <c r="G899" t="s">
        <v>925</v>
      </c>
    </row>
    <row r="900" spans="2:7" hidden="1">
      <c r="B900">
        <v>1</v>
      </c>
      <c r="C900">
        <v>0</v>
      </c>
      <c r="D900">
        <v>0</v>
      </c>
      <c r="E900">
        <v>1E-3</v>
      </c>
      <c r="F900">
        <v>1E-3</v>
      </c>
      <c r="G900" t="s">
        <v>926</v>
      </c>
    </row>
    <row r="901" spans="2:7" hidden="1">
      <c r="B901">
        <v>1</v>
      </c>
      <c r="C901">
        <v>0</v>
      </c>
      <c r="D901">
        <v>0</v>
      </c>
      <c r="E901">
        <v>0</v>
      </c>
      <c r="F901">
        <v>0</v>
      </c>
      <c r="G901" t="s">
        <v>927</v>
      </c>
    </row>
    <row r="902" spans="2:7" hidden="1">
      <c r="B902">
        <v>1</v>
      </c>
      <c r="C902">
        <v>0</v>
      </c>
      <c r="D902">
        <v>0</v>
      </c>
      <c r="E902">
        <v>0</v>
      </c>
      <c r="F902">
        <v>0</v>
      </c>
      <c r="G902" t="s">
        <v>928</v>
      </c>
    </row>
    <row r="903" spans="2:7" hidden="1">
      <c r="B903">
        <v>30</v>
      </c>
      <c r="C903">
        <v>0</v>
      </c>
      <c r="D903">
        <v>0</v>
      </c>
      <c r="E903">
        <v>0</v>
      </c>
      <c r="F903">
        <v>0</v>
      </c>
      <c r="G903" t="s">
        <v>929</v>
      </c>
    </row>
    <row r="904" spans="2:7" hidden="1">
      <c r="B904">
        <v>1</v>
      </c>
      <c r="C904">
        <v>0</v>
      </c>
      <c r="D904">
        <v>0</v>
      </c>
      <c r="E904">
        <v>0</v>
      </c>
      <c r="F904">
        <v>0</v>
      </c>
      <c r="G904" t="s">
        <v>930</v>
      </c>
    </row>
    <row r="905" spans="2:7" hidden="1">
      <c r="B905">
        <v>1</v>
      </c>
      <c r="C905">
        <v>0</v>
      </c>
      <c r="D905">
        <v>0</v>
      </c>
      <c r="E905">
        <v>0</v>
      </c>
      <c r="F905">
        <v>0</v>
      </c>
      <c r="G905" t="s">
        <v>931</v>
      </c>
    </row>
    <row r="906" spans="2:7" hidden="1">
      <c r="B906">
        <v>16</v>
      </c>
      <c r="C906">
        <v>0</v>
      </c>
      <c r="D906">
        <v>0</v>
      </c>
      <c r="E906">
        <v>0</v>
      </c>
      <c r="F906">
        <v>0</v>
      </c>
      <c r="G906" t="s">
        <v>932</v>
      </c>
    </row>
    <row r="907" spans="2:7" hidden="1">
      <c r="B907">
        <v>32</v>
      </c>
      <c r="C907">
        <v>0</v>
      </c>
      <c r="D907">
        <v>0</v>
      </c>
      <c r="E907">
        <v>0</v>
      </c>
      <c r="F907">
        <v>0</v>
      </c>
      <c r="G907" t="s">
        <v>933</v>
      </c>
    </row>
    <row r="908" spans="2:7" hidden="1">
      <c r="B908">
        <v>16</v>
      </c>
      <c r="C908">
        <v>0</v>
      </c>
      <c r="D908">
        <v>0</v>
      </c>
      <c r="E908">
        <v>0</v>
      </c>
      <c r="F908">
        <v>0</v>
      </c>
      <c r="G908" t="s">
        <v>934</v>
      </c>
    </row>
    <row r="909" spans="2:7" hidden="1">
      <c r="B909">
        <v>1</v>
      </c>
      <c r="C909">
        <v>0</v>
      </c>
      <c r="D909">
        <v>0</v>
      </c>
      <c r="E909">
        <v>0</v>
      </c>
      <c r="F909">
        <v>0</v>
      </c>
      <c r="G909" t="s">
        <v>935</v>
      </c>
    </row>
    <row r="910" spans="2:7" hidden="1">
      <c r="B910">
        <v>6</v>
      </c>
      <c r="C910">
        <v>0</v>
      </c>
      <c r="D910">
        <v>0</v>
      </c>
      <c r="E910">
        <v>0</v>
      </c>
      <c r="F910">
        <v>0</v>
      </c>
      <c r="G910" t="s">
        <v>936</v>
      </c>
    </row>
    <row r="911" spans="2:7" hidden="1">
      <c r="B911">
        <v>1</v>
      </c>
      <c r="C911">
        <v>0</v>
      </c>
      <c r="D911">
        <v>0</v>
      </c>
      <c r="E911">
        <v>0</v>
      </c>
      <c r="F911">
        <v>0</v>
      </c>
      <c r="G911" t="s">
        <v>937</v>
      </c>
    </row>
    <row r="912" spans="2:7" hidden="1">
      <c r="B912">
        <v>1</v>
      </c>
      <c r="C912">
        <v>0</v>
      </c>
      <c r="D912">
        <v>0</v>
      </c>
      <c r="E912">
        <v>5.0000000000000001E-3</v>
      </c>
      <c r="F912">
        <v>5.0000000000000001E-3</v>
      </c>
      <c r="G912" t="s">
        <v>938</v>
      </c>
    </row>
    <row r="913" spans="2:7" hidden="1">
      <c r="B913">
        <v>288</v>
      </c>
      <c r="C913">
        <v>0</v>
      </c>
      <c r="D913">
        <v>0</v>
      </c>
      <c r="E913">
        <v>0</v>
      </c>
      <c r="F913">
        <v>0</v>
      </c>
      <c r="G913" t="s">
        <v>939</v>
      </c>
    </row>
    <row r="914" spans="2:7" hidden="1">
      <c r="B914">
        <v>1</v>
      </c>
      <c r="C914">
        <v>0</v>
      </c>
      <c r="D914">
        <v>0</v>
      </c>
      <c r="E914">
        <v>0</v>
      </c>
      <c r="F914">
        <v>0</v>
      </c>
      <c r="G914" t="s">
        <v>940</v>
      </c>
    </row>
    <row r="915" spans="2:7" hidden="1">
      <c r="B915">
        <v>54</v>
      </c>
      <c r="C915">
        <v>0</v>
      </c>
      <c r="D915">
        <v>0</v>
      </c>
      <c r="E915">
        <v>0</v>
      </c>
      <c r="F915">
        <v>0</v>
      </c>
      <c r="G915" t="s">
        <v>941</v>
      </c>
    </row>
    <row r="916" spans="2:7" hidden="1">
      <c r="B916">
        <v>1</v>
      </c>
      <c r="C916">
        <v>0</v>
      </c>
      <c r="D916">
        <v>0</v>
      </c>
      <c r="E916">
        <v>0</v>
      </c>
      <c r="F916">
        <v>0</v>
      </c>
      <c r="G916" t="s">
        <v>942</v>
      </c>
    </row>
    <row r="917" spans="2:7" hidden="1">
      <c r="B917">
        <v>54</v>
      </c>
      <c r="C917">
        <v>0</v>
      </c>
      <c r="D917">
        <v>0</v>
      </c>
      <c r="E917">
        <v>0</v>
      </c>
      <c r="F917">
        <v>0</v>
      </c>
      <c r="G917" t="s">
        <v>943</v>
      </c>
    </row>
    <row r="918" spans="2:7" hidden="1">
      <c r="B918">
        <v>1</v>
      </c>
      <c r="C918">
        <v>0</v>
      </c>
      <c r="D918">
        <v>0</v>
      </c>
      <c r="E918">
        <v>0</v>
      </c>
      <c r="F918">
        <v>0</v>
      </c>
      <c r="G918" t="s">
        <v>944</v>
      </c>
    </row>
    <row r="919" spans="2:7" hidden="1">
      <c r="B919">
        <v>1</v>
      </c>
      <c r="C919">
        <v>0</v>
      </c>
      <c r="D919">
        <v>0</v>
      </c>
      <c r="E919">
        <v>0</v>
      </c>
      <c r="F919">
        <v>0</v>
      </c>
      <c r="G919" t="s">
        <v>945</v>
      </c>
    </row>
    <row r="920" spans="2:7" hidden="1">
      <c r="B920">
        <v>27</v>
      </c>
      <c r="C920">
        <v>0</v>
      </c>
      <c r="D920">
        <v>0</v>
      </c>
      <c r="E920">
        <v>0</v>
      </c>
      <c r="F920">
        <v>0</v>
      </c>
      <c r="G920" t="s">
        <v>946</v>
      </c>
    </row>
    <row r="921" spans="2:7" hidden="1">
      <c r="B921">
        <v>27</v>
      </c>
      <c r="C921">
        <v>0</v>
      </c>
      <c r="D921">
        <v>0</v>
      </c>
      <c r="E921">
        <v>0</v>
      </c>
      <c r="F921">
        <v>0</v>
      </c>
      <c r="G921" t="s">
        <v>947</v>
      </c>
    </row>
    <row r="922" spans="2:7" hidden="1">
      <c r="B922">
        <v>27</v>
      </c>
      <c r="C922">
        <v>0</v>
      </c>
      <c r="D922">
        <v>0</v>
      </c>
      <c r="E922">
        <v>0</v>
      </c>
      <c r="F922">
        <v>0</v>
      </c>
      <c r="G922" t="s">
        <v>948</v>
      </c>
    </row>
    <row r="923" spans="2:7" hidden="1">
      <c r="B923">
        <v>1</v>
      </c>
      <c r="C923">
        <v>0</v>
      </c>
      <c r="D923">
        <v>0</v>
      </c>
      <c r="E923">
        <v>0</v>
      </c>
      <c r="F923">
        <v>0</v>
      </c>
      <c r="G923" t="s">
        <v>949</v>
      </c>
    </row>
    <row r="924" spans="2:7" hidden="1">
      <c r="B924">
        <v>2</v>
      </c>
      <c r="C924">
        <v>0</v>
      </c>
      <c r="D924">
        <v>0</v>
      </c>
      <c r="E924">
        <v>0</v>
      </c>
      <c r="F924">
        <v>0</v>
      </c>
      <c r="G924" t="s">
        <v>950</v>
      </c>
    </row>
    <row r="925" spans="2:7" hidden="1">
      <c r="B925">
        <v>4</v>
      </c>
      <c r="C925">
        <v>0</v>
      </c>
      <c r="D925">
        <v>0</v>
      </c>
      <c r="E925">
        <v>0</v>
      </c>
      <c r="F925">
        <v>0</v>
      </c>
      <c r="G925" t="s">
        <v>951</v>
      </c>
    </row>
    <row r="926" spans="2:7" hidden="1">
      <c r="B926">
        <v>11</v>
      </c>
      <c r="C926">
        <v>0</v>
      </c>
      <c r="D926">
        <v>0</v>
      </c>
      <c r="E926">
        <v>0</v>
      </c>
      <c r="F926">
        <v>0</v>
      </c>
      <c r="G926" t="s">
        <v>952</v>
      </c>
    </row>
    <row r="927" spans="2:7" hidden="1">
      <c r="B927">
        <v>1</v>
      </c>
      <c r="C927">
        <v>0</v>
      </c>
      <c r="D927">
        <v>0</v>
      </c>
      <c r="E927">
        <v>0</v>
      </c>
      <c r="F927">
        <v>0</v>
      </c>
      <c r="G927" t="s">
        <v>953</v>
      </c>
    </row>
    <row r="928" spans="2:7" hidden="1">
      <c r="B928">
        <v>1</v>
      </c>
      <c r="C928">
        <v>0</v>
      </c>
      <c r="D928">
        <v>0</v>
      </c>
      <c r="E928">
        <v>0</v>
      </c>
      <c r="F928">
        <v>0</v>
      </c>
      <c r="G928" t="s">
        <v>954</v>
      </c>
    </row>
    <row r="929" spans="2:7" hidden="1">
      <c r="B929">
        <v>10</v>
      </c>
      <c r="C929">
        <v>0</v>
      </c>
      <c r="D929">
        <v>0</v>
      </c>
      <c r="E929">
        <v>0</v>
      </c>
      <c r="F929">
        <v>0</v>
      </c>
      <c r="G929" t="s">
        <v>955</v>
      </c>
    </row>
    <row r="930" spans="2:7" hidden="1">
      <c r="B930">
        <v>1</v>
      </c>
      <c r="C930">
        <v>0</v>
      </c>
      <c r="D930">
        <v>0</v>
      </c>
      <c r="E930">
        <v>0</v>
      </c>
      <c r="F930">
        <v>0</v>
      </c>
      <c r="G930" t="s">
        <v>956</v>
      </c>
    </row>
    <row r="931" spans="2:7" hidden="1">
      <c r="B931">
        <v>1</v>
      </c>
      <c r="C931">
        <v>0</v>
      </c>
      <c r="D931">
        <v>0</v>
      </c>
      <c r="E931">
        <v>0</v>
      </c>
      <c r="F931">
        <v>0</v>
      </c>
      <c r="G931" t="s">
        <v>957</v>
      </c>
    </row>
    <row r="932" spans="2:7" hidden="1">
      <c r="B932">
        <v>1</v>
      </c>
      <c r="C932">
        <v>0</v>
      </c>
      <c r="D932">
        <v>0</v>
      </c>
      <c r="E932">
        <v>0</v>
      </c>
      <c r="F932">
        <v>0</v>
      </c>
      <c r="G932" t="s">
        <v>958</v>
      </c>
    </row>
    <row r="933" spans="2:7" hidden="1">
      <c r="B933">
        <v>1</v>
      </c>
      <c r="C933">
        <v>0</v>
      </c>
      <c r="D933">
        <v>0</v>
      </c>
      <c r="E933">
        <v>0</v>
      </c>
      <c r="F933">
        <v>0</v>
      </c>
      <c r="G933" t="s">
        <v>959</v>
      </c>
    </row>
    <row r="934" spans="2:7" hidden="1">
      <c r="B934">
        <v>1</v>
      </c>
      <c r="C934">
        <v>0</v>
      </c>
      <c r="D934">
        <v>0</v>
      </c>
      <c r="E934">
        <v>0</v>
      </c>
      <c r="F934">
        <v>0</v>
      </c>
      <c r="G934" t="s">
        <v>960</v>
      </c>
    </row>
    <row r="935" spans="2:7" hidden="1">
      <c r="B935">
        <v>1</v>
      </c>
      <c r="C935">
        <v>0</v>
      </c>
      <c r="D935">
        <v>0</v>
      </c>
      <c r="E935">
        <v>0</v>
      </c>
      <c r="F935">
        <v>0</v>
      </c>
      <c r="G935" t="s">
        <v>961</v>
      </c>
    </row>
    <row r="936" spans="2:7" hidden="1">
      <c r="B936">
        <v>3</v>
      </c>
      <c r="C936">
        <v>0</v>
      </c>
      <c r="D936">
        <v>0</v>
      </c>
      <c r="E936">
        <v>0</v>
      </c>
      <c r="F936">
        <v>0</v>
      </c>
      <c r="G936" t="s">
        <v>962</v>
      </c>
    </row>
    <row r="937" spans="2:7" hidden="1">
      <c r="B937">
        <v>1</v>
      </c>
      <c r="C937">
        <v>0</v>
      </c>
      <c r="D937">
        <v>0</v>
      </c>
      <c r="E937">
        <v>0</v>
      </c>
      <c r="F937">
        <v>0</v>
      </c>
      <c r="G937" t="s">
        <v>963</v>
      </c>
    </row>
    <row r="938" spans="2:7" hidden="1">
      <c r="B938">
        <v>1</v>
      </c>
      <c r="C938">
        <v>0</v>
      </c>
      <c r="D938">
        <v>0</v>
      </c>
      <c r="E938">
        <v>0</v>
      </c>
      <c r="F938">
        <v>0</v>
      </c>
      <c r="G938" t="s">
        <v>964</v>
      </c>
    </row>
    <row r="939" spans="2:7" hidden="1">
      <c r="B939">
        <v>1</v>
      </c>
      <c r="C939">
        <v>0</v>
      </c>
      <c r="D939">
        <v>0</v>
      </c>
      <c r="E939">
        <v>5.0000000000000001E-3</v>
      </c>
      <c r="F939">
        <v>5.0000000000000001E-3</v>
      </c>
      <c r="G939" t="s">
        <v>965</v>
      </c>
    </row>
    <row r="940" spans="2:7" hidden="1">
      <c r="B940">
        <v>3</v>
      </c>
      <c r="C940">
        <v>0</v>
      </c>
      <c r="D940">
        <v>0</v>
      </c>
      <c r="E940">
        <v>0.01</v>
      </c>
      <c r="F940">
        <v>3.0000000000000001E-3</v>
      </c>
      <c r="G940" t="s">
        <v>966</v>
      </c>
    </row>
    <row r="941" spans="2:7" hidden="1">
      <c r="B941">
        <v>1</v>
      </c>
      <c r="C941">
        <v>0</v>
      </c>
      <c r="D941">
        <v>0</v>
      </c>
      <c r="E941">
        <v>0</v>
      </c>
      <c r="F941">
        <v>0</v>
      </c>
      <c r="G941" t="s">
        <v>967</v>
      </c>
    </row>
    <row r="942" spans="2:7" hidden="1">
      <c r="B942">
        <v>1</v>
      </c>
      <c r="C942">
        <v>0</v>
      </c>
      <c r="D942">
        <v>0</v>
      </c>
      <c r="E942">
        <v>0</v>
      </c>
      <c r="F942">
        <v>0</v>
      </c>
      <c r="G942" t="s">
        <v>968</v>
      </c>
    </row>
    <row r="943" spans="2:7" hidden="1">
      <c r="B943">
        <v>1</v>
      </c>
      <c r="C943">
        <v>0</v>
      </c>
      <c r="D943">
        <v>0</v>
      </c>
      <c r="E943">
        <v>0</v>
      </c>
      <c r="F943">
        <v>0</v>
      </c>
      <c r="G943" t="s">
        <v>969</v>
      </c>
    </row>
    <row r="944" spans="2:7" hidden="1">
      <c r="B944">
        <v>1</v>
      </c>
      <c r="C944">
        <v>0</v>
      </c>
      <c r="D944">
        <v>0</v>
      </c>
      <c r="E944">
        <v>0</v>
      </c>
      <c r="F944">
        <v>0</v>
      </c>
      <c r="G944" t="s">
        <v>970</v>
      </c>
    </row>
    <row r="945" spans="2:7" hidden="1">
      <c r="B945">
        <v>1</v>
      </c>
      <c r="C945">
        <v>0</v>
      </c>
      <c r="D945">
        <v>0</v>
      </c>
      <c r="E945">
        <v>0</v>
      </c>
      <c r="F945">
        <v>0</v>
      </c>
      <c r="G945" t="s">
        <v>971</v>
      </c>
    </row>
    <row r="946" spans="2:7" hidden="1">
      <c r="B946">
        <v>1</v>
      </c>
      <c r="C946">
        <v>0</v>
      </c>
      <c r="D946">
        <v>0</v>
      </c>
      <c r="E946">
        <v>0</v>
      </c>
      <c r="F946">
        <v>0</v>
      </c>
      <c r="G946" t="s">
        <v>972</v>
      </c>
    </row>
    <row r="947" spans="2:7" hidden="1">
      <c r="B947">
        <v>1</v>
      </c>
      <c r="C947">
        <v>0</v>
      </c>
      <c r="D947">
        <v>0</v>
      </c>
      <c r="E947">
        <v>0</v>
      </c>
      <c r="F947">
        <v>0</v>
      </c>
      <c r="G947" t="s">
        <v>973</v>
      </c>
    </row>
    <row r="948" spans="2:7" hidden="1">
      <c r="B948">
        <v>1</v>
      </c>
      <c r="C948">
        <v>0</v>
      </c>
      <c r="D948">
        <v>0</v>
      </c>
      <c r="E948">
        <v>0</v>
      </c>
      <c r="F948">
        <v>0</v>
      </c>
      <c r="G948" t="s">
        <v>974</v>
      </c>
    </row>
    <row r="949" spans="2:7" hidden="1">
      <c r="B949">
        <v>1</v>
      </c>
      <c r="C949">
        <v>0</v>
      </c>
      <c r="D949">
        <v>0</v>
      </c>
      <c r="E949">
        <v>0</v>
      </c>
      <c r="F949">
        <v>0</v>
      </c>
      <c r="G949" t="s">
        <v>975</v>
      </c>
    </row>
    <row r="950" spans="2:7" hidden="1">
      <c r="B950">
        <v>3</v>
      </c>
      <c r="C950">
        <v>0</v>
      </c>
      <c r="D950">
        <v>0</v>
      </c>
      <c r="E950">
        <v>2E-3</v>
      </c>
      <c r="F950">
        <v>1E-3</v>
      </c>
      <c r="G950" t="s">
        <v>976</v>
      </c>
    </row>
    <row r="951" spans="2:7" hidden="1">
      <c r="B951" t="s">
        <v>977</v>
      </c>
      <c r="C951">
        <v>0</v>
      </c>
      <c r="D951">
        <v>0</v>
      </c>
      <c r="E951">
        <v>1E-3</v>
      </c>
      <c r="F951">
        <v>0</v>
      </c>
      <c r="G951" t="s">
        <v>978</v>
      </c>
    </row>
    <row r="952" spans="2:7" hidden="1">
      <c r="B952">
        <v>2</v>
      </c>
      <c r="C952">
        <v>0</v>
      </c>
      <c r="D952">
        <v>0</v>
      </c>
      <c r="E952">
        <v>0</v>
      </c>
      <c r="F952">
        <v>0</v>
      </c>
      <c r="G952" t="s">
        <v>979</v>
      </c>
    </row>
    <row r="953" spans="2:7" hidden="1">
      <c r="B953">
        <v>2</v>
      </c>
      <c r="C953">
        <v>0</v>
      </c>
      <c r="D953">
        <v>0</v>
      </c>
      <c r="E953">
        <v>0</v>
      </c>
      <c r="F953">
        <v>0</v>
      </c>
      <c r="G953" t="s">
        <v>980</v>
      </c>
    </row>
    <row r="954" spans="2:7" hidden="1">
      <c r="B954">
        <v>2</v>
      </c>
      <c r="C954">
        <v>0</v>
      </c>
      <c r="D954">
        <v>0</v>
      </c>
      <c r="E954">
        <v>0</v>
      </c>
      <c r="F954">
        <v>0</v>
      </c>
      <c r="G954" t="s">
        <v>981</v>
      </c>
    </row>
    <row r="955" spans="2:7" hidden="1">
      <c r="B955">
        <v>210</v>
      </c>
      <c r="C955">
        <v>0</v>
      </c>
      <c r="D955">
        <v>0</v>
      </c>
      <c r="E955">
        <v>0</v>
      </c>
      <c r="F955">
        <v>0</v>
      </c>
      <c r="G955" t="s">
        <v>982</v>
      </c>
    </row>
    <row r="956" spans="2:7" hidden="1">
      <c r="B956">
        <v>148</v>
      </c>
      <c r="C956">
        <v>0</v>
      </c>
      <c r="D956">
        <v>0</v>
      </c>
      <c r="E956">
        <v>3.0000000000000001E-3</v>
      </c>
      <c r="F956">
        <v>0</v>
      </c>
      <c r="G956" t="s">
        <v>983</v>
      </c>
    </row>
    <row r="957" spans="2:7" hidden="1">
      <c r="B957">
        <v>20</v>
      </c>
      <c r="C957">
        <v>0</v>
      </c>
      <c r="D957">
        <v>0</v>
      </c>
      <c r="E957">
        <v>0</v>
      </c>
      <c r="F957">
        <v>0</v>
      </c>
      <c r="G957" t="s">
        <v>984</v>
      </c>
    </row>
    <row r="958" spans="2:7" hidden="1">
      <c r="B958">
        <v>1143</v>
      </c>
      <c r="C958">
        <v>0</v>
      </c>
      <c r="D958">
        <v>0</v>
      </c>
      <c r="E958">
        <v>2E-3</v>
      </c>
      <c r="F958">
        <v>0</v>
      </c>
      <c r="G958" t="s">
        <v>985</v>
      </c>
    </row>
    <row r="959" spans="2:7" hidden="1">
      <c r="B959">
        <v>3</v>
      </c>
      <c r="C959">
        <v>0</v>
      </c>
      <c r="D959">
        <v>0</v>
      </c>
      <c r="E959">
        <v>6.0000000000000001E-3</v>
      </c>
      <c r="F959">
        <v>2E-3</v>
      </c>
      <c r="G959" t="s">
        <v>986</v>
      </c>
    </row>
    <row r="960" spans="2:7" hidden="1">
      <c r="B960">
        <v>9</v>
      </c>
      <c r="C960">
        <v>0</v>
      </c>
      <c r="D960">
        <v>0</v>
      </c>
      <c r="E960">
        <v>0</v>
      </c>
      <c r="F960">
        <v>0</v>
      </c>
      <c r="G960" t="s">
        <v>987</v>
      </c>
    </row>
    <row r="961" spans="2:7" hidden="1">
      <c r="B961">
        <v>10</v>
      </c>
      <c r="C961">
        <v>0</v>
      </c>
      <c r="D961">
        <v>0</v>
      </c>
      <c r="E961">
        <v>0</v>
      </c>
      <c r="F961">
        <v>0</v>
      </c>
      <c r="G961" t="s">
        <v>988</v>
      </c>
    </row>
    <row r="962" spans="2:7" hidden="1">
      <c r="B962">
        <v>1</v>
      </c>
      <c r="C962">
        <v>0</v>
      </c>
      <c r="D962">
        <v>0</v>
      </c>
      <c r="E962">
        <v>2E-3</v>
      </c>
      <c r="F962">
        <v>2E-3</v>
      </c>
      <c r="G962" t="s">
        <v>989</v>
      </c>
    </row>
    <row r="963" spans="2:7" hidden="1">
      <c r="B963">
        <v>1</v>
      </c>
      <c r="C963">
        <v>0</v>
      </c>
      <c r="D963">
        <v>0</v>
      </c>
      <c r="E963">
        <v>0</v>
      </c>
      <c r="F963">
        <v>0</v>
      </c>
      <c r="G963" t="s">
        <v>990</v>
      </c>
    </row>
    <row r="964" spans="2:7" hidden="1">
      <c r="B964">
        <v>10</v>
      </c>
      <c r="C964">
        <v>0</v>
      </c>
      <c r="D964">
        <v>0</v>
      </c>
      <c r="E964">
        <v>1E-3</v>
      </c>
      <c r="F964">
        <v>0</v>
      </c>
      <c r="G964" t="s">
        <v>991</v>
      </c>
    </row>
    <row r="965" spans="2:7" hidden="1">
      <c r="B965">
        <v>1</v>
      </c>
      <c r="C965">
        <v>0</v>
      </c>
      <c r="D965">
        <v>0</v>
      </c>
      <c r="E965">
        <v>0</v>
      </c>
      <c r="F965">
        <v>0</v>
      </c>
      <c r="G965" t="s">
        <v>992</v>
      </c>
    </row>
    <row r="966" spans="2:7" hidden="1">
      <c r="B966">
        <v>1</v>
      </c>
      <c r="C966">
        <v>0</v>
      </c>
      <c r="D966">
        <v>0</v>
      </c>
      <c r="E966">
        <v>0</v>
      </c>
      <c r="F966">
        <v>0</v>
      </c>
      <c r="G966" t="s">
        <v>993</v>
      </c>
    </row>
    <row r="967" spans="2:7" hidden="1">
      <c r="B967">
        <v>1</v>
      </c>
      <c r="C967">
        <v>0</v>
      </c>
      <c r="D967">
        <v>0</v>
      </c>
      <c r="E967">
        <v>0</v>
      </c>
      <c r="F967">
        <v>0</v>
      </c>
      <c r="G967" t="s">
        <v>994</v>
      </c>
    </row>
    <row r="968" spans="2:7" hidden="1">
      <c r="B968">
        <v>1</v>
      </c>
      <c r="C968">
        <v>0</v>
      </c>
      <c r="D968">
        <v>0</v>
      </c>
      <c r="E968">
        <v>0</v>
      </c>
      <c r="F968">
        <v>0</v>
      </c>
      <c r="G968" t="s">
        <v>995</v>
      </c>
    </row>
    <row r="969" spans="2:7" hidden="1">
      <c r="B969">
        <v>8</v>
      </c>
      <c r="C969">
        <v>0</v>
      </c>
      <c r="D969">
        <v>0</v>
      </c>
      <c r="E969">
        <v>0</v>
      </c>
      <c r="F969">
        <v>0</v>
      </c>
      <c r="G969" t="s">
        <v>996</v>
      </c>
    </row>
    <row r="970" spans="2:7" hidden="1">
      <c r="B970">
        <v>2</v>
      </c>
      <c r="C970">
        <v>0</v>
      </c>
      <c r="D970">
        <v>0</v>
      </c>
      <c r="E970">
        <v>0</v>
      </c>
      <c r="F970">
        <v>0</v>
      </c>
      <c r="G970" t="s">
        <v>997</v>
      </c>
    </row>
    <row r="971" spans="2:7" hidden="1">
      <c r="B971">
        <v>1</v>
      </c>
      <c r="C971">
        <v>0</v>
      </c>
      <c r="D971">
        <v>0</v>
      </c>
      <c r="E971">
        <v>0</v>
      </c>
      <c r="F971">
        <v>0</v>
      </c>
      <c r="G971" t="s">
        <v>998</v>
      </c>
    </row>
    <row r="972" spans="2:7" hidden="1">
      <c r="B972">
        <v>1</v>
      </c>
      <c r="C972">
        <v>0</v>
      </c>
      <c r="D972">
        <v>0</v>
      </c>
      <c r="E972">
        <v>0</v>
      </c>
      <c r="F972">
        <v>0</v>
      </c>
      <c r="G972" t="s">
        <v>999</v>
      </c>
    </row>
    <row r="973" spans="2:7" hidden="1">
      <c r="B973">
        <v>1</v>
      </c>
      <c r="C973">
        <v>0</v>
      </c>
      <c r="D973">
        <v>0</v>
      </c>
      <c r="E973">
        <v>0</v>
      </c>
      <c r="F973">
        <v>0</v>
      </c>
      <c r="G973" t="s">
        <v>1000</v>
      </c>
    </row>
    <row r="974" spans="2:7" hidden="1">
      <c r="B974">
        <v>1</v>
      </c>
      <c r="C974">
        <v>0</v>
      </c>
      <c r="D974">
        <v>0</v>
      </c>
      <c r="E974">
        <v>0</v>
      </c>
      <c r="F974">
        <v>0</v>
      </c>
      <c r="G974" t="s">
        <v>1001</v>
      </c>
    </row>
    <row r="975" spans="2:7" hidden="1">
      <c r="B975">
        <v>1</v>
      </c>
      <c r="C975">
        <v>0</v>
      </c>
      <c r="D975">
        <v>0</v>
      </c>
      <c r="E975">
        <v>0</v>
      </c>
      <c r="F975">
        <v>0</v>
      </c>
      <c r="G975" t="s">
        <v>1002</v>
      </c>
    </row>
    <row r="976" spans="2:7" hidden="1">
      <c r="B976">
        <v>50</v>
      </c>
      <c r="C976">
        <v>0</v>
      </c>
      <c r="D976">
        <v>0</v>
      </c>
      <c r="E976">
        <v>0</v>
      </c>
      <c r="F976">
        <v>0</v>
      </c>
      <c r="G976" t="s">
        <v>1003</v>
      </c>
    </row>
    <row r="977" spans="2:7" hidden="1">
      <c r="B977">
        <v>10</v>
      </c>
      <c r="C977">
        <v>1E-3</v>
      </c>
      <c r="D977">
        <v>0</v>
      </c>
      <c r="E977">
        <v>1E-3</v>
      </c>
      <c r="F977">
        <v>0</v>
      </c>
      <c r="G977" t="s">
        <v>1004</v>
      </c>
    </row>
    <row r="978" spans="2:7" hidden="1">
      <c r="B978">
        <v>62</v>
      </c>
      <c r="C978">
        <v>0</v>
      </c>
      <c r="D978">
        <v>0</v>
      </c>
      <c r="E978">
        <v>0</v>
      </c>
      <c r="F978">
        <v>0</v>
      </c>
      <c r="G978" t="s">
        <v>1005</v>
      </c>
    </row>
    <row r="979" spans="2:7" hidden="1">
      <c r="B979">
        <v>3</v>
      </c>
      <c r="C979">
        <v>0</v>
      </c>
      <c r="D979">
        <v>0</v>
      </c>
      <c r="E979">
        <v>1E-3</v>
      </c>
      <c r="F979">
        <v>0</v>
      </c>
      <c r="G979" t="s">
        <v>1006</v>
      </c>
    </row>
    <row r="980" spans="2:7" hidden="1">
      <c r="B980">
        <v>34</v>
      </c>
      <c r="C980">
        <v>0</v>
      </c>
      <c r="D980">
        <v>0</v>
      </c>
      <c r="E980">
        <v>0</v>
      </c>
      <c r="F980">
        <v>0</v>
      </c>
      <c r="G980" t="s">
        <v>1007</v>
      </c>
    </row>
    <row r="981" spans="2:7" hidden="1">
      <c r="B981">
        <v>50</v>
      </c>
      <c r="C981">
        <v>0</v>
      </c>
      <c r="D981">
        <v>0</v>
      </c>
      <c r="E981">
        <v>0</v>
      </c>
      <c r="F981">
        <v>0</v>
      </c>
      <c r="G981" t="s">
        <v>1008</v>
      </c>
    </row>
    <row r="982" spans="2:7" hidden="1">
      <c r="B982">
        <v>1</v>
      </c>
      <c r="C982">
        <v>0</v>
      </c>
      <c r="D982">
        <v>0</v>
      </c>
      <c r="E982">
        <v>0</v>
      </c>
      <c r="F982">
        <v>0</v>
      </c>
      <c r="G982" t="s">
        <v>1009</v>
      </c>
    </row>
    <row r="983" spans="2:7" hidden="1">
      <c r="B983">
        <v>1</v>
      </c>
      <c r="C983">
        <v>0</v>
      </c>
      <c r="D983">
        <v>0</v>
      </c>
      <c r="E983">
        <v>1E-3</v>
      </c>
      <c r="F983">
        <v>1E-3</v>
      </c>
      <c r="G983" t="s">
        <v>1010</v>
      </c>
    </row>
    <row r="984" spans="2:7" hidden="1">
      <c r="B984">
        <v>1</v>
      </c>
      <c r="C984">
        <v>0</v>
      </c>
      <c r="D984">
        <v>0</v>
      </c>
      <c r="E984">
        <v>0</v>
      </c>
      <c r="F984">
        <v>0</v>
      </c>
      <c r="G984" t="s">
        <v>1011</v>
      </c>
    </row>
    <row r="985" spans="2:7" hidden="1">
      <c r="B985">
        <v>1</v>
      </c>
      <c r="C985">
        <v>0</v>
      </c>
      <c r="D985">
        <v>0</v>
      </c>
      <c r="E985">
        <v>0</v>
      </c>
      <c r="F985">
        <v>0</v>
      </c>
      <c r="G985" t="s">
        <v>1012</v>
      </c>
    </row>
    <row r="986" spans="2:7" hidden="1">
      <c r="B986">
        <v>1</v>
      </c>
      <c r="C986">
        <v>0</v>
      </c>
      <c r="D986">
        <v>0</v>
      </c>
      <c r="E986">
        <v>0</v>
      </c>
      <c r="F986">
        <v>0</v>
      </c>
      <c r="G986" t="s">
        <v>1013</v>
      </c>
    </row>
    <row r="987" spans="2:7" hidden="1">
      <c r="B987">
        <v>1</v>
      </c>
      <c r="C987">
        <v>0</v>
      </c>
      <c r="D987">
        <v>0</v>
      </c>
      <c r="E987">
        <v>0</v>
      </c>
      <c r="F987">
        <v>0</v>
      </c>
      <c r="G987" t="s">
        <v>1014</v>
      </c>
    </row>
    <row r="988" spans="2:7" hidden="1">
      <c r="B988">
        <v>1</v>
      </c>
      <c r="C988">
        <v>0</v>
      </c>
      <c r="D988">
        <v>0</v>
      </c>
      <c r="E988">
        <v>0</v>
      </c>
      <c r="F988">
        <v>0</v>
      </c>
      <c r="G988" t="s">
        <v>1015</v>
      </c>
    </row>
    <row r="989" spans="2:7" hidden="1">
      <c r="B989">
        <v>1</v>
      </c>
      <c r="C989">
        <v>0</v>
      </c>
      <c r="D989">
        <v>0</v>
      </c>
      <c r="E989">
        <v>0</v>
      </c>
      <c r="F989">
        <v>0</v>
      </c>
      <c r="G989" t="s">
        <v>1016</v>
      </c>
    </row>
    <row r="990" spans="2:7" hidden="1">
      <c r="B990">
        <v>1</v>
      </c>
      <c r="C990">
        <v>0</v>
      </c>
      <c r="D990">
        <v>0</v>
      </c>
      <c r="E990">
        <v>0</v>
      </c>
      <c r="F990">
        <v>0</v>
      </c>
      <c r="G990" t="s">
        <v>1017</v>
      </c>
    </row>
    <row r="991" spans="2:7" hidden="1">
      <c r="B991">
        <v>3</v>
      </c>
      <c r="C991">
        <v>0</v>
      </c>
      <c r="D991">
        <v>0</v>
      </c>
      <c r="E991">
        <v>0</v>
      </c>
      <c r="F991">
        <v>0</v>
      </c>
      <c r="G991" t="s">
        <v>1018</v>
      </c>
    </row>
    <row r="992" spans="2:7" hidden="1">
      <c r="B992">
        <v>3</v>
      </c>
      <c r="C992">
        <v>0</v>
      </c>
      <c r="D992">
        <v>0</v>
      </c>
      <c r="E992">
        <v>1E-3</v>
      </c>
      <c r="F992">
        <v>0</v>
      </c>
      <c r="G992" t="s">
        <v>1019</v>
      </c>
    </row>
    <row r="993" spans="2:7" hidden="1">
      <c r="B993">
        <v>1</v>
      </c>
      <c r="C993">
        <v>0</v>
      </c>
      <c r="D993">
        <v>0</v>
      </c>
      <c r="E993">
        <v>1.4999999999999999E-2</v>
      </c>
      <c r="F993">
        <v>1.4999999999999999E-2</v>
      </c>
      <c r="G993" t="s">
        <v>1020</v>
      </c>
    </row>
    <row r="994" spans="2:7" hidden="1">
      <c r="B994">
        <v>1</v>
      </c>
      <c r="C994">
        <v>0</v>
      </c>
      <c r="D994">
        <v>0</v>
      </c>
      <c r="E994">
        <v>7.0000000000000001E-3</v>
      </c>
      <c r="F994">
        <v>7.0000000000000001E-3</v>
      </c>
      <c r="G994" t="s">
        <v>1021</v>
      </c>
    </row>
    <row r="995" spans="2:7" hidden="1">
      <c r="B995">
        <v>1</v>
      </c>
      <c r="C995">
        <v>0</v>
      </c>
      <c r="D995">
        <v>0</v>
      </c>
      <c r="E995">
        <v>0</v>
      </c>
      <c r="F995">
        <v>0</v>
      </c>
      <c r="G995" t="s">
        <v>1022</v>
      </c>
    </row>
    <row r="996" spans="2:7" hidden="1">
      <c r="B996">
        <v>1</v>
      </c>
      <c r="C996">
        <v>0</v>
      </c>
      <c r="D996">
        <v>0</v>
      </c>
      <c r="E996">
        <v>0</v>
      </c>
      <c r="F996">
        <v>0</v>
      </c>
      <c r="G996" t="s">
        <v>1023</v>
      </c>
    </row>
    <row r="997" spans="2:7" hidden="1">
      <c r="B997">
        <v>1</v>
      </c>
      <c r="C997">
        <v>0</v>
      </c>
      <c r="D997">
        <v>0</v>
      </c>
      <c r="E997">
        <v>0</v>
      </c>
      <c r="F997">
        <v>0</v>
      </c>
      <c r="G997" t="s">
        <v>1024</v>
      </c>
    </row>
    <row r="998" spans="2:7" hidden="1">
      <c r="B998">
        <v>12</v>
      </c>
      <c r="C998">
        <v>0</v>
      </c>
      <c r="D998">
        <v>0</v>
      </c>
      <c r="E998">
        <v>0</v>
      </c>
      <c r="F998">
        <v>0</v>
      </c>
      <c r="G998" t="s">
        <v>1025</v>
      </c>
    </row>
    <row r="999" spans="2:7" hidden="1">
      <c r="B999">
        <v>11</v>
      </c>
      <c r="C999">
        <v>0</v>
      </c>
      <c r="D999">
        <v>0</v>
      </c>
      <c r="E999">
        <v>0</v>
      </c>
      <c r="F999">
        <v>0</v>
      </c>
      <c r="G999" t="s">
        <v>1026</v>
      </c>
    </row>
    <row r="1000" spans="2:7" hidden="1">
      <c r="B1000">
        <v>1</v>
      </c>
      <c r="C1000">
        <v>0</v>
      </c>
      <c r="D1000">
        <v>0</v>
      </c>
      <c r="E1000">
        <v>0</v>
      </c>
      <c r="F1000">
        <v>0</v>
      </c>
      <c r="G1000" t="s">
        <v>1027</v>
      </c>
    </row>
    <row r="1001" spans="2:7" hidden="1">
      <c r="B1001">
        <v>11</v>
      </c>
      <c r="C1001">
        <v>0</v>
      </c>
      <c r="D1001">
        <v>0</v>
      </c>
      <c r="E1001">
        <v>1E-3</v>
      </c>
      <c r="F1001">
        <v>0</v>
      </c>
      <c r="G1001" t="s">
        <v>1028</v>
      </c>
    </row>
    <row r="1002" spans="2:7" hidden="1">
      <c r="B1002">
        <v>2</v>
      </c>
      <c r="C1002">
        <v>0</v>
      </c>
      <c r="D1002">
        <v>0</v>
      </c>
      <c r="E1002">
        <v>0</v>
      </c>
      <c r="F1002">
        <v>0</v>
      </c>
      <c r="G1002" t="s">
        <v>1029</v>
      </c>
    </row>
    <row r="1003" spans="2:7" hidden="1">
      <c r="B1003">
        <v>2</v>
      </c>
      <c r="C1003">
        <v>0</v>
      </c>
      <c r="D1003">
        <v>0</v>
      </c>
      <c r="E1003">
        <v>0</v>
      </c>
      <c r="F1003">
        <v>0</v>
      </c>
      <c r="G1003" t="s">
        <v>1030</v>
      </c>
    </row>
    <row r="1004" spans="2:7" hidden="1">
      <c r="B1004">
        <v>2</v>
      </c>
      <c r="C1004">
        <v>0</v>
      </c>
      <c r="D1004">
        <v>0</v>
      </c>
      <c r="E1004">
        <v>0</v>
      </c>
      <c r="F1004">
        <v>0</v>
      </c>
      <c r="G1004" t="s">
        <v>1031</v>
      </c>
    </row>
    <row r="1005" spans="2:7" hidden="1">
      <c r="B1005">
        <v>2</v>
      </c>
      <c r="C1005">
        <v>0</v>
      </c>
      <c r="D1005">
        <v>0</v>
      </c>
      <c r="E1005">
        <v>0</v>
      </c>
      <c r="F1005">
        <v>0</v>
      </c>
      <c r="G1005" t="s">
        <v>1032</v>
      </c>
    </row>
    <row r="1006" spans="2:7" hidden="1">
      <c r="B1006">
        <v>2</v>
      </c>
      <c r="C1006">
        <v>0</v>
      </c>
      <c r="D1006">
        <v>0</v>
      </c>
      <c r="E1006">
        <v>0</v>
      </c>
      <c r="F1006">
        <v>0</v>
      </c>
      <c r="G1006" t="s">
        <v>1033</v>
      </c>
    </row>
    <row r="1007" spans="2:7" hidden="1">
      <c r="B1007">
        <v>2</v>
      </c>
      <c r="C1007">
        <v>0</v>
      </c>
      <c r="D1007">
        <v>0</v>
      </c>
      <c r="E1007">
        <v>0</v>
      </c>
      <c r="F1007">
        <v>0</v>
      </c>
      <c r="G1007" t="s">
        <v>1034</v>
      </c>
    </row>
    <row r="1008" spans="2:7" hidden="1">
      <c r="B1008">
        <v>1</v>
      </c>
      <c r="C1008">
        <v>0</v>
      </c>
      <c r="D1008">
        <v>0</v>
      </c>
      <c r="E1008">
        <v>0</v>
      </c>
      <c r="F1008">
        <v>0</v>
      </c>
      <c r="G1008" t="s">
        <v>1035</v>
      </c>
    </row>
    <row r="1009" spans="2:7" hidden="1">
      <c r="B1009">
        <v>1</v>
      </c>
      <c r="C1009">
        <v>0</v>
      </c>
      <c r="D1009">
        <v>0</v>
      </c>
      <c r="E1009">
        <v>0</v>
      </c>
      <c r="F1009">
        <v>0</v>
      </c>
      <c r="G1009" t="s">
        <v>1036</v>
      </c>
    </row>
    <row r="1010" spans="2:7" hidden="1">
      <c r="B1010">
        <v>1</v>
      </c>
      <c r="C1010">
        <v>0</v>
      </c>
      <c r="D1010">
        <v>0</v>
      </c>
      <c r="E1010">
        <v>0</v>
      </c>
      <c r="F1010">
        <v>0</v>
      </c>
      <c r="G1010" t="s">
        <v>1037</v>
      </c>
    </row>
    <row r="1011" spans="2:7" hidden="1">
      <c r="B1011">
        <v>1</v>
      </c>
      <c r="C1011">
        <v>0</v>
      </c>
      <c r="D1011">
        <v>0</v>
      </c>
      <c r="E1011">
        <v>1.4E-2</v>
      </c>
      <c r="F1011">
        <v>1.4E-2</v>
      </c>
      <c r="G1011" t="s">
        <v>1038</v>
      </c>
    </row>
    <row r="1012" spans="2:7" hidden="1">
      <c r="B1012">
        <v>55</v>
      </c>
      <c r="C1012">
        <v>0</v>
      </c>
      <c r="D1012">
        <v>0</v>
      </c>
      <c r="E1012">
        <v>2E-3</v>
      </c>
      <c r="F1012">
        <v>0</v>
      </c>
      <c r="G1012" t="s">
        <v>1039</v>
      </c>
    </row>
    <row r="1013" spans="2:7" hidden="1">
      <c r="B1013">
        <v>16</v>
      </c>
      <c r="C1013">
        <v>0</v>
      </c>
      <c r="D1013">
        <v>0</v>
      </c>
      <c r="E1013">
        <v>0</v>
      </c>
      <c r="F1013">
        <v>0</v>
      </c>
      <c r="G1013" t="s">
        <v>1040</v>
      </c>
    </row>
    <row r="1014" spans="2:7" hidden="1">
      <c r="B1014">
        <v>4</v>
      </c>
      <c r="C1014">
        <v>0</v>
      </c>
      <c r="D1014">
        <v>0</v>
      </c>
      <c r="E1014">
        <v>4.9000000000000002E-2</v>
      </c>
      <c r="F1014">
        <v>1.2E-2</v>
      </c>
      <c r="G1014" t="s">
        <v>1041</v>
      </c>
    </row>
    <row r="1015" spans="2:7" hidden="1">
      <c r="B1015">
        <v>1</v>
      </c>
      <c r="C1015">
        <v>0</v>
      </c>
      <c r="D1015">
        <v>0</v>
      </c>
      <c r="E1015">
        <v>0</v>
      </c>
      <c r="F1015">
        <v>0</v>
      </c>
      <c r="G1015" t="s">
        <v>1042</v>
      </c>
    </row>
    <row r="1016" spans="2:7" hidden="1">
      <c r="B1016">
        <v>4</v>
      </c>
      <c r="C1016">
        <v>0</v>
      </c>
      <c r="D1016">
        <v>0</v>
      </c>
      <c r="E1016">
        <v>0.16600000000000001</v>
      </c>
      <c r="F1016">
        <v>4.1000000000000002E-2</v>
      </c>
      <c r="G1016" t="s">
        <v>1043</v>
      </c>
    </row>
    <row r="1017" spans="2:7" hidden="1">
      <c r="B1017">
        <v>1</v>
      </c>
      <c r="C1017">
        <v>0</v>
      </c>
      <c r="D1017">
        <v>0</v>
      </c>
      <c r="E1017">
        <v>0</v>
      </c>
      <c r="F1017">
        <v>0</v>
      </c>
      <c r="G1017" t="s">
        <v>1044</v>
      </c>
    </row>
    <row r="1018" spans="2:7" hidden="1">
      <c r="B1018">
        <v>1</v>
      </c>
      <c r="C1018">
        <v>0</v>
      </c>
      <c r="D1018">
        <v>0</v>
      </c>
      <c r="E1018">
        <v>1.0999999999999999E-2</v>
      </c>
      <c r="F1018">
        <v>1.0999999999999999E-2</v>
      </c>
      <c r="G1018" t="s">
        <v>1045</v>
      </c>
    </row>
    <row r="1019" spans="2:7" hidden="1">
      <c r="B1019">
        <v>1</v>
      </c>
      <c r="C1019">
        <v>0</v>
      </c>
      <c r="D1019">
        <v>0</v>
      </c>
      <c r="E1019">
        <v>2E-3</v>
      </c>
      <c r="F1019">
        <v>2E-3</v>
      </c>
      <c r="G1019" t="s">
        <v>1046</v>
      </c>
    </row>
    <row r="1020" spans="2:7" hidden="1">
      <c r="B1020">
        <v>1</v>
      </c>
      <c r="C1020">
        <v>0</v>
      </c>
      <c r="D1020">
        <v>0</v>
      </c>
      <c r="E1020">
        <v>0</v>
      </c>
      <c r="F1020">
        <v>0</v>
      </c>
      <c r="G1020" t="s">
        <v>1047</v>
      </c>
    </row>
    <row r="1021" spans="2:7" hidden="1">
      <c r="B1021">
        <v>1</v>
      </c>
      <c r="C1021">
        <v>0</v>
      </c>
      <c r="D1021">
        <v>0</v>
      </c>
      <c r="E1021">
        <v>2.3E-2</v>
      </c>
      <c r="F1021">
        <v>2.3E-2</v>
      </c>
      <c r="G1021" t="s">
        <v>1048</v>
      </c>
    </row>
    <row r="1022" spans="2:7" hidden="1">
      <c r="B1022">
        <v>1</v>
      </c>
      <c r="C1022">
        <v>0</v>
      </c>
      <c r="D1022">
        <v>0</v>
      </c>
      <c r="E1022">
        <v>0</v>
      </c>
      <c r="F1022">
        <v>0</v>
      </c>
      <c r="G1022" t="s">
        <v>1049</v>
      </c>
    </row>
    <row r="1023" spans="2:7" hidden="1">
      <c r="B1023">
        <v>1</v>
      </c>
      <c r="C1023">
        <v>0</v>
      </c>
      <c r="D1023">
        <v>0</v>
      </c>
      <c r="E1023">
        <v>0</v>
      </c>
      <c r="F1023">
        <v>0</v>
      </c>
      <c r="G1023" t="s">
        <v>1050</v>
      </c>
    </row>
    <row r="1024" spans="2:7" hidden="1">
      <c r="B1024">
        <v>1</v>
      </c>
      <c r="C1024">
        <v>0</v>
      </c>
      <c r="D1024">
        <v>0</v>
      </c>
      <c r="E1024">
        <v>0</v>
      </c>
      <c r="F1024">
        <v>0</v>
      </c>
      <c r="G1024" t="s">
        <v>1051</v>
      </c>
    </row>
    <row r="1025" spans="2:7" hidden="1">
      <c r="B1025">
        <v>1</v>
      </c>
      <c r="C1025">
        <v>0</v>
      </c>
      <c r="D1025">
        <v>0</v>
      </c>
      <c r="E1025">
        <v>0</v>
      </c>
      <c r="F1025">
        <v>0</v>
      </c>
      <c r="G1025" t="s">
        <v>1052</v>
      </c>
    </row>
    <row r="1026" spans="2:7" hidden="1">
      <c r="B1026">
        <v>1</v>
      </c>
      <c r="C1026">
        <v>0</v>
      </c>
      <c r="D1026">
        <v>0</v>
      </c>
      <c r="E1026">
        <v>0</v>
      </c>
      <c r="F1026">
        <v>0</v>
      </c>
      <c r="G1026" t="s">
        <v>1053</v>
      </c>
    </row>
    <row r="1027" spans="2:7" hidden="1">
      <c r="B1027">
        <v>1</v>
      </c>
      <c r="C1027">
        <v>0</v>
      </c>
      <c r="D1027">
        <v>0</v>
      </c>
      <c r="E1027">
        <v>0</v>
      </c>
      <c r="F1027">
        <v>0</v>
      </c>
      <c r="G1027" t="s">
        <v>1054</v>
      </c>
    </row>
    <row r="1028" spans="2:7" hidden="1">
      <c r="B1028">
        <v>1</v>
      </c>
      <c r="C1028">
        <v>0</v>
      </c>
      <c r="D1028">
        <v>0</v>
      </c>
      <c r="E1028">
        <v>0</v>
      </c>
      <c r="F1028">
        <v>0</v>
      </c>
      <c r="G1028" t="s">
        <v>1055</v>
      </c>
    </row>
    <row r="1029" spans="2:7" hidden="1">
      <c r="B1029">
        <v>1</v>
      </c>
      <c r="C1029">
        <v>0</v>
      </c>
      <c r="D1029">
        <v>0</v>
      </c>
      <c r="E1029">
        <v>0</v>
      </c>
      <c r="F1029">
        <v>0</v>
      </c>
      <c r="G1029" t="s">
        <v>1056</v>
      </c>
    </row>
    <row r="1030" spans="2:7" hidden="1">
      <c r="B1030">
        <v>1</v>
      </c>
      <c r="C1030">
        <v>0</v>
      </c>
      <c r="D1030">
        <v>0</v>
      </c>
      <c r="E1030">
        <v>0</v>
      </c>
      <c r="F1030">
        <v>0</v>
      </c>
      <c r="G1030" t="s">
        <v>1057</v>
      </c>
    </row>
    <row r="1031" spans="2:7" hidden="1">
      <c r="B1031">
        <v>1</v>
      </c>
      <c r="C1031">
        <v>0</v>
      </c>
      <c r="D1031">
        <v>0</v>
      </c>
      <c r="E1031">
        <v>0</v>
      </c>
      <c r="F1031">
        <v>0</v>
      </c>
      <c r="G1031" t="s">
        <v>1058</v>
      </c>
    </row>
    <row r="1032" spans="2:7" hidden="1">
      <c r="B1032">
        <v>1</v>
      </c>
      <c r="C1032">
        <v>0</v>
      </c>
      <c r="D1032">
        <v>0</v>
      </c>
      <c r="E1032">
        <v>0</v>
      </c>
      <c r="F1032">
        <v>0</v>
      </c>
      <c r="G1032" t="s">
        <v>1059</v>
      </c>
    </row>
    <row r="1033" spans="2:7" hidden="1">
      <c r="B1033">
        <v>1</v>
      </c>
      <c r="C1033">
        <v>0</v>
      </c>
      <c r="D1033">
        <v>0</v>
      </c>
      <c r="E1033">
        <v>0</v>
      </c>
      <c r="F1033">
        <v>0</v>
      </c>
      <c r="G1033" t="s">
        <v>1060</v>
      </c>
    </row>
    <row r="1034" spans="2:7" hidden="1">
      <c r="B1034">
        <v>1</v>
      </c>
      <c r="C1034">
        <v>0</v>
      </c>
      <c r="D1034">
        <v>0</v>
      </c>
      <c r="E1034">
        <v>0</v>
      </c>
      <c r="F1034">
        <v>0</v>
      </c>
      <c r="G1034" t="s">
        <v>1061</v>
      </c>
    </row>
    <row r="1035" spans="2:7" hidden="1">
      <c r="B1035">
        <v>1</v>
      </c>
      <c r="C1035">
        <v>0</v>
      </c>
      <c r="D1035">
        <v>0</v>
      </c>
      <c r="E1035">
        <v>0</v>
      </c>
      <c r="F1035">
        <v>0</v>
      </c>
      <c r="G1035" t="s">
        <v>1062</v>
      </c>
    </row>
    <row r="1036" spans="2:7" hidden="1">
      <c r="B1036">
        <v>1</v>
      </c>
      <c r="C1036">
        <v>0</v>
      </c>
      <c r="D1036">
        <v>0</v>
      </c>
      <c r="E1036">
        <v>0</v>
      </c>
      <c r="F1036">
        <v>0</v>
      </c>
      <c r="G1036" t="s">
        <v>1063</v>
      </c>
    </row>
    <row r="1037" spans="2:7" hidden="1">
      <c r="B1037">
        <v>1</v>
      </c>
      <c r="C1037">
        <v>0</v>
      </c>
      <c r="D1037">
        <v>0</v>
      </c>
      <c r="E1037">
        <v>0</v>
      </c>
      <c r="F1037">
        <v>0</v>
      </c>
      <c r="G1037" t="s">
        <v>1064</v>
      </c>
    </row>
    <row r="1038" spans="2:7" hidden="1">
      <c r="B1038">
        <v>1</v>
      </c>
      <c r="C1038">
        <v>0</v>
      </c>
      <c r="D1038">
        <v>0</v>
      </c>
      <c r="E1038">
        <v>0</v>
      </c>
      <c r="F1038">
        <v>0</v>
      </c>
      <c r="G1038" t="s">
        <v>1065</v>
      </c>
    </row>
    <row r="1039" spans="2:7" hidden="1">
      <c r="B1039">
        <v>1</v>
      </c>
      <c r="C1039">
        <v>0</v>
      </c>
      <c r="D1039">
        <v>0</v>
      </c>
      <c r="E1039">
        <v>0</v>
      </c>
      <c r="F1039">
        <v>0</v>
      </c>
      <c r="G1039" t="s">
        <v>1066</v>
      </c>
    </row>
    <row r="1040" spans="2:7" hidden="1">
      <c r="B1040">
        <v>1</v>
      </c>
      <c r="C1040">
        <v>0</v>
      </c>
      <c r="D1040">
        <v>0</v>
      </c>
      <c r="E1040">
        <v>0</v>
      </c>
      <c r="F1040">
        <v>0</v>
      </c>
      <c r="G1040" t="s">
        <v>1067</v>
      </c>
    </row>
    <row r="1041" spans="2:7" hidden="1">
      <c r="B1041">
        <v>1</v>
      </c>
      <c r="C1041">
        <v>0</v>
      </c>
      <c r="D1041">
        <v>0</v>
      </c>
      <c r="E1041">
        <v>0</v>
      </c>
      <c r="F1041">
        <v>0</v>
      </c>
      <c r="G1041" t="s">
        <v>1068</v>
      </c>
    </row>
    <row r="1042" spans="2:7" hidden="1">
      <c r="B1042">
        <v>1</v>
      </c>
      <c r="C1042">
        <v>0</v>
      </c>
      <c r="D1042">
        <v>0</v>
      </c>
      <c r="E1042">
        <v>0</v>
      </c>
      <c r="F1042">
        <v>0</v>
      </c>
      <c r="G1042" t="s">
        <v>1069</v>
      </c>
    </row>
    <row r="1043" spans="2:7" hidden="1">
      <c r="B1043">
        <v>1</v>
      </c>
      <c r="C1043">
        <v>0</v>
      </c>
      <c r="D1043">
        <v>0</v>
      </c>
      <c r="E1043">
        <v>0</v>
      </c>
      <c r="F1043">
        <v>0</v>
      </c>
      <c r="G1043" t="s">
        <v>1070</v>
      </c>
    </row>
    <row r="1044" spans="2:7" hidden="1">
      <c r="B1044">
        <v>1</v>
      </c>
      <c r="C1044">
        <v>0</v>
      </c>
      <c r="D1044">
        <v>0</v>
      </c>
      <c r="E1044">
        <v>0</v>
      </c>
      <c r="F1044">
        <v>0</v>
      </c>
      <c r="G1044" t="s">
        <v>1071</v>
      </c>
    </row>
    <row r="1045" spans="2:7" hidden="1">
      <c r="B1045">
        <v>1</v>
      </c>
      <c r="C1045">
        <v>0</v>
      </c>
      <c r="D1045">
        <v>0</v>
      </c>
      <c r="E1045">
        <v>0</v>
      </c>
      <c r="F1045">
        <v>0</v>
      </c>
      <c r="G1045" t="s">
        <v>1072</v>
      </c>
    </row>
    <row r="1046" spans="2:7" hidden="1">
      <c r="B1046">
        <v>1</v>
      </c>
      <c r="C1046">
        <v>0</v>
      </c>
      <c r="D1046">
        <v>0</v>
      </c>
      <c r="E1046">
        <v>0</v>
      </c>
      <c r="F1046">
        <v>0</v>
      </c>
      <c r="G1046" t="s">
        <v>1073</v>
      </c>
    </row>
    <row r="1047" spans="2:7" hidden="1">
      <c r="B1047">
        <v>1</v>
      </c>
      <c r="C1047">
        <v>0</v>
      </c>
      <c r="D1047">
        <v>0</v>
      </c>
      <c r="E1047">
        <v>0</v>
      </c>
      <c r="F1047">
        <v>0</v>
      </c>
      <c r="G1047" t="s">
        <v>1074</v>
      </c>
    </row>
    <row r="1048" spans="2:7" hidden="1">
      <c r="B1048">
        <v>1</v>
      </c>
      <c r="C1048">
        <v>0</v>
      </c>
      <c r="D1048">
        <v>0</v>
      </c>
      <c r="E1048">
        <v>0</v>
      </c>
      <c r="F1048">
        <v>0</v>
      </c>
      <c r="G1048" t="s">
        <v>1075</v>
      </c>
    </row>
    <row r="1049" spans="2:7" hidden="1">
      <c r="B1049">
        <v>1</v>
      </c>
      <c r="C1049">
        <v>0</v>
      </c>
      <c r="D1049">
        <v>0</v>
      </c>
      <c r="E1049">
        <v>0</v>
      </c>
      <c r="F1049">
        <v>0</v>
      </c>
      <c r="G1049" t="s">
        <v>1076</v>
      </c>
    </row>
    <row r="1050" spans="2:7" hidden="1">
      <c r="B1050">
        <v>1</v>
      </c>
      <c r="C1050">
        <v>0</v>
      </c>
      <c r="D1050">
        <v>0</v>
      </c>
      <c r="E1050">
        <v>0</v>
      </c>
      <c r="F1050">
        <v>0</v>
      </c>
      <c r="G1050" t="s">
        <v>1077</v>
      </c>
    </row>
    <row r="1051" spans="2:7" hidden="1">
      <c r="B1051">
        <v>1</v>
      </c>
      <c r="C1051">
        <v>0</v>
      </c>
      <c r="D1051">
        <v>0</v>
      </c>
      <c r="E1051">
        <v>0</v>
      </c>
      <c r="F1051">
        <v>0</v>
      </c>
      <c r="G1051" t="s">
        <v>1078</v>
      </c>
    </row>
    <row r="1052" spans="2:7" hidden="1">
      <c r="B1052">
        <v>1</v>
      </c>
      <c r="C1052">
        <v>0</v>
      </c>
      <c r="D1052">
        <v>0</v>
      </c>
      <c r="E1052">
        <v>0</v>
      </c>
      <c r="F1052">
        <v>0</v>
      </c>
      <c r="G1052" t="s">
        <v>1079</v>
      </c>
    </row>
    <row r="1053" spans="2:7" hidden="1">
      <c r="B1053">
        <v>1</v>
      </c>
      <c r="C1053">
        <v>0</v>
      </c>
      <c r="D1053">
        <v>0</v>
      </c>
      <c r="E1053">
        <v>3.0000000000000001E-3</v>
      </c>
      <c r="F1053">
        <v>3.0000000000000001E-3</v>
      </c>
      <c r="G1053" t="s">
        <v>1080</v>
      </c>
    </row>
    <row r="1054" spans="2:7" hidden="1">
      <c r="B1054">
        <v>1</v>
      </c>
      <c r="C1054">
        <v>0</v>
      </c>
      <c r="D1054">
        <v>0</v>
      </c>
      <c r="E1054">
        <v>0</v>
      </c>
      <c r="F1054">
        <v>0</v>
      </c>
      <c r="G1054" t="s">
        <v>1081</v>
      </c>
    </row>
    <row r="1055" spans="2:7" hidden="1">
      <c r="B1055">
        <v>1</v>
      </c>
      <c r="C1055">
        <v>0</v>
      </c>
      <c r="D1055">
        <v>0</v>
      </c>
      <c r="E1055">
        <v>3.0000000000000001E-3</v>
      </c>
      <c r="F1055">
        <v>3.0000000000000001E-3</v>
      </c>
      <c r="G1055" t="s">
        <v>1082</v>
      </c>
    </row>
    <row r="1056" spans="2:7" hidden="1">
      <c r="B1056">
        <v>6</v>
      </c>
      <c r="C1056">
        <v>0</v>
      </c>
      <c r="D1056">
        <v>0</v>
      </c>
      <c r="E1056">
        <v>2E-3</v>
      </c>
      <c r="F1056">
        <v>0</v>
      </c>
      <c r="G1056" t="s">
        <v>1083</v>
      </c>
    </row>
    <row r="1057" spans="2:7" hidden="1">
      <c r="B1057">
        <v>5</v>
      </c>
      <c r="C1057">
        <v>0</v>
      </c>
      <c r="D1057">
        <v>0</v>
      </c>
      <c r="E1057">
        <v>2E-3</v>
      </c>
      <c r="F1057">
        <v>0</v>
      </c>
      <c r="G1057" t="s">
        <v>1084</v>
      </c>
    </row>
    <row r="1058" spans="2:7" hidden="1">
      <c r="B1058">
        <v>1</v>
      </c>
      <c r="C1058">
        <v>0</v>
      </c>
      <c r="D1058">
        <v>0</v>
      </c>
      <c r="E1058">
        <v>0</v>
      </c>
      <c r="F1058">
        <v>0</v>
      </c>
      <c r="G1058" t="s">
        <v>1085</v>
      </c>
    </row>
    <row r="1059" spans="2:7" hidden="1">
      <c r="B1059">
        <v>14</v>
      </c>
      <c r="C1059">
        <v>0</v>
      </c>
      <c r="D1059">
        <v>0</v>
      </c>
      <c r="E1059">
        <v>0</v>
      </c>
      <c r="F1059">
        <v>0</v>
      </c>
      <c r="G1059" t="s">
        <v>1086</v>
      </c>
    </row>
    <row r="1060" spans="2:7" hidden="1">
      <c r="B1060">
        <v>5</v>
      </c>
      <c r="C1060">
        <v>0</v>
      </c>
      <c r="D1060">
        <v>0</v>
      </c>
      <c r="E1060">
        <v>0</v>
      </c>
      <c r="F1060">
        <v>0</v>
      </c>
      <c r="G1060" t="s">
        <v>1087</v>
      </c>
    </row>
    <row r="1061" spans="2:7" hidden="1">
      <c r="B1061">
        <v>1</v>
      </c>
      <c r="C1061">
        <v>0</v>
      </c>
      <c r="D1061">
        <v>0</v>
      </c>
      <c r="E1061">
        <v>0</v>
      </c>
      <c r="F1061">
        <v>0</v>
      </c>
      <c r="G1061" t="s">
        <v>1088</v>
      </c>
    </row>
    <row r="1062" spans="2:7" hidden="1">
      <c r="B1062">
        <v>1</v>
      </c>
      <c r="C1062">
        <v>0</v>
      </c>
      <c r="D1062">
        <v>0</v>
      </c>
      <c r="E1062">
        <v>2E-3</v>
      </c>
      <c r="F1062">
        <v>2E-3</v>
      </c>
      <c r="G1062" t="s">
        <v>1089</v>
      </c>
    </row>
    <row r="1063" spans="2:7" hidden="1">
      <c r="B1063">
        <v>1</v>
      </c>
      <c r="C1063">
        <v>0</v>
      </c>
      <c r="D1063">
        <v>0</v>
      </c>
      <c r="E1063">
        <v>0</v>
      </c>
      <c r="F1063">
        <v>0</v>
      </c>
      <c r="G1063" t="s">
        <v>1090</v>
      </c>
    </row>
    <row r="1064" spans="2:7" hidden="1">
      <c r="B1064">
        <v>1</v>
      </c>
      <c r="C1064">
        <v>0</v>
      </c>
      <c r="D1064">
        <v>0</v>
      </c>
      <c r="E1064">
        <v>0</v>
      </c>
      <c r="F1064">
        <v>0</v>
      </c>
      <c r="G1064" t="s">
        <v>1091</v>
      </c>
    </row>
    <row r="1065" spans="2:7" hidden="1">
      <c r="B1065">
        <v>1</v>
      </c>
      <c r="C1065">
        <v>0</v>
      </c>
      <c r="D1065">
        <v>0</v>
      </c>
      <c r="E1065">
        <v>0</v>
      </c>
      <c r="F1065">
        <v>0</v>
      </c>
      <c r="G1065" t="s">
        <v>1092</v>
      </c>
    </row>
    <row r="1066" spans="2:7" hidden="1">
      <c r="B1066">
        <v>2</v>
      </c>
      <c r="C1066">
        <v>0</v>
      </c>
      <c r="D1066">
        <v>0</v>
      </c>
      <c r="E1066">
        <v>0</v>
      </c>
      <c r="F1066">
        <v>0</v>
      </c>
      <c r="G1066" t="s">
        <v>1093</v>
      </c>
    </row>
    <row r="1067" spans="2:7" hidden="1">
      <c r="B1067">
        <v>1</v>
      </c>
      <c r="C1067">
        <v>0</v>
      </c>
      <c r="D1067">
        <v>0</v>
      </c>
      <c r="E1067">
        <v>0</v>
      </c>
      <c r="F1067">
        <v>0</v>
      </c>
      <c r="G1067" t="s">
        <v>1094</v>
      </c>
    </row>
    <row r="1068" spans="2:7" hidden="1">
      <c r="B1068">
        <v>1</v>
      </c>
      <c r="C1068">
        <v>0</v>
      </c>
      <c r="D1068">
        <v>0</v>
      </c>
      <c r="E1068">
        <v>0</v>
      </c>
      <c r="F1068">
        <v>0</v>
      </c>
      <c r="G1068" t="s">
        <v>1095</v>
      </c>
    </row>
    <row r="1069" spans="2:7" hidden="1">
      <c r="B1069">
        <v>1</v>
      </c>
      <c r="C1069">
        <v>0</v>
      </c>
      <c r="D1069">
        <v>0</v>
      </c>
      <c r="E1069">
        <v>0</v>
      </c>
      <c r="F1069">
        <v>0</v>
      </c>
      <c r="G1069" t="s">
        <v>1096</v>
      </c>
    </row>
    <row r="1070" spans="2:7" hidden="1">
      <c r="B1070">
        <v>1</v>
      </c>
      <c r="C1070">
        <v>0</v>
      </c>
      <c r="D1070">
        <v>0</v>
      </c>
      <c r="E1070">
        <v>0</v>
      </c>
      <c r="F1070">
        <v>0</v>
      </c>
      <c r="G1070" t="s">
        <v>1097</v>
      </c>
    </row>
    <row r="1071" spans="2:7" hidden="1">
      <c r="B1071">
        <v>1</v>
      </c>
      <c r="C1071">
        <v>0</v>
      </c>
      <c r="D1071">
        <v>0</v>
      </c>
      <c r="E1071">
        <v>0</v>
      </c>
      <c r="F1071">
        <v>0</v>
      </c>
      <c r="G1071" t="s">
        <v>1098</v>
      </c>
    </row>
    <row r="1072" spans="2:7" hidden="1">
      <c r="B1072">
        <v>1</v>
      </c>
      <c r="C1072">
        <v>0</v>
      </c>
      <c r="D1072">
        <v>0</v>
      </c>
      <c r="E1072">
        <v>0</v>
      </c>
      <c r="F1072">
        <v>0</v>
      </c>
      <c r="G1072" t="s">
        <v>1099</v>
      </c>
    </row>
    <row r="1073" spans="2:7" hidden="1">
      <c r="B1073">
        <v>1</v>
      </c>
      <c r="C1073">
        <v>0</v>
      </c>
      <c r="D1073">
        <v>0</v>
      </c>
      <c r="E1073">
        <v>0</v>
      </c>
      <c r="F1073">
        <v>0</v>
      </c>
      <c r="G1073" t="s">
        <v>1100</v>
      </c>
    </row>
    <row r="1074" spans="2:7" hidden="1">
      <c r="B1074">
        <v>1</v>
      </c>
      <c r="C1074">
        <v>0</v>
      </c>
      <c r="D1074">
        <v>0</v>
      </c>
      <c r="E1074">
        <v>0</v>
      </c>
      <c r="F1074">
        <v>0</v>
      </c>
      <c r="G1074" t="s">
        <v>1101</v>
      </c>
    </row>
    <row r="1075" spans="2:7" hidden="1">
      <c r="B1075">
        <v>1</v>
      </c>
      <c r="C1075">
        <v>0</v>
      </c>
      <c r="D1075">
        <v>0</v>
      </c>
      <c r="E1075">
        <v>0</v>
      </c>
      <c r="F1075">
        <v>0</v>
      </c>
      <c r="G1075" t="s">
        <v>1102</v>
      </c>
    </row>
    <row r="1076" spans="2:7" hidden="1">
      <c r="B1076">
        <v>1</v>
      </c>
      <c r="C1076">
        <v>0</v>
      </c>
      <c r="D1076">
        <v>0</v>
      </c>
      <c r="E1076">
        <v>0</v>
      </c>
      <c r="F1076">
        <v>0</v>
      </c>
      <c r="G1076" t="s">
        <v>1103</v>
      </c>
    </row>
    <row r="1077" spans="2:7" hidden="1">
      <c r="B1077">
        <v>1</v>
      </c>
      <c r="C1077">
        <v>0</v>
      </c>
      <c r="D1077">
        <v>0</v>
      </c>
      <c r="E1077">
        <v>0</v>
      </c>
      <c r="F1077">
        <v>0</v>
      </c>
      <c r="G1077" t="s">
        <v>1104</v>
      </c>
    </row>
    <row r="1078" spans="2:7" hidden="1">
      <c r="B1078">
        <v>15</v>
      </c>
      <c r="C1078">
        <v>0</v>
      </c>
      <c r="D1078">
        <v>0</v>
      </c>
      <c r="E1078">
        <v>0</v>
      </c>
      <c r="F1078">
        <v>0</v>
      </c>
      <c r="G1078" t="s">
        <v>1105</v>
      </c>
    </row>
    <row r="1079" spans="2:7" hidden="1">
      <c r="B1079">
        <v>15</v>
      </c>
      <c r="C1079">
        <v>0</v>
      </c>
      <c r="D1079">
        <v>0</v>
      </c>
      <c r="E1079">
        <v>0</v>
      </c>
      <c r="F1079">
        <v>0</v>
      </c>
      <c r="G1079" t="s">
        <v>1106</v>
      </c>
    </row>
    <row r="1080" spans="2:7" hidden="1">
      <c r="B1080">
        <v>2</v>
      </c>
      <c r="C1080">
        <v>0</v>
      </c>
      <c r="D1080">
        <v>0</v>
      </c>
      <c r="E1080">
        <v>0</v>
      </c>
      <c r="F1080">
        <v>0</v>
      </c>
      <c r="G1080" t="s">
        <v>1107</v>
      </c>
    </row>
    <row r="1081" spans="2:7" hidden="1">
      <c r="B1081">
        <v>2</v>
      </c>
      <c r="C1081">
        <v>0</v>
      </c>
      <c r="D1081">
        <v>0</v>
      </c>
      <c r="E1081">
        <v>0</v>
      </c>
      <c r="F1081">
        <v>0</v>
      </c>
      <c r="G1081" t="s">
        <v>1108</v>
      </c>
    </row>
    <row r="1082" spans="2:7" hidden="1">
      <c r="B1082">
        <v>15</v>
      </c>
      <c r="C1082">
        <v>0</v>
      </c>
      <c r="D1082">
        <v>0</v>
      </c>
      <c r="E1082">
        <v>0</v>
      </c>
      <c r="F1082">
        <v>0</v>
      </c>
      <c r="G1082" t="s">
        <v>1109</v>
      </c>
    </row>
    <row r="1083" spans="2:7" hidden="1">
      <c r="B1083">
        <v>1</v>
      </c>
      <c r="C1083">
        <v>0</v>
      </c>
      <c r="D1083">
        <v>0</v>
      </c>
      <c r="E1083">
        <v>0</v>
      </c>
      <c r="F1083">
        <v>0</v>
      </c>
      <c r="G1083" t="s">
        <v>1110</v>
      </c>
    </row>
    <row r="1084" spans="2:7" hidden="1">
      <c r="B1084">
        <v>1</v>
      </c>
      <c r="C1084">
        <v>0</v>
      </c>
      <c r="D1084">
        <v>0</v>
      </c>
      <c r="E1084">
        <v>1E-3</v>
      </c>
      <c r="F1084">
        <v>1E-3</v>
      </c>
      <c r="G1084" t="s">
        <v>1111</v>
      </c>
    </row>
    <row r="1085" spans="2:7" hidden="1">
      <c r="B1085">
        <v>1</v>
      </c>
      <c r="C1085">
        <v>0</v>
      </c>
      <c r="D1085">
        <v>0</v>
      </c>
      <c r="E1085">
        <v>0</v>
      </c>
      <c r="F1085">
        <v>0</v>
      </c>
      <c r="G1085" t="s">
        <v>1112</v>
      </c>
    </row>
    <row r="1086" spans="2:7" hidden="1">
      <c r="B1086">
        <v>1</v>
      </c>
      <c r="C1086">
        <v>0</v>
      </c>
      <c r="D1086">
        <v>0</v>
      </c>
      <c r="E1086">
        <v>0</v>
      </c>
      <c r="F1086">
        <v>0</v>
      </c>
      <c r="G1086" t="s">
        <v>1113</v>
      </c>
    </row>
    <row r="1087" spans="2:7" hidden="1">
      <c r="B1087">
        <v>1</v>
      </c>
      <c r="C1087">
        <v>0</v>
      </c>
      <c r="D1087">
        <v>0</v>
      </c>
      <c r="E1087">
        <v>0</v>
      </c>
      <c r="F1087">
        <v>0</v>
      </c>
      <c r="G1087" t="s">
        <v>1114</v>
      </c>
    </row>
    <row r="1088" spans="2:7" hidden="1">
      <c r="B1088">
        <v>4</v>
      </c>
      <c r="C1088">
        <v>0</v>
      </c>
      <c r="D1088">
        <v>0</v>
      </c>
      <c r="E1088">
        <v>0</v>
      </c>
      <c r="F1088">
        <v>0</v>
      </c>
      <c r="G1088" t="s">
        <v>1115</v>
      </c>
    </row>
    <row r="1089" spans="2:7" hidden="1">
      <c r="B1089">
        <v>10</v>
      </c>
      <c r="C1089">
        <v>0</v>
      </c>
      <c r="D1089">
        <v>0</v>
      </c>
      <c r="E1089">
        <v>5.0000000000000001E-3</v>
      </c>
      <c r="F1089">
        <v>1E-3</v>
      </c>
      <c r="G1089" t="s">
        <v>1116</v>
      </c>
    </row>
    <row r="1090" spans="2:7" hidden="1">
      <c r="B1090">
        <v>10</v>
      </c>
      <c r="C1090">
        <v>0</v>
      </c>
      <c r="D1090">
        <v>0</v>
      </c>
      <c r="E1090">
        <v>0.124</v>
      </c>
      <c r="F1090">
        <v>1.2E-2</v>
      </c>
      <c r="G1090" t="s">
        <v>1117</v>
      </c>
    </row>
    <row r="1091" spans="2:7" hidden="1">
      <c r="B1091">
        <v>1</v>
      </c>
      <c r="C1091">
        <v>0</v>
      </c>
      <c r="D1091">
        <v>0</v>
      </c>
      <c r="E1091">
        <v>0.152</v>
      </c>
      <c r="F1091">
        <v>0.152</v>
      </c>
      <c r="G1091" t="s">
        <v>1118</v>
      </c>
    </row>
    <row r="1092" spans="2:7" hidden="1">
      <c r="B1092">
        <v>1</v>
      </c>
      <c r="C1092">
        <v>0</v>
      </c>
      <c r="D1092">
        <v>0</v>
      </c>
      <c r="E1092">
        <v>0</v>
      </c>
      <c r="F1092">
        <v>0</v>
      </c>
      <c r="G1092" t="s">
        <v>1119</v>
      </c>
    </row>
    <row r="1093" spans="2:7" hidden="1">
      <c r="B1093">
        <v>1</v>
      </c>
      <c r="C1093">
        <v>0</v>
      </c>
      <c r="D1093">
        <v>0</v>
      </c>
      <c r="E1093">
        <v>0</v>
      </c>
      <c r="F1093">
        <v>0</v>
      </c>
      <c r="G1093" t="s">
        <v>1120</v>
      </c>
    </row>
    <row r="1094" spans="2:7" hidden="1">
      <c r="B1094">
        <v>1</v>
      </c>
      <c r="C1094">
        <v>0</v>
      </c>
      <c r="D1094">
        <v>0</v>
      </c>
      <c r="E1094">
        <v>0</v>
      </c>
      <c r="F1094">
        <v>0</v>
      </c>
      <c r="G1094" t="s">
        <v>1121</v>
      </c>
    </row>
    <row r="1095" spans="2:7" hidden="1">
      <c r="B1095">
        <v>498</v>
      </c>
      <c r="C1095">
        <v>6.0000000000000001E-3</v>
      </c>
      <c r="D1095">
        <v>0</v>
      </c>
      <c r="E1095">
        <v>3.2000000000000001E-2</v>
      </c>
      <c r="F1095">
        <v>0</v>
      </c>
      <c r="G1095" t="s">
        <v>1122</v>
      </c>
    </row>
    <row r="1096" spans="2:7" hidden="1">
      <c r="B1096">
        <v>1</v>
      </c>
      <c r="C1096">
        <v>0</v>
      </c>
      <c r="D1096">
        <v>0</v>
      </c>
      <c r="E1096">
        <v>1E-3</v>
      </c>
      <c r="F1096">
        <v>1E-3</v>
      </c>
      <c r="G1096" t="s">
        <v>1123</v>
      </c>
    </row>
    <row r="1097" spans="2:7" hidden="1">
      <c r="B1097">
        <v>1</v>
      </c>
      <c r="C1097">
        <v>0</v>
      </c>
      <c r="D1097">
        <v>0</v>
      </c>
      <c r="E1097">
        <v>0</v>
      </c>
      <c r="F1097">
        <v>0</v>
      </c>
      <c r="G1097" t="s">
        <v>1124</v>
      </c>
    </row>
    <row r="1098" spans="2:7" hidden="1">
      <c r="B1098">
        <v>20</v>
      </c>
      <c r="C1098">
        <v>0</v>
      </c>
      <c r="D1098">
        <v>0</v>
      </c>
      <c r="E1098">
        <v>2.7E-2</v>
      </c>
      <c r="F1098">
        <v>1E-3</v>
      </c>
      <c r="G1098" t="s">
        <v>1125</v>
      </c>
    </row>
    <row r="1099" spans="2:7" hidden="1">
      <c r="B1099">
        <v>9960</v>
      </c>
      <c r="C1099">
        <v>8.2000000000000003E-2</v>
      </c>
      <c r="D1099">
        <v>0</v>
      </c>
      <c r="E1099">
        <v>0.32800000000000001</v>
      </c>
      <c r="F1099">
        <v>0</v>
      </c>
      <c r="G1099" t="s">
        <v>1126</v>
      </c>
    </row>
    <row r="1100" spans="2:7" hidden="1">
      <c r="B1100">
        <v>19920</v>
      </c>
      <c r="C1100">
        <v>1.4E-2</v>
      </c>
      <c r="D1100">
        <v>0</v>
      </c>
      <c r="E1100">
        <v>3.4000000000000002E-2</v>
      </c>
      <c r="F1100">
        <v>0</v>
      </c>
      <c r="G1100" t="s">
        <v>1127</v>
      </c>
    </row>
    <row r="1101" spans="2:7" hidden="1">
      <c r="B1101">
        <v>1</v>
      </c>
      <c r="C1101">
        <v>0</v>
      </c>
      <c r="D1101">
        <v>0</v>
      </c>
      <c r="E1101">
        <v>0</v>
      </c>
      <c r="F1101">
        <v>0</v>
      </c>
      <c r="G1101" t="s">
        <v>1128</v>
      </c>
    </row>
    <row r="1102" spans="2:7" hidden="1">
      <c r="B1102">
        <v>1</v>
      </c>
      <c r="C1102">
        <v>0</v>
      </c>
      <c r="D1102">
        <v>0</v>
      </c>
      <c r="E1102">
        <v>0</v>
      </c>
      <c r="F1102">
        <v>0</v>
      </c>
      <c r="G1102" t="s">
        <v>1129</v>
      </c>
    </row>
    <row r="1103" spans="2:7" hidden="1">
      <c r="B1103">
        <v>1</v>
      </c>
      <c r="C1103">
        <v>0</v>
      </c>
      <c r="D1103">
        <v>0</v>
      </c>
      <c r="E1103">
        <v>0</v>
      </c>
      <c r="F1103">
        <v>0</v>
      </c>
      <c r="G1103" t="s">
        <v>1130</v>
      </c>
    </row>
    <row r="1104" spans="2:7" hidden="1">
      <c r="B1104">
        <v>1</v>
      </c>
      <c r="C1104">
        <v>0</v>
      </c>
      <c r="D1104">
        <v>0</v>
      </c>
      <c r="E1104">
        <v>0</v>
      </c>
      <c r="F1104">
        <v>0</v>
      </c>
      <c r="G1104" t="s">
        <v>1131</v>
      </c>
    </row>
    <row r="1105" spans="2:7" hidden="1">
      <c r="B1105">
        <v>1</v>
      </c>
      <c r="C1105">
        <v>0</v>
      </c>
      <c r="D1105">
        <v>0</v>
      </c>
      <c r="E1105">
        <v>0</v>
      </c>
      <c r="F1105">
        <v>0</v>
      </c>
      <c r="G1105" t="s">
        <v>1132</v>
      </c>
    </row>
    <row r="1106" spans="2:7" hidden="1">
      <c r="B1106">
        <v>1</v>
      </c>
      <c r="C1106">
        <v>0</v>
      </c>
      <c r="D1106">
        <v>0</v>
      </c>
      <c r="E1106">
        <v>0</v>
      </c>
      <c r="F1106">
        <v>0</v>
      </c>
      <c r="G1106" t="s">
        <v>1133</v>
      </c>
    </row>
    <row r="1107" spans="2:7" hidden="1">
      <c r="B1107">
        <v>1</v>
      </c>
      <c r="C1107">
        <v>0</v>
      </c>
      <c r="D1107">
        <v>0</v>
      </c>
      <c r="E1107">
        <v>0</v>
      </c>
      <c r="F1107">
        <v>0</v>
      </c>
      <c r="G1107" t="s">
        <v>1134</v>
      </c>
    </row>
    <row r="1108" spans="2:7" hidden="1">
      <c r="B1108">
        <v>1</v>
      </c>
      <c r="C1108">
        <v>0</v>
      </c>
      <c r="D1108">
        <v>0</v>
      </c>
      <c r="E1108">
        <v>0</v>
      </c>
      <c r="F1108">
        <v>0</v>
      </c>
      <c r="G1108" t="s">
        <v>1135</v>
      </c>
    </row>
    <row r="1109" spans="2:7" hidden="1">
      <c r="B1109">
        <v>1</v>
      </c>
      <c r="C1109">
        <v>0</v>
      </c>
      <c r="D1109">
        <v>0</v>
      </c>
      <c r="E1109">
        <v>0</v>
      </c>
      <c r="F1109">
        <v>0</v>
      </c>
      <c r="G1109" t="s">
        <v>1136</v>
      </c>
    </row>
    <row r="1110" spans="2:7" hidden="1">
      <c r="B1110">
        <v>1</v>
      </c>
      <c r="C1110">
        <v>0</v>
      </c>
      <c r="D1110">
        <v>0</v>
      </c>
      <c r="E1110">
        <v>0.03</v>
      </c>
      <c r="F1110">
        <v>0.03</v>
      </c>
      <c r="G1110" t="s">
        <v>1137</v>
      </c>
    </row>
    <row r="1111" spans="2:7" hidden="1">
      <c r="B1111">
        <v>1</v>
      </c>
      <c r="C1111">
        <v>0</v>
      </c>
      <c r="D1111">
        <v>0</v>
      </c>
      <c r="E1111">
        <v>0</v>
      </c>
      <c r="F1111">
        <v>0</v>
      </c>
      <c r="G1111" t="s">
        <v>1138</v>
      </c>
    </row>
    <row r="1112" spans="2:7" hidden="1">
      <c r="B1112">
        <v>1</v>
      </c>
      <c r="C1112">
        <v>0</v>
      </c>
      <c r="D1112">
        <v>0</v>
      </c>
      <c r="E1112">
        <v>0</v>
      </c>
      <c r="F1112">
        <v>0</v>
      </c>
      <c r="G1112" t="s">
        <v>1139</v>
      </c>
    </row>
    <row r="1113" spans="2:7" hidden="1">
      <c r="B1113">
        <v>1</v>
      </c>
      <c r="C1113">
        <v>0</v>
      </c>
      <c r="D1113">
        <v>0</v>
      </c>
      <c r="E1113">
        <v>0</v>
      </c>
      <c r="F1113">
        <v>0</v>
      </c>
      <c r="G1113" t="s">
        <v>1140</v>
      </c>
    </row>
    <row r="1114" spans="2:7" hidden="1">
      <c r="B1114">
        <v>1</v>
      </c>
      <c r="C1114">
        <v>0</v>
      </c>
      <c r="D1114">
        <v>0</v>
      </c>
      <c r="E1114">
        <v>0</v>
      </c>
      <c r="F1114">
        <v>0</v>
      </c>
      <c r="G1114" t="s">
        <v>1141</v>
      </c>
    </row>
    <row r="1115" spans="2:7" hidden="1">
      <c r="B1115">
        <v>1</v>
      </c>
      <c r="C1115">
        <v>0</v>
      </c>
      <c r="D1115">
        <v>0</v>
      </c>
      <c r="E1115">
        <v>0</v>
      </c>
      <c r="F1115">
        <v>0</v>
      </c>
      <c r="G1115" t="s">
        <v>1142</v>
      </c>
    </row>
    <row r="1116" spans="2:7" hidden="1">
      <c r="B1116">
        <v>1</v>
      </c>
      <c r="C1116">
        <v>0</v>
      </c>
      <c r="D1116">
        <v>0</v>
      </c>
      <c r="E1116">
        <v>0</v>
      </c>
      <c r="F1116">
        <v>0</v>
      </c>
      <c r="G1116" t="s">
        <v>1143</v>
      </c>
    </row>
    <row r="1117" spans="2:7" hidden="1">
      <c r="B1117">
        <v>1</v>
      </c>
      <c r="C1117">
        <v>0</v>
      </c>
      <c r="D1117">
        <v>0</v>
      </c>
      <c r="E1117">
        <v>0</v>
      </c>
      <c r="F1117">
        <v>0</v>
      </c>
      <c r="G1117" t="s">
        <v>1144</v>
      </c>
    </row>
    <row r="1118" spans="2:7" hidden="1">
      <c r="B1118">
        <v>1</v>
      </c>
      <c r="C1118">
        <v>0</v>
      </c>
      <c r="D1118">
        <v>0</v>
      </c>
      <c r="E1118">
        <v>1E-3</v>
      </c>
      <c r="F1118">
        <v>1E-3</v>
      </c>
      <c r="G1118" t="s">
        <v>1145</v>
      </c>
    </row>
    <row r="1119" spans="2:7" hidden="1">
      <c r="B1119">
        <v>1</v>
      </c>
      <c r="C1119">
        <v>0</v>
      </c>
      <c r="D1119">
        <v>0</v>
      </c>
      <c r="E1119">
        <v>0</v>
      </c>
      <c r="F1119">
        <v>0</v>
      </c>
      <c r="G1119" t="s">
        <v>1146</v>
      </c>
    </row>
    <row r="1120" spans="2:7" hidden="1">
      <c r="B1120">
        <v>1</v>
      </c>
      <c r="C1120">
        <v>0</v>
      </c>
      <c r="D1120">
        <v>0</v>
      </c>
      <c r="E1120">
        <v>1E-3</v>
      </c>
      <c r="F1120">
        <v>1E-3</v>
      </c>
      <c r="G1120" t="s">
        <v>1147</v>
      </c>
    </row>
    <row r="1121" spans="2:7" hidden="1">
      <c r="B1121">
        <v>1</v>
      </c>
      <c r="C1121">
        <v>0</v>
      </c>
      <c r="D1121">
        <v>0</v>
      </c>
      <c r="E1121">
        <v>0</v>
      </c>
      <c r="F1121">
        <v>0</v>
      </c>
      <c r="G1121" t="s">
        <v>1148</v>
      </c>
    </row>
    <row r="1122" spans="2:7" hidden="1">
      <c r="B1122">
        <v>1</v>
      </c>
      <c r="C1122">
        <v>0</v>
      </c>
      <c r="D1122">
        <v>0</v>
      </c>
      <c r="E1122">
        <v>0</v>
      </c>
      <c r="F1122">
        <v>0</v>
      </c>
      <c r="G1122" t="s">
        <v>1149</v>
      </c>
    </row>
    <row r="1123" spans="2:7" hidden="1">
      <c r="B1123">
        <v>1</v>
      </c>
      <c r="C1123">
        <v>0</v>
      </c>
      <c r="D1123">
        <v>0</v>
      </c>
      <c r="E1123">
        <v>0</v>
      </c>
      <c r="F1123">
        <v>0</v>
      </c>
      <c r="G1123" t="s">
        <v>1150</v>
      </c>
    </row>
    <row r="1124" spans="2:7" hidden="1">
      <c r="B1124">
        <v>1</v>
      </c>
      <c r="C1124">
        <v>0</v>
      </c>
      <c r="D1124">
        <v>0</v>
      </c>
      <c r="E1124">
        <v>0</v>
      </c>
      <c r="F1124">
        <v>0</v>
      </c>
      <c r="G1124" t="s">
        <v>1151</v>
      </c>
    </row>
    <row r="1125" spans="2:7" hidden="1">
      <c r="B1125">
        <v>1</v>
      </c>
      <c r="C1125">
        <v>0</v>
      </c>
      <c r="D1125">
        <v>0</v>
      </c>
      <c r="E1125">
        <v>0</v>
      </c>
      <c r="F1125">
        <v>0</v>
      </c>
      <c r="G1125" t="s">
        <v>1152</v>
      </c>
    </row>
    <row r="1126" spans="2:7" hidden="1">
      <c r="B1126">
        <v>1</v>
      </c>
      <c r="C1126">
        <v>0</v>
      </c>
      <c r="D1126">
        <v>0</v>
      </c>
      <c r="E1126">
        <v>0</v>
      </c>
      <c r="F1126">
        <v>0</v>
      </c>
      <c r="G1126" t="s">
        <v>1153</v>
      </c>
    </row>
    <row r="1127" spans="2:7" hidden="1">
      <c r="B1127">
        <v>1</v>
      </c>
      <c r="C1127">
        <v>0</v>
      </c>
      <c r="D1127">
        <v>0</v>
      </c>
      <c r="E1127">
        <v>0</v>
      </c>
      <c r="F1127">
        <v>0</v>
      </c>
      <c r="G1127" t="s">
        <v>1154</v>
      </c>
    </row>
    <row r="1128" spans="2:7" hidden="1">
      <c r="B1128">
        <v>6</v>
      </c>
      <c r="C1128">
        <v>0</v>
      </c>
      <c r="D1128">
        <v>0</v>
      </c>
      <c r="E1128">
        <v>0.02</v>
      </c>
      <c r="F1128">
        <v>3.0000000000000001E-3</v>
      </c>
      <c r="G1128" t="s">
        <v>1155</v>
      </c>
    </row>
    <row r="1129" spans="2:7" hidden="1">
      <c r="B1129">
        <v>365</v>
      </c>
      <c r="C1129">
        <v>0</v>
      </c>
      <c r="D1129">
        <v>0</v>
      </c>
      <c r="E1129">
        <v>2E-3</v>
      </c>
      <c r="F1129">
        <v>0</v>
      </c>
      <c r="G1129" t="s">
        <v>1156</v>
      </c>
    </row>
    <row r="1130" spans="2:7" hidden="1">
      <c r="B1130">
        <v>2</v>
      </c>
      <c r="C1130">
        <v>0</v>
      </c>
      <c r="D1130">
        <v>0</v>
      </c>
      <c r="E1130">
        <v>0</v>
      </c>
      <c r="F1130">
        <v>0</v>
      </c>
      <c r="G1130" t="s">
        <v>1157</v>
      </c>
    </row>
    <row r="1131" spans="2:7" hidden="1">
      <c r="B1131">
        <v>2</v>
      </c>
      <c r="C1131">
        <v>0</v>
      </c>
      <c r="D1131">
        <v>0</v>
      </c>
      <c r="E1131">
        <v>1E-3</v>
      </c>
      <c r="F1131">
        <v>0</v>
      </c>
      <c r="G1131" t="s">
        <v>1158</v>
      </c>
    </row>
    <row r="1132" spans="2:7" hidden="1">
      <c r="B1132">
        <v>1</v>
      </c>
      <c r="C1132">
        <v>0</v>
      </c>
      <c r="D1132">
        <v>0</v>
      </c>
      <c r="E1132">
        <v>0</v>
      </c>
      <c r="F1132">
        <v>0</v>
      </c>
      <c r="G1132" t="s">
        <v>1159</v>
      </c>
    </row>
    <row r="1133" spans="2:7" hidden="1">
      <c r="B1133">
        <v>1</v>
      </c>
      <c r="C1133">
        <v>0</v>
      </c>
      <c r="D1133">
        <v>0</v>
      </c>
      <c r="E1133">
        <v>0</v>
      </c>
      <c r="F1133">
        <v>0</v>
      </c>
      <c r="G1133" t="s">
        <v>1160</v>
      </c>
    </row>
    <row r="1134" spans="2:7" hidden="1">
      <c r="B1134">
        <v>1</v>
      </c>
      <c r="C1134">
        <v>0</v>
      </c>
      <c r="D1134">
        <v>0</v>
      </c>
      <c r="E1134">
        <v>0</v>
      </c>
      <c r="F1134">
        <v>0</v>
      </c>
      <c r="G1134" t="s">
        <v>1161</v>
      </c>
    </row>
    <row r="1135" spans="2:7" hidden="1">
      <c r="B1135">
        <v>168</v>
      </c>
      <c r="C1135">
        <v>0</v>
      </c>
      <c r="D1135">
        <v>0</v>
      </c>
      <c r="E1135">
        <v>1E-3</v>
      </c>
      <c r="F1135">
        <v>0</v>
      </c>
      <c r="G1135" t="s">
        <v>1162</v>
      </c>
    </row>
    <row r="1136" spans="2:7" hidden="1">
      <c r="B1136">
        <v>2</v>
      </c>
      <c r="C1136">
        <v>0</v>
      </c>
      <c r="D1136">
        <v>0</v>
      </c>
      <c r="E1136">
        <v>0</v>
      </c>
      <c r="F1136">
        <v>0</v>
      </c>
      <c r="G1136" t="s">
        <v>1163</v>
      </c>
    </row>
    <row r="1137" spans="2:7" hidden="1">
      <c r="B1137">
        <v>1</v>
      </c>
      <c r="C1137">
        <v>0</v>
      </c>
      <c r="D1137">
        <v>0</v>
      </c>
      <c r="E1137">
        <v>0</v>
      </c>
      <c r="F1137">
        <v>0</v>
      </c>
      <c r="G1137" t="s">
        <v>1164</v>
      </c>
    </row>
    <row r="1138" spans="2:7" hidden="1">
      <c r="B1138">
        <v>111</v>
      </c>
      <c r="C1138">
        <v>0</v>
      </c>
      <c r="D1138">
        <v>0</v>
      </c>
      <c r="E1138">
        <v>0</v>
      </c>
      <c r="F1138">
        <v>0</v>
      </c>
      <c r="G1138" t="s">
        <v>1165</v>
      </c>
    </row>
    <row r="1139" spans="2:7" hidden="1">
      <c r="B1139">
        <v>64</v>
      </c>
      <c r="C1139">
        <v>0</v>
      </c>
      <c r="D1139">
        <v>0</v>
      </c>
      <c r="E1139">
        <v>0</v>
      </c>
      <c r="F1139">
        <v>0</v>
      </c>
      <c r="G1139" t="s">
        <v>1166</v>
      </c>
    </row>
    <row r="1140" spans="2:7" hidden="1">
      <c r="B1140">
        <v>742</v>
      </c>
      <c r="C1140">
        <v>1E-3</v>
      </c>
      <c r="D1140">
        <v>0</v>
      </c>
      <c r="E1140">
        <v>1E-3</v>
      </c>
      <c r="F1140">
        <v>0</v>
      </c>
      <c r="G1140" t="s">
        <v>1167</v>
      </c>
    </row>
    <row r="1141" spans="2:7" hidden="1">
      <c r="B1141">
        <v>13</v>
      </c>
      <c r="C1141">
        <v>0</v>
      </c>
      <c r="D1141">
        <v>0</v>
      </c>
      <c r="E1141">
        <v>0</v>
      </c>
      <c r="F1141">
        <v>0</v>
      </c>
      <c r="G1141" t="s">
        <v>1168</v>
      </c>
    </row>
    <row r="1142" spans="2:7" hidden="1">
      <c r="B1142">
        <v>1</v>
      </c>
      <c r="C1142">
        <v>0</v>
      </c>
      <c r="D1142">
        <v>0</v>
      </c>
      <c r="E1142">
        <v>0</v>
      </c>
      <c r="F1142">
        <v>0</v>
      </c>
      <c r="G1142" t="s">
        <v>1169</v>
      </c>
    </row>
    <row r="1143" spans="2:7" hidden="1">
      <c r="B1143">
        <v>1</v>
      </c>
      <c r="C1143">
        <v>0</v>
      </c>
      <c r="D1143">
        <v>0</v>
      </c>
      <c r="E1143">
        <v>0</v>
      </c>
      <c r="F1143">
        <v>0</v>
      </c>
      <c r="G1143" t="s">
        <v>1170</v>
      </c>
    </row>
    <row r="1144" spans="2:7" hidden="1">
      <c r="B1144">
        <v>102</v>
      </c>
      <c r="C1144">
        <v>0</v>
      </c>
      <c r="D1144">
        <v>0</v>
      </c>
      <c r="E1144">
        <v>1E-3</v>
      </c>
      <c r="F1144">
        <v>0</v>
      </c>
      <c r="G1144" t="s">
        <v>1171</v>
      </c>
    </row>
    <row r="1145" spans="2:7" hidden="1">
      <c r="B1145">
        <v>742</v>
      </c>
      <c r="C1145">
        <v>1E-3</v>
      </c>
      <c r="D1145">
        <v>0</v>
      </c>
      <c r="E1145">
        <v>1E-3</v>
      </c>
      <c r="F1145">
        <v>0</v>
      </c>
      <c r="G1145" t="s">
        <v>1172</v>
      </c>
    </row>
    <row r="1146" spans="2:7" hidden="1">
      <c r="B1146">
        <v>1</v>
      </c>
      <c r="C1146">
        <v>0</v>
      </c>
      <c r="D1146">
        <v>0</v>
      </c>
      <c r="E1146">
        <v>0</v>
      </c>
      <c r="F1146">
        <v>0</v>
      </c>
      <c r="G1146" t="s">
        <v>1173</v>
      </c>
    </row>
    <row r="1147" spans="2:7" hidden="1">
      <c r="B1147">
        <v>2</v>
      </c>
      <c r="C1147">
        <v>0</v>
      </c>
      <c r="D1147">
        <v>0</v>
      </c>
      <c r="E1147">
        <v>0</v>
      </c>
      <c r="F1147">
        <v>0</v>
      </c>
      <c r="G1147" t="s">
        <v>1174</v>
      </c>
    </row>
    <row r="1148" spans="2:7" hidden="1">
      <c r="B1148">
        <v>1</v>
      </c>
      <c r="C1148">
        <v>0</v>
      </c>
      <c r="D1148">
        <v>0</v>
      </c>
      <c r="E1148">
        <v>0</v>
      </c>
      <c r="F1148">
        <v>0</v>
      </c>
      <c r="G1148" t="s">
        <v>1175</v>
      </c>
    </row>
    <row r="1149" spans="2:7" hidden="1">
      <c r="B1149">
        <v>1</v>
      </c>
      <c r="C1149">
        <v>0</v>
      </c>
      <c r="D1149">
        <v>0</v>
      </c>
      <c r="E1149">
        <v>0</v>
      </c>
      <c r="F1149">
        <v>0</v>
      </c>
      <c r="G1149" t="s">
        <v>1176</v>
      </c>
    </row>
    <row r="1150" spans="2:7" hidden="1">
      <c r="B1150">
        <v>1</v>
      </c>
      <c r="C1150">
        <v>0</v>
      </c>
      <c r="D1150">
        <v>0</v>
      </c>
      <c r="E1150">
        <v>0</v>
      </c>
      <c r="F1150">
        <v>0</v>
      </c>
      <c r="G1150" t="s">
        <v>1177</v>
      </c>
    </row>
    <row r="1151" spans="2:7" hidden="1">
      <c r="B1151">
        <v>1</v>
      </c>
      <c r="C1151">
        <v>0</v>
      </c>
      <c r="D1151">
        <v>0</v>
      </c>
      <c r="E1151">
        <v>1E-3</v>
      </c>
      <c r="F1151">
        <v>1E-3</v>
      </c>
      <c r="G1151" t="s">
        <v>1178</v>
      </c>
    </row>
    <row r="1152" spans="2:7" hidden="1">
      <c r="B1152">
        <v>1</v>
      </c>
      <c r="C1152">
        <v>0</v>
      </c>
      <c r="D1152">
        <v>0</v>
      </c>
      <c r="E1152">
        <v>0</v>
      </c>
      <c r="F1152">
        <v>0</v>
      </c>
      <c r="G1152" t="s">
        <v>1179</v>
      </c>
    </row>
    <row r="1153" spans="2:7" hidden="1">
      <c r="B1153">
        <v>1</v>
      </c>
      <c r="C1153">
        <v>0</v>
      </c>
      <c r="D1153">
        <v>0</v>
      </c>
      <c r="E1153">
        <v>0</v>
      </c>
      <c r="F1153">
        <v>0</v>
      </c>
      <c r="G1153" t="s">
        <v>1180</v>
      </c>
    </row>
    <row r="1154" spans="2:7" hidden="1">
      <c r="B1154">
        <v>1</v>
      </c>
      <c r="C1154">
        <v>0</v>
      </c>
      <c r="D1154">
        <v>0</v>
      </c>
      <c r="E1154">
        <v>0</v>
      </c>
      <c r="F1154">
        <v>0</v>
      </c>
      <c r="G1154" t="s">
        <v>1181</v>
      </c>
    </row>
    <row r="1155" spans="2:7" hidden="1">
      <c r="B1155">
        <v>1341</v>
      </c>
      <c r="C1155">
        <v>1E-3</v>
      </c>
      <c r="D1155">
        <v>0</v>
      </c>
      <c r="E1155">
        <v>4.0000000000000001E-3</v>
      </c>
      <c r="F1155">
        <v>0</v>
      </c>
      <c r="G1155" t="s">
        <v>1182</v>
      </c>
    </row>
    <row r="1156" spans="2:7" hidden="1">
      <c r="B1156">
        <v>1</v>
      </c>
      <c r="C1156">
        <v>0</v>
      </c>
      <c r="D1156">
        <v>0</v>
      </c>
      <c r="E1156">
        <v>0</v>
      </c>
      <c r="F1156">
        <v>0</v>
      </c>
      <c r="G1156" t="s">
        <v>1183</v>
      </c>
    </row>
    <row r="1157" spans="2:7" hidden="1">
      <c r="B1157">
        <v>1</v>
      </c>
      <c r="C1157">
        <v>0</v>
      </c>
      <c r="D1157">
        <v>0</v>
      </c>
      <c r="E1157">
        <v>0</v>
      </c>
      <c r="F1157">
        <v>0</v>
      </c>
      <c r="G1157" t="s">
        <v>1184</v>
      </c>
    </row>
    <row r="1158" spans="2:7" hidden="1">
      <c r="B1158">
        <v>24</v>
      </c>
      <c r="C1158">
        <v>0</v>
      </c>
      <c r="D1158">
        <v>0</v>
      </c>
      <c r="E1158">
        <v>0</v>
      </c>
      <c r="F1158">
        <v>0</v>
      </c>
      <c r="G1158" t="s">
        <v>1185</v>
      </c>
    </row>
    <row r="1159" spans="2:7" hidden="1">
      <c r="B1159">
        <v>1</v>
      </c>
      <c r="C1159">
        <v>0</v>
      </c>
      <c r="D1159">
        <v>0</v>
      </c>
      <c r="E1159">
        <v>0</v>
      </c>
      <c r="F1159">
        <v>0</v>
      </c>
      <c r="G1159" t="s">
        <v>1186</v>
      </c>
    </row>
    <row r="1160" spans="2:7" hidden="1">
      <c r="B1160">
        <v>1</v>
      </c>
      <c r="C1160">
        <v>0</v>
      </c>
      <c r="D1160">
        <v>0</v>
      </c>
      <c r="E1160">
        <v>0</v>
      </c>
      <c r="F1160">
        <v>0</v>
      </c>
      <c r="G1160" t="s">
        <v>1187</v>
      </c>
    </row>
    <row r="1161" spans="2:7" hidden="1">
      <c r="B1161">
        <v>1</v>
      </c>
      <c r="C1161">
        <v>0</v>
      </c>
      <c r="D1161">
        <v>0</v>
      </c>
      <c r="E1161">
        <v>0</v>
      </c>
      <c r="F1161">
        <v>0</v>
      </c>
      <c r="G1161" t="s">
        <v>1188</v>
      </c>
    </row>
    <row r="1162" spans="2:7" hidden="1">
      <c r="B1162">
        <v>2407</v>
      </c>
      <c r="C1162">
        <v>2E-3</v>
      </c>
      <c r="D1162">
        <v>0</v>
      </c>
      <c r="E1162">
        <v>3.0000000000000001E-3</v>
      </c>
      <c r="F1162">
        <v>0</v>
      </c>
      <c r="G1162" t="s">
        <v>1189</v>
      </c>
    </row>
    <row r="1163" spans="2:7" hidden="1">
      <c r="B1163">
        <v>3</v>
      </c>
      <c r="C1163">
        <v>0</v>
      </c>
      <c r="D1163">
        <v>0</v>
      </c>
      <c r="E1163">
        <v>0</v>
      </c>
      <c r="F1163">
        <v>0</v>
      </c>
      <c r="G1163" t="s">
        <v>1190</v>
      </c>
    </row>
    <row r="1164" spans="2:7" hidden="1">
      <c r="B1164">
        <v>1</v>
      </c>
      <c r="C1164">
        <v>0</v>
      </c>
      <c r="D1164">
        <v>0</v>
      </c>
      <c r="E1164">
        <v>0</v>
      </c>
      <c r="F1164">
        <v>0</v>
      </c>
      <c r="G1164" t="s">
        <v>1191</v>
      </c>
    </row>
    <row r="1165" spans="2:7" hidden="1">
      <c r="B1165">
        <v>20</v>
      </c>
      <c r="C1165">
        <v>0</v>
      </c>
      <c r="D1165">
        <v>0</v>
      </c>
      <c r="E1165">
        <v>0</v>
      </c>
      <c r="F1165">
        <v>0</v>
      </c>
      <c r="G1165" t="s">
        <v>1192</v>
      </c>
    </row>
    <row r="1166" spans="2:7" hidden="1">
      <c r="B1166">
        <v>1</v>
      </c>
      <c r="C1166">
        <v>0</v>
      </c>
      <c r="D1166">
        <v>0</v>
      </c>
      <c r="E1166">
        <v>0</v>
      </c>
      <c r="F1166">
        <v>0</v>
      </c>
      <c r="G1166" t="s">
        <v>1193</v>
      </c>
    </row>
    <row r="1167" spans="2:7" hidden="1">
      <c r="B1167">
        <v>75</v>
      </c>
      <c r="C1167">
        <v>0</v>
      </c>
      <c r="D1167">
        <v>0</v>
      </c>
      <c r="E1167">
        <v>0</v>
      </c>
      <c r="F1167">
        <v>0</v>
      </c>
      <c r="G1167" t="s">
        <v>1194</v>
      </c>
    </row>
    <row r="1168" spans="2:7" hidden="1">
      <c r="B1168">
        <v>2</v>
      </c>
      <c r="C1168">
        <v>0</v>
      </c>
      <c r="D1168">
        <v>0</v>
      </c>
      <c r="E1168">
        <v>0</v>
      </c>
      <c r="F1168">
        <v>0</v>
      </c>
      <c r="G1168" t="s">
        <v>1195</v>
      </c>
    </row>
    <row r="1169" spans="2:7" hidden="1">
      <c r="B1169">
        <v>1</v>
      </c>
      <c r="C1169">
        <v>0</v>
      </c>
      <c r="D1169">
        <v>0</v>
      </c>
      <c r="E1169">
        <v>0</v>
      </c>
      <c r="F1169">
        <v>0</v>
      </c>
      <c r="G1169" t="s">
        <v>1196</v>
      </c>
    </row>
    <row r="1170" spans="2:7" hidden="1">
      <c r="B1170">
        <v>17</v>
      </c>
      <c r="C1170">
        <v>0</v>
      </c>
      <c r="D1170">
        <v>0</v>
      </c>
      <c r="E1170">
        <v>0</v>
      </c>
      <c r="F1170">
        <v>0</v>
      </c>
      <c r="G1170" t="s">
        <v>1197</v>
      </c>
    </row>
    <row r="1171" spans="2:7" hidden="1">
      <c r="B1171">
        <v>6</v>
      </c>
      <c r="C1171">
        <v>0</v>
      </c>
      <c r="D1171">
        <v>0</v>
      </c>
      <c r="E1171">
        <v>0</v>
      </c>
      <c r="F1171">
        <v>0</v>
      </c>
      <c r="G1171" t="s">
        <v>1198</v>
      </c>
    </row>
    <row r="1172" spans="2:7" hidden="1">
      <c r="B1172">
        <v>1</v>
      </c>
      <c r="C1172">
        <v>0</v>
      </c>
      <c r="D1172">
        <v>0</v>
      </c>
      <c r="E1172">
        <v>0</v>
      </c>
      <c r="F1172">
        <v>0</v>
      </c>
      <c r="G1172" t="s">
        <v>1199</v>
      </c>
    </row>
    <row r="1173" spans="2:7" hidden="1">
      <c r="B1173">
        <v>171</v>
      </c>
      <c r="C1173">
        <v>0</v>
      </c>
      <c r="D1173">
        <v>0</v>
      </c>
      <c r="E1173">
        <v>0</v>
      </c>
      <c r="F1173">
        <v>0</v>
      </c>
      <c r="G1173" t="s">
        <v>1200</v>
      </c>
    </row>
    <row r="1174" spans="2:7" hidden="1">
      <c r="B1174">
        <v>22</v>
      </c>
      <c r="C1174">
        <v>0</v>
      </c>
      <c r="D1174">
        <v>0</v>
      </c>
      <c r="E1174">
        <v>0</v>
      </c>
      <c r="F1174">
        <v>0</v>
      </c>
      <c r="G1174" t="s">
        <v>1201</v>
      </c>
    </row>
    <row r="1175" spans="2:7" hidden="1">
      <c r="B1175">
        <v>134</v>
      </c>
      <c r="C1175">
        <v>0</v>
      </c>
      <c r="D1175">
        <v>0</v>
      </c>
      <c r="E1175">
        <v>0</v>
      </c>
      <c r="F1175">
        <v>0</v>
      </c>
      <c r="G1175" t="s">
        <v>1202</v>
      </c>
    </row>
    <row r="1176" spans="2:7" hidden="1">
      <c r="B1176">
        <v>5573</v>
      </c>
      <c r="C1176">
        <v>1E-3</v>
      </c>
      <c r="D1176">
        <v>0</v>
      </c>
      <c r="E1176">
        <v>1E-3</v>
      </c>
      <c r="F1176">
        <v>0</v>
      </c>
      <c r="G1176" t="s">
        <v>1203</v>
      </c>
    </row>
    <row r="1177" spans="2:7" hidden="1">
      <c r="B1177">
        <v>1</v>
      </c>
      <c r="C1177">
        <v>0</v>
      </c>
      <c r="D1177">
        <v>0</v>
      </c>
      <c r="E1177">
        <v>0</v>
      </c>
      <c r="F1177">
        <v>0</v>
      </c>
      <c r="G1177" t="s">
        <v>1204</v>
      </c>
    </row>
    <row r="1178" spans="2:7" hidden="1">
      <c r="B1178">
        <v>31</v>
      </c>
      <c r="C1178">
        <v>0</v>
      </c>
      <c r="D1178">
        <v>0</v>
      </c>
      <c r="E1178">
        <v>2E-3</v>
      </c>
      <c r="F1178">
        <v>0</v>
      </c>
      <c r="G1178" t="s">
        <v>1205</v>
      </c>
    </row>
    <row r="1179" spans="2:7" hidden="1">
      <c r="B1179">
        <v>60</v>
      </c>
      <c r="C1179">
        <v>0</v>
      </c>
      <c r="D1179">
        <v>0</v>
      </c>
      <c r="E1179">
        <v>0</v>
      </c>
      <c r="F1179">
        <v>0</v>
      </c>
      <c r="G1179" t="s">
        <v>1206</v>
      </c>
    </row>
    <row r="1180" spans="2:7" hidden="1">
      <c r="B1180" t="s">
        <v>1207</v>
      </c>
      <c r="C1180">
        <v>2E-3</v>
      </c>
      <c r="D1180">
        <v>0</v>
      </c>
      <c r="E1180">
        <v>1.2E-2</v>
      </c>
      <c r="F1180">
        <v>0</v>
      </c>
      <c r="G1180" t="s">
        <v>1208</v>
      </c>
    </row>
    <row r="1181" spans="2:7" hidden="1">
      <c r="B1181">
        <v>2683</v>
      </c>
      <c r="C1181">
        <v>2E-3</v>
      </c>
      <c r="D1181">
        <v>0</v>
      </c>
      <c r="E1181">
        <v>7.0000000000000001E-3</v>
      </c>
      <c r="F1181">
        <v>0</v>
      </c>
      <c r="G1181" t="s">
        <v>1209</v>
      </c>
    </row>
    <row r="1182" spans="2:7" hidden="1">
      <c r="B1182">
        <v>1</v>
      </c>
      <c r="C1182">
        <v>0</v>
      </c>
      <c r="D1182">
        <v>0</v>
      </c>
      <c r="E1182">
        <v>0</v>
      </c>
      <c r="F1182">
        <v>0</v>
      </c>
      <c r="G1182" t="s">
        <v>1210</v>
      </c>
    </row>
    <row r="1183" spans="2:7" hidden="1">
      <c r="B1183">
        <v>12</v>
      </c>
      <c r="C1183">
        <v>0</v>
      </c>
      <c r="D1183">
        <v>0</v>
      </c>
      <c r="E1183">
        <v>0</v>
      </c>
      <c r="F1183">
        <v>0</v>
      </c>
      <c r="G1183" t="s">
        <v>1211</v>
      </c>
    </row>
    <row r="1184" spans="2:7" hidden="1">
      <c r="B1184">
        <v>1</v>
      </c>
      <c r="C1184">
        <v>0</v>
      </c>
      <c r="D1184">
        <v>0</v>
      </c>
      <c r="E1184">
        <v>0</v>
      </c>
      <c r="F1184">
        <v>0</v>
      </c>
      <c r="G1184" t="s">
        <v>1212</v>
      </c>
    </row>
    <row r="1185" spans="2:7" hidden="1">
      <c r="B1185">
        <v>45</v>
      </c>
      <c r="C1185">
        <v>0</v>
      </c>
      <c r="D1185">
        <v>0</v>
      </c>
      <c r="E1185">
        <v>0</v>
      </c>
      <c r="F1185">
        <v>0</v>
      </c>
      <c r="G1185" t="s">
        <v>1213</v>
      </c>
    </row>
    <row r="1186" spans="2:7" hidden="1">
      <c r="B1186">
        <v>3</v>
      </c>
      <c r="C1186">
        <v>0</v>
      </c>
      <c r="D1186">
        <v>0</v>
      </c>
      <c r="E1186">
        <v>1E-3</v>
      </c>
      <c r="F1186">
        <v>0</v>
      </c>
      <c r="G1186" t="s">
        <v>1214</v>
      </c>
    </row>
    <row r="1187" spans="2:7" hidden="1">
      <c r="B1187">
        <v>30</v>
      </c>
      <c r="C1187">
        <v>0</v>
      </c>
      <c r="D1187">
        <v>0</v>
      </c>
      <c r="E1187">
        <v>0</v>
      </c>
      <c r="F1187">
        <v>0</v>
      </c>
      <c r="G1187" t="s">
        <v>1215</v>
      </c>
    </row>
    <row r="1188" spans="2:7" hidden="1">
      <c r="B1188">
        <v>1</v>
      </c>
      <c r="C1188">
        <v>0</v>
      </c>
      <c r="D1188">
        <v>0</v>
      </c>
      <c r="E1188">
        <v>0</v>
      </c>
      <c r="F1188">
        <v>0</v>
      </c>
      <c r="G1188" t="s">
        <v>1216</v>
      </c>
    </row>
    <row r="1189" spans="2:7" hidden="1">
      <c r="B1189">
        <v>10</v>
      </c>
      <c r="C1189">
        <v>0</v>
      </c>
      <c r="D1189">
        <v>0</v>
      </c>
      <c r="E1189">
        <v>0</v>
      </c>
      <c r="F1189">
        <v>0</v>
      </c>
      <c r="G1189" t="s">
        <v>1217</v>
      </c>
    </row>
    <row r="1190" spans="2:7" hidden="1">
      <c r="B1190">
        <v>30</v>
      </c>
      <c r="C1190">
        <v>0</v>
      </c>
      <c r="D1190">
        <v>0</v>
      </c>
      <c r="E1190">
        <v>0</v>
      </c>
      <c r="F1190">
        <v>0</v>
      </c>
      <c r="G1190" t="s">
        <v>1218</v>
      </c>
    </row>
    <row r="1191" spans="2:7" hidden="1">
      <c r="B1191">
        <v>1</v>
      </c>
      <c r="C1191">
        <v>0</v>
      </c>
      <c r="D1191">
        <v>0</v>
      </c>
      <c r="E1191">
        <v>0</v>
      </c>
      <c r="F1191">
        <v>0</v>
      </c>
      <c r="G1191" t="s">
        <v>1219</v>
      </c>
    </row>
    <row r="1192" spans="2:7" hidden="1">
      <c r="B1192">
        <v>1</v>
      </c>
      <c r="C1192">
        <v>0</v>
      </c>
      <c r="D1192">
        <v>0</v>
      </c>
      <c r="E1192">
        <v>0</v>
      </c>
      <c r="F1192">
        <v>0</v>
      </c>
      <c r="G1192" t="s">
        <v>1220</v>
      </c>
    </row>
    <row r="1193" spans="2:7" hidden="1">
      <c r="B1193">
        <v>2066</v>
      </c>
      <c r="C1193">
        <v>3.0000000000000001E-3</v>
      </c>
      <c r="D1193">
        <v>0</v>
      </c>
      <c r="E1193">
        <v>7.0000000000000001E-3</v>
      </c>
      <c r="F1193">
        <v>0</v>
      </c>
      <c r="G1193" t="s">
        <v>1221</v>
      </c>
    </row>
    <row r="1194" spans="2:7" hidden="1">
      <c r="B1194">
        <v>1</v>
      </c>
      <c r="C1194">
        <v>0</v>
      </c>
      <c r="D1194">
        <v>0</v>
      </c>
      <c r="E1194">
        <v>0</v>
      </c>
      <c r="F1194">
        <v>0</v>
      </c>
      <c r="G1194" t="s">
        <v>1222</v>
      </c>
    </row>
    <row r="1195" spans="2:7" hidden="1">
      <c r="B1195">
        <v>1</v>
      </c>
      <c r="C1195">
        <v>0</v>
      </c>
      <c r="D1195">
        <v>0</v>
      </c>
      <c r="E1195">
        <v>0</v>
      </c>
      <c r="F1195">
        <v>0</v>
      </c>
      <c r="G1195" t="s">
        <v>1223</v>
      </c>
    </row>
    <row r="1196" spans="2:7" hidden="1">
      <c r="B1196">
        <v>1</v>
      </c>
      <c r="C1196">
        <v>0</v>
      </c>
      <c r="D1196">
        <v>0</v>
      </c>
      <c r="E1196">
        <v>0</v>
      </c>
      <c r="F1196">
        <v>0</v>
      </c>
      <c r="G1196" t="s">
        <v>1224</v>
      </c>
    </row>
    <row r="1197" spans="2:7" hidden="1">
      <c r="B1197">
        <v>1</v>
      </c>
      <c r="C1197">
        <v>0</v>
      </c>
      <c r="D1197">
        <v>0</v>
      </c>
      <c r="E1197">
        <v>0</v>
      </c>
      <c r="F1197">
        <v>0</v>
      </c>
      <c r="G1197" t="s">
        <v>1225</v>
      </c>
    </row>
    <row r="1198" spans="2:7" hidden="1">
      <c r="B1198">
        <v>17</v>
      </c>
      <c r="C1198">
        <v>0</v>
      </c>
      <c r="D1198">
        <v>0</v>
      </c>
      <c r="E1198">
        <v>0</v>
      </c>
      <c r="F1198">
        <v>0</v>
      </c>
      <c r="G1198" t="s">
        <v>1226</v>
      </c>
    </row>
    <row r="1199" spans="2:7" hidden="1">
      <c r="B1199">
        <v>4544</v>
      </c>
      <c r="C1199">
        <v>3.0000000000000001E-3</v>
      </c>
      <c r="D1199">
        <v>0</v>
      </c>
      <c r="E1199">
        <v>5.0000000000000001E-3</v>
      </c>
      <c r="F1199">
        <v>0</v>
      </c>
      <c r="G1199" t="s">
        <v>1227</v>
      </c>
    </row>
    <row r="1200" spans="2:7" hidden="1">
      <c r="B1200">
        <v>48</v>
      </c>
      <c r="C1200">
        <v>0</v>
      </c>
      <c r="D1200">
        <v>0</v>
      </c>
      <c r="E1200">
        <v>0</v>
      </c>
      <c r="F1200">
        <v>0</v>
      </c>
      <c r="G1200" t="s">
        <v>1228</v>
      </c>
    </row>
    <row r="1201" spans="2:7" hidden="1">
      <c r="B1201">
        <v>1</v>
      </c>
      <c r="C1201">
        <v>0</v>
      </c>
      <c r="D1201">
        <v>0</v>
      </c>
      <c r="E1201">
        <v>0</v>
      </c>
      <c r="F1201">
        <v>0</v>
      </c>
      <c r="G1201" t="s">
        <v>1229</v>
      </c>
    </row>
    <row r="1202" spans="2:7" hidden="1">
      <c r="B1202">
        <v>1</v>
      </c>
      <c r="C1202">
        <v>0</v>
      </c>
      <c r="D1202">
        <v>0</v>
      </c>
      <c r="E1202">
        <v>0</v>
      </c>
      <c r="F1202">
        <v>0</v>
      </c>
      <c r="G1202" t="s">
        <v>1230</v>
      </c>
    </row>
    <row r="1203" spans="2:7" hidden="1">
      <c r="B1203">
        <v>22</v>
      </c>
      <c r="C1203">
        <v>0</v>
      </c>
      <c r="D1203">
        <v>0</v>
      </c>
      <c r="E1203">
        <v>0</v>
      </c>
      <c r="F1203">
        <v>0</v>
      </c>
      <c r="G1203" t="s">
        <v>1231</v>
      </c>
    </row>
    <row r="1204" spans="2:7" hidden="1">
      <c r="B1204">
        <v>1</v>
      </c>
      <c r="C1204">
        <v>0</v>
      </c>
      <c r="D1204">
        <v>0</v>
      </c>
      <c r="E1204">
        <v>2E-3</v>
      </c>
      <c r="F1204">
        <v>2E-3</v>
      </c>
      <c r="G1204" t="s">
        <v>1232</v>
      </c>
    </row>
    <row r="1205" spans="2:7" hidden="1">
      <c r="B1205">
        <v>17</v>
      </c>
      <c r="C1205">
        <v>0</v>
      </c>
      <c r="D1205">
        <v>0</v>
      </c>
      <c r="E1205">
        <v>0</v>
      </c>
      <c r="F1205">
        <v>0</v>
      </c>
      <c r="G1205" t="s">
        <v>1233</v>
      </c>
    </row>
    <row r="1206" spans="2:7" hidden="1">
      <c r="B1206">
        <v>156</v>
      </c>
      <c r="C1206">
        <v>0</v>
      </c>
      <c r="D1206">
        <v>0</v>
      </c>
      <c r="E1206">
        <v>0</v>
      </c>
      <c r="F1206">
        <v>0</v>
      </c>
      <c r="G1206" t="s">
        <v>1234</v>
      </c>
    </row>
    <row r="1207" spans="2:7" hidden="1">
      <c r="B1207">
        <v>47</v>
      </c>
      <c r="C1207">
        <v>0</v>
      </c>
      <c r="D1207">
        <v>0</v>
      </c>
      <c r="E1207">
        <v>0</v>
      </c>
      <c r="F1207">
        <v>0</v>
      </c>
      <c r="G1207" t="s">
        <v>1235</v>
      </c>
    </row>
    <row r="1208" spans="2:7" hidden="1">
      <c r="B1208">
        <v>1303</v>
      </c>
      <c r="C1208">
        <v>2E-3</v>
      </c>
      <c r="D1208">
        <v>0</v>
      </c>
      <c r="E1208">
        <v>2E-3</v>
      </c>
      <c r="F1208">
        <v>0</v>
      </c>
      <c r="G1208" t="s">
        <v>1236</v>
      </c>
    </row>
    <row r="1209" spans="2:7" hidden="1">
      <c r="B1209">
        <v>26</v>
      </c>
      <c r="C1209">
        <v>0</v>
      </c>
      <c r="D1209">
        <v>0</v>
      </c>
      <c r="E1209">
        <v>0</v>
      </c>
      <c r="F1209">
        <v>0</v>
      </c>
      <c r="G1209" t="s">
        <v>1237</v>
      </c>
    </row>
    <row r="1210" spans="2:7" hidden="1">
      <c r="B1210">
        <v>115</v>
      </c>
      <c r="C1210">
        <v>0</v>
      </c>
      <c r="D1210">
        <v>0</v>
      </c>
      <c r="E1210">
        <v>0</v>
      </c>
      <c r="F1210">
        <v>0</v>
      </c>
      <c r="G1210" t="s">
        <v>1238</v>
      </c>
    </row>
    <row r="1211" spans="2:7" hidden="1">
      <c r="B1211">
        <v>89</v>
      </c>
      <c r="C1211">
        <v>0</v>
      </c>
      <c r="D1211">
        <v>0</v>
      </c>
      <c r="E1211">
        <v>1E-3</v>
      </c>
      <c r="F1211">
        <v>0</v>
      </c>
      <c r="G1211" t="s">
        <v>1239</v>
      </c>
    </row>
    <row r="1212" spans="2:7" hidden="1">
      <c r="B1212">
        <v>35</v>
      </c>
      <c r="C1212">
        <v>0</v>
      </c>
      <c r="D1212">
        <v>0</v>
      </c>
      <c r="E1212">
        <v>2E-3</v>
      </c>
      <c r="F1212">
        <v>0</v>
      </c>
      <c r="G1212" t="s">
        <v>1240</v>
      </c>
    </row>
    <row r="1213" spans="2:7" hidden="1">
      <c r="B1213">
        <v>11</v>
      </c>
      <c r="C1213">
        <v>0</v>
      </c>
      <c r="D1213">
        <v>0</v>
      </c>
      <c r="E1213">
        <v>1E-3</v>
      </c>
      <c r="F1213">
        <v>0</v>
      </c>
      <c r="G1213" t="s">
        <v>1241</v>
      </c>
    </row>
    <row r="1214" spans="2:7" hidden="1">
      <c r="B1214">
        <v>22</v>
      </c>
      <c r="C1214">
        <v>0</v>
      </c>
      <c r="D1214">
        <v>0</v>
      </c>
      <c r="E1214">
        <v>0</v>
      </c>
      <c r="F1214">
        <v>0</v>
      </c>
      <c r="G1214" t="s">
        <v>1242</v>
      </c>
    </row>
    <row r="1215" spans="2:7" hidden="1">
      <c r="B1215">
        <v>2020</v>
      </c>
      <c r="C1215">
        <v>1E-3</v>
      </c>
      <c r="D1215">
        <v>0</v>
      </c>
      <c r="E1215">
        <v>1E-3</v>
      </c>
      <c r="F1215">
        <v>0</v>
      </c>
      <c r="G1215" t="s">
        <v>1243</v>
      </c>
    </row>
    <row r="1216" spans="2:7" hidden="1">
      <c r="B1216">
        <v>1</v>
      </c>
      <c r="C1216">
        <v>0</v>
      </c>
      <c r="D1216">
        <v>0</v>
      </c>
      <c r="E1216">
        <v>0</v>
      </c>
      <c r="F1216">
        <v>0</v>
      </c>
      <c r="G1216" t="s">
        <v>1244</v>
      </c>
    </row>
    <row r="1217" spans="2:7" hidden="1">
      <c r="B1217">
        <v>2</v>
      </c>
      <c r="C1217">
        <v>0</v>
      </c>
      <c r="D1217">
        <v>0</v>
      </c>
      <c r="E1217">
        <v>0</v>
      </c>
      <c r="F1217">
        <v>0</v>
      </c>
      <c r="G1217" t="s">
        <v>1245</v>
      </c>
    </row>
    <row r="1218" spans="2:7" hidden="1">
      <c r="B1218">
        <v>3</v>
      </c>
      <c r="C1218">
        <v>0</v>
      </c>
      <c r="D1218">
        <v>0</v>
      </c>
      <c r="E1218">
        <v>0</v>
      </c>
      <c r="F1218">
        <v>0</v>
      </c>
      <c r="G1218" t="s">
        <v>1246</v>
      </c>
    </row>
    <row r="1219" spans="2:7" hidden="1">
      <c r="B1219">
        <v>31</v>
      </c>
      <c r="C1219">
        <v>0</v>
      </c>
      <c r="D1219">
        <v>0</v>
      </c>
      <c r="E1219">
        <v>0</v>
      </c>
      <c r="F1219">
        <v>0</v>
      </c>
      <c r="G1219" t="s">
        <v>1247</v>
      </c>
    </row>
    <row r="1220" spans="2:7" hidden="1">
      <c r="B1220">
        <v>20</v>
      </c>
      <c r="C1220">
        <v>0</v>
      </c>
      <c r="D1220">
        <v>0</v>
      </c>
      <c r="E1220">
        <v>0</v>
      </c>
      <c r="F1220">
        <v>0</v>
      </c>
      <c r="G1220" t="s">
        <v>1248</v>
      </c>
    </row>
    <row r="1221" spans="2:7" hidden="1">
      <c r="B1221">
        <v>75</v>
      </c>
      <c r="C1221">
        <v>0</v>
      </c>
      <c r="D1221">
        <v>0</v>
      </c>
      <c r="E1221">
        <v>0</v>
      </c>
      <c r="F1221">
        <v>0</v>
      </c>
      <c r="G1221" t="s">
        <v>1249</v>
      </c>
    </row>
    <row r="1222" spans="2:7" hidden="1">
      <c r="B1222">
        <v>33</v>
      </c>
      <c r="C1222">
        <v>0</v>
      </c>
      <c r="D1222">
        <v>0</v>
      </c>
      <c r="E1222">
        <v>0</v>
      </c>
      <c r="F1222">
        <v>0</v>
      </c>
      <c r="G1222" t="s">
        <v>1250</v>
      </c>
    </row>
    <row r="1223" spans="2:7" hidden="1">
      <c r="B1223">
        <v>35</v>
      </c>
      <c r="C1223">
        <v>0</v>
      </c>
      <c r="D1223">
        <v>0</v>
      </c>
      <c r="E1223">
        <v>0</v>
      </c>
      <c r="F1223">
        <v>0</v>
      </c>
      <c r="G1223" t="s">
        <v>1251</v>
      </c>
    </row>
    <row r="1224" spans="2:7" hidden="1">
      <c r="B1224">
        <v>30</v>
      </c>
      <c r="C1224">
        <v>0</v>
      </c>
      <c r="D1224">
        <v>0</v>
      </c>
      <c r="E1224">
        <v>0</v>
      </c>
      <c r="F1224">
        <v>0</v>
      </c>
      <c r="G1224" t="s">
        <v>1252</v>
      </c>
    </row>
    <row r="1225" spans="2:7" hidden="1">
      <c r="B1225">
        <v>20</v>
      </c>
      <c r="C1225">
        <v>0</v>
      </c>
      <c r="D1225">
        <v>0</v>
      </c>
      <c r="E1225">
        <v>0</v>
      </c>
      <c r="F1225">
        <v>0</v>
      </c>
      <c r="G1225" t="s">
        <v>1253</v>
      </c>
    </row>
    <row r="1226" spans="2:7" hidden="1">
      <c r="B1226">
        <v>183</v>
      </c>
      <c r="C1226">
        <v>0</v>
      </c>
      <c r="D1226">
        <v>0</v>
      </c>
      <c r="E1226">
        <v>0</v>
      </c>
      <c r="F1226">
        <v>0</v>
      </c>
      <c r="G1226" t="s">
        <v>1254</v>
      </c>
    </row>
    <row r="1227" spans="2:7" hidden="1">
      <c r="B1227">
        <v>1</v>
      </c>
      <c r="C1227">
        <v>0</v>
      </c>
      <c r="D1227">
        <v>0</v>
      </c>
      <c r="E1227">
        <v>0</v>
      </c>
      <c r="F1227">
        <v>0</v>
      </c>
      <c r="G1227" t="s">
        <v>1255</v>
      </c>
    </row>
    <row r="1228" spans="2:7" hidden="1">
      <c r="B1228">
        <v>10</v>
      </c>
      <c r="C1228">
        <v>0</v>
      </c>
      <c r="D1228">
        <v>0</v>
      </c>
      <c r="E1228">
        <v>0</v>
      </c>
      <c r="F1228">
        <v>0</v>
      </c>
      <c r="G1228" t="s">
        <v>1256</v>
      </c>
    </row>
    <row r="1229" spans="2:7" hidden="1">
      <c r="B1229">
        <v>44</v>
      </c>
      <c r="C1229">
        <v>0</v>
      </c>
      <c r="D1229">
        <v>0</v>
      </c>
      <c r="E1229">
        <v>0</v>
      </c>
      <c r="F1229">
        <v>0</v>
      </c>
      <c r="G1229" t="s">
        <v>1257</v>
      </c>
    </row>
    <row r="1230" spans="2:7" hidden="1">
      <c r="B1230">
        <v>10</v>
      </c>
      <c r="C1230">
        <v>0</v>
      </c>
      <c r="D1230">
        <v>0</v>
      </c>
      <c r="E1230">
        <v>2E-3</v>
      </c>
      <c r="F1230">
        <v>0</v>
      </c>
      <c r="G1230" t="s">
        <v>1258</v>
      </c>
    </row>
    <row r="1231" spans="2:7" hidden="1">
      <c r="B1231">
        <v>34</v>
      </c>
      <c r="C1231">
        <v>0</v>
      </c>
      <c r="D1231">
        <v>0</v>
      </c>
      <c r="E1231">
        <v>0</v>
      </c>
      <c r="F1231">
        <v>0</v>
      </c>
      <c r="G1231" t="s">
        <v>1259</v>
      </c>
    </row>
    <row r="1232" spans="2:7" hidden="1">
      <c r="B1232">
        <v>309</v>
      </c>
      <c r="C1232">
        <v>0</v>
      </c>
      <c r="D1232">
        <v>0</v>
      </c>
      <c r="E1232">
        <v>8.9999999999999993E-3</v>
      </c>
      <c r="F1232">
        <v>0</v>
      </c>
      <c r="G1232" t="s">
        <v>1260</v>
      </c>
    </row>
    <row r="1233" spans="2:7" hidden="1">
      <c r="B1233">
        <v>1</v>
      </c>
      <c r="C1233">
        <v>0</v>
      </c>
      <c r="D1233">
        <v>0</v>
      </c>
      <c r="E1233">
        <v>0</v>
      </c>
      <c r="F1233">
        <v>0</v>
      </c>
      <c r="G1233" t="s">
        <v>1261</v>
      </c>
    </row>
    <row r="1234" spans="2:7" hidden="1">
      <c r="B1234">
        <v>1</v>
      </c>
      <c r="C1234">
        <v>0</v>
      </c>
      <c r="D1234">
        <v>0</v>
      </c>
      <c r="E1234">
        <v>0</v>
      </c>
      <c r="F1234">
        <v>0</v>
      </c>
      <c r="G1234" t="s">
        <v>1262</v>
      </c>
    </row>
    <row r="1235" spans="2:7" hidden="1">
      <c r="B1235">
        <v>357</v>
      </c>
      <c r="C1235">
        <v>0</v>
      </c>
      <c r="D1235">
        <v>0</v>
      </c>
      <c r="E1235">
        <v>1E-3</v>
      </c>
      <c r="F1235">
        <v>0</v>
      </c>
      <c r="G1235" t="s">
        <v>1263</v>
      </c>
    </row>
    <row r="1236" spans="2:7" hidden="1">
      <c r="B1236">
        <v>51</v>
      </c>
      <c r="C1236">
        <v>0</v>
      </c>
      <c r="D1236">
        <v>0</v>
      </c>
      <c r="E1236">
        <v>1E-3</v>
      </c>
      <c r="F1236">
        <v>0</v>
      </c>
      <c r="G1236" t="s">
        <v>1264</v>
      </c>
    </row>
    <row r="1237" spans="2:7" hidden="1">
      <c r="B1237">
        <v>1</v>
      </c>
      <c r="C1237">
        <v>0</v>
      </c>
      <c r="D1237">
        <v>0</v>
      </c>
      <c r="E1237">
        <v>0</v>
      </c>
      <c r="F1237">
        <v>0</v>
      </c>
      <c r="G1237" t="s">
        <v>1265</v>
      </c>
    </row>
    <row r="1238" spans="2:7" hidden="1">
      <c r="B1238">
        <v>390</v>
      </c>
      <c r="C1238">
        <v>0</v>
      </c>
      <c r="D1238">
        <v>0</v>
      </c>
      <c r="E1238">
        <v>0</v>
      </c>
      <c r="F1238">
        <v>0</v>
      </c>
      <c r="G1238" t="s">
        <v>1266</v>
      </c>
    </row>
    <row r="1239" spans="2:7" hidden="1">
      <c r="B1239">
        <v>51</v>
      </c>
      <c r="C1239">
        <v>0</v>
      </c>
      <c r="D1239">
        <v>0</v>
      </c>
      <c r="E1239">
        <v>1E-3</v>
      </c>
      <c r="F1239">
        <v>0</v>
      </c>
      <c r="G1239" t="s">
        <v>1267</v>
      </c>
    </row>
    <row r="1240" spans="2:7" hidden="1">
      <c r="B1240">
        <v>5</v>
      </c>
      <c r="C1240">
        <v>0</v>
      </c>
      <c r="D1240">
        <v>0</v>
      </c>
      <c r="E1240">
        <v>0</v>
      </c>
      <c r="F1240">
        <v>0</v>
      </c>
      <c r="G1240" t="s">
        <v>1268</v>
      </c>
    </row>
    <row r="1241" spans="2:7" hidden="1">
      <c r="B1241">
        <v>13</v>
      </c>
      <c r="C1241">
        <v>0</v>
      </c>
      <c r="D1241">
        <v>0</v>
      </c>
      <c r="E1241">
        <v>0</v>
      </c>
      <c r="F1241">
        <v>0</v>
      </c>
      <c r="G1241" t="s">
        <v>1269</v>
      </c>
    </row>
    <row r="1242" spans="2:7" hidden="1">
      <c r="B1242">
        <v>1</v>
      </c>
      <c r="C1242">
        <v>0</v>
      </c>
      <c r="D1242">
        <v>0</v>
      </c>
      <c r="E1242">
        <v>0</v>
      </c>
      <c r="F1242">
        <v>0</v>
      </c>
      <c r="G1242" t="s">
        <v>1270</v>
      </c>
    </row>
    <row r="1243" spans="2:7" hidden="1">
      <c r="B1243">
        <v>42</v>
      </c>
      <c r="C1243">
        <v>0</v>
      </c>
      <c r="D1243">
        <v>0</v>
      </c>
      <c r="E1243">
        <v>0</v>
      </c>
      <c r="F1243">
        <v>0</v>
      </c>
      <c r="G1243" t="s">
        <v>1271</v>
      </c>
    </row>
    <row r="1244" spans="2:7" hidden="1">
      <c r="B1244">
        <v>2530</v>
      </c>
      <c r="C1244">
        <v>2E-3</v>
      </c>
      <c r="D1244">
        <v>0</v>
      </c>
      <c r="E1244">
        <v>5.0000000000000001E-3</v>
      </c>
      <c r="F1244">
        <v>0</v>
      </c>
      <c r="G1244" t="s">
        <v>1272</v>
      </c>
    </row>
    <row r="1245" spans="2:7" hidden="1">
      <c r="B1245">
        <v>40</v>
      </c>
      <c r="C1245">
        <v>0</v>
      </c>
      <c r="D1245">
        <v>0</v>
      </c>
      <c r="E1245">
        <v>0</v>
      </c>
      <c r="F1245">
        <v>0</v>
      </c>
      <c r="G1245" t="s">
        <v>1273</v>
      </c>
    </row>
    <row r="1246" spans="2:7" hidden="1">
      <c r="B1246">
        <v>1</v>
      </c>
      <c r="C1246">
        <v>0</v>
      </c>
      <c r="D1246">
        <v>0</v>
      </c>
      <c r="E1246">
        <v>0</v>
      </c>
      <c r="F1246">
        <v>0</v>
      </c>
      <c r="G1246" t="s">
        <v>1274</v>
      </c>
    </row>
    <row r="1247" spans="2:7" hidden="1">
      <c r="B1247">
        <v>1</v>
      </c>
      <c r="C1247">
        <v>0</v>
      </c>
      <c r="D1247">
        <v>0</v>
      </c>
      <c r="E1247">
        <v>0</v>
      </c>
      <c r="F1247">
        <v>0</v>
      </c>
      <c r="G1247" t="s">
        <v>1275</v>
      </c>
    </row>
    <row r="1248" spans="2:7" hidden="1">
      <c r="B1248">
        <v>1</v>
      </c>
      <c r="C1248">
        <v>0</v>
      </c>
      <c r="D1248">
        <v>0</v>
      </c>
      <c r="E1248">
        <v>0</v>
      </c>
      <c r="F1248">
        <v>0</v>
      </c>
      <c r="G1248" t="s">
        <v>1276</v>
      </c>
    </row>
    <row r="1249" spans="2:7" hidden="1">
      <c r="B1249">
        <v>52</v>
      </c>
      <c r="C1249">
        <v>0</v>
      </c>
      <c r="D1249">
        <v>0</v>
      </c>
      <c r="E1249">
        <v>0</v>
      </c>
      <c r="F1249">
        <v>0</v>
      </c>
      <c r="G1249" t="s">
        <v>1277</v>
      </c>
    </row>
    <row r="1250" spans="2:7" hidden="1">
      <c r="B1250">
        <v>33</v>
      </c>
      <c r="C1250">
        <v>0</v>
      </c>
      <c r="D1250">
        <v>0</v>
      </c>
      <c r="E1250">
        <v>0</v>
      </c>
      <c r="F1250">
        <v>0</v>
      </c>
      <c r="G1250" t="s">
        <v>1278</v>
      </c>
    </row>
    <row r="1251" spans="2:7" hidden="1">
      <c r="B1251">
        <v>200</v>
      </c>
      <c r="C1251">
        <v>0</v>
      </c>
      <c r="D1251">
        <v>0</v>
      </c>
      <c r="E1251">
        <v>1E-3</v>
      </c>
      <c r="F1251">
        <v>0</v>
      </c>
      <c r="G1251" t="s">
        <v>1279</v>
      </c>
    </row>
    <row r="1252" spans="2:7" hidden="1">
      <c r="B1252">
        <v>2</v>
      </c>
      <c r="C1252">
        <v>0</v>
      </c>
      <c r="D1252">
        <v>0</v>
      </c>
      <c r="E1252">
        <v>1E-3</v>
      </c>
      <c r="F1252">
        <v>1E-3</v>
      </c>
      <c r="G1252" t="s">
        <v>1280</v>
      </c>
    </row>
    <row r="1253" spans="2:7" hidden="1">
      <c r="B1253">
        <v>1</v>
      </c>
      <c r="C1253">
        <v>0</v>
      </c>
      <c r="D1253">
        <v>0</v>
      </c>
      <c r="E1253">
        <v>0</v>
      </c>
      <c r="F1253">
        <v>0</v>
      </c>
      <c r="G1253" t="s">
        <v>1281</v>
      </c>
    </row>
    <row r="1254" spans="2:7" hidden="1">
      <c r="B1254">
        <v>1</v>
      </c>
      <c r="C1254">
        <v>0</v>
      </c>
      <c r="D1254">
        <v>0</v>
      </c>
      <c r="E1254">
        <v>0</v>
      </c>
      <c r="F1254">
        <v>0</v>
      </c>
      <c r="G1254" t="s">
        <v>1282</v>
      </c>
    </row>
    <row r="1255" spans="2:7" hidden="1">
      <c r="B1255">
        <v>55</v>
      </c>
      <c r="C1255">
        <v>0</v>
      </c>
      <c r="D1255">
        <v>0</v>
      </c>
      <c r="E1255">
        <v>0</v>
      </c>
      <c r="F1255">
        <v>0</v>
      </c>
      <c r="G1255" t="s">
        <v>1283</v>
      </c>
    </row>
    <row r="1256" spans="2:7" hidden="1">
      <c r="B1256">
        <v>1</v>
      </c>
      <c r="C1256">
        <v>0</v>
      </c>
      <c r="D1256">
        <v>0</v>
      </c>
      <c r="E1256">
        <v>0</v>
      </c>
      <c r="F1256">
        <v>0</v>
      </c>
      <c r="G1256" t="s">
        <v>1284</v>
      </c>
    </row>
    <row r="1257" spans="2:7" hidden="1">
      <c r="B1257">
        <v>1</v>
      </c>
      <c r="C1257">
        <v>0</v>
      </c>
      <c r="D1257">
        <v>0</v>
      </c>
      <c r="E1257">
        <v>0</v>
      </c>
      <c r="F1257">
        <v>0</v>
      </c>
      <c r="G1257" t="s">
        <v>1285</v>
      </c>
    </row>
    <row r="1258" spans="2:7" hidden="1">
      <c r="B1258">
        <v>1</v>
      </c>
      <c r="C1258">
        <v>0</v>
      </c>
      <c r="D1258">
        <v>0</v>
      </c>
      <c r="E1258">
        <v>0.02</v>
      </c>
      <c r="F1258">
        <v>0.02</v>
      </c>
      <c r="G1258" t="s">
        <v>1286</v>
      </c>
    </row>
    <row r="1259" spans="2:7" hidden="1">
      <c r="B1259">
        <v>1</v>
      </c>
      <c r="C1259">
        <v>0</v>
      </c>
      <c r="D1259">
        <v>0</v>
      </c>
      <c r="E1259">
        <v>0</v>
      </c>
      <c r="F1259">
        <v>0</v>
      </c>
      <c r="G1259" t="s">
        <v>1287</v>
      </c>
    </row>
    <row r="1260" spans="2:7" hidden="1">
      <c r="B1260">
        <v>1</v>
      </c>
      <c r="C1260">
        <v>0</v>
      </c>
      <c r="D1260">
        <v>0</v>
      </c>
      <c r="E1260">
        <v>0</v>
      </c>
      <c r="F1260">
        <v>0</v>
      </c>
      <c r="G1260" t="s">
        <v>1288</v>
      </c>
    </row>
    <row r="1261" spans="2:7" hidden="1">
      <c r="B1261">
        <v>1</v>
      </c>
      <c r="C1261">
        <v>0</v>
      </c>
      <c r="D1261">
        <v>0</v>
      </c>
      <c r="E1261">
        <v>0</v>
      </c>
      <c r="F1261">
        <v>0</v>
      </c>
      <c r="G1261" t="s">
        <v>1289</v>
      </c>
    </row>
    <row r="1262" spans="2:7" hidden="1">
      <c r="B1262">
        <v>1</v>
      </c>
      <c r="C1262">
        <v>0</v>
      </c>
      <c r="D1262">
        <v>0</v>
      </c>
      <c r="E1262">
        <v>0</v>
      </c>
      <c r="F1262">
        <v>0</v>
      </c>
      <c r="G1262" t="s">
        <v>1290</v>
      </c>
    </row>
    <row r="1263" spans="2:7" hidden="1">
      <c r="B1263">
        <v>1</v>
      </c>
      <c r="C1263">
        <v>0</v>
      </c>
      <c r="D1263">
        <v>0</v>
      </c>
      <c r="E1263">
        <v>0</v>
      </c>
      <c r="F1263">
        <v>0</v>
      </c>
      <c r="G1263" t="s">
        <v>1291</v>
      </c>
    </row>
    <row r="1264" spans="2:7" hidden="1">
      <c r="B1264">
        <v>1</v>
      </c>
      <c r="C1264">
        <v>0</v>
      </c>
      <c r="D1264">
        <v>0</v>
      </c>
      <c r="E1264">
        <v>0</v>
      </c>
      <c r="F1264">
        <v>0</v>
      </c>
      <c r="G1264" t="s">
        <v>1292</v>
      </c>
    </row>
    <row r="1265" spans="2:7" hidden="1">
      <c r="B1265">
        <v>1</v>
      </c>
      <c r="C1265">
        <v>0</v>
      </c>
      <c r="D1265">
        <v>0</v>
      </c>
      <c r="E1265">
        <v>0</v>
      </c>
      <c r="F1265">
        <v>0</v>
      </c>
      <c r="G1265" t="s">
        <v>1293</v>
      </c>
    </row>
    <row r="1266" spans="2:7" hidden="1">
      <c r="B1266">
        <v>1</v>
      </c>
      <c r="C1266">
        <v>0</v>
      </c>
      <c r="D1266">
        <v>0</v>
      </c>
      <c r="E1266">
        <v>0</v>
      </c>
      <c r="F1266">
        <v>0</v>
      </c>
      <c r="G1266" t="s">
        <v>1294</v>
      </c>
    </row>
    <row r="1267" spans="2:7" hidden="1">
      <c r="B1267">
        <v>1</v>
      </c>
      <c r="C1267">
        <v>0</v>
      </c>
      <c r="D1267">
        <v>0</v>
      </c>
      <c r="E1267">
        <v>0</v>
      </c>
      <c r="F1267">
        <v>0</v>
      </c>
      <c r="G1267" t="s">
        <v>1295</v>
      </c>
    </row>
    <row r="1268" spans="2:7" hidden="1">
      <c r="B1268">
        <v>1</v>
      </c>
      <c r="C1268">
        <v>0</v>
      </c>
      <c r="D1268">
        <v>0</v>
      </c>
      <c r="E1268">
        <v>0</v>
      </c>
      <c r="F1268">
        <v>0</v>
      </c>
      <c r="G1268" t="s">
        <v>1296</v>
      </c>
    </row>
    <row r="1269" spans="2:7" hidden="1">
      <c r="B1269">
        <v>1</v>
      </c>
      <c r="C1269">
        <v>0</v>
      </c>
      <c r="D1269">
        <v>0</v>
      </c>
      <c r="E1269">
        <v>0</v>
      </c>
      <c r="F1269">
        <v>0</v>
      </c>
      <c r="G1269" t="s">
        <v>1297</v>
      </c>
    </row>
    <row r="1270" spans="2:7" hidden="1">
      <c r="B1270">
        <v>1</v>
      </c>
      <c r="C1270">
        <v>0</v>
      </c>
      <c r="D1270">
        <v>0</v>
      </c>
      <c r="E1270">
        <v>0</v>
      </c>
      <c r="F1270">
        <v>0</v>
      </c>
      <c r="G1270" t="s">
        <v>1298</v>
      </c>
    </row>
    <row r="1271" spans="2:7" hidden="1">
      <c r="B1271">
        <v>1</v>
      </c>
      <c r="C1271">
        <v>0</v>
      </c>
      <c r="D1271">
        <v>0</v>
      </c>
      <c r="E1271">
        <v>3.0000000000000001E-3</v>
      </c>
      <c r="F1271">
        <v>3.0000000000000001E-3</v>
      </c>
      <c r="G1271" t="s">
        <v>1299</v>
      </c>
    </row>
    <row r="1272" spans="2:7" hidden="1">
      <c r="B1272">
        <v>22</v>
      </c>
      <c r="C1272">
        <v>0</v>
      </c>
      <c r="D1272">
        <v>0</v>
      </c>
      <c r="E1272">
        <v>0</v>
      </c>
      <c r="F1272">
        <v>0</v>
      </c>
      <c r="G1272" t="s">
        <v>1300</v>
      </c>
    </row>
    <row r="1273" spans="2:7" hidden="1">
      <c r="B1273">
        <v>504</v>
      </c>
      <c r="C1273">
        <v>1E-3</v>
      </c>
      <c r="D1273">
        <v>0</v>
      </c>
      <c r="E1273">
        <v>5.0000000000000001E-3</v>
      </c>
      <c r="F1273">
        <v>0</v>
      </c>
      <c r="G1273" t="s">
        <v>1301</v>
      </c>
    </row>
    <row r="1274" spans="2:7" hidden="1">
      <c r="B1274">
        <v>1</v>
      </c>
      <c r="C1274">
        <v>0</v>
      </c>
      <c r="D1274">
        <v>0</v>
      </c>
      <c r="E1274">
        <v>0</v>
      </c>
      <c r="F1274">
        <v>0</v>
      </c>
      <c r="G1274" t="s">
        <v>1302</v>
      </c>
    </row>
    <row r="1275" spans="2:7" hidden="1">
      <c r="B1275">
        <v>39</v>
      </c>
      <c r="C1275">
        <v>0</v>
      </c>
      <c r="D1275">
        <v>0</v>
      </c>
      <c r="E1275">
        <v>0</v>
      </c>
      <c r="F1275">
        <v>0</v>
      </c>
      <c r="G1275" t="s">
        <v>1303</v>
      </c>
    </row>
    <row r="1276" spans="2:7" hidden="1">
      <c r="B1276">
        <v>504</v>
      </c>
      <c r="C1276">
        <v>0</v>
      </c>
      <c r="D1276">
        <v>0</v>
      </c>
      <c r="E1276">
        <v>0</v>
      </c>
      <c r="F1276">
        <v>0</v>
      </c>
      <c r="G1276" t="s">
        <v>1304</v>
      </c>
    </row>
    <row r="1277" spans="2:7" hidden="1">
      <c r="B1277">
        <v>1</v>
      </c>
      <c r="C1277">
        <v>0</v>
      </c>
      <c r="D1277">
        <v>0</v>
      </c>
      <c r="E1277">
        <v>0</v>
      </c>
      <c r="F1277">
        <v>0</v>
      </c>
      <c r="G1277" t="s">
        <v>1305</v>
      </c>
    </row>
    <row r="1278" spans="2:7" hidden="1">
      <c r="B1278">
        <v>724</v>
      </c>
      <c r="C1278">
        <v>1E-3</v>
      </c>
      <c r="D1278">
        <v>0</v>
      </c>
      <c r="E1278">
        <v>2E-3</v>
      </c>
      <c r="F1278">
        <v>0</v>
      </c>
      <c r="G1278" t="s">
        <v>1306</v>
      </c>
    </row>
    <row r="1279" spans="2:7" hidden="1">
      <c r="B1279">
        <v>1</v>
      </c>
      <c r="C1279">
        <v>0</v>
      </c>
      <c r="D1279">
        <v>0</v>
      </c>
      <c r="E1279">
        <v>0</v>
      </c>
      <c r="F1279">
        <v>0</v>
      </c>
      <c r="G1279" t="s">
        <v>1307</v>
      </c>
    </row>
    <row r="1280" spans="2:7" hidden="1">
      <c r="B1280">
        <v>1</v>
      </c>
      <c r="C1280">
        <v>0</v>
      </c>
      <c r="D1280">
        <v>0</v>
      </c>
      <c r="E1280">
        <v>0</v>
      </c>
      <c r="F1280">
        <v>0</v>
      </c>
      <c r="G1280" t="s">
        <v>1308</v>
      </c>
    </row>
    <row r="1281" spans="2:7" hidden="1">
      <c r="B1281">
        <v>1</v>
      </c>
      <c r="C1281">
        <v>0</v>
      </c>
      <c r="D1281">
        <v>0</v>
      </c>
      <c r="E1281">
        <v>0</v>
      </c>
      <c r="F1281">
        <v>0</v>
      </c>
      <c r="G1281" t="s">
        <v>1309</v>
      </c>
    </row>
    <row r="1282" spans="2:7" hidden="1">
      <c r="B1282">
        <v>1</v>
      </c>
      <c r="C1282">
        <v>0</v>
      </c>
      <c r="D1282">
        <v>0</v>
      </c>
      <c r="E1282">
        <v>2E-3</v>
      </c>
      <c r="F1282">
        <v>2E-3</v>
      </c>
      <c r="G1282" t="s">
        <v>1310</v>
      </c>
    </row>
    <row r="1283" spans="2:7" hidden="1">
      <c r="B1283">
        <v>1</v>
      </c>
      <c r="C1283">
        <v>0</v>
      </c>
      <c r="D1283">
        <v>0</v>
      </c>
      <c r="E1283">
        <v>0</v>
      </c>
      <c r="F1283">
        <v>0</v>
      </c>
      <c r="G1283" t="s">
        <v>1311</v>
      </c>
    </row>
    <row r="1284" spans="2:7" hidden="1">
      <c r="B1284">
        <v>1</v>
      </c>
      <c r="C1284">
        <v>0</v>
      </c>
      <c r="D1284">
        <v>0</v>
      </c>
      <c r="E1284">
        <v>0</v>
      </c>
      <c r="F1284">
        <v>0</v>
      </c>
      <c r="G1284" t="s">
        <v>1312</v>
      </c>
    </row>
    <row r="1285" spans="2:7" hidden="1">
      <c r="B1285">
        <v>1</v>
      </c>
      <c r="C1285">
        <v>0</v>
      </c>
      <c r="D1285">
        <v>0</v>
      </c>
      <c r="E1285">
        <v>0</v>
      </c>
      <c r="F1285">
        <v>0</v>
      </c>
      <c r="G1285" t="s">
        <v>1313</v>
      </c>
    </row>
    <row r="1286" spans="2:7" hidden="1">
      <c r="B1286">
        <v>6</v>
      </c>
      <c r="C1286">
        <v>0</v>
      </c>
      <c r="D1286">
        <v>0</v>
      </c>
      <c r="E1286">
        <v>0</v>
      </c>
      <c r="F1286">
        <v>0</v>
      </c>
      <c r="G1286" t="s">
        <v>1314</v>
      </c>
    </row>
    <row r="1287" spans="2:7" hidden="1">
      <c r="B1287">
        <v>4</v>
      </c>
      <c r="C1287">
        <v>0</v>
      </c>
      <c r="D1287">
        <v>0</v>
      </c>
      <c r="E1287">
        <v>0</v>
      </c>
      <c r="F1287">
        <v>0</v>
      </c>
      <c r="G1287" t="s">
        <v>1315</v>
      </c>
    </row>
    <row r="1288" spans="2:7" hidden="1">
      <c r="B1288">
        <v>6</v>
      </c>
      <c r="C1288">
        <v>0</v>
      </c>
      <c r="D1288">
        <v>0</v>
      </c>
      <c r="E1288">
        <v>0</v>
      </c>
      <c r="F1288">
        <v>0</v>
      </c>
      <c r="G1288" t="s">
        <v>1316</v>
      </c>
    </row>
    <row r="1289" spans="2:7" hidden="1">
      <c r="B1289">
        <v>2</v>
      </c>
      <c r="C1289">
        <v>0</v>
      </c>
      <c r="D1289">
        <v>0</v>
      </c>
      <c r="E1289">
        <v>0</v>
      </c>
      <c r="F1289">
        <v>0</v>
      </c>
      <c r="G1289" t="s">
        <v>1317</v>
      </c>
    </row>
    <row r="1290" spans="2:7" hidden="1">
      <c r="B1290">
        <v>5</v>
      </c>
      <c r="C1290">
        <v>0</v>
      </c>
      <c r="D1290">
        <v>0</v>
      </c>
      <c r="E1290">
        <v>0</v>
      </c>
      <c r="F1290">
        <v>0</v>
      </c>
      <c r="G1290" t="s">
        <v>1318</v>
      </c>
    </row>
    <row r="1291" spans="2:7" hidden="1">
      <c r="B1291">
        <v>1</v>
      </c>
      <c r="C1291">
        <v>0</v>
      </c>
      <c r="D1291">
        <v>0</v>
      </c>
      <c r="E1291">
        <v>0</v>
      </c>
      <c r="F1291">
        <v>0</v>
      </c>
      <c r="G1291" t="s">
        <v>1319</v>
      </c>
    </row>
    <row r="1292" spans="2:7" hidden="1">
      <c r="B1292">
        <v>3</v>
      </c>
      <c r="C1292">
        <v>0</v>
      </c>
      <c r="D1292">
        <v>0</v>
      </c>
      <c r="E1292">
        <v>0</v>
      </c>
      <c r="F1292">
        <v>0</v>
      </c>
      <c r="G1292" t="s">
        <v>1320</v>
      </c>
    </row>
    <row r="1293" spans="2:7" hidden="1">
      <c r="B1293">
        <v>1</v>
      </c>
      <c r="C1293">
        <v>0</v>
      </c>
      <c r="D1293">
        <v>0</v>
      </c>
      <c r="E1293">
        <v>0</v>
      </c>
      <c r="F1293">
        <v>0</v>
      </c>
      <c r="G1293" t="s">
        <v>1321</v>
      </c>
    </row>
    <row r="1294" spans="2:7" hidden="1">
      <c r="B1294">
        <v>171</v>
      </c>
      <c r="C1294">
        <v>0</v>
      </c>
      <c r="D1294">
        <v>0</v>
      </c>
      <c r="E1294">
        <v>0</v>
      </c>
      <c r="F1294">
        <v>0</v>
      </c>
      <c r="G1294" t="s">
        <v>1322</v>
      </c>
    </row>
    <row r="1295" spans="2:7" hidden="1">
      <c r="B1295">
        <v>9</v>
      </c>
      <c r="C1295">
        <v>0</v>
      </c>
      <c r="D1295">
        <v>0</v>
      </c>
      <c r="E1295">
        <v>0</v>
      </c>
      <c r="F1295">
        <v>0</v>
      </c>
      <c r="G1295" t="s">
        <v>1323</v>
      </c>
    </row>
    <row r="1296" spans="2:7" hidden="1">
      <c r="B1296">
        <v>1</v>
      </c>
      <c r="C1296">
        <v>0</v>
      </c>
      <c r="D1296">
        <v>0</v>
      </c>
      <c r="E1296">
        <v>0</v>
      </c>
      <c r="F1296">
        <v>0</v>
      </c>
      <c r="G1296" t="s">
        <v>1324</v>
      </c>
    </row>
    <row r="1297" spans="2:7" hidden="1">
      <c r="B1297">
        <v>19937</v>
      </c>
      <c r="C1297">
        <v>8.9999999999999993E-3</v>
      </c>
      <c r="D1297">
        <v>0</v>
      </c>
      <c r="E1297">
        <v>4.3999999999999997E-2</v>
      </c>
      <c r="F1297">
        <v>0</v>
      </c>
      <c r="G1297" t="s">
        <v>1325</v>
      </c>
    </row>
    <row r="1298" spans="2:7" hidden="1">
      <c r="B1298">
        <v>1</v>
      </c>
      <c r="C1298">
        <v>0</v>
      </c>
      <c r="D1298">
        <v>0</v>
      </c>
      <c r="E1298">
        <v>0</v>
      </c>
      <c r="F1298">
        <v>0</v>
      </c>
      <c r="G1298" t="s">
        <v>1326</v>
      </c>
    </row>
    <row r="1299" spans="2:7" hidden="1">
      <c r="B1299">
        <v>1</v>
      </c>
      <c r="C1299">
        <v>0</v>
      </c>
      <c r="D1299">
        <v>0</v>
      </c>
      <c r="E1299">
        <v>0</v>
      </c>
      <c r="F1299">
        <v>0</v>
      </c>
      <c r="G1299" t="s">
        <v>1327</v>
      </c>
    </row>
    <row r="1300" spans="2:7" hidden="1">
      <c r="B1300">
        <v>462</v>
      </c>
      <c r="C1300">
        <v>0</v>
      </c>
      <c r="D1300">
        <v>0</v>
      </c>
      <c r="E1300">
        <v>0</v>
      </c>
      <c r="F1300">
        <v>0</v>
      </c>
      <c r="G1300" t="s">
        <v>1328</v>
      </c>
    </row>
    <row r="1301" spans="2:7" hidden="1">
      <c r="B1301">
        <v>1</v>
      </c>
      <c r="C1301">
        <v>0</v>
      </c>
      <c r="D1301">
        <v>0</v>
      </c>
      <c r="E1301">
        <v>0</v>
      </c>
      <c r="F1301">
        <v>0</v>
      </c>
      <c r="G1301" t="s">
        <v>1329</v>
      </c>
    </row>
    <row r="1302" spans="2:7" hidden="1">
      <c r="B1302">
        <v>1</v>
      </c>
      <c r="C1302">
        <v>0</v>
      </c>
      <c r="D1302">
        <v>0</v>
      </c>
      <c r="E1302">
        <v>0</v>
      </c>
      <c r="F1302">
        <v>0</v>
      </c>
      <c r="G1302" t="s">
        <v>1330</v>
      </c>
    </row>
    <row r="1303" spans="2:7" hidden="1">
      <c r="B1303">
        <v>1370</v>
      </c>
      <c r="C1303">
        <v>0</v>
      </c>
      <c r="D1303">
        <v>0</v>
      </c>
      <c r="E1303">
        <v>0</v>
      </c>
      <c r="F1303">
        <v>0</v>
      </c>
      <c r="G1303" t="s">
        <v>1331</v>
      </c>
    </row>
    <row r="1304" spans="2:7" hidden="1">
      <c r="B1304">
        <v>482</v>
      </c>
      <c r="C1304">
        <v>2E-3</v>
      </c>
      <c r="D1304">
        <v>0</v>
      </c>
      <c r="E1304">
        <v>1.2E-2</v>
      </c>
      <c r="F1304">
        <v>0</v>
      </c>
      <c r="G1304" t="s">
        <v>1332</v>
      </c>
    </row>
    <row r="1305" spans="2:7" hidden="1">
      <c r="B1305">
        <v>524</v>
      </c>
      <c r="C1305">
        <v>1E-3</v>
      </c>
      <c r="D1305">
        <v>0</v>
      </c>
      <c r="E1305">
        <v>3.0000000000000001E-3</v>
      </c>
      <c r="F1305">
        <v>0</v>
      </c>
      <c r="G1305" t="s">
        <v>1333</v>
      </c>
    </row>
    <row r="1306" spans="2:7" hidden="1">
      <c r="B1306">
        <v>438</v>
      </c>
      <c r="C1306">
        <v>1E-3</v>
      </c>
      <c r="D1306">
        <v>0</v>
      </c>
      <c r="E1306">
        <v>1.7000000000000001E-2</v>
      </c>
      <c r="F1306">
        <v>0</v>
      </c>
      <c r="G1306" t="s">
        <v>1334</v>
      </c>
    </row>
    <row r="1307" spans="2:7" hidden="1">
      <c r="B1307">
        <v>27</v>
      </c>
      <c r="C1307">
        <v>0</v>
      </c>
      <c r="D1307">
        <v>0</v>
      </c>
      <c r="E1307">
        <v>0</v>
      </c>
      <c r="F1307">
        <v>0</v>
      </c>
      <c r="G1307" t="s">
        <v>1335</v>
      </c>
    </row>
    <row r="1308" spans="2:7" hidden="1">
      <c r="B1308">
        <v>3</v>
      </c>
      <c r="C1308">
        <v>0</v>
      </c>
      <c r="D1308">
        <v>0</v>
      </c>
      <c r="E1308">
        <v>0</v>
      </c>
      <c r="F1308">
        <v>0</v>
      </c>
      <c r="G1308" t="s">
        <v>1336</v>
      </c>
    </row>
    <row r="1309" spans="2:7" hidden="1">
      <c r="B1309">
        <v>66</v>
      </c>
      <c r="C1309">
        <v>0</v>
      </c>
      <c r="D1309">
        <v>0</v>
      </c>
      <c r="E1309">
        <v>0</v>
      </c>
      <c r="F1309">
        <v>0</v>
      </c>
      <c r="G1309" t="s">
        <v>1337</v>
      </c>
    </row>
    <row r="1310" spans="2:7" hidden="1">
      <c r="B1310">
        <v>32</v>
      </c>
      <c r="C1310">
        <v>0</v>
      </c>
      <c r="D1310">
        <v>0</v>
      </c>
      <c r="E1310">
        <v>0</v>
      </c>
      <c r="F1310">
        <v>0</v>
      </c>
      <c r="G1310" t="s">
        <v>1338</v>
      </c>
    </row>
    <row r="1311" spans="2:7" hidden="1">
      <c r="B1311">
        <v>22</v>
      </c>
      <c r="C1311">
        <v>0</v>
      </c>
      <c r="D1311">
        <v>0</v>
      </c>
      <c r="E1311">
        <v>0</v>
      </c>
      <c r="F1311">
        <v>0</v>
      </c>
      <c r="G1311" t="s">
        <v>1339</v>
      </c>
    </row>
    <row r="1312" spans="2:7" hidden="1">
      <c r="B1312">
        <v>394</v>
      </c>
      <c r="C1312">
        <v>0</v>
      </c>
      <c r="D1312">
        <v>0</v>
      </c>
      <c r="E1312">
        <v>0</v>
      </c>
      <c r="F1312">
        <v>0</v>
      </c>
      <c r="G1312" t="s">
        <v>1340</v>
      </c>
    </row>
    <row r="1313" spans="2:7" hidden="1">
      <c r="B1313">
        <v>1156</v>
      </c>
      <c r="C1313">
        <v>0</v>
      </c>
      <c r="D1313">
        <v>0</v>
      </c>
      <c r="E1313">
        <v>0</v>
      </c>
      <c r="F1313">
        <v>0</v>
      </c>
      <c r="G1313" t="s">
        <v>1341</v>
      </c>
    </row>
    <row r="1314" spans="2:7" hidden="1">
      <c r="B1314">
        <v>39</v>
      </c>
      <c r="C1314">
        <v>0</v>
      </c>
      <c r="D1314">
        <v>0</v>
      </c>
      <c r="E1314">
        <v>0</v>
      </c>
      <c r="F1314">
        <v>0</v>
      </c>
      <c r="G1314" t="s">
        <v>1342</v>
      </c>
    </row>
    <row r="1315" spans="2:7" hidden="1">
      <c r="B1315">
        <v>10</v>
      </c>
      <c r="C1315">
        <v>0</v>
      </c>
      <c r="D1315">
        <v>0</v>
      </c>
      <c r="E1315">
        <v>1E-3</v>
      </c>
      <c r="F1315">
        <v>0</v>
      </c>
      <c r="G1315" t="s">
        <v>1343</v>
      </c>
    </row>
    <row r="1316" spans="2:7" hidden="1">
      <c r="B1316">
        <v>1</v>
      </c>
      <c r="C1316">
        <v>0</v>
      </c>
      <c r="D1316">
        <v>0</v>
      </c>
      <c r="E1316">
        <v>0</v>
      </c>
      <c r="F1316">
        <v>0</v>
      </c>
      <c r="G1316" t="s">
        <v>1344</v>
      </c>
    </row>
    <row r="1317" spans="2:7" hidden="1">
      <c r="B1317">
        <v>1</v>
      </c>
      <c r="C1317">
        <v>0</v>
      </c>
      <c r="D1317">
        <v>0</v>
      </c>
      <c r="E1317">
        <v>0</v>
      </c>
      <c r="F1317">
        <v>0</v>
      </c>
      <c r="G1317" t="s">
        <v>1345</v>
      </c>
    </row>
    <row r="1318" spans="2:7" hidden="1">
      <c r="B1318">
        <v>20</v>
      </c>
      <c r="C1318">
        <v>0</v>
      </c>
      <c r="D1318">
        <v>0</v>
      </c>
      <c r="E1318">
        <v>0</v>
      </c>
      <c r="F1318">
        <v>0</v>
      </c>
      <c r="G1318" t="s">
        <v>1346</v>
      </c>
    </row>
    <row r="1319" spans="2:7" hidden="1">
      <c r="B1319">
        <v>1</v>
      </c>
      <c r="C1319">
        <v>0</v>
      </c>
      <c r="D1319">
        <v>0</v>
      </c>
      <c r="E1319">
        <v>0</v>
      </c>
      <c r="F1319">
        <v>0</v>
      </c>
      <c r="G1319" t="s">
        <v>1347</v>
      </c>
    </row>
    <row r="1320" spans="2:7" hidden="1">
      <c r="B1320">
        <v>1</v>
      </c>
      <c r="C1320">
        <v>0</v>
      </c>
      <c r="D1320">
        <v>0</v>
      </c>
      <c r="E1320">
        <v>5.0000000000000001E-3</v>
      </c>
      <c r="F1320">
        <v>5.0000000000000001E-3</v>
      </c>
      <c r="G1320" t="s">
        <v>1348</v>
      </c>
    </row>
    <row r="1321" spans="2:7" hidden="1">
      <c r="B1321">
        <v>1</v>
      </c>
      <c r="C1321">
        <v>0</v>
      </c>
      <c r="D1321">
        <v>0</v>
      </c>
      <c r="E1321">
        <v>0</v>
      </c>
      <c r="F1321">
        <v>0</v>
      </c>
      <c r="G1321" t="s">
        <v>1349</v>
      </c>
    </row>
    <row r="1322" spans="2:7" hidden="1">
      <c r="B1322">
        <v>1</v>
      </c>
      <c r="C1322">
        <v>0</v>
      </c>
      <c r="D1322">
        <v>0</v>
      </c>
      <c r="E1322">
        <v>0</v>
      </c>
      <c r="F1322">
        <v>0</v>
      </c>
      <c r="G1322" t="s">
        <v>1350</v>
      </c>
    </row>
    <row r="1323" spans="2:7" hidden="1">
      <c r="B1323">
        <v>10</v>
      </c>
      <c r="C1323">
        <v>0</v>
      </c>
      <c r="D1323">
        <v>0</v>
      </c>
      <c r="E1323">
        <v>0</v>
      </c>
      <c r="F1323">
        <v>0</v>
      </c>
      <c r="G1323" t="s">
        <v>1351</v>
      </c>
    </row>
    <row r="1324" spans="2:7" hidden="1">
      <c r="B1324">
        <v>1</v>
      </c>
      <c r="C1324">
        <v>0</v>
      </c>
      <c r="D1324">
        <v>0</v>
      </c>
      <c r="E1324">
        <v>1E-3</v>
      </c>
      <c r="F1324">
        <v>1E-3</v>
      </c>
      <c r="G1324" t="s">
        <v>1352</v>
      </c>
    </row>
    <row r="1325" spans="2:7" hidden="1">
      <c r="B1325">
        <v>1</v>
      </c>
      <c r="C1325">
        <v>0</v>
      </c>
      <c r="D1325">
        <v>0</v>
      </c>
      <c r="E1325">
        <v>0</v>
      </c>
      <c r="F1325">
        <v>0</v>
      </c>
      <c r="G1325" t="s">
        <v>1353</v>
      </c>
    </row>
    <row r="1326" spans="2:7" hidden="1">
      <c r="B1326">
        <v>275</v>
      </c>
      <c r="C1326">
        <v>0</v>
      </c>
      <c r="D1326">
        <v>0</v>
      </c>
      <c r="E1326">
        <v>1E-3</v>
      </c>
      <c r="F1326">
        <v>0</v>
      </c>
      <c r="G1326" t="s">
        <v>1354</v>
      </c>
    </row>
    <row r="1327" spans="2:7" hidden="1">
      <c r="B1327">
        <v>1</v>
      </c>
      <c r="C1327">
        <v>0</v>
      </c>
      <c r="D1327">
        <v>0</v>
      </c>
      <c r="E1327">
        <v>0</v>
      </c>
      <c r="F1327">
        <v>0</v>
      </c>
      <c r="G1327" t="s">
        <v>1355</v>
      </c>
    </row>
    <row r="1328" spans="2:7" hidden="1">
      <c r="B1328">
        <v>56</v>
      </c>
      <c r="C1328">
        <v>0</v>
      </c>
      <c r="D1328">
        <v>0</v>
      </c>
      <c r="E1328">
        <v>1E-3</v>
      </c>
      <c r="F1328">
        <v>0</v>
      </c>
      <c r="G1328" t="s">
        <v>1356</v>
      </c>
    </row>
    <row r="1329" spans="2:7" hidden="1">
      <c r="B1329">
        <v>4</v>
      </c>
      <c r="C1329">
        <v>0</v>
      </c>
      <c r="D1329">
        <v>0</v>
      </c>
      <c r="E1329">
        <v>0</v>
      </c>
      <c r="F1329">
        <v>0</v>
      </c>
      <c r="G1329" t="s">
        <v>1357</v>
      </c>
    </row>
    <row r="1330" spans="2:7" hidden="1">
      <c r="B1330">
        <v>1</v>
      </c>
      <c r="C1330">
        <v>0</v>
      </c>
      <c r="D1330">
        <v>0</v>
      </c>
      <c r="E1330">
        <v>0</v>
      </c>
      <c r="F1330">
        <v>0</v>
      </c>
      <c r="G1330" t="s">
        <v>1358</v>
      </c>
    </row>
    <row r="1331" spans="2:7" hidden="1">
      <c r="B1331">
        <v>1</v>
      </c>
      <c r="C1331">
        <v>0</v>
      </c>
      <c r="D1331">
        <v>0</v>
      </c>
      <c r="E1331">
        <v>0</v>
      </c>
      <c r="F1331">
        <v>0</v>
      </c>
      <c r="G1331" t="s">
        <v>1359</v>
      </c>
    </row>
    <row r="1332" spans="2:7" hidden="1">
      <c r="B1332">
        <v>1</v>
      </c>
      <c r="C1332">
        <v>0</v>
      </c>
      <c r="D1332">
        <v>0</v>
      </c>
      <c r="E1332">
        <v>0</v>
      </c>
      <c r="F1332">
        <v>0</v>
      </c>
      <c r="G1332" t="s">
        <v>1360</v>
      </c>
    </row>
    <row r="1333" spans="2:7" hidden="1">
      <c r="B1333">
        <v>1</v>
      </c>
      <c r="C1333">
        <v>0</v>
      </c>
      <c r="D1333">
        <v>0</v>
      </c>
      <c r="E1333">
        <v>0</v>
      </c>
      <c r="F1333">
        <v>0</v>
      </c>
      <c r="G1333" t="s">
        <v>1361</v>
      </c>
    </row>
    <row r="1334" spans="2:7" hidden="1">
      <c r="B1334">
        <v>1</v>
      </c>
      <c r="C1334">
        <v>0</v>
      </c>
      <c r="D1334">
        <v>0</v>
      </c>
      <c r="E1334">
        <v>2.1999999999999999E-2</v>
      </c>
      <c r="F1334">
        <v>2.1999999999999999E-2</v>
      </c>
      <c r="G1334" t="s">
        <v>1362</v>
      </c>
    </row>
    <row r="1335" spans="2:7" hidden="1">
      <c r="B1335">
        <v>1</v>
      </c>
      <c r="C1335">
        <v>0</v>
      </c>
      <c r="D1335">
        <v>0</v>
      </c>
      <c r="E1335">
        <v>1E-3</v>
      </c>
      <c r="F1335">
        <v>1E-3</v>
      </c>
      <c r="G1335" t="s">
        <v>1363</v>
      </c>
    </row>
    <row r="1336" spans="2:7" hidden="1">
      <c r="B1336">
        <v>1</v>
      </c>
      <c r="C1336">
        <v>0</v>
      </c>
      <c r="D1336">
        <v>0</v>
      </c>
      <c r="E1336">
        <v>0</v>
      </c>
      <c r="F1336">
        <v>0</v>
      </c>
      <c r="G1336" t="s">
        <v>1364</v>
      </c>
    </row>
    <row r="1337" spans="2:7" hidden="1">
      <c r="B1337">
        <v>1</v>
      </c>
      <c r="C1337">
        <v>0</v>
      </c>
      <c r="D1337">
        <v>0</v>
      </c>
      <c r="E1337">
        <v>0</v>
      </c>
      <c r="F1337">
        <v>0</v>
      </c>
      <c r="G1337" t="s">
        <v>1365</v>
      </c>
    </row>
    <row r="1338" spans="2:7" hidden="1">
      <c r="B1338">
        <v>1</v>
      </c>
      <c r="C1338">
        <v>0</v>
      </c>
      <c r="D1338">
        <v>0</v>
      </c>
      <c r="E1338">
        <v>0</v>
      </c>
      <c r="F1338">
        <v>0</v>
      </c>
      <c r="G1338" t="s">
        <v>1366</v>
      </c>
    </row>
    <row r="1339" spans="2:7" hidden="1">
      <c r="B1339">
        <v>1</v>
      </c>
      <c r="C1339">
        <v>0</v>
      </c>
      <c r="D1339">
        <v>0</v>
      </c>
      <c r="E1339">
        <v>0</v>
      </c>
      <c r="F1339">
        <v>0</v>
      </c>
      <c r="G1339" t="s">
        <v>1367</v>
      </c>
    </row>
    <row r="1340" spans="2:7" hidden="1">
      <c r="B1340">
        <v>1</v>
      </c>
      <c r="C1340">
        <v>0</v>
      </c>
      <c r="D1340">
        <v>0</v>
      </c>
      <c r="E1340">
        <v>0</v>
      </c>
      <c r="F1340">
        <v>0</v>
      </c>
      <c r="G1340" t="s">
        <v>1368</v>
      </c>
    </row>
    <row r="1341" spans="2:7" hidden="1">
      <c r="B1341">
        <v>1</v>
      </c>
      <c r="C1341">
        <v>0</v>
      </c>
      <c r="D1341">
        <v>0</v>
      </c>
      <c r="E1341">
        <v>0</v>
      </c>
      <c r="F1341">
        <v>0</v>
      </c>
      <c r="G1341" t="s">
        <v>1369</v>
      </c>
    </row>
    <row r="1342" spans="2:7" hidden="1">
      <c r="B1342">
        <v>1</v>
      </c>
      <c r="C1342">
        <v>0</v>
      </c>
      <c r="D1342">
        <v>0</v>
      </c>
      <c r="E1342">
        <v>0</v>
      </c>
      <c r="F1342">
        <v>0</v>
      </c>
      <c r="G1342" t="s">
        <v>1370</v>
      </c>
    </row>
    <row r="1343" spans="2:7" hidden="1">
      <c r="B1343">
        <v>1</v>
      </c>
      <c r="C1343">
        <v>0</v>
      </c>
      <c r="D1343">
        <v>0</v>
      </c>
      <c r="E1343">
        <v>0</v>
      </c>
      <c r="F1343">
        <v>0</v>
      </c>
      <c r="G1343" t="s">
        <v>1371</v>
      </c>
    </row>
    <row r="1344" spans="2:7" hidden="1">
      <c r="B1344">
        <v>1</v>
      </c>
      <c r="C1344">
        <v>0</v>
      </c>
      <c r="D1344">
        <v>0</v>
      </c>
      <c r="E1344">
        <v>0</v>
      </c>
      <c r="F1344">
        <v>0</v>
      </c>
      <c r="G1344" t="s">
        <v>1372</v>
      </c>
    </row>
    <row r="1345" spans="2:7" hidden="1">
      <c r="B1345">
        <v>1</v>
      </c>
      <c r="C1345">
        <v>0</v>
      </c>
      <c r="D1345">
        <v>0</v>
      </c>
      <c r="E1345">
        <v>0</v>
      </c>
      <c r="F1345">
        <v>0</v>
      </c>
      <c r="G1345" t="s">
        <v>1373</v>
      </c>
    </row>
    <row r="1346" spans="2:7" hidden="1">
      <c r="B1346">
        <v>1</v>
      </c>
      <c r="C1346">
        <v>0</v>
      </c>
      <c r="D1346">
        <v>0</v>
      </c>
      <c r="E1346">
        <v>2E-3</v>
      </c>
      <c r="F1346">
        <v>2E-3</v>
      </c>
      <c r="G1346" t="s">
        <v>1374</v>
      </c>
    </row>
    <row r="1347" spans="2:7" hidden="1">
      <c r="B1347">
        <v>1</v>
      </c>
      <c r="C1347">
        <v>0</v>
      </c>
      <c r="D1347">
        <v>0</v>
      </c>
      <c r="E1347">
        <v>0</v>
      </c>
      <c r="F1347">
        <v>0</v>
      </c>
      <c r="G1347" t="s">
        <v>1375</v>
      </c>
    </row>
    <row r="1348" spans="2:7" hidden="1">
      <c r="B1348">
        <v>1</v>
      </c>
      <c r="C1348">
        <v>0</v>
      </c>
      <c r="D1348">
        <v>0</v>
      </c>
      <c r="E1348">
        <v>0</v>
      </c>
      <c r="F1348">
        <v>0</v>
      </c>
      <c r="G1348" t="s">
        <v>1376</v>
      </c>
    </row>
    <row r="1349" spans="2:7" hidden="1">
      <c r="B1349">
        <v>1</v>
      </c>
      <c r="C1349">
        <v>0</v>
      </c>
      <c r="D1349">
        <v>0</v>
      </c>
      <c r="E1349">
        <v>0</v>
      </c>
      <c r="F1349">
        <v>0</v>
      </c>
      <c r="G1349" t="s">
        <v>1377</v>
      </c>
    </row>
    <row r="1350" spans="2:7" hidden="1">
      <c r="B1350">
        <v>1</v>
      </c>
      <c r="C1350">
        <v>0</v>
      </c>
      <c r="D1350">
        <v>0</v>
      </c>
      <c r="E1350">
        <v>0</v>
      </c>
      <c r="F1350">
        <v>0</v>
      </c>
      <c r="G1350" t="s">
        <v>1378</v>
      </c>
    </row>
    <row r="1351" spans="2:7" hidden="1">
      <c r="B1351">
        <v>1</v>
      </c>
      <c r="C1351">
        <v>0</v>
      </c>
      <c r="D1351">
        <v>0</v>
      </c>
      <c r="E1351">
        <v>0</v>
      </c>
      <c r="F1351">
        <v>0</v>
      </c>
      <c r="G1351" t="s">
        <v>1379</v>
      </c>
    </row>
    <row r="1352" spans="2:7" hidden="1">
      <c r="B1352">
        <v>1</v>
      </c>
      <c r="C1352">
        <v>0</v>
      </c>
      <c r="D1352">
        <v>0</v>
      </c>
      <c r="E1352">
        <v>0</v>
      </c>
      <c r="F1352">
        <v>0</v>
      </c>
      <c r="G1352" t="s">
        <v>1380</v>
      </c>
    </row>
    <row r="1353" spans="2:7" hidden="1">
      <c r="B1353">
        <v>1</v>
      </c>
      <c r="C1353">
        <v>0</v>
      </c>
      <c r="D1353">
        <v>0</v>
      </c>
      <c r="E1353">
        <v>0</v>
      </c>
      <c r="F1353">
        <v>0</v>
      </c>
      <c r="G1353" t="s">
        <v>1381</v>
      </c>
    </row>
    <row r="1354" spans="2:7" hidden="1">
      <c r="B1354">
        <v>1</v>
      </c>
      <c r="C1354">
        <v>0</v>
      </c>
      <c r="D1354">
        <v>0</v>
      </c>
      <c r="E1354">
        <v>0</v>
      </c>
      <c r="F1354">
        <v>0</v>
      </c>
      <c r="G1354" t="s">
        <v>1382</v>
      </c>
    </row>
    <row r="1355" spans="2:7" hidden="1">
      <c r="B1355">
        <v>1</v>
      </c>
      <c r="C1355">
        <v>0</v>
      </c>
      <c r="D1355">
        <v>0</v>
      </c>
      <c r="E1355">
        <v>0</v>
      </c>
      <c r="F1355">
        <v>0</v>
      </c>
      <c r="G1355" t="s">
        <v>1383</v>
      </c>
    </row>
    <row r="1356" spans="2:7" hidden="1">
      <c r="B1356">
        <v>1</v>
      </c>
      <c r="C1356">
        <v>0</v>
      </c>
      <c r="D1356">
        <v>0</v>
      </c>
      <c r="E1356">
        <v>0</v>
      </c>
      <c r="F1356">
        <v>0</v>
      </c>
      <c r="G1356" t="s">
        <v>1384</v>
      </c>
    </row>
    <row r="1357" spans="2:7" hidden="1">
      <c r="B1357">
        <v>1</v>
      </c>
      <c r="C1357">
        <v>0</v>
      </c>
      <c r="D1357">
        <v>0</v>
      </c>
      <c r="E1357">
        <v>0</v>
      </c>
      <c r="F1357">
        <v>0</v>
      </c>
      <c r="G1357" t="s">
        <v>1385</v>
      </c>
    </row>
    <row r="1358" spans="2:7" hidden="1">
      <c r="B1358">
        <v>1</v>
      </c>
      <c r="C1358">
        <v>0</v>
      </c>
      <c r="D1358">
        <v>0</v>
      </c>
      <c r="E1358">
        <v>0</v>
      </c>
      <c r="F1358">
        <v>0</v>
      </c>
      <c r="G1358" t="s">
        <v>1386</v>
      </c>
    </row>
    <row r="1359" spans="2:7" hidden="1">
      <c r="B1359">
        <v>1</v>
      </c>
      <c r="C1359">
        <v>0</v>
      </c>
      <c r="D1359">
        <v>0</v>
      </c>
      <c r="E1359">
        <v>0</v>
      </c>
      <c r="F1359">
        <v>0</v>
      </c>
      <c r="G1359" t="s">
        <v>1387</v>
      </c>
    </row>
    <row r="1360" spans="2:7" hidden="1">
      <c r="B1360">
        <v>1</v>
      </c>
      <c r="C1360">
        <v>0</v>
      </c>
      <c r="D1360">
        <v>0</v>
      </c>
      <c r="E1360">
        <v>0</v>
      </c>
      <c r="F1360">
        <v>0</v>
      </c>
      <c r="G1360" t="s">
        <v>1388</v>
      </c>
    </row>
    <row r="1361" spans="2:7" hidden="1">
      <c r="B1361">
        <v>1</v>
      </c>
      <c r="C1361">
        <v>0</v>
      </c>
      <c r="D1361">
        <v>0</v>
      </c>
      <c r="E1361">
        <v>0</v>
      </c>
      <c r="F1361">
        <v>0</v>
      </c>
      <c r="G1361" t="s">
        <v>1389</v>
      </c>
    </row>
    <row r="1362" spans="2:7" hidden="1">
      <c r="B1362">
        <v>1</v>
      </c>
      <c r="C1362">
        <v>0</v>
      </c>
      <c r="D1362">
        <v>0</v>
      </c>
      <c r="E1362">
        <v>0</v>
      </c>
      <c r="F1362">
        <v>0</v>
      </c>
      <c r="G1362" t="s">
        <v>1390</v>
      </c>
    </row>
    <row r="1363" spans="2:7" hidden="1">
      <c r="B1363">
        <v>1</v>
      </c>
      <c r="C1363">
        <v>0</v>
      </c>
      <c r="D1363">
        <v>0</v>
      </c>
      <c r="E1363">
        <v>0</v>
      </c>
      <c r="F1363">
        <v>0</v>
      </c>
      <c r="G1363" t="s">
        <v>1391</v>
      </c>
    </row>
    <row r="1364" spans="2:7" hidden="1">
      <c r="B1364">
        <v>1</v>
      </c>
      <c r="C1364">
        <v>0</v>
      </c>
      <c r="D1364">
        <v>0</v>
      </c>
      <c r="E1364">
        <v>0</v>
      </c>
      <c r="F1364">
        <v>0</v>
      </c>
      <c r="G1364" t="s">
        <v>1392</v>
      </c>
    </row>
    <row r="1365" spans="2:7" hidden="1">
      <c r="B1365">
        <v>1</v>
      </c>
      <c r="C1365">
        <v>0</v>
      </c>
      <c r="D1365">
        <v>0</v>
      </c>
      <c r="E1365">
        <v>0</v>
      </c>
      <c r="F1365">
        <v>0</v>
      </c>
      <c r="G1365" t="s">
        <v>1393</v>
      </c>
    </row>
    <row r="1366" spans="2:7" hidden="1">
      <c r="B1366">
        <v>1</v>
      </c>
      <c r="C1366">
        <v>0</v>
      </c>
      <c r="D1366">
        <v>0</v>
      </c>
      <c r="E1366">
        <v>0</v>
      </c>
      <c r="F1366">
        <v>0</v>
      </c>
      <c r="G1366" t="s">
        <v>1394</v>
      </c>
    </row>
    <row r="1367" spans="2:7" hidden="1">
      <c r="B1367">
        <v>1</v>
      </c>
      <c r="C1367">
        <v>0</v>
      </c>
      <c r="D1367">
        <v>0</v>
      </c>
      <c r="E1367">
        <v>0</v>
      </c>
      <c r="F1367">
        <v>0</v>
      </c>
      <c r="G1367" t="s">
        <v>1395</v>
      </c>
    </row>
    <row r="1368" spans="2:7" hidden="1">
      <c r="B1368">
        <v>1</v>
      </c>
      <c r="C1368">
        <v>0</v>
      </c>
      <c r="D1368">
        <v>0</v>
      </c>
      <c r="E1368">
        <v>0</v>
      </c>
      <c r="F1368">
        <v>0</v>
      </c>
      <c r="G1368" t="s">
        <v>1396</v>
      </c>
    </row>
    <row r="1369" spans="2:7" hidden="1">
      <c r="B1369">
        <v>1</v>
      </c>
      <c r="C1369">
        <v>0</v>
      </c>
      <c r="D1369">
        <v>0</v>
      </c>
      <c r="E1369">
        <v>0</v>
      </c>
      <c r="F1369">
        <v>0</v>
      </c>
      <c r="G1369" t="s">
        <v>1397</v>
      </c>
    </row>
    <row r="1370" spans="2:7" hidden="1">
      <c r="B1370">
        <v>1</v>
      </c>
      <c r="C1370">
        <v>0</v>
      </c>
      <c r="D1370">
        <v>0</v>
      </c>
      <c r="E1370">
        <v>0</v>
      </c>
      <c r="F1370">
        <v>0</v>
      </c>
      <c r="G1370" t="s">
        <v>1398</v>
      </c>
    </row>
    <row r="1371" spans="2:7" hidden="1">
      <c r="B1371">
        <v>1</v>
      </c>
      <c r="C1371">
        <v>0</v>
      </c>
      <c r="D1371">
        <v>0</v>
      </c>
      <c r="E1371">
        <v>0</v>
      </c>
      <c r="F1371">
        <v>0</v>
      </c>
      <c r="G1371" t="s">
        <v>1399</v>
      </c>
    </row>
    <row r="1372" spans="2:7" hidden="1">
      <c r="B1372">
        <v>1</v>
      </c>
      <c r="C1372">
        <v>0</v>
      </c>
      <c r="D1372">
        <v>0</v>
      </c>
      <c r="E1372">
        <v>0</v>
      </c>
      <c r="F1372">
        <v>0</v>
      </c>
      <c r="G1372" t="s">
        <v>1400</v>
      </c>
    </row>
    <row r="1373" spans="2:7" hidden="1">
      <c r="B1373">
        <v>1</v>
      </c>
      <c r="C1373">
        <v>0</v>
      </c>
      <c r="D1373">
        <v>0</v>
      </c>
      <c r="E1373">
        <v>0</v>
      </c>
      <c r="F1373">
        <v>0</v>
      </c>
      <c r="G1373" t="s">
        <v>1401</v>
      </c>
    </row>
    <row r="1374" spans="2:7" hidden="1">
      <c r="B1374">
        <v>1</v>
      </c>
      <c r="C1374">
        <v>0</v>
      </c>
      <c r="D1374">
        <v>0</v>
      </c>
      <c r="E1374">
        <v>1E-3</v>
      </c>
      <c r="F1374">
        <v>1E-3</v>
      </c>
      <c r="G1374" t="s">
        <v>1402</v>
      </c>
    </row>
    <row r="1375" spans="2:7" hidden="1">
      <c r="B1375">
        <v>1</v>
      </c>
      <c r="C1375">
        <v>0</v>
      </c>
      <c r="D1375">
        <v>0</v>
      </c>
      <c r="E1375">
        <v>0</v>
      </c>
      <c r="F1375">
        <v>0</v>
      </c>
      <c r="G1375" t="s">
        <v>1403</v>
      </c>
    </row>
    <row r="1376" spans="2:7" hidden="1">
      <c r="B1376">
        <v>1</v>
      </c>
      <c r="C1376">
        <v>0</v>
      </c>
      <c r="D1376">
        <v>0</v>
      </c>
      <c r="E1376">
        <v>0</v>
      </c>
      <c r="F1376">
        <v>0</v>
      </c>
      <c r="G1376" t="s">
        <v>1404</v>
      </c>
    </row>
    <row r="1377" spans="2:7" hidden="1">
      <c r="B1377">
        <v>1</v>
      </c>
      <c r="C1377">
        <v>0</v>
      </c>
      <c r="D1377">
        <v>0</v>
      </c>
      <c r="E1377">
        <v>0</v>
      </c>
      <c r="F1377">
        <v>0</v>
      </c>
      <c r="G1377" t="s">
        <v>1405</v>
      </c>
    </row>
    <row r="1378" spans="2:7" hidden="1">
      <c r="B1378">
        <v>1</v>
      </c>
      <c r="C1378">
        <v>0</v>
      </c>
      <c r="D1378">
        <v>0</v>
      </c>
      <c r="E1378">
        <v>0</v>
      </c>
      <c r="F1378">
        <v>0</v>
      </c>
      <c r="G1378" t="s">
        <v>1406</v>
      </c>
    </row>
    <row r="1379" spans="2:7" hidden="1">
      <c r="B1379">
        <v>1</v>
      </c>
      <c r="C1379">
        <v>0</v>
      </c>
      <c r="D1379">
        <v>0</v>
      </c>
      <c r="E1379">
        <v>0</v>
      </c>
      <c r="F1379">
        <v>0</v>
      </c>
      <c r="G1379" t="s">
        <v>1407</v>
      </c>
    </row>
    <row r="1380" spans="2:7" hidden="1">
      <c r="B1380">
        <v>1</v>
      </c>
      <c r="C1380">
        <v>0</v>
      </c>
      <c r="D1380">
        <v>0</v>
      </c>
      <c r="E1380">
        <v>0</v>
      </c>
      <c r="F1380">
        <v>0</v>
      </c>
      <c r="G1380" t="s">
        <v>1408</v>
      </c>
    </row>
    <row r="1381" spans="2:7" hidden="1">
      <c r="B1381">
        <v>1</v>
      </c>
      <c r="C1381">
        <v>0</v>
      </c>
      <c r="D1381">
        <v>0</v>
      </c>
      <c r="E1381">
        <v>0</v>
      </c>
      <c r="F1381">
        <v>0</v>
      </c>
      <c r="G1381" t="s">
        <v>1409</v>
      </c>
    </row>
    <row r="1382" spans="2:7" hidden="1">
      <c r="B1382">
        <v>1</v>
      </c>
      <c r="C1382">
        <v>0</v>
      </c>
      <c r="D1382">
        <v>0</v>
      </c>
      <c r="E1382">
        <v>0</v>
      </c>
      <c r="F1382">
        <v>0</v>
      </c>
      <c r="G1382" t="s">
        <v>1410</v>
      </c>
    </row>
    <row r="1383" spans="2:7" hidden="1">
      <c r="B1383">
        <v>1</v>
      </c>
      <c r="C1383">
        <v>0</v>
      </c>
      <c r="D1383">
        <v>0</v>
      </c>
      <c r="E1383">
        <v>0</v>
      </c>
      <c r="F1383">
        <v>0</v>
      </c>
      <c r="G1383" t="s">
        <v>1411</v>
      </c>
    </row>
    <row r="1384" spans="2:7" hidden="1">
      <c r="B1384">
        <v>2</v>
      </c>
      <c r="C1384">
        <v>0</v>
      </c>
      <c r="D1384">
        <v>0</v>
      </c>
      <c r="E1384">
        <v>0</v>
      </c>
      <c r="F1384">
        <v>0</v>
      </c>
      <c r="G1384" t="s">
        <v>1412</v>
      </c>
    </row>
    <row r="1385" spans="2:7" hidden="1">
      <c r="B1385">
        <v>1</v>
      </c>
      <c r="C1385">
        <v>0</v>
      </c>
      <c r="D1385">
        <v>0</v>
      </c>
      <c r="E1385">
        <v>0</v>
      </c>
      <c r="F1385">
        <v>0</v>
      </c>
      <c r="G1385" t="s">
        <v>1413</v>
      </c>
    </row>
    <row r="1386" spans="2:7" hidden="1">
      <c r="B1386">
        <v>2</v>
      </c>
      <c r="C1386">
        <v>0</v>
      </c>
      <c r="D1386">
        <v>0</v>
      </c>
      <c r="E1386">
        <v>0</v>
      </c>
      <c r="F1386">
        <v>0</v>
      </c>
      <c r="G1386" t="s">
        <v>1414</v>
      </c>
    </row>
    <row r="1387" spans="2:7" hidden="1">
      <c r="B1387">
        <v>1</v>
      </c>
      <c r="C1387">
        <v>0</v>
      </c>
      <c r="D1387">
        <v>0</v>
      </c>
      <c r="E1387">
        <v>0</v>
      </c>
      <c r="F1387">
        <v>0</v>
      </c>
      <c r="G1387" t="s">
        <v>1415</v>
      </c>
    </row>
    <row r="1388" spans="2:7" hidden="1">
      <c r="B1388">
        <v>26</v>
      </c>
      <c r="C1388">
        <v>0</v>
      </c>
      <c r="D1388">
        <v>0</v>
      </c>
      <c r="E1388">
        <v>0</v>
      </c>
      <c r="F1388">
        <v>0</v>
      </c>
      <c r="G1388" t="s">
        <v>1416</v>
      </c>
    </row>
    <row r="1389" spans="2:7" hidden="1">
      <c r="B1389">
        <v>1</v>
      </c>
      <c r="C1389">
        <v>0</v>
      </c>
      <c r="D1389">
        <v>0</v>
      </c>
      <c r="E1389">
        <v>0</v>
      </c>
      <c r="F1389">
        <v>0</v>
      </c>
      <c r="G1389" t="s">
        <v>1417</v>
      </c>
    </row>
    <row r="1390" spans="2:7" hidden="1">
      <c r="B1390">
        <v>1</v>
      </c>
      <c r="C1390">
        <v>0</v>
      </c>
      <c r="D1390">
        <v>0</v>
      </c>
      <c r="E1390">
        <v>0</v>
      </c>
      <c r="F1390">
        <v>0</v>
      </c>
      <c r="G1390" t="s">
        <v>1418</v>
      </c>
    </row>
    <row r="1391" spans="2:7" hidden="1">
      <c r="B1391">
        <v>1</v>
      </c>
      <c r="C1391">
        <v>0</v>
      </c>
      <c r="D1391">
        <v>0</v>
      </c>
      <c r="E1391">
        <v>0</v>
      </c>
      <c r="F1391">
        <v>0</v>
      </c>
      <c r="G1391" t="s">
        <v>1419</v>
      </c>
    </row>
    <row r="1392" spans="2:7" hidden="1">
      <c r="B1392">
        <v>2</v>
      </c>
      <c r="C1392">
        <v>0</v>
      </c>
      <c r="D1392">
        <v>0</v>
      </c>
      <c r="E1392">
        <v>0</v>
      </c>
      <c r="F1392">
        <v>0</v>
      </c>
      <c r="G1392" t="s">
        <v>1420</v>
      </c>
    </row>
    <row r="1393" spans="2:7" hidden="1">
      <c r="B1393">
        <v>14</v>
      </c>
      <c r="C1393">
        <v>0</v>
      </c>
      <c r="D1393">
        <v>0</v>
      </c>
      <c r="E1393">
        <v>0</v>
      </c>
      <c r="F1393">
        <v>0</v>
      </c>
      <c r="G1393" t="s">
        <v>1421</v>
      </c>
    </row>
    <row r="1394" spans="2:7" hidden="1">
      <c r="B1394">
        <v>1</v>
      </c>
      <c r="C1394">
        <v>0</v>
      </c>
      <c r="D1394">
        <v>0</v>
      </c>
      <c r="E1394">
        <v>1E-3</v>
      </c>
      <c r="F1394">
        <v>1E-3</v>
      </c>
      <c r="G1394" t="s">
        <v>1422</v>
      </c>
    </row>
    <row r="1395" spans="2:7" hidden="1">
      <c r="B1395">
        <v>10</v>
      </c>
      <c r="C1395">
        <v>0</v>
      </c>
      <c r="D1395">
        <v>0</v>
      </c>
      <c r="E1395">
        <v>0</v>
      </c>
      <c r="F1395">
        <v>0</v>
      </c>
      <c r="G1395" t="s">
        <v>1423</v>
      </c>
    </row>
    <row r="1396" spans="2:7" hidden="1">
      <c r="B1396">
        <v>1</v>
      </c>
      <c r="C1396">
        <v>0</v>
      </c>
      <c r="D1396">
        <v>0</v>
      </c>
      <c r="E1396">
        <v>0</v>
      </c>
      <c r="F1396">
        <v>0</v>
      </c>
      <c r="G1396" t="s">
        <v>1424</v>
      </c>
    </row>
    <row r="1397" spans="2:7" hidden="1">
      <c r="B1397">
        <v>1</v>
      </c>
      <c r="C1397">
        <v>0</v>
      </c>
      <c r="D1397">
        <v>0</v>
      </c>
      <c r="E1397">
        <v>0</v>
      </c>
      <c r="F1397">
        <v>0</v>
      </c>
      <c r="G1397" t="s">
        <v>1425</v>
      </c>
    </row>
    <row r="1398" spans="2:7" hidden="1">
      <c r="B1398">
        <v>1</v>
      </c>
      <c r="C1398">
        <v>0</v>
      </c>
      <c r="D1398">
        <v>0</v>
      </c>
      <c r="E1398">
        <v>0</v>
      </c>
      <c r="F1398">
        <v>0</v>
      </c>
      <c r="G1398" t="s">
        <v>1426</v>
      </c>
    </row>
    <row r="1399" spans="2:7" hidden="1">
      <c r="B1399">
        <v>1</v>
      </c>
      <c r="C1399">
        <v>0</v>
      </c>
      <c r="D1399">
        <v>0</v>
      </c>
      <c r="E1399">
        <v>0</v>
      </c>
      <c r="F1399">
        <v>0</v>
      </c>
      <c r="G1399" t="s">
        <v>1427</v>
      </c>
    </row>
    <row r="1400" spans="2:7" hidden="1">
      <c r="B1400">
        <v>1</v>
      </c>
      <c r="C1400">
        <v>0</v>
      </c>
      <c r="D1400">
        <v>0</v>
      </c>
      <c r="E1400">
        <v>0</v>
      </c>
      <c r="F1400">
        <v>0</v>
      </c>
      <c r="G1400" t="s">
        <v>1428</v>
      </c>
    </row>
    <row r="1401" spans="2:7" hidden="1">
      <c r="B1401">
        <v>1</v>
      </c>
      <c r="C1401">
        <v>0</v>
      </c>
      <c r="D1401">
        <v>0</v>
      </c>
      <c r="E1401">
        <v>0</v>
      </c>
      <c r="F1401">
        <v>0</v>
      </c>
      <c r="G1401" t="s">
        <v>1429</v>
      </c>
    </row>
    <row r="1402" spans="2:7" hidden="1">
      <c r="B1402">
        <v>1</v>
      </c>
      <c r="C1402">
        <v>0</v>
      </c>
      <c r="D1402">
        <v>0</v>
      </c>
      <c r="E1402">
        <v>0</v>
      </c>
      <c r="F1402">
        <v>0</v>
      </c>
      <c r="G1402" t="s">
        <v>1430</v>
      </c>
    </row>
    <row r="1403" spans="2:7" hidden="1">
      <c r="B1403">
        <v>1</v>
      </c>
      <c r="C1403">
        <v>0</v>
      </c>
      <c r="D1403">
        <v>0</v>
      </c>
      <c r="E1403">
        <v>0</v>
      </c>
      <c r="F1403">
        <v>0</v>
      </c>
      <c r="G1403" t="s">
        <v>1431</v>
      </c>
    </row>
    <row r="1404" spans="2:7" hidden="1">
      <c r="B1404">
        <v>1</v>
      </c>
      <c r="C1404">
        <v>0</v>
      </c>
      <c r="D1404">
        <v>0</v>
      </c>
      <c r="E1404">
        <v>0</v>
      </c>
      <c r="F1404">
        <v>0</v>
      </c>
      <c r="G1404" t="s">
        <v>1432</v>
      </c>
    </row>
    <row r="1405" spans="2:7" hidden="1">
      <c r="B1405">
        <v>1</v>
      </c>
      <c r="C1405">
        <v>0</v>
      </c>
      <c r="D1405">
        <v>0</v>
      </c>
      <c r="E1405">
        <v>0</v>
      </c>
      <c r="F1405">
        <v>0</v>
      </c>
      <c r="G1405" t="s">
        <v>1433</v>
      </c>
    </row>
    <row r="1406" spans="2:7" hidden="1">
      <c r="B1406">
        <v>1</v>
      </c>
      <c r="C1406">
        <v>0</v>
      </c>
      <c r="D1406">
        <v>0</v>
      </c>
      <c r="E1406">
        <v>0</v>
      </c>
      <c r="F1406">
        <v>0</v>
      </c>
      <c r="G1406" t="s">
        <v>1434</v>
      </c>
    </row>
    <row r="1407" spans="2:7" hidden="1">
      <c r="B1407">
        <v>1</v>
      </c>
      <c r="C1407">
        <v>0</v>
      </c>
      <c r="D1407">
        <v>0</v>
      </c>
      <c r="E1407">
        <v>0</v>
      </c>
      <c r="F1407">
        <v>0</v>
      </c>
      <c r="G1407" t="s">
        <v>1435</v>
      </c>
    </row>
    <row r="1408" spans="2:7" hidden="1">
      <c r="B1408">
        <v>1</v>
      </c>
      <c r="C1408">
        <v>0</v>
      </c>
      <c r="D1408">
        <v>0</v>
      </c>
      <c r="E1408">
        <v>0</v>
      </c>
      <c r="F1408">
        <v>0</v>
      </c>
      <c r="G1408" t="s">
        <v>1436</v>
      </c>
    </row>
    <row r="1409" spans="2:7" hidden="1">
      <c r="B1409">
        <v>1</v>
      </c>
      <c r="C1409">
        <v>0</v>
      </c>
      <c r="D1409">
        <v>0</v>
      </c>
      <c r="E1409">
        <v>0</v>
      </c>
      <c r="F1409">
        <v>0</v>
      </c>
      <c r="G1409" t="s">
        <v>1437</v>
      </c>
    </row>
    <row r="1410" spans="2:7" hidden="1">
      <c r="B1410">
        <v>1</v>
      </c>
      <c r="C1410">
        <v>0</v>
      </c>
      <c r="D1410">
        <v>0</v>
      </c>
      <c r="E1410">
        <v>1E-3</v>
      </c>
      <c r="F1410">
        <v>1E-3</v>
      </c>
      <c r="G1410" t="s">
        <v>1438</v>
      </c>
    </row>
    <row r="1411" spans="2:7" hidden="1">
      <c r="B1411">
        <v>12</v>
      </c>
      <c r="C1411">
        <v>0</v>
      </c>
      <c r="D1411">
        <v>0</v>
      </c>
      <c r="E1411">
        <v>0</v>
      </c>
      <c r="F1411">
        <v>0</v>
      </c>
      <c r="G1411" t="s">
        <v>1439</v>
      </c>
    </row>
    <row r="1412" spans="2:7" hidden="1">
      <c r="B1412">
        <v>63</v>
      </c>
      <c r="C1412">
        <v>0</v>
      </c>
      <c r="D1412">
        <v>0</v>
      </c>
      <c r="E1412">
        <v>0</v>
      </c>
      <c r="F1412">
        <v>0</v>
      </c>
      <c r="G1412" t="s">
        <v>1440</v>
      </c>
    </row>
    <row r="1413" spans="2:7" hidden="1">
      <c r="B1413">
        <v>408</v>
      </c>
      <c r="C1413">
        <v>1E-3</v>
      </c>
      <c r="D1413">
        <v>0</v>
      </c>
      <c r="E1413">
        <v>4.0000000000000001E-3</v>
      </c>
      <c r="F1413">
        <v>0</v>
      </c>
      <c r="G1413" t="s">
        <v>1441</v>
      </c>
    </row>
    <row r="1414" spans="2:7" hidden="1">
      <c r="B1414">
        <v>3</v>
      </c>
      <c r="C1414">
        <v>0</v>
      </c>
      <c r="D1414">
        <v>0</v>
      </c>
      <c r="E1414">
        <v>0</v>
      </c>
      <c r="F1414">
        <v>0</v>
      </c>
      <c r="G1414" t="s">
        <v>1442</v>
      </c>
    </row>
    <row r="1415" spans="2:7" hidden="1">
      <c r="B1415">
        <v>82</v>
      </c>
      <c r="C1415">
        <v>0</v>
      </c>
      <c r="D1415">
        <v>0</v>
      </c>
      <c r="E1415">
        <v>1E-3</v>
      </c>
      <c r="F1415">
        <v>0</v>
      </c>
      <c r="G1415" t="s">
        <v>1443</v>
      </c>
    </row>
    <row r="1416" spans="2:7" hidden="1">
      <c r="B1416">
        <v>77</v>
      </c>
      <c r="C1416">
        <v>0</v>
      </c>
      <c r="D1416">
        <v>0</v>
      </c>
      <c r="E1416">
        <v>0</v>
      </c>
      <c r="F1416">
        <v>0</v>
      </c>
      <c r="G1416" t="s">
        <v>1444</v>
      </c>
    </row>
    <row r="1417" spans="2:7" hidden="1">
      <c r="B1417">
        <v>48</v>
      </c>
      <c r="C1417">
        <v>0</v>
      </c>
      <c r="D1417">
        <v>0</v>
      </c>
      <c r="E1417">
        <v>0</v>
      </c>
      <c r="F1417">
        <v>0</v>
      </c>
      <c r="G1417" t="s">
        <v>1445</v>
      </c>
    </row>
    <row r="1418" spans="2:7" hidden="1">
      <c r="B1418">
        <v>13</v>
      </c>
      <c r="C1418">
        <v>0</v>
      </c>
      <c r="D1418">
        <v>0</v>
      </c>
      <c r="E1418">
        <v>0</v>
      </c>
      <c r="F1418">
        <v>0</v>
      </c>
      <c r="G1418" t="s">
        <v>1446</v>
      </c>
    </row>
    <row r="1419" spans="2:7" hidden="1">
      <c r="B1419">
        <v>4</v>
      </c>
      <c r="C1419">
        <v>0</v>
      </c>
      <c r="D1419">
        <v>0</v>
      </c>
      <c r="E1419">
        <v>0</v>
      </c>
      <c r="F1419">
        <v>0</v>
      </c>
      <c r="G1419" t="s">
        <v>1447</v>
      </c>
    </row>
    <row r="1420" spans="2:7" hidden="1">
      <c r="B1420">
        <v>4</v>
      </c>
      <c r="C1420">
        <v>0</v>
      </c>
      <c r="D1420">
        <v>0</v>
      </c>
      <c r="E1420">
        <v>0</v>
      </c>
      <c r="F1420">
        <v>0</v>
      </c>
      <c r="G1420" t="s">
        <v>1448</v>
      </c>
    </row>
    <row r="1421" spans="2:7" hidden="1">
      <c r="B1421">
        <v>1</v>
      </c>
      <c r="C1421">
        <v>0</v>
      </c>
      <c r="D1421">
        <v>0</v>
      </c>
      <c r="E1421">
        <v>0</v>
      </c>
      <c r="F1421">
        <v>0</v>
      </c>
      <c r="G1421" t="s">
        <v>1449</v>
      </c>
    </row>
    <row r="1422" spans="2:7" hidden="1">
      <c r="B1422">
        <v>2</v>
      </c>
      <c r="C1422">
        <v>0</v>
      </c>
      <c r="D1422">
        <v>0</v>
      </c>
      <c r="E1422">
        <v>1.2E-2</v>
      </c>
      <c r="F1422">
        <v>6.0000000000000001E-3</v>
      </c>
      <c r="G1422" t="s">
        <v>1450</v>
      </c>
    </row>
    <row r="1423" spans="2:7" hidden="1">
      <c r="B1423">
        <v>1</v>
      </c>
      <c r="C1423">
        <v>0</v>
      </c>
      <c r="D1423">
        <v>0</v>
      </c>
      <c r="E1423">
        <v>0</v>
      </c>
      <c r="F1423">
        <v>0</v>
      </c>
      <c r="G1423" t="s">
        <v>1451</v>
      </c>
    </row>
    <row r="1424" spans="2:7" hidden="1">
      <c r="B1424">
        <v>1</v>
      </c>
      <c r="C1424">
        <v>0</v>
      </c>
      <c r="D1424">
        <v>0</v>
      </c>
      <c r="E1424">
        <v>0</v>
      </c>
      <c r="F1424">
        <v>0</v>
      </c>
      <c r="G1424" t="s">
        <v>1452</v>
      </c>
    </row>
    <row r="1425" spans="2:7" hidden="1">
      <c r="B1425">
        <v>6</v>
      </c>
      <c r="C1425">
        <v>0</v>
      </c>
      <c r="D1425">
        <v>0</v>
      </c>
      <c r="E1425">
        <v>0</v>
      </c>
      <c r="F1425">
        <v>0</v>
      </c>
      <c r="G1425" t="s">
        <v>1453</v>
      </c>
    </row>
    <row r="1426" spans="2:7" hidden="1">
      <c r="B1426">
        <v>1</v>
      </c>
      <c r="C1426">
        <v>0</v>
      </c>
      <c r="D1426">
        <v>0</v>
      </c>
      <c r="E1426">
        <v>2E-3</v>
      </c>
      <c r="F1426">
        <v>2E-3</v>
      </c>
      <c r="G1426" t="s">
        <v>1454</v>
      </c>
    </row>
    <row r="1427" spans="2:7" hidden="1">
      <c r="B1427">
        <v>1</v>
      </c>
      <c r="C1427">
        <v>0</v>
      </c>
      <c r="D1427">
        <v>0</v>
      </c>
      <c r="E1427">
        <v>0</v>
      </c>
      <c r="F1427">
        <v>0</v>
      </c>
      <c r="G1427" t="s">
        <v>1455</v>
      </c>
    </row>
    <row r="1428" spans="2:7" hidden="1">
      <c r="B1428">
        <v>1</v>
      </c>
      <c r="C1428">
        <v>0</v>
      </c>
      <c r="D1428">
        <v>0</v>
      </c>
      <c r="E1428">
        <v>0</v>
      </c>
      <c r="F1428">
        <v>0</v>
      </c>
      <c r="G1428" t="s">
        <v>1456</v>
      </c>
    </row>
    <row r="1429" spans="2:7" hidden="1">
      <c r="B1429">
        <v>1</v>
      </c>
      <c r="C1429">
        <v>0</v>
      </c>
      <c r="D1429">
        <v>0</v>
      </c>
      <c r="E1429">
        <v>0</v>
      </c>
      <c r="F1429">
        <v>0</v>
      </c>
      <c r="G1429" t="s">
        <v>1457</v>
      </c>
    </row>
    <row r="1430" spans="2:7" hidden="1">
      <c r="B1430">
        <v>15</v>
      </c>
      <c r="C1430">
        <v>0</v>
      </c>
      <c r="D1430">
        <v>0</v>
      </c>
      <c r="E1430">
        <v>0</v>
      </c>
      <c r="F1430">
        <v>0</v>
      </c>
      <c r="G1430" t="s">
        <v>1458</v>
      </c>
    </row>
    <row r="1431" spans="2:7" hidden="1">
      <c r="B1431">
        <v>22</v>
      </c>
      <c r="C1431">
        <v>0</v>
      </c>
      <c r="D1431">
        <v>0</v>
      </c>
      <c r="E1431">
        <v>0</v>
      </c>
      <c r="F1431">
        <v>0</v>
      </c>
      <c r="G1431" t="s">
        <v>1459</v>
      </c>
    </row>
    <row r="1432" spans="2:7" hidden="1">
      <c r="B1432">
        <v>11</v>
      </c>
      <c r="C1432">
        <v>0</v>
      </c>
      <c r="D1432">
        <v>0</v>
      </c>
      <c r="E1432">
        <v>0</v>
      </c>
      <c r="F1432">
        <v>0</v>
      </c>
      <c r="G1432" t="s">
        <v>1460</v>
      </c>
    </row>
    <row r="1433" spans="2:7" hidden="1">
      <c r="B1433">
        <v>927</v>
      </c>
      <c r="C1433">
        <v>1E-3</v>
      </c>
      <c r="D1433">
        <v>0</v>
      </c>
      <c r="E1433">
        <v>1E-3</v>
      </c>
      <c r="F1433">
        <v>0</v>
      </c>
      <c r="G1433" t="s">
        <v>1461</v>
      </c>
    </row>
    <row r="1434" spans="2:7" hidden="1">
      <c r="B1434">
        <v>927</v>
      </c>
      <c r="C1434">
        <v>1E-3</v>
      </c>
      <c r="D1434">
        <v>0</v>
      </c>
      <c r="E1434">
        <v>5.0000000000000001E-3</v>
      </c>
      <c r="F1434">
        <v>0</v>
      </c>
      <c r="G1434" t="s">
        <v>1462</v>
      </c>
    </row>
    <row r="1435" spans="2:7" hidden="1">
      <c r="B1435">
        <v>1</v>
      </c>
      <c r="C1435">
        <v>0</v>
      </c>
      <c r="D1435">
        <v>0</v>
      </c>
      <c r="E1435">
        <v>0</v>
      </c>
      <c r="F1435">
        <v>0</v>
      </c>
      <c r="G1435" t="s">
        <v>1463</v>
      </c>
    </row>
    <row r="1436" spans="2:7" hidden="1">
      <c r="B1436">
        <v>2</v>
      </c>
      <c r="C1436">
        <v>8.9999999999999993E-3</v>
      </c>
      <c r="D1436">
        <v>5.0000000000000001E-3</v>
      </c>
      <c r="E1436">
        <v>0.113</v>
      </c>
      <c r="F1436">
        <v>5.7000000000000002E-2</v>
      </c>
      <c r="G1436" t="s">
        <v>1464</v>
      </c>
    </row>
    <row r="1437" spans="2:7" hidden="1">
      <c r="B1437">
        <v>18278</v>
      </c>
      <c r="C1437">
        <v>3.6999999999999998E-2</v>
      </c>
      <c r="D1437">
        <v>0</v>
      </c>
      <c r="E1437">
        <v>5.3999999999999999E-2</v>
      </c>
      <c r="F1437">
        <v>0</v>
      </c>
      <c r="G1437" t="s">
        <v>1465</v>
      </c>
    </row>
    <row r="1438" spans="2:7" hidden="1">
      <c r="B1438">
        <v>1</v>
      </c>
      <c r="C1438">
        <v>0</v>
      </c>
      <c r="D1438">
        <v>0</v>
      </c>
      <c r="E1438">
        <v>0</v>
      </c>
      <c r="F1438">
        <v>0</v>
      </c>
      <c r="G1438" t="s">
        <v>1466</v>
      </c>
    </row>
    <row r="1439" spans="2:7" hidden="1">
      <c r="B1439">
        <v>1</v>
      </c>
      <c r="C1439">
        <v>0</v>
      </c>
      <c r="D1439">
        <v>0</v>
      </c>
      <c r="E1439">
        <v>0</v>
      </c>
      <c r="F1439">
        <v>0</v>
      </c>
      <c r="G1439" t="s">
        <v>1467</v>
      </c>
    </row>
    <row r="1440" spans="2:7" hidden="1">
      <c r="B1440">
        <v>1</v>
      </c>
      <c r="C1440">
        <v>0</v>
      </c>
      <c r="D1440">
        <v>0</v>
      </c>
      <c r="E1440">
        <v>0</v>
      </c>
      <c r="F1440">
        <v>0</v>
      </c>
      <c r="G1440" t="s">
        <v>1468</v>
      </c>
    </row>
    <row r="1441" spans="2:7" hidden="1">
      <c r="B1441">
        <v>1</v>
      </c>
      <c r="C1441">
        <v>0</v>
      </c>
      <c r="D1441">
        <v>0</v>
      </c>
      <c r="E1441">
        <v>0</v>
      </c>
      <c r="F1441">
        <v>0</v>
      </c>
      <c r="G1441" t="s">
        <v>1469</v>
      </c>
    </row>
    <row r="1442" spans="2:7" hidden="1">
      <c r="B1442">
        <v>2</v>
      </c>
      <c r="C1442">
        <v>0</v>
      </c>
      <c r="D1442">
        <v>0</v>
      </c>
      <c r="E1442">
        <v>0</v>
      </c>
      <c r="F1442">
        <v>0</v>
      </c>
      <c r="G1442" t="s">
        <v>1470</v>
      </c>
    </row>
    <row r="1443" spans="2:7" hidden="1">
      <c r="B1443">
        <v>6</v>
      </c>
      <c r="C1443">
        <v>0</v>
      </c>
      <c r="D1443">
        <v>0</v>
      </c>
      <c r="E1443">
        <v>0</v>
      </c>
      <c r="F1443">
        <v>0</v>
      </c>
      <c r="G1443" t="s">
        <v>1471</v>
      </c>
    </row>
    <row r="1444" spans="2:7" hidden="1">
      <c r="B1444">
        <v>1</v>
      </c>
      <c r="C1444">
        <v>0</v>
      </c>
      <c r="D1444">
        <v>0</v>
      </c>
      <c r="E1444">
        <v>0</v>
      </c>
      <c r="F1444">
        <v>0</v>
      </c>
      <c r="G1444" t="s">
        <v>1472</v>
      </c>
    </row>
    <row r="1445" spans="2:7" hidden="1">
      <c r="B1445">
        <v>4</v>
      </c>
      <c r="C1445">
        <v>0</v>
      </c>
      <c r="D1445">
        <v>0</v>
      </c>
      <c r="E1445">
        <v>0</v>
      </c>
      <c r="F1445">
        <v>0</v>
      </c>
      <c r="G1445" t="s">
        <v>1473</v>
      </c>
    </row>
    <row r="1446" spans="2:7" hidden="1">
      <c r="B1446">
        <v>2</v>
      </c>
      <c r="C1446">
        <v>0</v>
      </c>
      <c r="D1446">
        <v>0</v>
      </c>
      <c r="E1446">
        <v>0</v>
      </c>
      <c r="F1446">
        <v>0</v>
      </c>
      <c r="G1446" t="s">
        <v>1474</v>
      </c>
    </row>
    <row r="1447" spans="2:7" hidden="1">
      <c r="B1447">
        <v>2</v>
      </c>
      <c r="C1447">
        <v>0</v>
      </c>
      <c r="D1447">
        <v>0</v>
      </c>
      <c r="E1447">
        <v>0</v>
      </c>
      <c r="F1447">
        <v>0</v>
      </c>
      <c r="G1447" t="s">
        <v>1475</v>
      </c>
    </row>
    <row r="1448" spans="2:7" hidden="1">
      <c r="B1448">
        <v>1</v>
      </c>
      <c r="C1448">
        <v>0</v>
      </c>
      <c r="D1448">
        <v>0</v>
      </c>
      <c r="E1448">
        <v>0</v>
      </c>
      <c r="F1448">
        <v>0</v>
      </c>
      <c r="G1448" t="s">
        <v>1476</v>
      </c>
    </row>
    <row r="1449" spans="2:7" hidden="1">
      <c r="B1449">
        <v>9</v>
      </c>
      <c r="C1449">
        <v>0</v>
      </c>
      <c r="D1449">
        <v>0</v>
      </c>
      <c r="E1449">
        <v>0</v>
      </c>
      <c r="F1449">
        <v>0</v>
      </c>
      <c r="G1449" t="s">
        <v>1477</v>
      </c>
    </row>
    <row r="1450" spans="2:7" hidden="1">
      <c r="B1450">
        <v>867</v>
      </c>
      <c r="C1450">
        <v>0</v>
      </c>
      <c r="D1450">
        <v>0</v>
      </c>
      <c r="E1450">
        <v>0</v>
      </c>
      <c r="F1450">
        <v>0</v>
      </c>
      <c r="G1450" t="s">
        <v>1478</v>
      </c>
    </row>
    <row r="1451" spans="2:7" hidden="1">
      <c r="B1451">
        <v>58</v>
      </c>
      <c r="C1451">
        <v>0</v>
      </c>
      <c r="D1451">
        <v>0</v>
      </c>
      <c r="E1451">
        <v>0</v>
      </c>
      <c r="F1451">
        <v>0</v>
      </c>
      <c r="G1451" t="s">
        <v>1479</v>
      </c>
    </row>
    <row r="1452" spans="2:7" hidden="1">
      <c r="B1452">
        <v>1</v>
      </c>
      <c r="C1452">
        <v>0</v>
      </c>
      <c r="D1452">
        <v>0</v>
      </c>
      <c r="E1452">
        <v>0</v>
      </c>
      <c r="F1452">
        <v>0</v>
      </c>
      <c r="G1452" t="s">
        <v>1480</v>
      </c>
    </row>
    <row r="1453" spans="2:7" hidden="1">
      <c r="B1453">
        <v>1</v>
      </c>
      <c r="C1453">
        <v>0</v>
      </c>
      <c r="D1453">
        <v>0</v>
      </c>
      <c r="E1453">
        <v>0</v>
      </c>
      <c r="F1453">
        <v>0</v>
      </c>
      <c r="G1453" t="s">
        <v>1481</v>
      </c>
    </row>
    <row r="1454" spans="2:7" hidden="1">
      <c r="B1454">
        <v>63</v>
      </c>
      <c r="C1454">
        <v>0</v>
      </c>
      <c r="D1454">
        <v>0</v>
      </c>
      <c r="E1454">
        <v>0</v>
      </c>
      <c r="F1454">
        <v>0</v>
      </c>
      <c r="G1454" t="s">
        <v>1482</v>
      </c>
    </row>
    <row r="1455" spans="2:7" hidden="1">
      <c r="B1455">
        <v>8</v>
      </c>
      <c r="C1455">
        <v>0</v>
      </c>
      <c r="D1455">
        <v>0</v>
      </c>
      <c r="E1455">
        <v>0</v>
      </c>
      <c r="F1455">
        <v>0</v>
      </c>
      <c r="G1455" t="s">
        <v>1483</v>
      </c>
    </row>
    <row r="1456" spans="2:7" hidden="1">
      <c r="B1456">
        <v>1</v>
      </c>
      <c r="C1456">
        <v>0</v>
      </c>
      <c r="D1456">
        <v>0</v>
      </c>
      <c r="E1456">
        <v>0</v>
      </c>
      <c r="F1456">
        <v>0</v>
      </c>
      <c r="G1456" t="s">
        <v>1484</v>
      </c>
    </row>
    <row r="1457" spans="2:7" hidden="1">
      <c r="B1457">
        <v>8</v>
      </c>
      <c r="C1457">
        <v>0</v>
      </c>
      <c r="D1457">
        <v>0</v>
      </c>
      <c r="E1457">
        <v>0</v>
      </c>
      <c r="F1457">
        <v>0</v>
      </c>
      <c r="G1457" t="s">
        <v>1485</v>
      </c>
    </row>
    <row r="1458" spans="2:7" hidden="1">
      <c r="B1458">
        <v>1</v>
      </c>
      <c r="C1458">
        <v>0</v>
      </c>
      <c r="D1458">
        <v>0</v>
      </c>
      <c r="E1458">
        <v>0</v>
      </c>
      <c r="F1458">
        <v>0</v>
      </c>
      <c r="G1458" t="s">
        <v>1486</v>
      </c>
    </row>
    <row r="1459" spans="2:7" hidden="1">
      <c r="B1459">
        <v>1</v>
      </c>
      <c r="C1459">
        <v>0</v>
      </c>
      <c r="D1459">
        <v>0</v>
      </c>
      <c r="E1459">
        <v>0</v>
      </c>
      <c r="F1459">
        <v>0</v>
      </c>
      <c r="G1459" t="s">
        <v>1487</v>
      </c>
    </row>
    <row r="1460" spans="2:7" hidden="1">
      <c r="B1460">
        <v>1</v>
      </c>
      <c r="C1460">
        <v>0</v>
      </c>
      <c r="D1460">
        <v>0</v>
      </c>
      <c r="E1460">
        <v>0</v>
      </c>
      <c r="F1460">
        <v>0</v>
      </c>
      <c r="G1460" t="s">
        <v>1488</v>
      </c>
    </row>
    <row r="1461" spans="2:7" hidden="1">
      <c r="B1461">
        <v>2</v>
      </c>
      <c r="C1461">
        <v>0</v>
      </c>
      <c r="D1461">
        <v>0</v>
      </c>
      <c r="E1461">
        <v>0</v>
      </c>
      <c r="F1461">
        <v>0</v>
      </c>
      <c r="G1461" t="s">
        <v>1489</v>
      </c>
    </row>
    <row r="1462" spans="2:7" hidden="1">
      <c r="B1462">
        <v>1</v>
      </c>
      <c r="C1462">
        <v>0</v>
      </c>
      <c r="D1462">
        <v>0</v>
      </c>
      <c r="E1462">
        <v>1E-3</v>
      </c>
      <c r="F1462">
        <v>1E-3</v>
      </c>
      <c r="G1462" t="s">
        <v>1490</v>
      </c>
    </row>
    <row r="1463" spans="2:7" hidden="1">
      <c r="B1463">
        <v>1</v>
      </c>
      <c r="C1463">
        <v>0</v>
      </c>
      <c r="D1463">
        <v>0</v>
      </c>
      <c r="E1463">
        <v>4.0000000000000001E-3</v>
      </c>
      <c r="F1463">
        <v>4.0000000000000001E-3</v>
      </c>
      <c r="G1463" t="s">
        <v>1491</v>
      </c>
    </row>
    <row r="1464" spans="2:7" hidden="1">
      <c r="B1464">
        <v>1</v>
      </c>
      <c r="C1464">
        <v>0</v>
      </c>
      <c r="D1464">
        <v>0</v>
      </c>
      <c r="E1464">
        <v>0</v>
      </c>
      <c r="F1464">
        <v>0</v>
      </c>
      <c r="G1464" t="s">
        <v>1492</v>
      </c>
    </row>
    <row r="1465" spans="2:7" hidden="1">
      <c r="B1465">
        <v>1</v>
      </c>
      <c r="C1465">
        <v>0</v>
      </c>
      <c r="D1465">
        <v>0</v>
      </c>
      <c r="E1465">
        <v>2E-3</v>
      </c>
      <c r="F1465">
        <v>2E-3</v>
      </c>
      <c r="G1465" t="s">
        <v>1493</v>
      </c>
    </row>
    <row r="1466" spans="2:7" hidden="1">
      <c r="B1466">
        <v>1</v>
      </c>
      <c r="C1466">
        <v>0</v>
      </c>
      <c r="D1466">
        <v>0</v>
      </c>
      <c r="E1466">
        <v>0</v>
      </c>
      <c r="F1466">
        <v>0</v>
      </c>
      <c r="G1466" t="s">
        <v>1494</v>
      </c>
    </row>
    <row r="1467" spans="2:7" hidden="1">
      <c r="B1467">
        <v>1</v>
      </c>
      <c r="C1467">
        <v>0</v>
      </c>
      <c r="D1467">
        <v>0</v>
      </c>
      <c r="E1467">
        <v>0</v>
      </c>
      <c r="F1467">
        <v>0</v>
      </c>
      <c r="G1467" t="s">
        <v>1495</v>
      </c>
    </row>
    <row r="1468" spans="2:7" hidden="1">
      <c r="B1468">
        <v>1</v>
      </c>
      <c r="C1468">
        <v>0</v>
      </c>
      <c r="D1468">
        <v>0</v>
      </c>
      <c r="E1468">
        <v>0</v>
      </c>
      <c r="F1468">
        <v>0</v>
      </c>
      <c r="G1468" t="s">
        <v>1496</v>
      </c>
    </row>
    <row r="1469" spans="2:7" hidden="1">
      <c r="B1469">
        <v>1</v>
      </c>
      <c r="C1469">
        <v>0</v>
      </c>
      <c r="D1469">
        <v>0</v>
      </c>
      <c r="E1469">
        <v>0</v>
      </c>
      <c r="F1469">
        <v>0</v>
      </c>
      <c r="G1469" t="s">
        <v>1497</v>
      </c>
    </row>
    <row r="1470" spans="2:7" hidden="1">
      <c r="B1470">
        <v>1</v>
      </c>
      <c r="C1470">
        <v>0</v>
      </c>
      <c r="D1470">
        <v>0</v>
      </c>
      <c r="E1470">
        <v>0</v>
      </c>
      <c r="F1470">
        <v>0</v>
      </c>
      <c r="G1470" t="s">
        <v>1498</v>
      </c>
    </row>
    <row r="1471" spans="2:7" hidden="1">
      <c r="B1471">
        <v>1</v>
      </c>
      <c r="C1471">
        <v>0</v>
      </c>
      <c r="D1471">
        <v>0</v>
      </c>
      <c r="E1471">
        <v>0</v>
      </c>
      <c r="F1471">
        <v>0</v>
      </c>
      <c r="G1471" t="s">
        <v>1499</v>
      </c>
    </row>
    <row r="1472" spans="2:7" hidden="1">
      <c r="B1472">
        <v>1</v>
      </c>
      <c r="C1472">
        <v>0</v>
      </c>
      <c r="D1472">
        <v>0</v>
      </c>
      <c r="E1472">
        <v>0</v>
      </c>
      <c r="F1472">
        <v>0</v>
      </c>
      <c r="G1472" t="s">
        <v>1500</v>
      </c>
    </row>
    <row r="1473" spans="2:7" hidden="1">
      <c r="B1473">
        <v>2</v>
      </c>
      <c r="C1473">
        <v>0</v>
      </c>
      <c r="D1473">
        <v>0</v>
      </c>
      <c r="E1473">
        <v>0</v>
      </c>
      <c r="F1473">
        <v>0</v>
      </c>
      <c r="G1473" t="s">
        <v>1501</v>
      </c>
    </row>
    <row r="1474" spans="2:7" hidden="1">
      <c r="B1474">
        <v>2</v>
      </c>
      <c r="C1474">
        <v>0</v>
      </c>
      <c r="D1474">
        <v>0</v>
      </c>
      <c r="E1474">
        <v>0</v>
      </c>
      <c r="F1474">
        <v>0</v>
      </c>
      <c r="G1474" t="s">
        <v>1502</v>
      </c>
    </row>
    <row r="1475" spans="2:7" hidden="1">
      <c r="B1475">
        <v>1</v>
      </c>
      <c r="C1475">
        <v>0</v>
      </c>
      <c r="D1475">
        <v>0</v>
      </c>
      <c r="E1475">
        <v>2E-3</v>
      </c>
      <c r="F1475">
        <v>2E-3</v>
      </c>
      <c r="G1475" t="s">
        <v>1503</v>
      </c>
    </row>
    <row r="1476" spans="2:7" hidden="1">
      <c r="B1476">
        <v>1</v>
      </c>
      <c r="C1476">
        <v>0</v>
      </c>
      <c r="D1476">
        <v>0</v>
      </c>
      <c r="E1476">
        <v>0</v>
      </c>
      <c r="F1476">
        <v>0</v>
      </c>
      <c r="G1476" t="s">
        <v>1504</v>
      </c>
    </row>
    <row r="1477" spans="2:7" hidden="1">
      <c r="B1477">
        <v>2</v>
      </c>
      <c r="C1477">
        <v>0</v>
      </c>
      <c r="D1477">
        <v>0</v>
      </c>
      <c r="E1477">
        <v>0</v>
      </c>
      <c r="F1477">
        <v>0</v>
      </c>
      <c r="G1477" t="s">
        <v>1505</v>
      </c>
    </row>
    <row r="1478" spans="2:7" hidden="1">
      <c r="B1478">
        <v>2</v>
      </c>
      <c r="C1478">
        <v>0</v>
      </c>
      <c r="D1478">
        <v>0</v>
      </c>
      <c r="E1478">
        <v>0</v>
      </c>
      <c r="F1478">
        <v>0</v>
      </c>
      <c r="G1478" t="s">
        <v>1506</v>
      </c>
    </row>
    <row r="1479" spans="2:7" hidden="1">
      <c r="B1479">
        <v>4</v>
      </c>
      <c r="C1479">
        <v>0</v>
      </c>
      <c r="D1479">
        <v>0</v>
      </c>
      <c r="E1479">
        <v>0</v>
      </c>
      <c r="F1479">
        <v>0</v>
      </c>
      <c r="G1479" t="s">
        <v>1507</v>
      </c>
    </row>
    <row r="1480" spans="2:7" hidden="1">
      <c r="B1480">
        <v>2</v>
      </c>
      <c r="C1480">
        <v>0</v>
      </c>
      <c r="D1480">
        <v>0</v>
      </c>
      <c r="E1480">
        <v>0</v>
      </c>
      <c r="F1480">
        <v>0</v>
      </c>
      <c r="G1480" t="s">
        <v>1508</v>
      </c>
    </row>
    <row r="1481" spans="2:7" hidden="1">
      <c r="B1481">
        <v>1</v>
      </c>
      <c r="C1481">
        <v>0</v>
      </c>
      <c r="D1481">
        <v>0</v>
      </c>
      <c r="E1481">
        <v>0</v>
      </c>
      <c r="F1481">
        <v>0</v>
      </c>
      <c r="G1481" t="s">
        <v>1509</v>
      </c>
    </row>
    <row r="1482" spans="2:7" hidden="1">
      <c r="B1482">
        <v>1</v>
      </c>
      <c r="C1482">
        <v>0</v>
      </c>
      <c r="D1482">
        <v>0</v>
      </c>
      <c r="E1482">
        <v>3.0000000000000001E-3</v>
      </c>
      <c r="F1482">
        <v>3.0000000000000001E-3</v>
      </c>
      <c r="G1482" t="s">
        <v>1510</v>
      </c>
    </row>
    <row r="1483" spans="2:7" hidden="1">
      <c r="B1483">
        <v>1</v>
      </c>
      <c r="C1483">
        <v>0</v>
      </c>
      <c r="D1483">
        <v>0</v>
      </c>
      <c r="E1483">
        <v>0</v>
      </c>
      <c r="F1483">
        <v>0</v>
      </c>
      <c r="G1483" t="s">
        <v>1511</v>
      </c>
    </row>
    <row r="1484" spans="2:7" hidden="1">
      <c r="B1484">
        <v>1</v>
      </c>
      <c r="C1484">
        <v>0</v>
      </c>
      <c r="D1484">
        <v>0</v>
      </c>
      <c r="E1484">
        <v>0</v>
      </c>
      <c r="F1484">
        <v>0</v>
      </c>
      <c r="G1484" t="s">
        <v>1512</v>
      </c>
    </row>
    <row r="1485" spans="2:7" hidden="1">
      <c r="B1485">
        <v>1</v>
      </c>
      <c r="C1485">
        <v>0</v>
      </c>
      <c r="D1485">
        <v>0</v>
      </c>
      <c r="E1485">
        <v>0</v>
      </c>
      <c r="F1485">
        <v>0</v>
      </c>
      <c r="G1485" t="s">
        <v>1513</v>
      </c>
    </row>
    <row r="1486" spans="2:7" hidden="1">
      <c r="B1486">
        <v>1</v>
      </c>
      <c r="C1486">
        <v>0</v>
      </c>
      <c r="D1486">
        <v>0</v>
      </c>
      <c r="E1486">
        <v>0</v>
      </c>
      <c r="F1486">
        <v>0</v>
      </c>
      <c r="G1486" t="s">
        <v>1514</v>
      </c>
    </row>
    <row r="1487" spans="2:7" hidden="1">
      <c r="B1487">
        <v>8</v>
      </c>
      <c r="C1487">
        <v>0</v>
      </c>
      <c r="D1487">
        <v>0</v>
      </c>
      <c r="E1487">
        <v>0</v>
      </c>
      <c r="F1487">
        <v>0</v>
      </c>
      <c r="G1487" t="s">
        <v>1515</v>
      </c>
    </row>
    <row r="1488" spans="2:7" hidden="1">
      <c r="B1488">
        <v>8</v>
      </c>
      <c r="C1488">
        <v>0</v>
      </c>
      <c r="D1488">
        <v>0</v>
      </c>
      <c r="E1488">
        <v>0</v>
      </c>
      <c r="F1488">
        <v>0</v>
      </c>
      <c r="G1488" t="s">
        <v>1516</v>
      </c>
    </row>
    <row r="1489" spans="2:7" hidden="1">
      <c r="B1489">
        <v>66</v>
      </c>
      <c r="C1489">
        <v>0</v>
      </c>
      <c r="D1489">
        <v>0</v>
      </c>
      <c r="E1489">
        <v>0</v>
      </c>
      <c r="F1489">
        <v>0</v>
      </c>
      <c r="G1489" t="s">
        <v>1517</v>
      </c>
    </row>
    <row r="1490" spans="2:7" hidden="1">
      <c r="B1490">
        <v>1</v>
      </c>
      <c r="C1490">
        <v>0</v>
      </c>
      <c r="D1490">
        <v>0</v>
      </c>
      <c r="E1490">
        <v>0</v>
      </c>
      <c r="F1490">
        <v>0</v>
      </c>
      <c r="G1490" t="s">
        <v>1518</v>
      </c>
    </row>
    <row r="1491" spans="2:7" hidden="1">
      <c r="B1491">
        <v>52</v>
      </c>
      <c r="C1491">
        <v>0</v>
      </c>
      <c r="D1491">
        <v>0</v>
      </c>
      <c r="E1491">
        <v>0</v>
      </c>
      <c r="F1491">
        <v>0</v>
      </c>
      <c r="G1491" t="s">
        <v>1519</v>
      </c>
    </row>
    <row r="1492" spans="2:7" hidden="1">
      <c r="B1492">
        <v>1</v>
      </c>
      <c r="C1492">
        <v>0</v>
      </c>
      <c r="D1492">
        <v>0</v>
      </c>
      <c r="E1492">
        <v>0</v>
      </c>
      <c r="F1492">
        <v>0</v>
      </c>
      <c r="G1492" t="s">
        <v>1520</v>
      </c>
    </row>
    <row r="1493" spans="2:7" hidden="1">
      <c r="B1493">
        <v>449</v>
      </c>
      <c r="C1493">
        <v>0</v>
      </c>
      <c r="D1493">
        <v>0</v>
      </c>
      <c r="E1493">
        <v>1E-3</v>
      </c>
      <c r="F1493">
        <v>0</v>
      </c>
      <c r="G1493" t="s">
        <v>1521</v>
      </c>
    </row>
    <row r="1494" spans="2:7" hidden="1">
      <c r="B1494">
        <v>1</v>
      </c>
      <c r="C1494">
        <v>0</v>
      </c>
      <c r="D1494">
        <v>0</v>
      </c>
      <c r="E1494">
        <v>0</v>
      </c>
      <c r="F1494">
        <v>0</v>
      </c>
      <c r="G1494" t="s">
        <v>1522</v>
      </c>
    </row>
    <row r="1495" spans="2:7" hidden="1">
      <c r="B1495">
        <v>1</v>
      </c>
      <c r="C1495">
        <v>0</v>
      </c>
      <c r="D1495">
        <v>0</v>
      </c>
      <c r="E1495">
        <v>0</v>
      </c>
      <c r="F1495">
        <v>0</v>
      </c>
      <c r="G1495" t="s">
        <v>1523</v>
      </c>
    </row>
    <row r="1496" spans="2:7" hidden="1">
      <c r="B1496">
        <v>1</v>
      </c>
      <c r="C1496">
        <v>0</v>
      </c>
      <c r="D1496">
        <v>0</v>
      </c>
      <c r="E1496">
        <v>0</v>
      </c>
      <c r="F1496">
        <v>0</v>
      </c>
      <c r="G1496" t="s">
        <v>1524</v>
      </c>
    </row>
    <row r="1497" spans="2:7" hidden="1">
      <c r="B1497">
        <v>1</v>
      </c>
      <c r="C1497">
        <v>0</v>
      </c>
      <c r="D1497">
        <v>0</v>
      </c>
      <c r="E1497">
        <v>0</v>
      </c>
      <c r="F1497">
        <v>0</v>
      </c>
      <c r="G1497" t="s">
        <v>1525</v>
      </c>
    </row>
    <row r="1498" spans="2:7" hidden="1">
      <c r="B1498">
        <v>1</v>
      </c>
      <c r="C1498">
        <v>0</v>
      </c>
      <c r="D1498">
        <v>0</v>
      </c>
      <c r="E1498">
        <v>0</v>
      </c>
      <c r="F1498">
        <v>0</v>
      </c>
      <c r="G1498" t="s">
        <v>1526</v>
      </c>
    </row>
    <row r="1499" spans="2:7" hidden="1">
      <c r="B1499">
        <v>2</v>
      </c>
      <c r="C1499">
        <v>0</v>
      </c>
      <c r="D1499">
        <v>0</v>
      </c>
      <c r="E1499">
        <v>1E-3</v>
      </c>
      <c r="F1499">
        <v>1E-3</v>
      </c>
      <c r="G1499" t="s">
        <v>1527</v>
      </c>
    </row>
    <row r="1500" spans="2:7" hidden="1">
      <c r="B1500">
        <v>1</v>
      </c>
      <c r="C1500">
        <v>0</v>
      </c>
      <c r="D1500">
        <v>0</v>
      </c>
      <c r="E1500">
        <v>0</v>
      </c>
      <c r="F1500">
        <v>0</v>
      </c>
      <c r="G1500" t="s">
        <v>1528</v>
      </c>
    </row>
    <row r="1501" spans="2:7" hidden="1">
      <c r="B1501">
        <v>1</v>
      </c>
      <c r="C1501">
        <v>0</v>
      </c>
      <c r="D1501">
        <v>0</v>
      </c>
      <c r="E1501">
        <v>0</v>
      </c>
      <c r="F1501">
        <v>0</v>
      </c>
      <c r="G1501" t="s">
        <v>1529</v>
      </c>
    </row>
    <row r="1502" spans="2:7" hidden="1">
      <c r="B1502">
        <v>1</v>
      </c>
      <c r="C1502">
        <v>0</v>
      </c>
      <c r="D1502">
        <v>0</v>
      </c>
      <c r="E1502">
        <v>0</v>
      </c>
      <c r="F1502">
        <v>0</v>
      </c>
      <c r="G1502" t="s">
        <v>1530</v>
      </c>
    </row>
    <row r="1503" spans="2:7" hidden="1">
      <c r="B1503">
        <v>1</v>
      </c>
      <c r="C1503">
        <v>0</v>
      </c>
      <c r="D1503">
        <v>0</v>
      </c>
      <c r="E1503">
        <v>0</v>
      </c>
      <c r="F1503">
        <v>0</v>
      </c>
      <c r="G1503" t="s">
        <v>1531</v>
      </c>
    </row>
    <row r="1504" spans="2:7" hidden="1">
      <c r="B1504">
        <v>44</v>
      </c>
      <c r="C1504">
        <v>0</v>
      </c>
      <c r="D1504">
        <v>0</v>
      </c>
      <c r="E1504">
        <v>0</v>
      </c>
      <c r="F1504">
        <v>0</v>
      </c>
      <c r="G1504" t="s">
        <v>1532</v>
      </c>
    </row>
    <row r="1505" spans="2:7" hidden="1">
      <c r="B1505">
        <v>1</v>
      </c>
      <c r="C1505">
        <v>0</v>
      </c>
      <c r="D1505">
        <v>0</v>
      </c>
      <c r="E1505">
        <v>0</v>
      </c>
      <c r="F1505">
        <v>0</v>
      </c>
      <c r="G1505" t="s">
        <v>1533</v>
      </c>
    </row>
    <row r="1506" spans="2:7" hidden="1">
      <c r="B1506">
        <v>1</v>
      </c>
      <c r="C1506">
        <v>0</v>
      </c>
      <c r="D1506">
        <v>0</v>
      </c>
      <c r="E1506">
        <v>0</v>
      </c>
      <c r="F1506">
        <v>0</v>
      </c>
      <c r="G1506" t="s">
        <v>1534</v>
      </c>
    </row>
    <row r="1507" spans="2:7" hidden="1">
      <c r="B1507">
        <v>1</v>
      </c>
      <c r="C1507">
        <v>0</v>
      </c>
      <c r="D1507">
        <v>0</v>
      </c>
      <c r="E1507">
        <v>0</v>
      </c>
      <c r="F1507">
        <v>0</v>
      </c>
      <c r="G1507" t="s">
        <v>1535</v>
      </c>
    </row>
    <row r="1508" spans="2:7" hidden="1">
      <c r="B1508">
        <v>138</v>
      </c>
      <c r="C1508">
        <v>0</v>
      </c>
      <c r="D1508">
        <v>0</v>
      </c>
      <c r="E1508">
        <v>1E-3</v>
      </c>
      <c r="F1508">
        <v>0</v>
      </c>
      <c r="G1508" t="s">
        <v>1536</v>
      </c>
    </row>
    <row r="1509" spans="2:7" hidden="1">
      <c r="B1509">
        <v>26</v>
      </c>
      <c r="C1509">
        <v>0</v>
      </c>
      <c r="D1509">
        <v>0</v>
      </c>
      <c r="E1509">
        <v>0</v>
      </c>
      <c r="F1509">
        <v>0</v>
      </c>
      <c r="G1509" t="s">
        <v>1537</v>
      </c>
    </row>
    <row r="1510" spans="2:7" hidden="1">
      <c r="B1510">
        <v>1</v>
      </c>
      <c r="C1510">
        <v>0</v>
      </c>
      <c r="D1510">
        <v>0</v>
      </c>
      <c r="E1510">
        <v>0</v>
      </c>
      <c r="F1510">
        <v>0</v>
      </c>
      <c r="G1510" t="s">
        <v>1538</v>
      </c>
    </row>
    <row r="1511" spans="2:7" hidden="1">
      <c r="B1511">
        <v>1</v>
      </c>
      <c r="C1511">
        <v>0</v>
      </c>
      <c r="D1511">
        <v>0</v>
      </c>
      <c r="E1511">
        <v>0</v>
      </c>
      <c r="F1511">
        <v>0</v>
      </c>
      <c r="G1511" t="s">
        <v>1539</v>
      </c>
    </row>
    <row r="1512" spans="2:7" hidden="1">
      <c r="B1512">
        <v>1</v>
      </c>
      <c r="C1512">
        <v>0</v>
      </c>
      <c r="D1512">
        <v>0</v>
      </c>
      <c r="E1512">
        <v>2E-3</v>
      </c>
      <c r="F1512">
        <v>2E-3</v>
      </c>
      <c r="G1512" t="s">
        <v>1540</v>
      </c>
    </row>
    <row r="1513" spans="2:7" hidden="1">
      <c r="B1513">
        <v>1</v>
      </c>
      <c r="C1513">
        <v>0</v>
      </c>
      <c r="D1513">
        <v>0</v>
      </c>
      <c r="E1513">
        <v>0</v>
      </c>
      <c r="F1513">
        <v>0</v>
      </c>
      <c r="G1513" t="s">
        <v>1541</v>
      </c>
    </row>
    <row r="1514" spans="2:7" hidden="1">
      <c r="B1514">
        <v>1</v>
      </c>
      <c r="C1514">
        <v>0</v>
      </c>
      <c r="D1514">
        <v>0</v>
      </c>
      <c r="E1514">
        <v>0</v>
      </c>
      <c r="F1514">
        <v>0</v>
      </c>
      <c r="G1514" t="s">
        <v>1542</v>
      </c>
    </row>
    <row r="1515" spans="2:7" hidden="1">
      <c r="B1515">
        <v>1</v>
      </c>
      <c r="C1515">
        <v>0</v>
      </c>
      <c r="D1515">
        <v>0</v>
      </c>
      <c r="E1515">
        <v>0</v>
      </c>
      <c r="F1515">
        <v>0</v>
      </c>
      <c r="G1515" t="s">
        <v>1543</v>
      </c>
    </row>
    <row r="1516" spans="2:7" hidden="1">
      <c r="B1516">
        <v>6</v>
      </c>
      <c r="C1516">
        <v>0</v>
      </c>
      <c r="D1516">
        <v>0</v>
      </c>
      <c r="E1516">
        <v>4.0000000000000001E-3</v>
      </c>
      <c r="F1516">
        <v>1E-3</v>
      </c>
      <c r="G1516" t="s">
        <v>1544</v>
      </c>
    </row>
    <row r="1517" spans="2:7" hidden="1">
      <c r="B1517">
        <v>3</v>
      </c>
      <c r="C1517">
        <v>0</v>
      </c>
      <c r="D1517">
        <v>0</v>
      </c>
      <c r="E1517">
        <v>0</v>
      </c>
      <c r="F1517">
        <v>0</v>
      </c>
      <c r="G1517" t="s">
        <v>1545</v>
      </c>
    </row>
    <row r="1518" spans="2:7" hidden="1">
      <c r="B1518">
        <v>24</v>
      </c>
      <c r="C1518">
        <v>0</v>
      </c>
      <c r="D1518">
        <v>0</v>
      </c>
      <c r="E1518">
        <v>1E-3</v>
      </c>
      <c r="F1518">
        <v>0</v>
      </c>
      <c r="G1518" t="s">
        <v>1546</v>
      </c>
    </row>
    <row r="1519" spans="2:7" hidden="1">
      <c r="B1519">
        <v>40</v>
      </c>
      <c r="C1519">
        <v>0</v>
      </c>
      <c r="D1519">
        <v>0</v>
      </c>
      <c r="E1519">
        <v>0</v>
      </c>
      <c r="F1519">
        <v>0</v>
      </c>
      <c r="G1519" t="s">
        <v>1547</v>
      </c>
    </row>
    <row r="1520" spans="2:7" hidden="1">
      <c r="B1520">
        <v>3</v>
      </c>
      <c r="C1520">
        <v>0</v>
      </c>
      <c r="D1520">
        <v>0</v>
      </c>
      <c r="E1520">
        <v>0</v>
      </c>
      <c r="F1520">
        <v>0</v>
      </c>
      <c r="G1520" t="s">
        <v>1548</v>
      </c>
    </row>
    <row r="1521" spans="2:7" hidden="1">
      <c r="B1521">
        <v>1</v>
      </c>
      <c r="C1521">
        <v>0</v>
      </c>
      <c r="D1521">
        <v>0</v>
      </c>
      <c r="E1521">
        <v>0</v>
      </c>
      <c r="F1521">
        <v>0</v>
      </c>
      <c r="G1521" t="s">
        <v>1549</v>
      </c>
    </row>
    <row r="1522" spans="2:7" hidden="1">
      <c r="B1522">
        <v>5</v>
      </c>
      <c r="C1522">
        <v>0</v>
      </c>
      <c r="D1522">
        <v>0</v>
      </c>
      <c r="E1522">
        <v>0</v>
      </c>
      <c r="F1522">
        <v>0</v>
      </c>
      <c r="G1522" t="s">
        <v>1550</v>
      </c>
    </row>
    <row r="1523" spans="2:7" hidden="1">
      <c r="B1523">
        <v>20</v>
      </c>
      <c r="C1523">
        <v>0</v>
      </c>
      <c r="D1523">
        <v>0</v>
      </c>
      <c r="E1523">
        <v>1E-3</v>
      </c>
      <c r="F1523">
        <v>0</v>
      </c>
      <c r="G1523" t="s">
        <v>1551</v>
      </c>
    </row>
    <row r="1524" spans="2:7" hidden="1">
      <c r="B1524">
        <v>108</v>
      </c>
      <c r="C1524">
        <v>0</v>
      </c>
      <c r="D1524">
        <v>0</v>
      </c>
      <c r="E1524">
        <v>1E-3</v>
      </c>
      <c r="F1524">
        <v>0</v>
      </c>
      <c r="G1524" t="s">
        <v>1552</v>
      </c>
    </row>
    <row r="1525" spans="2:7" hidden="1">
      <c r="B1525">
        <v>62</v>
      </c>
      <c r="C1525">
        <v>0</v>
      </c>
      <c r="D1525">
        <v>0</v>
      </c>
      <c r="E1525">
        <v>7.0000000000000001E-3</v>
      </c>
      <c r="F1525">
        <v>0</v>
      </c>
      <c r="G1525" t="s">
        <v>1553</v>
      </c>
    </row>
    <row r="1526" spans="2:7" hidden="1">
      <c r="B1526">
        <v>1</v>
      </c>
      <c r="C1526">
        <v>0</v>
      </c>
      <c r="D1526">
        <v>0</v>
      </c>
      <c r="E1526">
        <v>0</v>
      </c>
      <c r="F1526">
        <v>0</v>
      </c>
      <c r="G1526" t="s">
        <v>1554</v>
      </c>
    </row>
    <row r="1527" spans="2:7" hidden="1">
      <c r="B1527">
        <v>13</v>
      </c>
      <c r="C1527">
        <v>0</v>
      </c>
      <c r="D1527">
        <v>0</v>
      </c>
      <c r="E1527">
        <v>0</v>
      </c>
      <c r="F1527">
        <v>0</v>
      </c>
      <c r="G1527" t="s">
        <v>1555</v>
      </c>
    </row>
    <row r="1528" spans="2:7" hidden="1">
      <c r="B1528">
        <v>14</v>
      </c>
      <c r="C1528">
        <v>0</v>
      </c>
      <c r="D1528">
        <v>0</v>
      </c>
      <c r="E1528">
        <v>0</v>
      </c>
      <c r="F1528">
        <v>0</v>
      </c>
      <c r="G1528" t="s">
        <v>1556</v>
      </c>
    </row>
    <row r="1529" spans="2:7" hidden="1">
      <c r="B1529">
        <v>154</v>
      </c>
      <c r="C1529">
        <v>0</v>
      </c>
      <c r="D1529">
        <v>0</v>
      </c>
      <c r="E1529">
        <v>0</v>
      </c>
      <c r="F1529">
        <v>0</v>
      </c>
      <c r="G1529" t="s">
        <v>1557</v>
      </c>
    </row>
    <row r="1530" spans="2:7" hidden="1">
      <c r="B1530">
        <v>52</v>
      </c>
      <c r="C1530">
        <v>0</v>
      </c>
      <c r="D1530">
        <v>0</v>
      </c>
      <c r="E1530">
        <v>0</v>
      </c>
      <c r="F1530">
        <v>0</v>
      </c>
      <c r="G1530" t="s">
        <v>1558</v>
      </c>
    </row>
    <row r="1531" spans="2:7" hidden="1">
      <c r="B1531">
        <v>14</v>
      </c>
      <c r="C1531">
        <v>0</v>
      </c>
      <c r="D1531">
        <v>0</v>
      </c>
      <c r="E1531">
        <v>0</v>
      </c>
      <c r="F1531">
        <v>0</v>
      </c>
      <c r="G1531" t="s">
        <v>1559</v>
      </c>
    </row>
    <row r="1532" spans="2:7" hidden="1">
      <c r="B1532">
        <v>186</v>
      </c>
      <c r="C1532">
        <v>0</v>
      </c>
      <c r="D1532">
        <v>0</v>
      </c>
      <c r="E1532">
        <v>0</v>
      </c>
      <c r="F1532">
        <v>0</v>
      </c>
      <c r="G1532" t="s">
        <v>1560</v>
      </c>
    </row>
    <row r="1533" spans="2:7" hidden="1">
      <c r="B1533">
        <v>112</v>
      </c>
      <c r="C1533">
        <v>0</v>
      </c>
      <c r="D1533">
        <v>0</v>
      </c>
      <c r="E1533">
        <v>1E-3</v>
      </c>
      <c r="F1533">
        <v>0</v>
      </c>
      <c r="G1533" t="s">
        <v>1561</v>
      </c>
    </row>
    <row r="1534" spans="2:7" hidden="1">
      <c r="B1534">
        <v>22</v>
      </c>
      <c r="C1534">
        <v>0</v>
      </c>
      <c r="D1534">
        <v>0</v>
      </c>
      <c r="E1534">
        <v>0</v>
      </c>
      <c r="F1534">
        <v>0</v>
      </c>
      <c r="G1534" t="s">
        <v>1562</v>
      </c>
    </row>
    <row r="1535" spans="2:7" hidden="1">
      <c r="B1535">
        <v>1250</v>
      </c>
      <c r="C1535">
        <v>1E-3</v>
      </c>
      <c r="D1535">
        <v>0</v>
      </c>
      <c r="E1535">
        <v>3.0000000000000001E-3</v>
      </c>
      <c r="F1535">
        <v>0</v>
      </c>
      <c r="G1535" t="s">
        <v>1563</v>
      </c>
    </row>
    <row r="1536" spans="2:7" hidden="1">
      <c r="B1536">
        <v>22</v>
      </c>
      <c r="C1536">
        <v>0</v>
      </c>
      <c r="D1536">
        <v>0</v>
      </c>
      <c r="E1536">
        <v>0</v>
      </c>
      <c r="F1536">
        <v>0</v>
      </c>
      <c r="G1536" t="s">
        <v>1564</v>
      </c>
    </row>
    <row r="1537" spans="2:7" hidden="1">
      <c r="B1537">
        <v>8</v>
      </c>
      <c r="C1537">
        <v>0</v>
      </c>
      <c r="D1537">
        <v>0</v>
      </c>
      <c r="E1537">
        <v>0</v>
      </c>
      <c r="F1537">
        <v>0</v>
      </c>
      <c r="G1537" t="s">
        <v>1565</v>
      </c>
    </row>
    <row r="1538" spans="2:7" hidden="1">
      <c r="B1538">
        <v>177</v>
      </c>
      <c r="C1538">
        <v>0</v>
      </c>
      <c r="D1538">
        <v>0</v>
      </c>
      <c r="E1538">
        <v>0</v>
      </c>
      <c r="F1538">
        <v>0</v>
      </c>
      <c r="G1538" t="s">
        <v>1566</v>
      </c>
    </row>
    <row r="1539" spans="2:7" hidden="1">
      <c r="B1539">
        <v>24</v>
      </c>
      <c r="C1539">
        <v>0</v>
      </c>
      <c r="D1539">
        <v>0</v>
      </c>
      <c r="E1539">
        <v>0</v>
      </c>
      <c r="F1539">
        <v>0</v>
      </c>
      <c r="G1539" t="s">
        <v>1567</v>
      </c>
    </row>
    <row r="1540" spans="2:7" hidden="1">
      <c r="B1540">
        <v>327</v>
      </c>
      <c r="C1540">
        <v>0</v>
      </c>
      <c r="D1540">
        <v>0</v>
      </c>
      <c r="E1540">
        <v>0</v>
      </c>
      <c r="F1540">
        <v>0</v>
      </c>
      <c r="G1540" t="s">
        <v>1568</v>
      </c>
    </row>
    <row r="1541" spans="2:7" hidden="1">
      <c r="B1541">
        <v>21447</v>
      </c>
      <c r="C1541">
        <v>0.01</v>
      </c>
      <c r="D1541">
        <v>0</v>
      </c>
      <c r="E1541">
        <v>1.9E-2</v>
      </c>
      <c r="F1541">
        <v>0</v>
      </c>
      <c r="G1541" t="s">
        <v>1569</v>
      </c>
    </row>
    <row r="1542" spans="2:7" hidden="1">
      <c r="B1542">
        <v>12</v>
      </c>
      <c r="C1542">
        <v>0</v>
      </c>
      <c r="D1542">
        <v>0</v>
      </c>
      <c r="E1542">
        <v>0</v>
      </c>
      <c r="F1542">
        <v>0</v>
      </c>
      <c r="G1542" t="s">
        <v>1570</v>
      </c>
    </row>
    <row r="1543" spans="2:7" hidden="1">
      <c r="B1543">
        <v>24</v>
      </c>
      <c r="C1543">
        <v>0</v>
      </c>
      <c r="D1543">
        <v>0</v>
      </c>
      <c r="E1543">
        <v>0</v>
      </c>
      <c r="F1543">
        <v>0</v>
      </c>
      <c r="G1543" t="s">
        <v>1571</v>
      </c>
    </row>
    <row r="1544" spans="2:7" hidden="1">
      <c r="B1544">
        <v>142</v>
      </c>
      <c r="C1544">
        <v>0</v>
      </c>
      <c r="D1544">
        <v>0</v>
      </c>
      <c r="E1544">
        <v>0</v>
      </c>
      <c r="F1544">
        <v>0</v>
      </c>
      <c r="G1544" t="s">
        <v>1572</v>
      </c>
    </row>
    <row r="1545" spans="2:7" hidden="1">
      <c r="B1545">
        <v>284</v>
      </c>
      <c r="C1545">
        <v>0</v>
      </c>
      <c r="D1545">
        <v>0</v>
      </c>
      <c r="E1545">
        <v>0</v>
      </c>
      <c r="F1545">
        <v>0</v>
      </c>
      <c r="G1545" t="s">
        <v>1573</v>
      </c>
    </row>
    <row r="1546" spans="2:7" hidden="1">
      <c r="B1546">
        <v>637</v>
      </c>
      <c r="C1546">
        <v>0</v>
      </c>
      <c r="D1546">
        <v>0</v>
      </c>
      <c r="E1546">
        <v>1E-3</v>
      </c>
      <c r="F1546">
        <v>0</v>
      </c>
      <c r="G1546" t="s">
        <v>1574</v>
      </c>
    </row>
    <row r="1547" spans="2:7" hidden="1">
      <c r="B1547">
        <v>1</v>
      </c>
      <c r="C1547">
        <v>0</v>
      </c>
      <c r="D1547">
        <v>0</v>
      </c>
      <c r="E1547">
        <v>0</v>
      </c>
      <c r="F1547">
        <v>0</v>
      </c>
      <c r="G1547" t="s">
        <v>1575</v>
      </c>
    </row>
    <row r="1548" spans="2:7" hidden="1">
      <c r="B1548">
        <v>21048</v>
      </c>
      <c r="C1548">
        <v>5.0000000000000001E-3</v>
      </c>
      <c r="D1548">
        <v>0</v>
      </c>
      <c r="E1548">
        <v>5.0000000000000001E-3</v>
      </c>
      <c r="F1548">
        <v>0</v>
      </c>
      <c r="G1548" t="s">
        <v>1576</v>
      </c>
    </row>
    <row r="1549" spans="2:7" hidden="1">
      <c r="B1549">
        <v>21048</v>
      </c>
      <c r="C1549">
        <v>5.0000000000000001E-3</v>
      </c>
      <c r="D1549">
        <v>0</v>
      </c>
      <c r="E1549">
        <v>8.0000000000000002E-3</v>
      </c>
      <c r="F1549">
        <v>0</v>
      </c>
      <c r="G1549" t="s">
        <v>1577</v>
      </c>
    </row>
    <row r="1550" spans="2:7" hidden="1">
      <c r="B1550">
        <v>399</v>
      </c>
      <c r="C1550">
        <v>0</v>
      </c>
      <c r="D1550">
        <v>0</v>
      </c>
      <c r="E1550">
        <v>0</v>
      </c>
      <c r="F1550">
        <v>0</v>
      </c>
      <c r="G1550" t="s">
        <v>1578</v>
      </c>
    </row>
    <row r="1551" spans="2:7" hidden="1">
      <c r="B1551">
        <v>399</v>
      </c>
      <c r="C1551">
        <v>0</v>
      </c>
      <c r="D1551">
        <v>0</v>
      </c>
      <c r="E1551">
        <v>0</v>
      </c>
      <c r="F1551">
        <v>0</v>
      </c>
      <c r="G1551" t="s">
        <v>1579</v>
      </c>
    </row>
    <row r="1552" spans="2:7" hidden="1">
      <c r="B1552">
        <v>97</v>
      </c>
      <c r="C1552">
        <v>0</v>
      </c>
      <c r="D1552">
        <v>0</v>
      </c>
      <c r="E1552">
        <v>1E-3</v>
      </c>
      <c r="F1552">
        <v>0</v>
      </c>
      <c r="G1552" t="s">
        <v>1580</v>
      </c>
    </row>
    <row r="1553" spans="2:7" hidden="1">
      <c r="B1553">
        <v>5</v>
      </c>
      <c r="C1553">
        <v>0</v>
      </c>
      <c r="D1553">
        <v>0</v>
      </c>
      <c r="E1553">
        <v>0</v>
      </c>
      <c r="F1553">
        <v>0</v>
      </c>
      <c r="G1553" t="s">
        <v>1581</v>
      </c>
    </row>
    <row r="1554" spans="2:7" hidden="1">
      <c r="B1554">
        <v>20654</v>
      </c>
      <c r="C1554">
        <v>1.4999999999999999E-2</v>
      </c>
      <c r="D1554">
        <v>0</v>
      </c>
      <c r="E1554">
        <v>3.6999999999999998E-2</v>
      </c>
      <c r="F1554">
        <v>0</v>
      </c>
      <c r="G1554" t="s">
        <v>1582</v>
      </c>
    </row>
    <row r="1555" spans="2:7" hidden="1">
      <c r="B1555">
        <v>5</v>
      </c>
      <c r="C1555">
        <v>0</v>
      </c>
      <c r="D1555">
        <v>0</v>
      </c>
      <c r="E1555">
        <v>0</v>
      </c>
      <c r="F1555">
        <v>0</v>
      </c>
      <c r="G1555" t="s">
        <v>1583</v>
      </c>
    </row>
    <row r="1556" spans="2:7" hidden="1">
      <c r="B1556">
        <v>486</v>
      </c>
      <c r="C1556">
        <v>1E-3</v>
      </c>
      <c r="D1556">
        <v>0</v>
      </c>
      <c r="E1556">
        <v>1E-3</v>
      </c>
      <c r="F1556">
        <v>0</v>
      </c>
      <c r="G1556" t="s">
        <v>1584</v>
      </c>
    </row>
    <row r="1557" spans="2:7" hidden="1">
      <c r="B1557">
        <v>1</v>
      </c>
      <c r="C1557">
        <v>0</v>
      </c>
      <c r="D1557">
        <v>0</v>
      </c>
      <c r="E1557">
        <v>0</v>
      </c>
      <c r="F1557">
        <v>0</v>
      </c>
      <c r="G1557" t="s">
        <v>1585</v>
      </c>
    </row>
    <row r="1558" spans="2:7" hidden="1">
      <c r="B1558">
        <v>29</v>
      </c>
      <c r="C1558">
        <v>0</v>
      </c>
      <c r="D1558">
        <v>0</v>
      </c>
      <c r="E1558">
        <v>0</v>
      </c>
      <c r="F1558">
        <v>0</v>
      </c>
      <c r="G1558" t="s">
        <v>1586</v>
      </c>
    </row>
    <row r="1559" spans="2:7" hidden="1">
      <c r="B1559">
        <v>52</v>
      </c>
      <c r="C1559">
        <v>0</v>
      </c>
      <c r="D1559">
        <v>0</v>
      </c>
      <c r="E1559">
        <v>0</v>
      </c>
      <c r="F1559">
        <v>0</v>
      </c>
      <c r="G1559" t="s">
        <v>1587</v>
      </c>
    </row>
    <row r="1560" spans="2:7" hidden="1">
      <c r="B1560">
        <v>10</v>
      </c>
      <c r="C1560">
        <v>0</v>
      </c>
      <c r="D1560">
        <v>0</v>
      </c>
      <c r="E1560">
        <v>0</v>
      </c>
      <c r="F1560">
        <v>0</v>
      </c>
      <c r="G1560" t="s">
        <v>1588</v>
      </c>
    </row>
    <row r="1561" spans="2:7" hidden="1">
      <c r="B1561">
        <v>178</v>
      </c>
      <c r="C1561">
        <v>0</v>
      </c>
      <c r="D1561">
        <v>0</v>
      </c>
      <c r="E1561">
        <v>0</v>
      </c>
      <c r="F1561">
        <v>0</v>
      </c>
      <c r="G1561" t="s">
        <v>1589</v>
      </c>
    </row>
    <row r="1562" spans="2:7" hidden="1">
      <c r="B1562">
        <v>1</v>
      </c>
      <c r="C1562">
        <v>0</v>
      </c>
      <c r="D1562">
        <v>0</v>
      </c>
      <c r="E1562">
        <v>0</v>
      </c>
      <c r="F1562">
        <v>0</v>
      </c>
      <c r="G1562" t="s">
        <v>1590</v>
      </c>
    </row>
    <row r="1563" spans="2:7" hidden="1">
      <c r="B1563">
        <v>52</v>
      </c>
      <c r="C1563">
        <v>0</v>
      </c>
      <c r="D1563">
        <v>0</v>
      </c>
      <c r="E1563">
        <v>0</v>
      </c>
      <c r="F1563">
        <v>0</v>
      </c>
      <c r="G1563" t="s">
        <v>1591</v>
      </c>
    </row>
    <row r="1564" spans="2:7" hidden="1">
      <c r="B1564">
        <v>67</v>
      </c>
      <c r="C1564">
        <v>0</v>
      </c>
      <c r="D1564">
        <v>0</v>
      </c>
      <c r="E1564">
        <v>0</v>
      </c>
      <c r="F1564">
        <v>0</v>
      </c>
      <c r="G1564" t="s">
        <v>1592</v>
      </c>
    </row>
    <row r="1565" spans="2:7" hidden="1">
      <c r="B1565">
        <v>1</v>
      </c>
      <c r="C1565">
        <v>0</v>
      </c>
      <c r="D1565">
        <v>0</v>
      </c>
      <c r="E1565">
        <v>0</v>
      </c>
      <c r="F1565">
        <v>0</v>
      </c>
      <c r="G1565" t="s">
        <v>1593</v>
      </c>
    </row>
    <row r="1566" spans="2:7" hidden="1">
      <c r="B1566">
        <v>574</v>
      </c>
      <c r="C1566">
        <v>0</v>
      </c>
      <c r="D1566">
        <v>0</v>
      </c>
      <c r="E1566">
        <v>2E-3</v>
      </c>
      <c r="F1566">
        <v>0</v>
      </c>
      <c r="G1566" t="s">
        <v>1594</v>
      </c>
    </row>
    <row r="1567" spans="2:7" hidden="1">
      <c r="B1567">
        <v>1</v>
      </c>
      <c r="C1567">
        <v>0</v>
      </c>
      <c r="D1567">
        <v>0</v>
      </c>
      <c r="E1567">
        <v>0</v>
      </c>
      <c r="F1567">
        <v>0</v>
      </c>
      <c r="G1567" t="s">
        <v>1595</v>
      </c>
    </row>
    <row r="1568" spans="2:7" hidden="1">
      <c r="B1568">
        <v>5</v>
      </c>
      <c r="C1568">
        <v>0</v>
      </c>
      <c r="D1568">
        <v>0</v>
      </c>
      <c r="E1568">
        <v>0</v>
      </c>
      <c r="F1568">
        <v>0</v>
      </c>
      <c r="G1568" t="s">
        <v>1596</v>
      </c>
    </row>
    <row r="1569" spans="2:7" hidden="1">
      <c r="B1569">
        <v>1</v>
      </c>
      <c r="C1569">
        <v>0</v>
      </c>
      <c r="D1569">
        <v>0</v>
      </c>
      <c r="E1569">
        <v>0</v>
      </c>
      <c r="F1569">
        <v>0</v>
      </c>
      <c r="G1569" t="s">
        <v>1597</v>
      </c>
    </row>
    <row r="1570" spans="2:7" hidden="1">
      <c r="B1570">
        <v>354</v>
      </c>
      <c r="C1570">
        <v>0</v>
      </c>
      <c r="D1570">
        <v>0</v>
      </c>
      <c r="E1570">
        <v>0</v>
      </c>
      <c r="F1570">
        <v>0</v>
      </c>
      <c r="G1570" t="s">
        <v>1598</v>
      </c>
    </row>
    <row r="1571" spans="2:7" hidden="1">
      <c r="B1571">
        <v>5</v>
      </c>
      <c r="C1571">
        <v>0</v>
      </c>
      <c r="D1571">
        <v>0</v>
      </c>
      <c r="E1571">
        <v>0</v>
      </c>
      <c r="F1571">
        <v>0</v>
      </c>
      <c r="G1571" t="s">
        <v>1599</v>
      </c>
    </row>
    <row r="1572" spans="2:7" hidden="1">
      <c r="B1572">
        <v>1</v>
      </c>
      <c r="C1572">
        <v>0</v>
      </c>
      <c r="D1572">
        <v>0</v>
      </c>
      <c r="E1572">
        <v>0</v>
      </c>
      <c r="F1572">
        <v>0</v>
      </c>
      <c r="G1572" t="s">
        <v>1600</v>
      </c>
    </row>
    <row r="1573" spans="2:7" hidden="1">
      <c r="B1573">
        <v>861</v>
      </c>
      <c r="C1573">
        <v>1E-3</v>
      </c>
      <c r="D1573">
        <v>0</v>
      </c>
      <c r="E1573">
        <v>3.0000000000000001E-3</v>
      </c>
      <c r="F1573">
        <v>0</v>
      </c>
      <c r="G1573" t="s">
        <v>1601</v>
      </c>
    </row>
    <row r="1574" spans="2:7" hidden="1">
      <c r="B1574">
        <v>5</v>
      </c>
      <c r="C1574">
        <v>0</v>
      </c>
      <c r="D1574">
        <v>0</v>
      </c>
      <c r="E1574">
        <v>1E-3</v>
      </c>
      <c r="F1574">
        <v>0</v>
      </c>
      <c r="G1574" t="s">
        <v>1602</v>
      </c>
    </row>
    <row r="1575" spans="2:7" hidden="1">
      <c r="B1575">
        <v>813</v>
      </c>
      <c r="C1575">
        <v>1E-3</v>
      </c>
      <c r="D1575">
        <v>0</v>
      </c>
      <c r="E1575">
        <v>3.0000000000000001E-3</v>
      </c>
      <c r="F1575">
        <v>0</v>
      </c>
      <c r="G1575" t="s">
        <v>1603</v>
      </c>
    </row>
    <row r="1576" spans="2:7" hidden="1">
      <c r="B1576">
        <v>6</v>
      </c>
      <c r="C1576">
        <v>0</v>
      </c>
      <c r="D1576">
        <v>0</v>
      </c>
      <c r="E1576">
        <v>3.0000000000000001E-3</v>
      </c>
      <c r="F1576">
        <v>1E-3</v>
      </c>
      <c r="G1576" t="s">
        <v>1604</v>
      </c>
    </row>
    <row r="1577" spans="2:7" hidden="1">
      <c r="B1577">
        <v>838</v>
      </c>
      <c r="C1577">
        <v>1E-3</v>
      </c>
      <c r="D1577">
        <v>0</v>
      </c>
      <c r="E1577">
        <v>3.0000000000000001E-3</v>
      </c>
      <c r="F1577">
        <v>0</v>
      </c>
      <c r="G1577" t="s">
        <v>1605</v>
      </c>
    </row>
    <row r="1578" spans="2:7" hidden="1">
      <c r="B1578">
        <v>1</v>
      </c>
      <c r="C1578">
        <v>0</v>
      </c>
      <c r="D1578">
        <v>0</v>
      </c>
      <c r="E1578">
        <v>0</v>
      </c>
      <c r="F1578">
        <v>0</v>
      </c>
      <c r="G1578" t="s">
        <v>1606</v>
      </c>
    </row>
    <row r="1579" spans="2:7" hidden="1">
      <c r="B1579">
        <v>163</v>
      </c>
      <c r="C1579">
        <v>0</v>
      </c>
      <c r="D1579">
        <v>0</v>
      </c>
      <c r="E1579">
        <v>1E-3</v>
      </c>
      <c r="F1579">
        <v>0</v>
      </c>
      <c r="G1579" t="s">
        <v>1607</v>
      </c>
    </row>
    <row r="1580" spans="2:7" hidden="1">
      <c r="B1580">
        <v>1</v>
      </c>
      <c r="C1580">
        <v>0</v>
      </c>
      <c r="D1580">
        <v>0</v>
      </c>
      <c r="E1580">
        <v>0</v>
      </c>
      <c r="F1580">
        <v>0</v>
      </c>
      <c r="G1580" t="s">
        <v>1608</v>
      </c>
    </row>
    <row r="1581" spans="2:7" hidden="1">
      <c r="B1581">
        <v>1</v>
      </c>
      <c r="C1581">
        <v>0</v>
      </c>
      <c r="D1581">
        <v>0</v>
      </c>
      <c r="E1581">
        <v>0</v>
      </c>
      <c r="F1581">
        <v>0</v>
      </c>
      <c r="G1581" t="s">
        <v>1609</v>
      </c>
    </row>
    <row r="1582" spans="2:7" hidden="1">
      <c r="B1582">
        <v>66</v>
      </c>
      <c r="C1582">
        <v>0</v>
      </c>
      <c r="D1582">
        <v>0</v>
      </c>
      <c r="E1582">
        <v>0</v>
      </c>
      <c r="F1582">
        <v>0</v>
      </c>
      <c r="G1582" t="s">
        <v>1610</v>
      </c>
    </row>
    <row r="1583" spans="2:7" hidden="1">
      <c r="B1583">
        <v>17</v>
      </c>
      <c r="C1583">
        <v>0</v>
      </c>
      <c r="D1583">
        <v>0</v>
      </c>
      <c r="E1583">
        <v>0</v>
      </c>
      <c r="F1583">
        <v>0</v>
      </c>
      <c r="G1583" t="s">
        <v>1611</v>
      </c>
    </row>
    <row r="1584" spans="2:7" hidden="1">
      <c r="B1584">
        <v>68</v>
      </c>
      <c r="C1584">
        <v>0</v>
      </c>
      <c r="D1584">
        <v>0</v>
      </c>
      <c r="E1584">
        <v>0</v>
      </c>
      <c r="F1584">
        <v>0</v>
      </c>
      <c r="G1584" t="s">
        <v>1612</v>
      </c>
    </row>
    <row r="1585" spans="2:7" hidden="1">
      <c r="B1585">
        <v>68</v>
      </c>
      <c r="C1585">
        <v>0</v>
      </c>
      <c r="D1585">
        <v>0</v>
      </c>
      <c r="E1585">
        <v>0</v>
      </c>
      <c r="F1585">
        <v>0</v>
      </c>
      <c r="G1585" t="s">
        <v>1613</v>
      </c>
    </row>
    <row r="1586" spans="2:7" hidden="1">
      <c r="B1586">
        <v>1</v>
      </c>
      <c r="C1586">
        <v>0</v>
      </c>
      <c r="D1586">
        <v>0</v>
      </c>
      <c r="E1586">
        <v>0</v>
      </c>
      <c r="F1586">
        <v>0</v>
      </c>
      <c r="G1586" t="s">
        <v>1614</v>
      </c>
    </row>
    <row r="1587" spans="2:7" hidden="1">
      <c r="B1587">
        <v>6</v>
      </c>
      <c r="C1587">
        <v>0</v>
      </c>
      <c r="D1587">
        <v>0</v>
      </c>
      <c r="E1587">
        <v>0</v>
      </c>
      <c r="F1587">
        <v>0</v>
      </c>
      <c r="G1587" t="s">
        <v>1615</v>
      </c>
    </row>
    <row r="1588" spans="2:7" hidden="1">
      <c r="B1588">
        <v>134</v>
      </c>
      <c r="C1588">
        <v>0</v>
      </c>
      <c r="D1588">
        <v>0</v>
      </c>
      <c r="E1588">
        <v>0</v>
      </c>
      <c r="F1588">
        <v>0</v>
      </c>
      <c r="G1588" t="s">
        <v>1616</v>
      </c>
    </row>
    <row r="1589" spans="2:7" hidden="1">
      <c r="B1589">
        <v>1</v>
      </c>
      <c r="C1589">
        <v>0</v>
      </c>
      <c r="D1589">
        <v>0</v>
      </c>
      <c r="E1589">
        <v>0</v>
      </c>
      <c r="F1589">
        <v>0</v>
      </c>
      <c r="G1589" t="s">
        <v>1617</v>
      </c>
    </row>
    <row r="1590" spans="2:7" hidden="1">
      <c r="B1590">
        <v>1</v>
      </c>
      <c r="C1590">
        <v>0</v>
      </c>
      <c r="D1590">
        <v>0</v>
      </c>
      <c r="E1590">
        <v>0</v>
      </c>
      <c r="F1590">
        <v>0</v>
      </c>
      <c r="G1590" t="s">
        <v>1618</v>
      </c>
    </row>
    <row r="1591" spans="2:7" hidden="1">
      <c r="B1591">
        <v>21</v>
      </c>
      <c r="C1591">
        <v>0</v>
      </c>
      <c r="D1591">
        <v>0</v>
      </c>
      <c r="E1591">
        <v>0</v>
      </c>
      <c r="F1591">
        <v>0</v>
      </c>
      <c r="G1591" t="s">
        <v>1619</v>
      </c>
    </row>
    <row r="1592" spans="2:7" hidden="1">
      <c r="B1592">
        <v>150</v>
      </c>
      <c r="C1592">
        <v>0</v>
      </c>
      <c r="D1592">
        <v>0</v>
      </c>
      <c r="E1592">
        <v>0</v>
      </c>
      <c r="F1592">
        <v>0</v>
      </c>
      <c r="G1592" t="s">
        <v>1620</v>
      </c>
    </row>
    <row r="1593" spans="2:7" hidden="1">
      <c r="B1593">
        <v>5</v>
      </c>
      <c r="C1593">
        <v>0</v>
      </c>
      <c r="D1593">
        <v>0</v>
      </c>
      <c r="E1593">
        <v>0</v>
      </c>
      <c r="F1593">
        <v>0</v>
      </c>
      <c r="G1593" t="s">
        <v>1621</v>
      </c>
    </row>
    <row r="1594" spans="2:7" hidden="1">
      <c r="B1594">
        <v>7</v>
      </c>
      <c r="C1594">
        <v>0</v>
      </c>
      <c r="D1594">
        <v>0</v>
      </c>
      <c r="E1594">
        <v>0</v>
      </c>
      <c r="F1594">
        <v>0</v>
      </c>
      <c r="G1594" t="s">
        <v>1622</v>
      </c>
    </row>
    <row r="1595" spans="2:7" hidden="1">
      <c r="B1595">
        <v>114</v>
      </c>
      <c r="C1595">
        <v>0</v>
      </c>
      <c r="D1595">
        <v>0</v>
      </c>
      <c r="E1595">
        <v>0</v>
      </c>
      <c r="F1595">
        <v>0</v>
      </c>
      <c r="G1595" t="s">
        <v>1623</v>
      </c>
    </row>
    <row r="1596" spans="2:7" hidden="1">
      <c r="B1596">
        <v>6</v>
      </c>
      <c r="C1596">
        <v>0</v>
      </c>
      <c r="D1596">
        <v>0</v>
      </c>
      <c r="E1596">
        <v>0</v>
      </c>
      <c r="F1596">
        <v>0</v>
      </c>
      <c r="G1596" t="s">
        <v>1624</v>
      </c>
    </row>
    <row r="1597" spans="2:7" hidden="1">
      <c r="B1597">
        <v>1</v>
      </c>
      <c r="C1597">
        <v>0</v>
      </c>
      <c r="D1597">
        <v>0</v>
      </c>
      <c r="E1597">
        <v>0</v>
      </c>
      <c r="F1597">
        <v>0</v>
      </c>
      <c r="G1597" t="s">
        <v>1625</v>
      </c>
    </row>
    <row r="1598" spans="2:7" hidden="1">
      <c r="B1598">
        <v>318</v>
      </c>
      <c r="C1598">
        <v>0</v>
      </c>
      <c r="D1598">
        <v>0</v>
      </c>
      <c r="E1598">
        <v>0</v>
      </c>
      <c r="F1598">
        <v>0</v>
      </c>
      <c r="G1598" t="s">
        <v>1626</v>
      </c>
    </row>
    <row r="1599" spans="2:7" hidden="1">
      <c r="B1599">
        <v>2</v>
      </c>
      <c r="C1599">
        <v>0</v>
      </c>
      <c r="D1599">
        <v>0</v>
      </c>
      <c r="E1599">
        <v>0</v>
      </c>
      <c r="F1599">
        <v>0</v>
      </c>
      <c r="G1599" t="s">
        <v>1627</v>
      </c>
    </row>
    <row r="1600" spans="2:7" hidden="1">
      <c r="B1600">
        <v>1</v>
      </c>
      <c r="C1600">
        <v>0</v>
      </c>
      <c r="D1600">
        <v>0</v>
      </c>
      <c r="E1600">
        <v>0</v>
      </c>
      <c r="F1600">
        <v>0</v>
      </c>
      <c r="G1600" t="s">
        <v>1628</v>
      </c>
    </row>
    <row r="1601" spans="2:7" hidden="1">
      <c r="B1601">
        <v>1</v>
      </c>
      <c r="C1601">
        <v>0</v>
      </c>
      <c r="D1601">
        <v>0</v>
      </c>
      <c r="E1601">
        <v>0</v>
      </c>
      <c r="F1601">
        <v>0</v>
      </c>
      <c r="G1601" t="s">
        <v>1629</v>
      </c>
    </row>
    <row r="1602" spans="2:7" hidden="1">
      <c r="B1602">
        <v>3</v>
      </c>
      <c r="C1602">
        <v>0</v>
      </c>
      <c r="D1602">
        <v>0</v>
      </c>
      <c r="E1602">
        <v>0</v>
      </c>
      <c r="F1602">
        <v>0</v>
      </c>
      <c r="G1602" t="s">
        <v>1630</v>
      </c>
    </row>
    <row r="1603" spans="2:7" hidden="1">
      <c r="B1603">
        <v>1</v>
      </c>
      <c r="C1603">
        <v>0</v>
      </c>
      <c r="D1603">
        <v>0</v>
      </c>
      <c r="E1603">
        <v>0</v>
      </c>
      <c r="F1603">
        <v>0</v>
      </c>
      <c r="G1603" t="s">
        <v>1631</v>
      </c>
    </row>
    <row r="1604" spans="2:7" hidden="1">
      <c r="B1604">
        <v>1</v>
      </c>
      <c r="C1604">
        <v>0</v>
      </c>
      <c r="D1604">
        <v>0</v>
      </c>
      <c r="E1604">
        <v>0</v>
      </c>
      <c r="F1604">
        <v>0</v>
      </c>
      <c r="G1604" t="s">
        <v>1632</v>
      </c>
    </row>
    <row r="1605" spans="2:7" hidden="1">
      <c r="B1605">
        <v>3</v>
      </c>
      <c r="C1605">
        <v>0</v>
      </c>
      <c r="D1605">
        <v>0</v>
      </c>
      <c r="E1605">
        <v>7.0000000000000001E-3</v>
      </c>
      <c r="F1605">
        <v>2E-3</v>
      </c>
      <c r="G1605" t="s">
        <v>1633</v>
      </c>
    </row>
    <row r="1606" spans="2:7" hidden="1">
      <c r="B1606">
        <v>1</v>
      </c>
      <c r="C1606">
        <v>0</v>
      </c>
      <c r="D1606">
        <v>0</v>
      </c>
      <c r="E1606">
        <v>0</v>
      </c>
      <c r="F1606">
        <v>0</v>
      </c>
      <c r="G1606" t="s">
        <v>1634</v>
      </c>
    </row>
    <row r="1607" spans="2:7" hidden="1">
      <c r="B1607">
        <v>1</v>
      </c>
      <c r="C1607">
        <v>0</v>
      </c>
      <c r="D1607">
        <v>0</v>
      </c>
      <c r="E1607">
        <v>0</v>
      </c>
      <c r="F1607">
        <v>0</v>
      </c>
      <c r="G1607" t="s">
        <v>1635</v>
      </c>
    </row>
    <row r="1608" spans="2:7" hidden="1">
      <c r="B1608">
        <v>2</v>
      </c>
      <c r="C1608">
        <v>0</v>
      </c>
      <c r="D1608">
        <v>0</v>
      </c>
      <c r="E1608">
        <v>4.0000000000000001E-3</v>
      </c>
      <c r="F1608">
        <v>2E-3</v>
      </c>
      <c r="G1608" t="s">
        <v>1636</v>
      </c>
    </row>
    <row r="1609" spans="2:7" hidden="1">
      <c r="B1609">
        <v>6</v>
      </c>
      <c r="C1609">
        <v>0</v>
      </c>
      <c r="D1609">
        <v>0</v>
      </c>
      <c r="E1609">
        <v>0</v>
      </c>
      <c r="F1609">
        <v>0</v>
      </c>
      <c r="G1609" t="s">
        <v>1637</v>
      </c>
    </row>
    <row r="1610" spans="2:7" hidden="1">
      <c r="B1610">
        <v>1</v>
      </c>
      <c r="C1610">
        <v>0</v>
      </c>
      <c r="D1610">
        <v>0</v>
      </c>
      <c r="E1610">
        <v>0</v>
      </c>
      <c r="F1610">
        <v>0</v>
      </c>
      <c r="G1610" t="s">
        <v>1638</v>
      </c>
    </row>
    <row r="1611" spans="2:7" hidden="1">
      <c r="B1611">
        <v>1</v>
      </c>
      <c r="C1611">
        <v>0</v>
      </c>
      <c r="D1611">
        <v>0</v>
      </c>
      <c r="E1611">
        <v>0</v>
      </c>
      <c r="F1611">
        <v>0</v>
      </c>
      <c r="G1611" t="s">
        <v>1639</v>
      </c>
    </row>
    <row r="1612" spans="2:7" hidden="1">
      <c r="B1612">
        <v>1</v>
      </c>
      <c r="C1612">
        <v>0</v>
      </c>
      <c r="D1612">
        <v>0</v>
      </c>
      <c r="E1612">
        <v>0</v>
      </c>
      <c r="F1612">
        <v>0</v>
      </c>
      <c r="G1612" t="s">
        <v>1640</v>
      </c>
    </row>
    <row r="1613" spans="2:7" hidden="1">
      <c r="B1613">
        <v>1</v>
      </c>
      <c r="C1613">
        <v>0</v>
      </c>
      <c r="D1613">
        <v>0</v>
      </c>
      <c r="E1613">
        <v>0</v>
      </c>
      <c r="F1613">
        <v>0</v>
      </c>
      <c r="G1613" t="s">
        <v>1641</v>
      </c>
    </row>
    <row r="1614" spans="2:7" hidden="1">
      <c r="B1614">
        <v>4</v>
      </c>
      <c r="C1614">
        <v>0</v>
      </c>
      <c r="D1614">
        <v>0</v>
      </c>
      <c r="E1614">
        <v>0</v>
      </c>
      <c r="F1614">
        <v>0</v>
      </c>
      <c r="G1614" t="s">
        <v>1642</v>
      </c>
    </row>
    <row r="1615" spans="2:7" hidden="1">
      <c r="B1615">
        <v>6</v>
      </c>
      <c r="C1615">
        <v>0</v>
      </c>
      <c r="D1615">
        <v>0</v>
      </c>
      <c r="E1615">
        <v>0</v>
      </c>
      <c r="F1615">
        <v>0</v>
      </c>
      <c r="G1615" t="s">
        <v>1643</v>
      </c>
    </row>
    <row r="1616" spans="2:7" hidden="1">
      <c r="B1616">
        <v>1</v>
      </c>
      <c r="C1616">
        <v>0</v>
      </c>
      <c r="D1616">
        <v>0</v>
      </c>
      <c r="E1616">
        <v>0</v>
      </c>
      <c r="F1616">
        <v>0</v>
      </c>
      <c r="G1616" t="s">
        <v>1644</v>
      </c>
    </row>
    <row r="1617" spans="2:7" hidden="1">
      <c r="B1617">
        <v>56</v>
      </c>
      <c r="C1617">
        <v>0</v>
      </c>
      <c r="D1617">
        <v>0</v>
      </c>
      <c r="E1617">
        <v>1E-3</v>
      </c>
      <c r="F1617">
        <v>0</v>
      </c>
      <c r="G1617" t="s">
        <v>1645</v>
      </c>
    </row>
    <row r="1618" spans="2:7" hidden="1">
      <c r="B1618">
        <v>2</v>
      </c>
      <c r="C1618">
        <v>0</v>
      </c>
      <c r="D1618">
        <v>0</v>
      </c>
      <c r="E1618">
        <v>0</v>
      </c>
      <c r="F1618">
        <v>0</v>
      </c>
      <c r="G1618" t="s">
        <v>1646</v>
      </c>
    </row>
    <row r="1619" spans="2:7" hidden="1">
      <c r="B1619">
        <v>6</v>
      </c>
      <c r="C1619">
        <v>0</v>
      </c>
      <c r="D1619">
        <v>0</v>
      </c>
      <c r="E1619">
        <v>0</v>
      </c>
      <c r="F1619">
        <v>0</v>
      </c>
      <c r="G1619" t="s">
        <v>1647</v>
      </c>
    </row>
    <row r="1620" spans="2:7" hidden="1">
      <c r="B1620">
        <v>6</v>
      </c>
      <c r="C1620">
        <v>0</v>
      </c>
      <c r="D1620">
        <v>0</v>
      </c>
      <c r="E1620">
        <v>0</v>
      </c>
      <c r="F1620">
        <v>0</v>
      </c>
      <c r="G1620" t="s">
        <v>1648</v>
      </c>
    </row>
    <row r="1621" spans="2:7" hidden="1">
      <c r="B1621">
        <v>12</v>
      </c>
      <c r="C1621">
        <v>0</v>
      </c>
      <c r="D1621">
        <v>0</v>
      </c>
      <c r="E1621">
        <v>0</v>
      </c>
      <c r="F1621">
        <v>0</v>
      </c>
      <c r="G1621" t="s">
        <v>1649</v>
      </c>
    </row>
    <row r="1622" spans="2:7" hidden="1">
      <c r="B1622">
        <v>6</v>
      </c>
      <c r="C1622">
        <v>0</v>
      </c>
      <c r="D1622">
        <v>0</v>
      </c>
      <c r="E1622">
        <v>0</v>
      </c>
      <c r="F1622">
        <v>0</v>
      </c>
      <c r="G1622" t="s">
        <v>1650</v>
      </c>
    </row>
    <row r="1623" spans="2:7" hidden="1">
      <c r="B1623">
        <v>6</v>
      </c>
      <c r="C1623">
        <v>0</v>
      </c>
      <c r="D1623">
        <v>0</v>
      </c>
      <c r="E1623">
        <v>0</v>
      </c>
      <c r="F1623">
        <v>0</v>
      </c>
      <c r="G1623" t="s">
        <v>1651</v>
      </c>
    </row>
    <row r="1624" spans="2:7" hidden="1">
      <c r="B1624">
        <v>40</v>
      </c>
      <c r="C1624">
        <v>0</v>
      </c>
      <c r="D1624">
        <v>0</v>
      </c>
      <c r="E1624">
        <v>0</v>
      </c>
      <c r="F1624">
        <v>0</v>
      </c>
      <c r="G1624" t="s">
        <v>1652</v>
      </c>
    </row>
    <row r="1625" spans="2:7" hidden="1">
      <c r="B1625">
        <v>60</v>
      </c>
      <c r="C1625">
        <v>0</v>
      </c>
      <c r="D1625">
        <v>0</v>
      </c>
      <c r="E1625">
        <v>0</v>
      </c>
      <c r="F1625">
        <v>0</v>
      </c>
      <c r="G1625" t="s">
        <v>1653</v>
      </c>
    </row>
    <row r="1626" spans="2:7" hidden="1">
      <c r="B1626">
        <v>56</v>
      </c>
      <c r="C1626">
        <v>0</v>
      </c>
      <c r="D1626">
        <v>0</v>
      </c>
      <c r="E1626">
        <v>1E-3</v>
      </c>
      <c r="F1626">
        <v>0</v>
      </c>
      <c r="G1626" t="s">
        <v>1654</v>
      </c>
    </row>
    <row r="1627" spans="2:7" hidden="1">
      <c r="B1627">
        <v>1</v>
      </c>
      <c r="C1627">
        <v>0</v>
      </c>
      <c r="D1627">
        <v>0</v>
      </c>
      <c r="E1627">
        <v>0</v>
      </c>
      <c r="F1627">
        <v>0</v>
      </c>
      <c r="G1627" t="s">
        <v>1655</v>
      </c>
    </row>
    <row r="1628" spans="2:7" hidden="1">
      <c r="B1628">
        <v>4</v>
      </c>
      <c r="C1628">
        <v>0</v>
      </c>
      <c r="D1628">
        <v>0</v>
      </c>
      <c r="E1628">
        <v>0</v>
      </c>
      <c r="F1628">
        <v>0</v>
      </c>
      <c r="G1628" t="s">
        <v>1656</v>
      </c>
    </row>
    <row r="1629" spans="2:7" hidden="1">
      <c r="B1629">
        <v>22</v>
      </c>
      <c r="C1629">
        <v>0</v>
      </c>
      <c r="D1629">
        <v>0</v>
      </c>
      <c r="E1629">
        <v>0</v>
      </c>
      <c r="F1629">
        <v>0</v>
      </c>
      <c r="G1629" t="s">
        <v>1657</v>
      </c>
    </row>
    <row r="1630" spans="2:7" hidden="1">
      <c r="B1630">
        <v>5</v>
      </c>
      <c r="C1630">
        <v>0</v>
      </c>
      <c r="D1630">
        <v>0</v>
      </c>
      <c r="E1630">
        <v>0</v>
      </c>
      <c r="F1630">
        <v>0</v>
      </c>
      <c r="G1630" t="s">
        <v>1658</v>
      </c>
    </row>
    <row r="1631" spans="2:7" hidden="1">
      <c r="B1631">
        <v>7</v>
      </c>
      <c r="C1631">
        <v>0</v>
      </c>
      <c r="D1631">
        <v>0</v>
      </c>
      <c r="E1631">
        <v>0</v>
      </c>
      <c r="F1631">
        <v>0</v>
      </c>
      <c r="G1631" t="s">
        <v>1659</v>
      </c>
    </row>
    <row r="1632" spans="2:7" hidden="1">
      <c r="B1632">
        <v>8</v>
      </c>
      <c r="C1632">
        <v>0</v>
      </c>
      <c r="D1632">
        <v>0</v>
      </c>
      <c r="E1632">
        <v>0</v>
      </c>
      <c r="F1632">
        <v>0</v>
      </c>
      <c r="G1632" t="s">
        <v>1660</v>
      </c>
    </row>
    <row r="1633" spans="2:7" hidden="1">
      <c r="B1633">
        <v>8</v>
      </c>
      <c r="C1633">
        <v>0</v>
      </c>
      <c r="D1633">
        <v>0</v>
      </c>
      <c r="E1633">
        <v>0</v>
      </c>
      <c r="F1633">
        <v>0</v>
      </c>
      <c r="G1633" t="s">
        <v>1661</v>
      </c>
    </row>
    <row r="1634" spans="2:7" hidden="1">
      <c r="B1634">
        <v>8</v>
      </c>
      <c r="C1634">
        <v>0</v>
      </c>
      <c r="D1634">
        <v>0</v>
      </c>
      <c r="E1634">
        <v>0</v>
      </c>
      <c r="F1634">
        <v>0</v>
      </c>
      <c r="G1634" t="s">
        <v>1662</v>
      </c>
    </row>
    <row r="1635" spans="2:7" hidden="1">
      <c r="B1635">
        <v>8</v>
      </c>
      <c r="C1635">
        <v>0</v>
      </c>
      <c r="D1635">
        <v>0</v>
      </c>
      <c r="E1635">
        <v>0</v>
      </c>
      <c r="F1635">
        <v>0</v>
      </c>
      <c r="G1635" t="s">
        <v>1663</v>
      </c>
    </row>
    <row r="1636" spans="2:7" hidden="1">
      <c r="B1636">
        <v>3</v>
      </c>
      <c r="C1636">
        <v>0</v>
      </c>
      <c r="D1636">
        <v>0</v>
      </c>
      <c r="E1636">
        <v>0</v>
      </c>
      <c r="F1636">
        <v>0</v>
      </c>
      <c r="G1636" t="s">
        <v>1664</v>
      </c>
    </row>
    <row r="1637" spans="2:7" hidden="1">
      <c r="B1637">
        <v>6</v>
      </c>
      <c r="C1637">
        <v>0</v>
      </c>
      <c r="D1637">
        <v>0</v>
      </c>
      <c r="E1637">
        <v>0</v>
      </c>
      <c r="F1637">
        <v>0</v>
      </c>
      <c r="G1637" t="s">
        <v>1665</v>
      </c>
    </row>
    <row r="1638" spans="2:7" hidden="1">
      <c r="B1638">
        <v>1</v>
      </c>
      <c r="C1638">
        <v>0</v>
      </c>
      <c r="D1638">
        <v>0</v>
      </c>
      <c r="E1638">
        <v>1E-3</v>
      </c>
      <c r="F1638">
        <v>1E-3</v>
      </c>
      <c r="G1638" t="s">
        <v>1666</v>
      </c>
    </row>
    <row r="1639" spans="2:7" hidden="1">
      <c r="B1639">
        <v>1</v>
      </c>
      <c r="C1639">
        <v>0</v>
      </c>
      <c r="D1639">
        <v>0</v>
      </c>
      <c r="E1639">
        <v>0</v>
      </c>
      <c r="F1639">
        <v>0</v>
      </c>
      <c r="G1639" t="s">
        <v>1667</v>
      </c>
    </row>
    <row r="1640" spans="2:7" hidden="1">
      <c r="B1640">
        <v>1</v>
      </c>
      <c r="C1640">
        <v>0</v>
      </c>
      <c r="D1640">
        <v>0</v>
      </c>
      <c r="E1640">
        <v>0</v>
      </c>
      <c r="F1640">
        <v>0</v>
      </c>
      <c r="G1640" t="s">
        <v>1668</v>
      </c>
    </row>
    <row r="1641" spans="2:7" hidden="1">
      <c r="B1641">
        <v>1</v>
      </c>
      <c r="C1641">
        <v>0</v>
      </c>
      <c r="D1641">
        <v>0</v>
      </c>
      <c r="E1641">
        <v>3.0000000000000001E-3</v>
      </c>
      <c r="F1641">
        <v>3.0000000000000001E-3</v>
      </c>
      <c r="G1641" t="s">
        <v>1669</v>
      </c>
    </row>
    <row r="1642" spans="2:7" hidden="1">
      <c r="B1642">
        <v>1</v>
      </c>
      <c r="C1642">
        <v>0</v>
      </c>
      <c r="D1642">
        <v>0</v>
      </c>
      <c r="E1642">
        <v>0</v>
      </c>
      <c r="F1642">
        <v>0</v>
      </c>
      <c r="G1642" t="s">
        <v>1670</v>
      </c>
    </row>
    <row r="1643" spans="2:7" hidden="1">
      <c r="B1643">
        <v>1</v>
      </c>
      <c r="C1643">
        <v>0</v>
      </c>
      <c r="D1643">
        <v>0</v>
      </c>
      <c r="E1643">
        <v>0</v>
      </c>
      <c r="F1643">
        <v>0</v>
      </c>
      <c r="G1643" t="s">
        <v>1671</v>
      </c>
    </row>
    <row r="1644" spans="2:7" hidden="1">
      <c r="B1644">
        <v>1</v>
      </c>
      <c r="C1644">
        <v>0</v>
      </c>
      <c r="D1644">
        <v>0</v>
      </c>
      <c r="E1644">
        <v>0</v>
      </c>
      <c r="F1644">
        <v>0</v>
      </c>
      <c r="G1644" t="s">
        <v>1672</v>
      </c>
    </row>
    <row r="1645" spans="2:7" hidden="1">
      <c r="B1645">
        <v>1</v>
      </c>
      <c r="C1645">
        <v>0</v>
      </c>
      <c r="D1645">
        <v>0</v>
      </c>
      <c r="E1645">
        <v>0</v>
      </c>
      <c r="F1645">
        <v>0</v>
      </c>
      <c r="G1645" t="s">
        <v>1673</v>
      </c>
    </row>
    <row r="1646" spans="2:7" hidden="1">
      <c r="B1646">
        <v>1</v>
      </c>
      <c r="C1646">
        <v>0</v>
      </c>
      <c r="D1646">
        <v>0</v>
      </c>
      <c r="E1646">
        <v>0</v>
      </c>
      <c r="F1646">
        <v>0</v>
      </c>
      <c r="G1646" t="s">
        <v>1674</v>
      </c>
    </row>
    <row r="1647" spans="2:7" hidden="1">
      <c r="B1647">
        <v>1</v>
      </c>
      <c r="C1647">
        <v>0</v>
      </c>
      <c r="D1647">
        <v>0</v>
      </c>
      <c r="E1647">
        <v>0</v>
      </c>
      <c r="F1647">
        <v>0</v>
      </c>
      <c r="G1647" t="s">
        <v>1675</v>
      </c>
    </row>
    <row r="1648" spans="2:7" hidden="1">
      <c r="B1648">
        <v>1</v>
      </c>
      <c r="C1648">
        <v>0</v>
      </c>
      <c r="D1648">
        <v>0</v>
      </c>
      <c r="E1648">
        <v>0</v>
      </c>
      <c r="F1648">
        <v>0</v>
      </c>
      <c r="G1648" t="s">
        <v>1676</v>
      </c>
    </row>
    <row r="1649" spans="2:7" hidden="1">
      <c r="B1649">
        <v>1</v>
      </c>
      <c r="C1649">
        <v>0</v>
      </c>
      <c r="D1649">
        <v>0</v>
      </c>
      <c r="E1649">
        <v>0</v>
      </c>
      <c r="F1649">
        <v>0</v>
      </c>
      <c r="G1649" t="s">
        <v>1677</v>
      </c>
    </row>
    <row r="1650" spans="2:7" hidden="1">
      <c r="B1650">
        <v>1</v>
      </c>
      <c r="C1650">
        <v>0</v>
      </c>
      <c r="D1650">
        <v>0</v>
      </c>
      <c r="E1650">
        <v>0</v>
      </c>
      <c r="F1650">
        <v>0</v>
      </c>
      <c r="G1650" t="s">
        <v>1678</v>
      </c>
    </row>
    <row r="1651" spans="2:7" hidden="1">
      <c r="B1651">
        <v>1</v>
      </c>
      <c r="C1651">
        <v>0</v>
      </c>
      <c r="D1651">
        <v>0</v>
      </c>
      <c r="E1651">
        <v>0</v>
      </c>
      <c r="F1651">
        <v>0</v>
      </c>
      <c r="G1651" t="s">
        <v>1679</v>
      </c>
    </row>
    <row r="1652" spans="2:7" hidden="1">
      <c r="B1652">
        <v>1</v>
      </c>
      <c r="C1652">
        <v>0</v>
      </c>
      <c r="D1652">
        <v>0</v>
      </c>
      <c r="E1652">
        <v>0</v>
      </c>
      <c r="F1652">
        <v>0</v>
      </c>
      <c r="G1652" t="s">
        <v>1680</v>
      </c>
    </row>
    <row r="1653" spans="2:7" hidden="1">
      <c r="B1653">
        <v>1</v>
      </c>
      <c r="C1653">
        <v>0</v>
      </c>
      <c r="D1653">
        <v>0</v>
      </c>
      <c r="E1653">
        <v>0</v>
      </c>
      <c r="F1653">
        <v>0</v>
      </c>
      <c r="G1653" t="s">
        <v>1681</v>
      </c>
    </row>
    <row r="1654" spans="2:7" hidden="1">
      <c r="B1654">
        <v>1</v>
      </c>
      <c r="C1654">
        <v>0</v>
      </c>
      <c r="D1654">
        <v>0</v>
      </c>
      <c r="E1654">
        <v>0</v>
      </c>
      <c r="F1654">
        <v>0</v>
      </c>
      <c r="G1654" t="s">
        <v>1682</v>
      </c>
    </row>
    <row r="1655" spans="2:7" hidden="1">
      <c r="B1655">
        <v>1</v>
      </c>
      <c r="C1655">
        <v>0</v>
      </c>
      <c r="D1655">
        <v>0</v>
      </c>
      <c r="E1655">
        <v>0</v>
      </c>
      <c r="F1655">
        <v>0</v>
      </c>
      <c r="G1655" t="s">
        <v>1683</v>
      </c>
    </row>
    <row r="1656" spans="2:7" hidden="1">
      <c r="B1656">
        <v>1</v>
      </c>
      <c r="C1656">
        <v>0</v>
      </c>
      <c r="D1656">
        <v>0</v>
      </c>
      <c r="E1656">
        <v>0</v>
      </c>
      <c r="F1656">
        <v>0</v>
      </c>
      <c r="G1656" t="s">
        <v>1684</v>
      </c>
    </row>
    <row r="1657" spans="2:7" hidden="1">
      <c r="B1657">
        <v>1</v>
      </c>
      <c r="C1657">
        <v>0</v>
      </c>
      <c r="D1657">
        <v>0</v>
      </c>
      <c r="E1657">
        <v>0</v>
      </c>
      <c r="F1657">
        <v>0</v>
      </c>
      <c r="G1657" t="s">
        <v>1685</v>
      </c>
    </row>
    <row r="1658" spans="2:7" hidden="1">
      <c r="B1658">
        <v>1</v>
      </c>
      <c r="C1658">
        <v>0</v>
      </c>
      <c r="D1658">
        <v>0</v>
      </c>
      <c r="E1658">
        <v>0</v>
      </c>
      <c r="F1658">
        <v>0</v>
      </c>
      <c r="G1658" t="s">
        <v>1686</v>
      </c>
    </row>
    <row r="1659" spans="2:7" hidden="1">
      <c r="B1659">
        <v>1</v>
      </c>
      <c r="C1659">
        <v>0</v>
      </c>
      <c r="D1659">
        <v>0</v>
      </c>
      <c r="E1659">
        <v>0</v>
      </c>
      <c r="F1659">
        <v>0</v>
      </c>
      <c r="G1659" t="s">
        <v>1687</v>
      </c>
    </row>
    <row r="1660" spans="2:7" hidden="1">
      <c r="B1660">
        <v>1</v>
      </c>
      <c r="C1660">
        <v>0</v>
      </c>
      <c r="D1660">
        <v>0</v>
      </c>
      <c r="E1660">
        <v>0</v>
      </c>
      <c r="F1660">
        <v>0</v>
      </c>
      <c r="G1660" t="s">
        <v>1688</v>
      </c>
    </row>
    <row r="1661" spans="2:7" hidden="1">
      <c r="B1661">
        <v>1</v>
      </c>
      <c r="C1661">
        <v>0</v>
      </c>
      <c r="D1661">
        <v>0</v>
      </c>
      <c r="E1661">
        <v>2E-3</v>
      </c>
      <c r="F1661">
        <v>2E-3</v>
      </c>
      <c r="G1661" t="s">
        <v>1689</v>
      </c>
    </row>
    <row r="1662" spans="2:7" hidden="1">
      <c r="B1662">
        <v>1</v>
      </c>
      <c r="C1662">
        <v>0</v>
      </c>
      <c r="D1662">
        <v>0</v>
      </c>
      <c r="E1662">
        <v>0</v>
      </c>
      <c r="F1662">
        <v>0</v>
      </c>
      <c r="G1662" t="s">
        <v>1690</v>
      </c>
    </row>
    <row r="1663" spans="2:7" hidden="1">
      <c r="B1663">
        <v>1</v>
      </c>
      <c r="C1663">
        <v>0</v>
      </c>
      <c r="D1663">
        <v>0</v>
      </c>
      <c r="E1663">
        <v>0</v>
      </c>
      <c r="F1663">
        <v>0</v>
      </c>
      <c r="G1663" t="s">
        <v>1691</v>
      </c>
    </row>
    <row r="1664" spans="2:7" hidden="1">
      <c r="B1664">
        <v>1</v>
      </c>
      <c r="C1664">
        <v>0</v>
      </c>
      <c r="D1664">
        <v>0</v>
      </c>
      <c r="E1664">
        <v>0</v>
      </c>
      <c r="F1664">
        <v>0</v>
      </c>
      <c r="G1664" t="s">
        <v>1692</v>
      </c>
    </row>
    <row r="1665" spans="2:7" hidden="1">
      <c r="B1665">
        <v>1</v>
      </c>
      <c r="C1665">
        <v>0</v>
      </c>
      <c r="D1665">
        <v>0</v>
      </c>
      <c r="E1665">
        <v>1E-3</v>
      </c>
      <c r="F1665">
        <v>1E-3</v>
      </c>
      <c r="G1665" t="s">
        <v>1693</v>
      </c>
    </row>
    <row r="1666" spans="2:7" hidden="1">
      <c r="B1666">
        <v>1</v>
      </c>
      <c r="C1666">
        <v>0</v>
      </c>
      <c r="D1666">
        <v>0</v>
      </c>
      <c r="E1666">
        <v>0</v>
      </c>
      <c r="F1666">
        <v>0</v>
      </c>
      <c r="G1666" t="s">
        <v>1694</v>
      </c>
    </row>
    <row r="1667" spans="2:7" hidden="1">
      <c r="B1667">
        <v>1</v>
      </c>
      <c r="C1667">
        <v>0</v>
      </c>
      <c r="D1667">
        <v>0</v>
      </c>
      <c r="E1667">
        <v>0</v>
      </c>
      <c r="F1667">
        <v>0</v>
      </c>
      <c r="G1667" t="s">
        <v>1695</v>
      </c>
    </row>
    <row r="1668" spans="2:7" hidden="1">
      <c r="B1668">
        <v>1</v>
      </c>
      <c r="C1668">
        <v>0</v>
      </c>
      <c r="D1668">
        <v>0</v>
      </c>
      <c r="E1668">
        <v>0</v>
      </c>
      <c r="F1668">
        <v>0</v>
      </c>
      <c r="G1668" t="s">
        <v>1696</v>
      </c>
    </row>
    <row r="1669" spans="2:7" hidden="1">
      <c r="B1669">
        <v>1</v>
      </c>
      <c r="C1669">
        <v>0</v>
      </c>
      <c r="D1669">
        <v>0</v>
      </c>
      <c r="E1669">
        <v>0</v>
      </c>
      <c r="F1669">
        <v>0</v>
      </c>
      <c r="G1669" t="s">
        <v>1697</v>
      </c>
    </row>
    <row r="1670" spans="2:7" hidden="1">
      <c r="B1670">
        <v>1</v>
      </c>
      <c r="C1670">
        <v>0</v>
      </c>
      <c r="D1670">
        <v>0</v>
      </c>
      <c r="E1670">
        <v>0</v>
      </c>
      <c r="F1670">
        <v>0</v>
      </c>
      <c r="G1670" t="s">
        <v>1698</v>
      </c>
    </row>
    <row r="1671" spans="2:7" hidden="1">
      <c r="B1671">
        <v>1</v>
      </c>
      <c r="C1671">
        <v>0</v>
      </c>
      <c r="D1671">
        <v>0</v>
      </c>
      <c r="E1671">
        <v>0</v>
      </c>
      <c r="F1671">
        <v>0</v>
      </c>
      <c r="G1671" t="s">
        <v>1699</v>
      </c>
    </row>
    <row r="1672" spans="2:7" hidden="1">
      <c r="B1672">
        <v>1</v>
      </c>
      <c r="C1672">
        <v>0</v>
      </c>
      <c r="D1672">
        <v>0</v>
      </c>
      <c r="E1672">
        <v>0</v>
      </c>
      <c r="F1672">
        <v>0</v>
      </c>
      <c r="G1672" t="s">
        <v>1700</v>
      </c>
    </row>
    <row r="1673" spans="2:7" hidden="1">
      <c r="B1673">
        <v>1</v>
      </c>
      <c r="C1673">
        <v>0</v>
      </c>
      <c r="D1673">
        <v>0</v>
      </c>
      <c r="E1673">
        <v>0</v>
      </c>
      <c r="F1673">
        <v>0</v>
      </c>
      <c r="G1673" t="s">
        <v>1701</v>
      </c>
    </row>
    <row r="1674" spans="2:7" hidden="1">
      <c r="B1674">
        <v>2</v>
      </c>
      <c r="C1674">
        <v>0</v>
      </c>
      <c r="D1674">
        <v>0</v>
      </c>
      <c r="E1674">
        <v>1E-3</v>
      </c>
      <c r="F1674">
        <v>1E-3</v>
      </c>
      <c r="G1674" t="s">
        <v>1702</v>
      </c>
    </row>
    <row r="1675" spans="2:7" hidden="1">
      <c r="B1675">
        <v>6</v>
      </c>
      <c r="C1675">
        <v>0</v>
      </c>
      <c r="D1675">
        <v>0</v>
      </c>
      <c r="E1675">
        <v>2.3E-2</v>
      </c>
      <c r="F1675">
        <v>4.0000000000000001E-3</v>
      </c>
      <c r="G1675" t="s">
        <v>1703</v>
      </c>
    </row>
    <row r="1676" spans="2:7" hidden="1">
      <c r="B1676">
        <v>4</v>
      </c>
      <c r="C1676">
        <v>0</v>
      </c>
      <c r="D1676">
        <v>0</v>
      </c>
      <c r="E1676">
        <v>4.0000000000000001E-3</v>
      </c>
      <c r="F1676">
        <v>1E-3</v>
      </c>
      <c r="G1676" t="s">
        <v>1704</v>
      </c>
    </row>
    <row r="1677" spans="2:7" hidden="1">
      <c r="B1677">
        <v>4</v>
      </c>
      <c r="C1677">
        <v>0</v>
      </c>
      <c r="D1677">
        <v>0</v>
      </c>
      <c r="E1677">
        <v>1.4E-2</v>
      </c>
      <c r="F1677">
        <v>3.0000000000000001E-3</v>
      </c>
      <c r="G1677" t="s">
        <v>1705</v>
      </c>
    </row>
    <row r="1678" spans="2:7" hidden="1">
      <c r="B1678">
        <v>22</v>
      </c>
      <c r="C1678">
        <v>0</v>
      </c>
      <c r="D1678">
        <v>0</v>
      </c>
      <c r="E1678">
        <v>2.3E-2</v>
      </c>
      <c r="F1678">
        <v>1E-3</v>
      </c>
      <c r="G1678" t="s">
        <v>1706</v>
      </c>
    </row>
    <row r="1679" spans="2:7" hidden="1">
      <c r="B1679">
        <v>11</v>
      </c>
      <c r="C1679">
        <v>0</v>
      </c>
      <c r="D1679">
        <v>0</v>
      </c>
      <c r="E1679">
        <v>0</v>
      </c>
      <c r="F1679">
        <v>0</v>
      </c>
      <c r="G1679" t="s">
        <v>1707</v>
      </c>
    </row>
    <row r="1680" spans="2:7" hidden="1">
      <c r="B1680">
        <v>11</v>
      </c>
      <c r="C1680">
        <v>0</v>
      </c>
      <c r="D1680">
        <v>0</v>
      </c>
      <c r="E1680">
        <v>0</v>
      </c>
      <c r="F1680">
        <v>0</v>
      </c>
      <c r="G1680" t="s">
        <v>1708</v>
      </c>
    </row>
    <row r="1681" spans="2:7" hidden="1">
      <c r="B1681">
        <v>11</v>
      </c>
      <c r="C1681">
        <v>0</v>
      </c>
      <c r="D1681">
        <v>0</v>
      </c>
      <c r="E1681">
        <v>0</v>
      </c>
      <c r="F1681">
        <v>0</v>
      </c>
      <c r="G1681" t="s">
        <v>1709</v>
      </c>
    </row>
    <row r="1682" spans="2:7" hidden="1">
      <c r="B1682">
        <v>6</v>
      </c>
      <c r="C1682">
        <v>0</v>
      </c>
      <c r="D1682">
        <v>0</v>
      </c>
      <c r="E1682">
        <v>0</v>
      </c>
      <c r="F1682">
        <v>0</v>
      </c>
      <c r="G1682" t="s">
        <v>1710</v>
      </c>
    </row>
    <row r="1683" spans="2:7" hidden="1">
      <c r="B1683">
        <v>22</v>
      </c>
      <c r="C1683">
        <v>0</v>
      </c>
      <c r="D1683">
        <v>0</v>
      </c>
      <c r="E1683">
        <v>3.0000000000000001E-3</v>
      </c>
      <c r="F1683">
        <v>0</v>
      </c>
      <c r="G1683" t="s">
        <v>1711</v>
      </c>
    </row>
    <row r="1684" spans="2:7" hidden="1">
      <c r="B1684">
        <v>122</v>
      </c>
      <c r="C1684">
        <v>0</v>
      </c>
      <c r="D1684">
        <v>0</v>
      </c>
      <c r="E1684">
        <v>0</v>
      </c>
      <c r="F1684">
        <v>0</v>
      </c>
      <c r="G1684" t="s">
        <v>1712</v>
      </c>
    </row>
    <row r="1685" spans="2:7" hidden="1">
      <c r="B1685">
        <v>1</v>
      </c>
      <c r="C1685">
        <v>0</v>
      </c>
      <c r="D1685">
        <v>0</v>
      </c>
      <c r="E1685">
        <v>0</v>
      </c>
      <c r="F1685">
        <v>0</v>
      </c>
      <c r="G1685" t="s">
        <v>1713</v>
      </c>
    </row>
    <row r="1686" spans="2:7" hidden="1">
      <c r="B1686">
        <v>11</v>
      </c>
      <c r="C1686">
        <v>0</v>
      </c>
      <c r="D1686">
        <v>0</v>
      </c>
      <c r="E1686">
        <v>0</v>
      </c>
      <c r="F1686">
        <v>0</v>
      </c>
      <c r="G1686" t="s">
        <v>1714</v>
      </c>
    </row>
    <row r="1687" spans="2:7" hidden="1">
      <c r="B1687">
        <v>86</v>
      </c>
      <c r="C1687">
        <v>1E-3</v>
      </c>
      <c r="D1687">
        <v>0</v>
      </c>
      <c r="E1687">
        <v>5.0000000000000001E-3</v>
      </c>
      <c r="F1687">
        <v>0</v>
      </c>
      <c r="G1687" t="s">
        <v>1715</v>
      </c>
    </row>
    <row r="1688" spans="2:7" hidden="1">
      <c r="B1688">
        <v>6</v>
      </c>
      <c r="C1688">
        <v>0</v>
      </c>
      <c r="D1688">
        <v>0</v>
      </c>
      <c r="E1688">
        <v>0</v>
      </c>
      <c r="F1688">
        <v>0</v>
      </c>
      <c r="G1688" t="s">
        <v>1716</v>
      </c>
    </row>
    <row r="1689" spans="2:7" hidden="1">
      <c r="B1689">
        <v>74</v>
      </c>
      <c r="C1689">
        <v>0</v>
      </c>
      <c r="D1689">
        <v>0</v>
      </c>
      <c r="E1689">
        <v>2E-3</v>
      </c>
      <c r="F1689">
        <v>0</v>
      </c>
      <c r="G1689" t="s">
        <v>1717</v>
      </c>
    </row>
    <row r="1690" spans="2:7" hidden="1">
      <c r="B1690">
        <v>70</v>
      </c>
      <c r="C1690">
        <v>0</v>
      </c>
      <c r="D1690">
        <v>0</v>
      </c>
      <c r="E1690">
        <v>0</v>
      </c>
      <c r="F1690">
        <v>0</v>
      </c>
      <c r="G1690" t="s">
        <v>1718</v>
      </c>
    </row>
    <row r="1691" spans="2:7" hidden="1">
      <c r="B1691">
        <v>22</v>
      </c>
      <c r="C1691">
        <v>0</v>
      </c>
      <c r="D1691">
        <v>0</v>
      </c>
      <c r="E1691">
        <v>0.01</v>
      </c>
      <c r="F1691">
        <v>0</v>
      </c>
      <c r="G1691" t="s">
        <v>1719</v>
      </c>
    </row>
    <row r="1692" spans="2:7" hidden="1">
      <c r="B1692" t="s">
        <v>1720</v>
      </c>
      <c r="C1692">
        <v>0</v>
      </c>
      <c r="D1692">
        <v>0</v>
      </c>
      <c r="E1692">
        <v>5.0000000000000001E-3</v>
      </c>
      <c r="F1692">
        <v>0</v>
      </c>
      <c r="G1692" t="s">
        <v>1721</v>
      </c>
    </row>
    <row r="1693" spans="2:7" hidden="1">
      <c r="B1693">
        <v>2</v>
      </c>
      <c r="C1693">
        <v>0</v>
      </c>
      <c r="D1693">
        <v>0</v>
      </c>
      <c r="E1693">
        <v>1E-3</v>
      </c>
      <c r="F1693">
        <v>0</v>
      </c>
      <c r="G1693" t="s">
        <v>1722</v>
      </c>
    </row>
    <row r="1694" spans="2:7" hidden="1">
      <c r="B1694">
        <v>2</v>
      </c>
      <c r="C1694">
        <v>0</v>
      </c>
      <c r="D1694">
        <v>0</v>
      </c>
      <c r="E1694">
        <v>0</v>
      </c>
      <c r="F1694">
        <v>0</v>
      </c>
      <c r="G1694" t="s">
        <v>1723</v>
      </c>
    </row>
    <row r="1695" spans="2:7" hidden="1">
      <c r="B1695">
        <v>2</v>
      </c>
      <c r="C1695">
        <v>0</v>
      </c>
      <c r="D1695">
        <v>0</v>
      </c>
      <c r="E1695">
        <v>0</v>
      </c>
      <c r="F1695">
        <v>0</v>
      </c>
      <c r="G1695" t="s">
        <v>1724</v>
      </c>
    </row>
    <row r="1696" spans="2:7" hidden="1">
      <c r="B1696">
        <v>2</v>
      </c>
      <c r="C1696">
        <v>0</v>
      </c>
      <c r="D1696">
        <v>0</v>
      </c>
      <c r="E1696">
        <v>0</v>
      </c>
      <c r="F1696">
        <v>0</v>
      </c>
      <c r="G1696" t="s">
        <v>1725</v>
      </c>
    </row>
    <row r="1697" spans="2:7" hidden="1">
      <c r="B1697">
        <v>2</v>
      </c>
      <c r="C1697">
        <v>0</v>
      </c>
      <c r="D1697">
        <v>0</v>
      </c>
      <c r="E1697">
        <v>0</v>
      </c>
      <c r="F1697">
        <v>0</v>
      </c>
      <c r="G1697" t="s">
        <v>1726</v>
      </c>
    </row>
    <row r="1698" spans="2:7" hidden="1">
      <c r="B1698">
        <v>2</v>
      </c>
      <c r="C1698">
        <v>0</v>
      </c>
      <c r="D1698">
        <v>0</v>
      </c>
      <c r="E1698">
        <v>0</v>
      </c>
      <c r="F1698">
        <v>0</v>
      </c>
      <c r="G1698" t="s">
        <v>1727</v>
      </c>
    </row>
    <row r="1699" spans="2:7" hidden="1">
      <c r="B1699">
        <v>20</v>
      </c>
      <c r="C1699">
        <v>0</v>
      </c>
      <c r="D1699">
        <v>0</v>
      </c>
      <c r="E1699">
        <v>0</v>
      </c>
      <c r="F1699">
        <v>0</v>
      </c>
      <c r="G1699" t="s">
        <v>1728</v>
      </c>
    </row>
    <row r="1700" spans="2:7" hidden="1">
      <c r="B1700">
        <v>20</v>
      </c>
      <c r="C1700">
        <v>0</v>
      </c>
      <c r="D1700">
        <v>0</v>
      </c>
      <c r="E1700">
        <v>0</v>
      </c>
      <c r="F1700">
        <v>0</v>
      </c>
      <c r="G1700" t="s">
        <v>1729</v>
      </c>
    </row>
    <row r="1701" spans="2:7" hidden="1">
      <c r="B1701">
        <v>44</v>
      </c>
      <c r="C1701">
        <v>1E-3</v>
      </c>
      <c r="D1701">
        <v>0</v>
      </c>
      <c r="E1701">
        <v>1E-3</v>
      </c>
      <c r="F1701">
        <v>0</v>
      </c>
      <c r="G1701" t="s">
        <v>1730</v>
      </c>
    </row>
    <row r="1702" spans="2:7" hidden="1">
      <c r="B1702">
        <v>20</v>
      </c>
      <c r="C1702">
        <v>0</v>
      </c>
      <c r="D1702">
        <v>0</v>
      </c>
      <c r="E1702">
        <v>0</v>
      </c>
      <c r="F1702">
        <v>0</v>
      </c>
      <c r="G1702" t="s">
        <v>1731</v>
      </c>
    </row>
    <row r="1703" spans="2:7" hidden="1">
      <c r="B1703">
        <v>62</v>
      </c>
      <c r="C1703">
        <v>0</v>
      </c>
      <c r="D1703">
        <v>0</v>
      </c>
      <c r="E1703">
        <v>0</v>
      </c>
      <c r="F1703">
        <v>0</v>
      </c>
      <c r="G1703" t="s">
        <v>1732</v>
      </c>
    </row>
    <row r="1704" spans="2:7" hidden="1">
      <c r="B1704">
        <v>61</v>
      </c>
      <c r="C1704">
        <v>0</v>
      </c>
      <c r="D1704">
        <v>0</v>
      </c>
      <c r="E1704">
        <v>0</v>
      </c>
      <c r="F1704">
        <v>0</v>
      </c>
      <c r="G1704" t="s">
        <v>1733</v>
      </c>
    </row>
    <row r="1705" spans="2:7" hidden="1">
      <c r="B1705">
        <v>61</v>
      </c>
      <c r="C1705">
        <v>0</v>
      </c>
      <c r="D1705">
        <v>0</v>
      </c>
      <c r="E1705">
        <v>0</v>
      </c>
      <c r="F1705">
        <v>0</v>
      </c>
      <c r="G1705" t="s">
        <v>1734</v>
      </c>
    </row>
    <row r="1706" spans="2:7" hidden="1">
      <c r="B1706">
        <v>1</v>
      </c>
      <c r="C1706">
        <v>0</v>
      </c>
      <c r="D1706">
        <v>0</v>
      </c>
      <c r="E1706">
        <v>0</v>
      </c>
      <c r="F1706">
        <v>0</v>
      </c>
      <c r="G1706" t="s">
        <v>1735</v>
      </c>
    </row>
    <row r="1707" spans="2:7" hidden="1">
      <c r="B1707">
        <v>2</v>
      </c>
      <c r="C1707">
        <v>0</v>
      </c>
      <c r="D1707">
        <v>0</v>
      </c>
      <c r="E1707">
        <v>0</v>
      </c>
      <c r="F1707">
        <v>0</v>
      </c>
      <c r="G1707" t="s">
        <v>1736</v>
      </c>
    </row>
    <row r="1708" spans="2:7" hidden="1">
      <c r="B1708">
        <v>1</v>
      </c>
      <c r="C1708">
        <v>0</v>
      </c>
      <c r="D1708">
        <v>0</v>
      </c>
      <c r="E1708">
        <v>0</v>
      </c>
      <c r="F1708">
        <v>0</v>
      </c>
      <c r="G1708" t="s">
        <v>1737</v>
      </c>
    </row>
    <row r="1709" spans="2:7" hidden="1">
      <c r="B1709">
        <v>20</v>
      </c>
      <c r="C1709">
        <v>0</v>
      </c>
      <c r="D1709">
        <v>0</v>
      </c>
      <c r="E1709">
        <v>0</v>
      </c>
      <c r="F1709">
        <v>0</v>
      </c>
      <c r="G1709" t="s">
        <v>1738</v>
      </c>
    </row>
    <row r="1710" spans="2:7" hidden="1">
      <c r="B1710">
        <v>1</v>
      </c>
      <c r="C1710">
        <v>0</v>
      </c>
      <c r="D1710">
        <v>0</v>
      </c>
      <c r="E1710">
        <v>0</v>
      </c>
      <c r="F1710">
        <v>0</v>
      </c>
      <c r="G1710" t="s">
        <v>1739</v>
      </c>
    </row>
    <row r="1711" spans="2:7" hidden="1">
      <c r="B1711">
        <v>1</v>
      </c>
      <c r="C1711">
        <v>0</v>
      </c>
      <c r="D1711">
        <v>0</v>
      </c>
      <c r="E1711">
        <v>0</v>
      </c>
      <c r="F1711">
        <v>0</v>
      </c>
      <c r="G1711" t="s">
        <v>1740</v>
      </c>
    </row>
    <row r="1712" spans="2:7" hidden="1">
      <c r="B1712">
        <v>1</v>
      </c>
      <c r="C1712">
        <v>0</v>
      </c>
      <c r="D1712">
        <v>0</v>
      </c>
      <c r="E1712">
        <v>0</v>
      </c>
      <c r="F1712">
        <v>0</v>
      </c>
      <c r="G1712" t="s">
        <v>1741</v>
      </c>
    </row>
    <row r="1713" spans="2:7" hidden="1">
      <c r="B1713">
        <v>1</v>
      </c>
      <c r="C1713">
        <v>0</v>
      </c>
      <c r="D1713">
        <v>0</v>
      </c>
      <c r="E1713">
        <v>1E-3</v>
      </c>
      <c r="F1713">
        <v>1E-3</v>
      </c>
      <c r="G1713" t="s">
        <v>1742</v>
      </c>
    </row>
    <row r="1714" spans="2:7" hidden="1">
      <c r="B1714">
        <v>2</v>
      </c>
      <c r="C1714">
        <v>0</v>
      </c>
      <c r="D1714">
        <v>0</v>
      </c>
      <c r="E1714">
        <v>0</v>
      </c>
      <c r="F1714">
        <v>0</v>
      </c>
      <c r="G1714" t="s">
        <v>1743</v>
      </c>
    </row>
    <row r="1715" spans="2:7" hidden="1">
      <c r="B1715">
        <v>942</v>
      </c>
      <c r="C1715">
        <v>1E-3</v>
      </c>
      <c r="D1715">
        <v>0</v>
      </c>
      <c r="E1715">
        <v>3.0000000000000001E-3</v>
      </c>
      <c r="F1715">
        <v>0</v>
      </c>
      <c r="G1715" t="s">
        <v>1744</v>
      </c>
    </row>
    <row r="1716" spans="2:7" hidden="1">
      <c r="B1716">
        <v>1</v>
      </c>
      <c r="C1716">
        <v>0</v>
      </c>
      <c r="D1716">
        <v>0</v>
      </c>
      <c r="E1716">
        <v>0</v>
      </c>
      <c r="F1716">
        <v>0</v>
      </c>
      <c r="G1716" t="s">
        <v>1745</v>
      </c>
    </row>
    <row r="1717" spans="2:7" hidden="1">
      <c r="B1717" t="s">
        <v>1746</v>
      </c>
      <c r="C1717">
        <v>2E-3</v>
      </c>
      <c r="D1717">
        <v>0</v>
      </c>
      <c r="E1717">
        <v>7.0000000000000001E-3</v>
      </c>
      <c r="F1717">
        <v>0</v>
      </c>
      <c r="G1717" t="s">
        <v>1747</v>
      </c>
    </row>
    <row r="1718" spans="2:7" hidden="1">
      <c r="B1718">
        <v>2</v>
      </c>
      <c r="C1718">
        <v>0</v>
      </c>
      <c r="D1718">
        <v>0</v>
      </c>
      <c r="E1718">
        <v>0</v>
      </c>
      <c r="F1718">
        <v>0</v>
      </c>
      <c r="G1718" t="s">
        <v>1748</v>
      </c>
    </row>
    <row r="1719" spans="2:7" hidden="1">
      <c r="B1719">
        <v>1</v>
      </c>
      <c r="C1719">
        <v>0</v>
      </c>
      <c r="D1719">
        <v>0</v>
      </c>
      <c r="E1719">
        <v>0</v>
      </c>
      <c r="F1719">
        <v>0</v>
      </c>
      <c r="G1719" t="s">
        <v>1749</v>
      </c>
    </row>
    <row r="1720" spans="2:7" hidden="1">
      <c r="B1720">
        <v>942</v>
      </c>
      <c r="C1720">
        <v>0</v>
      </c>
      <c r="D1720">
        <v>0</v>
      </c>
      <c r="E1720">
        <v>1E-3</v>
      </c>
      <c r="F1720">
        <v>0</v>
      </c>
      <c r="G1720" t="s">
        <v>1750</v>
      </c>
    </row>
    <row r="1721" spans="2:7" hidden="1">
      <c r="B1721">
        <v>34</v>
      </c>
      <c r="C1721">
        <v>0</v>
      </c>
      <c r="D1721">
        <v>0</v>
      </c>
      <c r="E1721">
        <v>0</v>
      </c>
      <c r="F1721">
        <v>0</v>
      </c>
      <c r="G1721" t="s">
        <v>1751</v>
      </c>
    </row>
    <row r="1722" spans="2:7" hidden="1">
      <c r="B1722">
        <v>2</v>
      </c>
      <c r="C1722">
        <v>0</v>
      </c>
      <c r="D1722">
        <v>0</v>
      </c>
      <c r="E1722">
        <v>2.4E-2</v>
      </c>
      <c r="F1722">
        <v>1.2E-2</v>
      </c>
      <c r="G1722" t="s">
        <v>1752</v>
      </c>
    </row>
    <row r="1723" spans="2:7" hidden="1">
      <c r="B1723">
        <v>1</v>
      </c>
      <c r="C1723">
        <v>0</v>
      </c>
      <c r="D1723">
        <v>0</v>
      </c>
      <c r="E1723">
        <v>0</v>
      </c>
      <c r="F1723">
        <v>0</v>
      </c>
      <c r="G1723" t="s">
        <v>1753</v>
      </c>
    </row>
    <row r="1724" spans="2:7" hidden="1">
      <c r="B1724">
        <v>6</v>
      </c>
      <c r="C1724">
        <v>0</v>
      </c>
      <c r="D1724">
        <v>0</v>
      </c>
      <c r="E1724">
        <v>0</v>
      </c>
      <c r="F1724">
        <v>0</v>
      </c>
      <c r="G1724" t="s">
        <v>1754</v>
      </c>
    </row>
    <row r="1725" spans="2:7" hidden="1">
      <c r="B1725">
        <v>14</v>
      </c>
      <c r="C1725">
        <v>0</v>
      </c>
      <c r="D1725">
        <v>0</v>
      </c>
      <c r="E1725">
        <v>1E-3</v>
      </c>
      <c r="F1725">
        <v>0</v>
      </c>
      <c r="G1725" t="s">
        <v>1755</v>
      </c>
    </row>
    <row r="1726" spans="2:7" hidden="1">
      <c r="B1726">
        <v>1</v>
      </c>
      <c r="C1726">
        <v>0</v>
      </c>
      <c r="D1726">
        <v>0</v>
      </c>
      <c r="E1726">
        <v>0</v>
      </c>
      <c r="F1726">
        <v>0</v>
      </c>
      <c r="G1726" t="s">
        <v>1756</v>
      </c>
    </row>
    <row r="1727" spans="2:7" hidden="1">
      <c r="B1727">
        <v>1</v>
      </c>
      <c r="C1727">
        <v>0</v>
      </c>
      <c r="D1727">
        <v>0</v>
      </c>
      <c r="E1727">
        <v>0</v>
      </c>
      <c r="F1727">
        <v>0</v>
      </c>
      <c r="G1727" t="s">
        <v>1757</v>
      </c>
    </row>
    <row r="1728" spans="2:7" hidden="1">
      <c r="B1728">
        <v>44</v>
      </c>
      <c r="C1728">
        <v>0</v>
      </c>
      <c r="D1728">
        <v>0</v>
      </c>
      <c r="E1728">
        <v>0</v>
      </c>
      <c r="F1728">
        <v>0</v>
      </c>
      <c r="G1728" t="s">
        <v>1758</v>
      </c>
    </row>
    <row r="1729" spans="2:7" hidden="1">
      <c r="B1729">
        <v>1</v>
      </c>
      <c r="C1729">
        <v>0</v>
      </c>
      <c r="D1729">
        <v>0</v>
      </c>
      <c r="E1729">
        <v>0</v>
      </c>
      <c r="F1729">
        <v>0</v>
      </c>
      <c r="G1729" t="s">
        <v>1759</v>
      </c>
    </row>
    <row r="1730" spans="2:7" hidden="1">
      <c r="B1730">
        <v>3</v>
      </c>
      <c r="C1730">
        <v>0</v>
      </c>
      <c r="D1730">
        <v>0</v>
      </c>
      <c r="E1730">
        <v>0</v>
      </c>
      <c r="F1730">
        <v>0</v>
      </c>
      <c r="G1730" t="s">
        <v>1760</v>
      </c>
    </row>
    <row r="1731" spans="2:7" hidden="1">
      <c r="B1731">
        <v>1</v>
      </c>
      <c r="C1731">
        <v>0</v>
      </c>
      <c r="D1731">
        <v>0</v>
      </c>
      <c r="E1731">
        <v>0</v>
      </c>
      <c r="F1731">
        <v>0</v>
      </c>
      <c r="G1731" t="s">
        <v>1761</v>
      </c>
    </row>
    <row r="1732" spans="2:7" hidden="1">
      <c r="B1732">
        <v>1</v>
      </c>
      <c r="C1732">
        <v>0</v>
      </c>
      <c r="D1732">
        <v>0</v>
      </c>
      <c r="E1732">
        <v>0</v>
      </c>
      <c r="F1732">
        <v>0</v>
      </c>
      <c r="G1732" t="s">
        <v>1762</v>
      </c>
    </row>
    <row r="1733" spans="2:7" hidden="1">
      <c r="B1733">
        <v>1</v>
      </c>
      <c r="C1733">
        <v>0</v>
      </c>
      <c r="D1733">
        <v>0</v>
      </c>
      <c r="E1733">
        <v>0</v>
      </c>
      <c r="F1733">
        <v>0</v>
      </c>
      <c r="G1733" t="s">
        <v>1763</v>
      </c>
    </row>
    <row r="1734" spans="2:7" hidden="1">
      <c r="B1734">
        <v>1</v>
      </c>
      <c r="C1734">
        <v>0</v>
      </c>
      <c r="D1734">
        <v>0</v>
      </c>
      <c r="E1734">
        <v>0</v>
      </c>
      <c r="F1734">
        <v>0</v>
      </c>
      <c r="G1734" t="s">
        <v>1764</v>
      </c>
    </row>
    <row r="1735" spans="2:7" hidden="1">
      <c r="B1735">
        <v>1</v>
      </c>
      <c r="C1735">
        <v>0</v>
      </c>
      <c r="D1735">
        <v>0</v>
      </c>
      <c r="E1735">
        <v>0</v>
      </c>
      <c r="F1735">
        <v>0</v>
      </c>
      <c r="G1735" t="s">
        <v>1765</v>
      </c>
    </row>
    <row r="1736" spans="2:7" hidden="1">
      <c r="B1736">
        <v>1</v>
      </c>
      <c r="C1736">
        <v>0</v>
      </c>
      <c r="D1736">
        <v>0</v>
      </c>
      <c r="E1736">
        <v>0</v>
      </c>
      <c r="F1736">
        <v>0</v>
      </c>
      <c r="G1736" t="s">
        <v>1766</v>
      </c>
    </row>
    <row r="1737" spans="2:7" hidden="1">
      <c r="B1737">
        <v>1</v>
      </c>
      <c r="C1737">
        <v>0</v>
      </c>
      <c r="D1737">
        <v>0</v>
      </c>
      <c r="E1737">
        <v>0</v>
      </c>
      <c r="F1737">
        <v>0</v>
      </c>
      <c r="G1737" t="s">
        <v>1767</v>
      </c>
    </row>
    <row r="1738" spans="2:7" hidden="1">
      <c r="B1738">
        <v>1</v>
      </c>
      <c r="C1738">
        <v>0</v>
      </c>
      <c r="D1738">
        <v>0</v>
      </c>
      <c r="E1738">
        <v>0</v>
      </c>
      <c r="F1738">
        <v>0</v>
      </c>
      <c r="G1738" t="s">
        <v>1768</v>
      </c>
    </row>
    <row r="1739" spans="2:7" hidden="1">
      <c r="B1739">
        <v>1</v>
      </c>
      <c r="C1739">
        <v>0</v>
      </c>
      <c r="D1739">
        <v>0</v>
      </c>
      <c r="E1739">
        <v>0</v>
      </c>
      <c r="F1739">
        <v>0</v>
      </c>
      <c r="G1739" t="s">
        <v>1769</v>
      </c>
    </row>
    <row r="1740" spans="2:7" hidden="1">
      <c r="B1740">
        <v>7</v>
      </c>
      <c r="C1740">
        <v>0</v>
      </c>
      <c r="D1740">
        <v>0</v>
      </c>
      <c r="E1740">
        <v>0</v>
      </c>
      <c r="F1740">
        <v>0</v>
      </c>
      <c r="G1740" t="s">
        <v>1770</v>
      </c>
    </row>
    <row r="1741" spans="2:7" hidden="1">
      <c r="B1741">
        <v>1</v>
      </c>
      <c r="C1741">
        <v>0</v>
      </c>
      <c r="D1741">
        <v>0</v>
      </c>
      <c r="E1741">
        <v>0</v>
      </c>
      <c r="F1741">
        <v>0</v>
      </c>
      <c r="G1741" t="s">
        <v>1771</v>
      </c>
    </row>
    <row r="1742" spans="2:7" hidden="1">
      <c r="B1742">
        <v>1</v>
      </c>
      <c r="C1742">
        <v>0</v>
      </c>
      <c r="D1742">
        <v>0</v>
      </c>
      <c r="E1742">
        <v>0</v>
      </c>
      <c r="F1742">
        <v>0</v>
      </c>
      <c r="G1742" t="s">
        <v>1772</v>
      </c>
    </row>
    <row r="1743" spans="2:7" hidden="1">
      <c r="B1743">
        <v>1</v>
      </c>
      <c r="C1743">
        <v>0</v>
      </c>
      <c r="D1743">
        <v>0</v>
      </c>
      <c r="E1743">
        <v>0</v>
      </c>
      <c r="F1743">
        <v>0</v>
      </c>
      <c r="G1743" t="s">
        <v>1773</v>
      </c>
    </row>
    <row r="1744" spans="2:7" hidden="1">
      <c r="B1744">
        <v>2</v>
      </c>
      <c r="C1744">
        <v>0</v>
      </c>
      <c r="D1744">
        <v>0</v>
      </c>
      <c r="E1744">
        <v>0</v>
      </c>
      <c r="F1744">
        <v>0</v>
      </c>
      <c r="G1744" t="s">
        <v>1774</v>
      </c>
    </row>
    <row r="1745" spans="2:7" hidden="1">
      <c r="B1745">
        <v>2</v>
      </c>
      <c r="C1745">
        <v>0</v>
      </c>
      <c r="D1745">
        <v>0</v>
      </c>
      <c r="E1745">
        <v>0</v>
      </c>
      <c r="F1745">
        <v>0</v>
      </c>
      <c r="G1745" t="s">
        <v>1775</v>
      </c>
    </row>
    <row r="1746" spans="2:7" hidden="1">
      <c r="B1746">
        <v>1</v>
      </c>
      <c r="C1746">
        <v>0</v>
      </c>
      <c r="D1746">
        <v>0</v>
      </c>
      <c r="E1746">
        <v>0</v>
      </c>
      <c r="F1746">
        <v>0</v>
      </c>
      <c r="G1746" t="s">
        <v>1776</v>
      </c>
    </row>
    <row r="1747" spans="2:7" hidden="1">
      <c r="B1747">
        <v>1</v>
      </c>
      <c r="C1747">
        <v>0</v>
      </c>
      <c r="D1747">
        <v>0</v>
      </c>
      <c r="E1747">
        <v>0</v>
      </c>
      <c r="F1747">
        <v>0</v>
      </c>
      <c r="G1747" t="s">
        <v>1777</v>
      </c>
    </row>
    <row r="1748" spans="2:7" hidden="1">
      <c r="B1748">
        <v>4</v>
      </c>
      <c r="C1748">
        <v>0</v>
      </c>
      <c r="D1748">
        <v>0</v>
      </c>
      <c r="E1748">
        <v>0</v>
      </c>
      <c r="F1748">
        <v>0</v>
      </c>
      <c r="G1748" t="s">
        <v>1778</v>
      </c>
    </row>
    <row r="1749" spans="2:7" hidden="1">
      <c r="B1749">
        <v>2</v>
      </c>
      <c r="C1749">
        <v>0</v>
      </c>
      <c r="D1749">
        <v>0</v>
      </c>
      <c r="E1749">
        <v>0</v>
      </c>
      <c r="F1749">
        <v>0</v>
      </c>
      <c r="G1749" t="s">
        <v>1779</v>
      </c>
    </row>
    <row r="1750" spans="2:7" hidden="1">
      <c r="B1750">
        <v>1</v>
      </c>
      <c r="C1750">
        <v>0</v>
      </c>
      <c r="D1750">
        <v>0</v>
      </c>
      <c r="E1750">
        <v>0</v>
      </c>
      <c r="F1750">
        <v>0</v>
      </c>
      <c r="G1750" t="s">
        <v>1780</v>
      </c>
    </row>
    <row r="1751" spans="2:7" hidden="1">
      <c r="B1751">
        <v>1</v>
      </c>
      <c r="C1751">
        <v>0</v>
      </c>
      <c r="D1751">
        <v>0</v>
      </c>
      <c r="E1751">
        <v>0</v>
      </c>
      <c r="F1751">
        <v>0</v>
      </c>
      <c r="G1751" t="s">
        <v>1781</v>
      </c>
    </row>
    <row r="1752" spans="2:7" hidden="1">
      <c r="B1752">
        <v>1</v>
      </c>
      <c r="C1752">
        <v>0</v>
      </c>
      <c r="D1752">
        <v>0</v>
      </c>
      <c r="E1752">
        <v>0</v>
      </c>
      <c r="F1752">
        <v>0</v>
      </c>
      <c r="G1752" t="s">
        <v>1782</v>
      </c>
    </row>
    <row r="1753" spans="2:7" hidden="1">
      <c r="B1753">
        <v>1</v>
      </c>
      <c r="C1753">
        <v>0</v>
      </c>
      <c r="D1753">
        <v>0</v>
      </c>
      <c r="E1753">
        <v>0</v>
      </c>
      <c r="F1753">
        <v>0</v>
      </c>
      <c r="G1753" t="s">
        <v>1783</v>
      </c>
    </row>
    <row r="1754" spans="2:7" hidden="1">
      <c r="B1754">
        <v>4</v>
      </c>
      <c r="C1754">
        <v>0</v>
      </c>
      <c r="D1754">
        <v>0</v>
      </c>
      <c r="E1754">
        <v>0</v>
      </c>
      <c r="F1754">
        <v>0</v>
      </c>
      <c r="G1754" t="s">
        <v>1784</v>
      </c>
    </row>
    <row r="1755" spans="2:7" hidden="1">
      <c r="B1755">
        <v>1</v>
      </c>
      <c r="C1755">
        <v>0</v>
      </c>
      <c r="D1755">
        <v>0</v>
      </c>
      <c r="E1755">
        <v>0</v>
      </c>
      <c r="F1755">
        <v>0</v>
      </c>
      <c r="G1755" t="s">
        <v>1785</v>
      </c>
    </row>
    <row r="1756" spans="2:7" hidden="1">
      <c r="B1756">
        <v>1</v>
      </c>
      <c r="C1756">
        <v>0</v>
      </c>
      <c r="D1756">
        <v>0</v>
      </c>
      <c r="E1756">
        <v>0</v>
      </c>
      <c r="F1756">
        <v>0</v>
      </c>
      <c r="G1756" t="s">
        <v>1786</v>
      </c>
    </row>
    <row r="1757" spans="2:7" hidden="1">
      <c r="B1757">
        <v>2</v>
      </c>
      <c r="C1757">
        <v>0</v>
      </c>
      <c r="D1757">
        <v>0</v>
      </c>
      <c r="E1757">
        <v>0</v>
      </c>
      <c r="F1757">
        <v>0</v>
      </c>
      <c r="G1757" t="s">
        <v>1787</v>
      </c>
    </row>
    <row r="1758" spans="2:7" hidden="1">
      <c r="B1758">
        <v>1</v>
      </c>
      <c r="C1758">
        <v>0</v>
      </c>
      <c r="D1758">
        <v>0</v>
      </c>
      <c r="E1758">
        <v>0</v>
      </c>
      <c r="F1758">
        <v>0</v>
      </c>
      <c r="G1758" t="s">
        <v>1788</v>
      </c>
    </row>
    <row r="1759" spans="2:7" hidden="1">
      <c r="B1759">
        <v>2</v>
      </c>
      <c r="C1759">
        <v>0</v>
      </c>
      <c r="D1759">
        <v>0</v>
      </c>
      <c r="E1759">
        <v>0</v>
      </c>
      <c r="F1759">
        <v>0</v>
      </c>
      <c r="G1759" t="s">
        <v>1789</v>
      </c>
    </row>
    <row r="1760" spans="2:7" hidden="1">
      <c r="B1760">
        <v>1</v>
      </c>
      <c r="C1760">
        <v>0</v>
      </c>
      <c r="D1760">
        <v>0</v>
      </c>
      <c r="E1760">
        <v>0</v>
      </c>
      <c r="F1760">
        <v>0</v>
      </c>
      <c r="G1760" t="s">
        <v>1790</v>
      </c>
    </row>
    <row r="1761" spans="2:7" hidden="1">
      <c r="B1761">
        <v>26</v>
      </c>
      <c r="C1761">
        <v>0</v>
      </c>
      <c r="D1761">
        <v>0</v>
      </c>
      <c r="E1761">
        <v>0</v>
      </c>
      <c r="F1761">
        <v>0</v>
      </c>
      <c r="G1761" t="s">
        <v>1791</v>
      </c>
    </row>
    <row r="1762" spans="2:7" hidden="1">
      <c r="B1762">
        <v>26</v>
      </c>
      <c r="C1762">
        <v>0</v>
      </c>
      <c r="D1762">
        <v>0</v>
      </c>
      <c r="E1762">
        <v>0</v>
      </c>
      <c r="F1762">
        <v>0</v>
      </c>
      <c r="G1762" t="s">
        <v>1792</v>
      </c>
    </row>
    <row r="1763" spans="2:7" hidden="1">
      <c r="B1763">
        <v>1</v>
      </c>
      <c r="C1763">
        <v>0</v>
      </c>
      <c r="D1763">
        <v>0</v>
      </c>
      <c r="E1763">
        <v>0</v>
      </c>
      <c r="F1763">
        <v>0</v>
      </c>
      <c r="G1763" t="s">
        <v>1793</v>
      </c>
    </row>
    <row r="1764" spans="2:7" hidden="1">
      <c r="B1764">
        <v>3</v>
      </c>
      <c r="C1764">
        <v>0</v>
      </c>
      <c r="D1764">
        <v>0</v>
      </c>
      <c r="E1764">
        <v>0</v>
      </c>
      <c r="F1764">
        <v>0</v>
      </c>
      <c r="G1764" t="s">
        <v>1794</v>
      </c>
    </row>
    <row r="1765" spans="2:7" hidden="1">
      <c r="B1765">
        <v>1</v>
      </c>
      <c r="C1765">
        <v>0</v>
      </c>
      <c r="D1765">
        <v>0</v>
      </c>
      <c r="E1765">
        <v>0</v>
      </c>
      <c r="F1765">
        <v>0</v>
      </c>
      <c r="G1765" t="s">
        <v>1795</v>
      </c>
    </row>
    <row r="1766" spans="2:7" hidden="1">
      <c r="B1766">
        <v>8</v>
      </c>
      <c r="C1766">
        <v>0</v>
      </c>
      <c r="D1766">
        <v>0</v>
      </c>
      <c r="E1766">
        <v>0</v>
      </c>
      <c r="F1766">
        <v>0</v>
      </c>
      <c r="G1766" t="s">
        <v>1796</v>
      </c>
    </row>
    <row r="1767" spans="2:7" hidden="1">
      <c r="B1767">
        <v>4</v>
      </c>
      <c r="C1767">
        <v>0</v>
      </c>
      <c r="D1767">
        <v>0</v>
      </c>
      <c r="E1767">
        <v>0</v>
      </c>
      <c r="F1767">
        <v>0</v>
      </c>
      <c r="G1767" t="s">
        <v>1797</v>
      </c>
    </row>
    <row r="1768" spans="2:7" hidden="1">
      <c r="B1768">
        <v>8</v>
      </c>
      <c r="C1768">
        <v>0</v>
      </c>
      <c r="D1768">
        <v>0</v>
      </c>
      <c r="E1768">
        <v>0</v>
      </c>
      <c r="F1768">
        <v>0</v>
      </c>
      <c r="G1768" t="s">
        <v>1798</v>
      </c>
    </row>
    <row r="1769" spans="2:7" hidden="1">
      <c r="B1769">
        <v>1</v>
      </c>
      <c r="C1769">
        <v>0</v>
      </c>
      <c r="D1769">
        <v>0</v>
      </c>
      <c r="E1769">
        <v>0</v>
      </c>
      <c r="F1769">
        <v>0</v>
      </c>
      <c r="G1769" t="s">
        <v>1799</v>
      </c>
    </row>
    <row r="1770" spans="2:7" hidden="1">
      <c r="B1770">
        <v>1</v>
      </c>
      <c r="C1770">
        <v>0</v>
      </c>
      <c r="D1770">
        <v>0</v>
      </c>
      <c r="E1770">
        <v>0</v>
      </c>
      <c r="F1770">
        <v>0</v>
      </c>
      <c r="G1770" t="s">
        <v>1800</v>
      </c>
    </row>
    <row r="1771" spans="2:7" hidden="1">
      <c r="B1771">
        <v>1</v>
      </c>
      <c r="C1771">
        <v>0</v>
      </c>
      <c r="D1771">
        <v>0</v>
      </c>
      <c r="E1771">
        <v>0</v>
      </c>
      <c r="F1771">
        <v>0</v>
      </c>
      <c r="G1771" t="s">
        <v>1801</v>
      </c>
    </row>
    <row r="1772" spans="2:7" hidden="1">
      <c r="B1772">
        <v>6</v>
      </c>
      <c r="C1772">
        <v>0</v>
      </c>
      <c r="D1772">
        <v>0</v>
      </c>
      <c r="E1772">
        <v>0</v>
      </c>
      <c r="F1772">
        <v>0</v>
      </c>
      <c r="G1772" t="s">
        <v>1802</v>
      </c>
    </row>
    <row r="1773" spans="2:7" hidden="1">
      <c r="B1773">
        <v>1</v>
      </c>
      <c r="C1773">
        <v>0</v>
      </c>
      <c r="D1773">
        <v>0</v>
      </c>
      <c r="E1773">
        <v>0</v>
      </c>
      <c r="F1773">
        <v>0</v>
      </c>
      <c r="G1773" t="s">
        <v>1803</v>
      </c>
    </row>
    <row r="1774" spans="2:7" hidden="1">
      <c r="B1774">
        <v>1</v>
      </c>
      <c r="C1774">
        <v>0</v>
      </c>
      <c r="D1774">
        <v>0</v>
      </c>
      <c r="E1774">
        <v>0</v>
      </c>
      <c r="F1774">
        <v>0</v>
      </c>
      <c r="G1774" t="s">
        <v>1804</v>
      </c>
    </row>
    <row r="1775" spans="2:7" hidden="1">
      <c r="B1775">
        <v>3</v>
      </c>
      <c r="C1775">
        <v>0</v>
      </c>
      <c r="D1775">
        <v>0</v>
      </c>
      <c r="E1775">
        <v>0</v>
      </c>
      <c r="F1775">
        <v>0</v>
      </c>
      <c r="G1775" t="s">
        <v>1805</v>
      </c>
    </row>
    <row r="1776" spans="2:7" hidden="1">
      <c r="B1776">
        <v>1</v>
      </c>
      <c r="C1776">
        <v>0</v>
      </c>
      <c r="D1776">
        <v>0</v>
      </c>
      <c r="E1776">
        <v>0</v>
      </c>
      <c r="F1776">
        <v>0</v>
      </c>
      <c r="G1776" t="s">
        <v>1806</v>
      </c>
    </row>
    <row r="1777" spans="2:7" hidden="1">
      <c r="B1777">
        <v>2</v>
      </c>
      <c r="C1777">
        <v>0</v>
      </c>
      <c r="D1777">
        <v>0</v>
      </c>
      <c r="E1777">
        <v>0</v>
      </c>
      <c r="F1777">
        <v>0</v>
      </c>
      <c r="G1777" t="s">
        <v>1807</v>
      </c>
    </row>
    <row r="1778" spans="2:7" hidden="1">
      <c r="B1778">
        <v>1</v>
      </c>
      <c r="C1778">
        <v>0</v>
      </c>
      <c r="D1778">
        <v>0</v>
      </c>
      <c r="E1778">
        <v>0</v>
      </c>
      <c r="F1778">
        <v>0</v>
      </c>
      <c r="G1778" t="s">
        <v>1808</v>
      </c>
    </row>
    <row r="1779" spans="2:7" hidden="1">
      <c r="B1779">
        <v>52</v>
      </c>
      <c r="C1779">
        <v>0</v>
      </c>
      <c r="D1779">
        <v>0</v>
      </c>
      <c r="E1779">
        <v>0</v>
      </c>
      <c r="F1779">
        <v>0</v>
      </c>
      <c r="G1779" t="s">
        <v>1809</v>
      </c>
    </row>
    <row r="1780" spans="2:7" hidden="1">
      <c r="B1780">
        <v>1</v>
      </c>
      <c r="C1780">
        <v>0</v>
      </c>
      <c r="D1780">
        <v>0</v>
      </c>
      <c r="E1780">
        <v>0</v>
      </c>
      <c r="F1780">
        <v>0</v>
      </c>
      <c r="G1780" t="s">
        <v>1810</v>
      </c>
    </row>
    <row r="1781" spans="2:7" hidden="1">
      <c r="B1781">
        <v>26</v>
      </c>
      <c r="C1781">
        <v>0</v>
      </c>
      <c r="D1781">
        <v>0</v>
      </c>
      <c r="E1781">
        <v>0</v>
      </c>
      <c r="F1781">
        <v>0</v>
      </c>
      <c r="G1781" t="s">
        <v>1811</v>
      </c>
    </row>
    <row r="1782" spans="2:7" hidden="1">
      <c r="B1782">
        <v>1</v>
      </c>
      <c r="C1782">
        <v>0</v>
      </c>
      <c r="D1782">
        <v>0</v>
      </c>
      <c r="E1782">
        <v>0</v>
      </c>
      <c r="F1782">
        <v>0</v>
      </c>
      <c r="G1782" t="s">
        <v>1812</v>
      </c>
    </row>
    <row r="1783" spans="2:7" hidden="1">
      <c r="B1783">
        <v>18</v>
      </c>
      <c r="C1783">
        <v>0</v>
      </c>
      <c r="D1783">
        <v>0</v>
      </c>
      <c r="E1783">
        <v>0</v>
      </c>
      <c r="F1783">
        <v>0</v>
      </c>
      <c r="G1783" t="s">
        <v>1813</v>
      </c>
    </row>
    <row r="1784" spans="2:7" hidden="1">
      <c r="B1784">
        <v>1</v>
      </c>
      <c r="C1784">
        <v>0</v>
      </c>
      <c r="D1784">
        <v>0</v>
      </c>
      <c r="E1784">
        <v>1E-3</v>
      </c>
      <c r="F1784">
        <v>1E-3</v>
      </c>
      <c r="G1784" t="s">
        <v>1814</v>
      </c>
    </row>
    <row r="1785" spans="2:7" hidden="1">
      <c r="B1785">
        <v>1</v>
      </c>
      <c r="C1785">
        <v>0</v>
      </c>
      <c r="D1785">
        <v>0</v>
      </c>
      <c r="E1785">
        <v>0</v>
      </c>
      <c r="F1785">
        <v>0</v>
      </c>
      <c r="G1785" t="s">
        <v>1815</v>
      </c>
    </row>
    <row r="1786" spans="2:7" hidden="1">
      <c r="B1786">
        <v>1</v>
      </c>
      <c r="C1786">
        <v>0</v>
      </c>
      <c r="D1786">
        <v>0</v>
      </c>
      <c r="E1786">
        <v>0</v>
      </c>
      <c r="F1786">
        <v>0</v>
      </c>
      <c r="G1786" t="s">
        <v>1816</v>
      </c>
    </row>
    <row r="1787" spans="2:7" hidden="1">
      <c r="B1787">
        <v>1</v>
      </c>
      <c r="C1787">
        <v>0</v>
      </c>
      <c r="D1787">
        <v>0</v>
      </c>
      <c r="E1787">
        <v>0</v>
      </c>
      <c r="F1787">
        <v>0</v>
      </c>
      <c r="G1787" t="s">
        <v>1817</v>
      </c>
    </row>
    <row r="1788" spans="2:7" hidden="1">
      <c r="B1788">
        <v>106</v>
      </c>
      <c r="C1788">
        <v>0</v>
      </c>
      <c r="D1788">
        <v>0</v>
      </c>
      <c r="E1788">
        <v>0</v>
      </c>
      <c r="F1788">
        <v>0</v>
      </c>
      <c r="G1788" t="s">
        <v>1818</v>
      </c>
    </row>
    <row r="1789" spans="2:7" hidden="1">
      <c r="B1789">
        <v>1</v>
      </c>
      <c r="C1789">
        <v>0</v>
      </c>
      <c r="D1789">
        <v>0</v>
      </c>
      <c r="E1789">
        <v>0</v>
      </c>
      <c r="F1789">
        <v>0</v>
      </c>
      <c r="G1789" t="s">
        <v>1819</v>
      </c>
    </row>
    <row r="1790" spans="2:7" hidden="1">
      <c r="B1790">
        <v>1</v>
      </c>
      <c r="C1790">
        <v>0</v>
      </c>
      <c r="D1790">
        <v>0</v>
      </c>
      <c r="E1790">
        <v>0</v>
      </c>
      <c r="F1790">
        <v>0</v>
      </c>
      <c r="G1790" t="s">
        <v>1820</v>
      </c>
    </row>
    <row r="1791" spans="2:7" hidden="1">
      <c r="B1791">
        <v>1</v>
      </c>
      <c r="C1791">
        <v>0</v>
      </c>
      <c r="D1791">
        <v>0</v>
      </c>
      <c r="E1791">
        <v>0</v>
      </c>
      <c r="F1791">
        <v>0</v>
      </c>
      <c r="G1791" t="s">
        <v>1821</v>
      </c>
    </row>
    <row r="1792" spans="2:7" hidden="1">
      <c r="B1792">
        <v>1</v>
      </c>
      <c r="C1792">
        <v>0</v>
      </c>
      <c r="D1792">
        <v>0</v>
      </c>
      <c r="E1792">
        <v>0</v>
      </c>
      <c r="F1792">
        <v>0</v>
      </c>
      <c r="G1792" t="s">
        <v>1822</v>
      </c>
    </row>
    <row r="1793" spans="2:7" hidden="1">
      <c r="B1793">
        <v>1</v>
      </c>
      <c r="C1793">
        <v>0</v>
      </c>
      <c r="D1793">
        <v>0</v>
      </c>
      <c r="E1793">
        <v>0</v>
      </c>
      <c r="F1793">
        <v>0</v>
      </c>
      <c r="G1793" t="s">
        <v>1823</v>
      </c>
    </row>
    <row r="1794" spans="2:7" hidden="1">
      <c r="B1794">
        <v>1</v>
      </c>
      <c r="C1794">
        <v>0</v>
      </c>
      <c r="D1794">
        <v>0</v>
      </c>
      <c r="E1794">
        <v>0</v>
      </c>
      <c r="F1794">
        <v>0</v>
      </c>
      <c r="G1794" t="s">
        <v>1824</v>
      </c>
    </row>
    <row r="1795" spans="2:7" hidden="1">
      <c r="B1795">
        <v>1</v>
      </c>
      <c r="C1795">
        <v>0</v>
      </c>
      <c r="D1795">
        <v>0</v>
      </c>
      <c r="E1795">
        <v>0</v>
      </c>
      <c r="F1795">
        <v>0</v>
      </c>
      <c r="G1795" t="s">
        <v>1825</v>
      </c>
    </row>
    <row r="1796" spans="2:7" hidden="1">
      <c r="B1796">
        <v>1</v>
      </c>
      <c r="C1796">
        <v>0</v>
      </c>
      <c r="D1796">
        <v>0</v>
      </c>
      <c r="E1796">
        <v>0</v>
      </c>
      <c r="F1796">
        <v>0</v>
      </c>
      <c r="G1796" t="s">
        <v>1826</v>
      </c>
    </row>
    <row r="1797" spans="2:7" hidden="1">
      <c r="B1797">
        <v>5</v>
      </c>
      <c r="C1797">
        <v>0</v>
      </c>
      <c r="D1797">
        <v>0</v>
      </c>
      <c r="E1797">
        <v>0</v>
      </c>
      <c r="F1797">
        <v>0</v>
      </c>
      <c r="G1797" t="s">
        <v>1827</v>
      </c>
    </row>
    <row r="1798" spans="2:7" hidden="1">
      <c r="B1798">
        <v>1</v>
      </c>
      <c r="C1798">
        <v>0</v>
      </c>
      <c r="D1798">
        <v>0</v>
      </c>
      <c r="E1798">
        <v>0</v>
      </c>
      <c r="F1798">
        <v>0</v>
      </c>
      <c r="G1798" t="s">
        <v>1828</v>
      </c>
    </row>
    <row r="1799" spans="2:7" hidden="1">
      <c r="B1799">
        <v>1</v>
      </c>
      <c r="C1799">
        <v>0</v>
      </c>
      <c r="D1799">
        <v>0</v>
      </c>
      <c r="E1799">
        <v>0</v>
      </c>
      <c r="F1799">
        <v>0</v>
      </c>
      <c r="G1799" t="s">
        <v>1829</v>
      </c>
    </row>
    <row r="1800" spans="2:7" hidden="1">
      <c r="B1800">
        <v>1</v>
      </c>
      <c r="C1800">
        <v>0</v>
      </c>
      <c r="D1800">
        <v>0</v>
      </c>
      <c r="E1800">
        <v>0</v>
      </c>
      <c r="F1800">
        <v>0</v>
      </c>
      <c r="G1800" t="s">
        <v>1830</v>
      </c>
    </row>
    <row r="1801" spans="2:7" hidden="1">
      <c r="B1801">
        <v>1</v>
      </c>
      <c r="C1801">
        <v>0</v>
      </c>
      <c r="D1801">
        <v>0</v>
      </c>
      <c r="E1801">
        <v>0</v>
      </c>
      <c r="F1801">
        <v>0</v>
      </c>
      <c r="G1801" t="s">
        <v>1831</v>
      </c>
    </row>
    <row r="1802" spans="2:7" hidden="1">
      <c r="B1802">
        <v>1</v>
      </c>
      <c r="C1802">
        <v>0</v>
      </c>
      <c r="D1802">
        <v>0</v>
      </c>
      <c r="E1802">
        <v>0</v>
      </c>
      <c r="F1802">
        <v>0</v>
      </c>
      <c r="G1802" t="s">
        <v>1832</v>
      </c>
    </row>
    <row r="1803" spans="2:7" hidden="1">
      <c r="B1803">
        <v>1</v>
      </c>
      <c r="C1803">
        <v>0</v>
      </c>
      <c r="D1803">
        <v>0</v>
      </c>
      <c r="E1803">
        <v>0</v>
      </c>
      <c r="F1803">
        <v>0</v>
      </c>
      <c r="G1803" t="s">
        <v>1833</v>
      </c>
    </row>
    <row r="1804" spans="2:7" hidden="1">
      <c r="B1804">
        <v>1</v>
      </c>
      <c r="C1804">
        <v>0</v>
      </c>
      <c r="D1804">
        <v>0</v>
      </c>
      <c r="E1804">
        <v>0</v>
      </c>
      <c r="F1804">
        <v>0</v>
      </c>
      <c r="G1804" t="s">
        <v>1834</v>
      </c>
    </row>
    <row r="1805" spans="2:7" hidden="1">
      <c r="B1805">
        <v>1</v>
      </c>
      <c r="C1805">
        <v>0</v>
      </c>
      <c r="D1805">
        <v>0</v>
      </c>
      <c r="E1805">
        <v>0</v>
      </c>
      <c r="F1805">
        <v>0</v>
      </c>
      <c r="G1805" t="s">
        <v>1835</v>
      </c>
    </row>
    <row r="1806" spans="2:7" hidden="1">
      <c r="B1806">
        <v>1</v>
      </c>
      <c r="C1806">
        <v>0</v>
      </c>
      <c r="D1806">
        <v>0</v>
      </c>
      <c r="E1806">
        <v>0</v>
      </c>
      <c r="F1806">
        <v>0</v>
      </c>
      <c r="G1806" t="s">
        <v>1836</v>
      </c>
    </row>
    <row r="1807" spans="2:7" hidden="1">
      <c r="B1807">
        <v>1</v>
      </c>
      <c r="C1807">
        <v>0</v>
      </c>
      <c r="D1807">
        <v>0</v>
      </c>
      <c r="E1807">
        <v>0</v>
      </c>
      <c r="F1807">
        <v>0</v>
      </c>
      <c r="G1807" t="s">
        <v>1837</v>
      </c>
    </row>
    <row r="1808" spans="2:7" hidden="1">
      <c r="B1808">
        <v>1</v>
      </c>
      <c r="C1808">
        <v>0</v>
      </c>
      <c r="D1808">
        <v>0</v>
      </c>
      <c r="E1808">
        <v>0</v>
      </c>
      <c r="F1808">
        <v>0</v>
      </c>
      <c r="G1808" t="s">
        <v>1838</v>
      </c>
    </row>
    <row r="1809" spans="2:7" hidden="1">
      <c r="B1809">
        <v>1</v>
      </c>
      <c r="C1809">
        <v>0</v>
      </c>
      <c r="D1809">
        <v>0</v>
      </c>
      <c r="E1809">
        <v>0</v>
      </c>
      <c r="F1809">
        <v>0</v>
      </c>
      <c r="G1809" t="s">
        <v>1839</v>
      </c>
    </row>
    <row r="1810" spans="2:7" hidden="1">
      <c r="B1810">
        <v>1</v>
      </c>
      <c r="C1810">
        <v>0</v>
      </c>
      <c r="D1810">
        <v>0</v>
      </c>
      <c r="E1810">
        <v>0</v>
      </c>
      <c r="F1810">
        <v>0</v>
      </c>
      <c r="G1810" t="s">
        <v>1840</v>
      </c>
    </row>
    <row r="1811" spans="2:7" hidden="1">
      <c r="B1811">
        <v>1</v>
      </c>
      <c r="C1811">
        <v>0</v>
      </c>
      <c r="D1811">
        <v>0</v>
      </c>
      <c r="E1811">
        <v>0</v>
      </c>
      <c r="F1811">
        <v>0</v>
      </c>
      <c r="G1811" t="s">
        <v>1841</v>
      </c>
    </row>
    <row r="1812" spans="2:7" hidden="1">
      <c r="B1812">
        <v>3</v>
      </c>
      <c r="C1812">
        <v>0</v>
      </c>
      <c r="D1812">
        <v>0</v>
      </c>
      <c r="E1812">
        <v>0</v>
      </c>
      <c r="F1812">
        <v>0</v>
      </c>
      <c r="G1812" t="s">
        <v>1842</v>
      </c>
    </row>
    <row r="1813" spans="2:7" hidden="1">
      <c r="B1813">
        <v>1</v>
      </c>
      <c r="C1813">
        <v>0</v>
      </c>
      <c r="D1813">
        <v>0</v>
      </c>
      <c r="E1813">
        <v>0</v>
      </c>
      <c r="F1813">
        <v>0</v>
      </c>
      <c r="G1813" t="s">
        <v>1843</v>
      </c>
    </row>
    <row r="1814" spans="2:7" hidden="1">
      <c r="B1814">
        <v>1</v>
      </c>
      <c r="C1814">
        <v>0</v>
      </c>
      <c r="D1814">
        <v>0</v>
      </c>
      <c r="E1814">
        <v>0</v>
      </c>
      <c r="F1814">
        <v>0</v>
      </c>
      <c r="G1814" t="s">
        <v>1844</v>
      </c>
    </row>
    <row r="1815" spans="2:7" hidden="1">
      <c r="B1815">
        <v>3</v>
      </c>
      <c r="C1815">
        <v>0</v>
      </c>
      <c r="D1815">
        <v>0</v>
      </c>
      <c r="E1815">
        <v>0</v>
      </c>
      <c r="F1815">
        <v>0</v>
      </c>
      <c r="G1815" t="s">
        <v>1845</v>
      </c>
    </row>
    <row r="1816" spans="2:7" hidden="1">
      <c r="B1816">
        <v>3</v>
      </c>
      <c r="C1816">
        <v>0</v>
      </c>
      <c r="D1816">
        <v>0</v>
      </c>
      <c r="E1816">
        <v>0</v>
      </c>
      <c r="F1816">
        <v>0</v>
      </c>
      <c r="G1816" t="s">
        <v>1846</v>
      </c>
    </row>
    <row r="1817" spans="2:7" hidden="1">
      <c r="B1817">
        <v>1</v>
      </c>
      <c r="C1817">
        <v>0</v>
      </c>
      <c r="D1817">
        <v>0</v>
      </c>
      <c r="E1817">
        <v>0</v>
      </c>
      <c r="F1817">
        <v>0</v>
      </c>
      <c r="G1817" t="s">
        <v>1847</v>
      </c>
    </row>
    <row r="1818" spans="2:7" hidden="1">
      <c r="B1818">
        <v>2</v>
      </c>
      <c r="C1818">
        <v>0</v>
      </c>
      <c r="D1818">
        <v>0</v>
      </c>
      <c r="E1818">
        <v>0</v>
      </c>
      <c r="F1818">
        <v>0</v>
      </c>
      <c r="G1818" t="s">
        <v>1848</v>
      </c>
    </row>
    <row r="1819" spans="2:7" hidden="1">
      <c r="B1819">
        <v>1</v>
      </c>
      <c r="C1819">
        <v>0</v>
      </c>
      <c r="D1819">
        <v>0</v>
      </c>
      <c r="E1819">
        <v>0</v>
      </c>
      <c r="F1819">
        <v>0</v>
      </c>
      <c r="G1819" t="s">
        <v>1849</v>
      </c>
    </row>
    <row r="1820" spans="2:7" hidden="1">
      <c r="B1820">
        <v>1</v>
      </c>
      <c r="C1820">
        <v>0</v>
      </c>
      <c r="D1820">
        <v>0</v>
      </c>
      <c r="E1820">
        <v>0</v>
      </c>
      <c r="F1820">
        <v>0</v>
      </c>
      <c r="G1820" t="s">
        <v>1850</v>
      </c>
    </row>
    <row r="1821" spans="2:7" hidden="1">
      <c r="B1821">
        <v>1</v>
      </c>
      <c r="C1821">
        <v>0</v>
      </c>
      <c r="D1821">
        <v>0</v>
      </c>
      <c r="E1821">
        <v>0</v>
      </c>
      <c r="F1821">
        <v>0</v>
      </c>
      <c r="G1821" t="s">
        <v>1851</v>
      </c>
    </row>
    <row r="1822" spans="2:7" hidden="1">
      <c r="B1822">
        <v>1</v>
      </c>
      <c r="C1822">
        <v>0</v>
      </c>
      <c r="D1822">
        <v>0</v>
      </c>
      <c r="E1822">
        <v>6.0000000000000001E-3</v>
      </c>
      <c r="F1822">
        <v>6.0000000000000001E-3</v>
      </c>
      <c r="G1822" t="s">
        <v>1852</v>
      </c>
    </row>
    <row r="1823" spans="2:7" hidden="1">
      <c r="B1823">
        <v>1</v>
      </c>
      <c r="C1823">
        <v>0</v>
      </c>
      <c r="D1823">
        <v>0</v>
      </c>
      <c r="E1823">
        <v>6.0000000000000001E-3</v>
      </c>
      <c r="F1823">
        <v>6.0000000000000001E-3</v>
      </c>
      <c r="G1823" t="s">
        <v>1853</v>
      </c>
    </row>
    <row r="1824" spans="2:7" hidden="1">
      <c r="B1824">
        <v>1</v>
      </c>
      <c r="C1824">
        <v>0</v>
      </c>
      <c r="D1824">
        <v>0</v>
      </c>
      <c r="E1824">
        <v>0</v>
      </c>
      <c r="F1824">
        <v>0</v>
      </c>
      <c r="G1824" t="s">
        <v>1854</v>
      </c>
    </row>
    <row r="1825" spans="2:7" hidden="1">
      <c r="B1825">
        <v>1</v>
      </c>
      <c r="C1825">
        <v>0</v>
      </c>
      <c r="D1825">
        <v>0</v>
      </c>
      <c r="E1825">
        <v>6.0000000000000001E-3</v>
      </c>
      <c r="F1825">
        <v>6.0000000000000001E-3</v>
      </c>
      <c r="G1825" t="s">
        <v>1855</v>
      </c>
    </row>
    <row r="1826" spans="2:7" hidden="1">
      <c r="B1826">
        <v>1</v>
      </c>
      <c r="C1826">
        <v>0</v>
      </c>
      <c r="D1826">
        <v>0</v>
      </c>
      <c r="E1826">
        <v>5.0000000000000001E-3</v>
      </c>
      <c r="F1826">
        <v>5.0000000000000001E-3</v>
      </c>
      <c r="G1826" t="s">
        <v>1856</v>
      </c>
    </row>
    <row r="1827" spans="2:7" hidden="1">
      <c r="B1827">
        <v>1</v>
      </c>
      <c r="C1827">
        <v>0</v>
      </c>
      <c r="D1827">
        <v>0</v>
      </c>
      <c r="E1827">
        <v>0</v>
      </c>
      <c r="F1827">
        <v>0</v>
      </c>
      <c r="G1827" t="s">
        <v>1857</v>
      </c>
    </row>
    <row r="1828" spans="2:7" hidden="1">
      <c r="B1828">
        <v>1</v>
      </c>
      <c r="C1828">
        <v>0</v>
      </c>
      <c r="D1828">
        <v>0</v>
      </c>
      <c r="E1828">
        <v>0</v>
      </c>
      <c r="F1828">
        <v>0</v>
      </c>
      <c r="G1828" t="s">
        <v>1858</v>
      </c>
    </row>
    <row r="1829" spans="2:7" hidden="1">
      <c r="B1829">
        <v>1</v>
      </c>
      <c r="C1829">
        <v>0</v>
      </c>
      <c r="D1829">
        <v>0</v>
      </c>
      <c r="E1829">
        <v>0</v>
      </c>
      <c r="F1829">
        <v>0</v>
      </c>
      <c r="G1829" t="s">
        <v>1859</v>
      </c>
    </row>
    <row r="1830" spans="2:7" hidden="1">
      <c r="B1830">
        <v>3</v>
      </c>
      <c r="C1830">
        <v>0</v>
      </c>
      <c r="D1830">
        <v>0</v>
      </c>
      <c r="E1830">
        <v>0</v>
      </c>
      <c r="F1830">
        <v>0</v>
      </c>
      <c r="G1830" t="s">
        <v>1860</v>
      </c>
    </row>
    <row r="1831" spans="2:7" hidden="1">
      <c r="B1831">
        <v>3</v>
      </c>
      <c r="C1831">
        <v>0</v>
      </c>
      <c r="D1831">
        <v>0</v>
      </c>
      <c r="E1831">
        <v>0</v>
      </c>
      <c r="F1831">
        <v>0</v>
      </c>
      <c r="G1831" t="s">
        <v>1861</v>
      </c>
    </row>
    <row r="1832" spans="2:7" hidden="1">
      <c r="B1832">
        <v>3</v>
      </c>
      <c r="C1832">
        <v>0</v>
      </c>
      <c r="D1832">
        <v>0</v>
      </c>
      <c r="E1832">
        <v>0</v>
      </c>
      <c r="F1832">
        <v>0</v>
      </c>
      <c r="G1832" t="s">
        <v>1862</v>
      </c>
    </row>
    <row r="1833" spans="2:7" hidden="1">
      <c r="B1833">
        <v>3</v>
      </c>
      <c r="C1833">
        <v>0</v>
      </c>
      <c r="D1833">
        <v>0</v>
      </c>
      <c r="E1833">
        <v>0</v>
      </c>
      <c r="F1833">
        <v>0</v>
      </c>
      <c r="G1833" t="s">
        <v>1863</v>
      </c>
    </row>
    <row r="1834" spans="2:7" hidden="1">
      <c r="B1834">
        <v>2</v>
      </c>
      <c r="C1834">
        <v>0</v>
      </c>
      <c r="D1834">
        <v>0</v>
      </c>
      <c r="E1834">
        <v>0</v>
      </c>
      <c r="F1834">
        <v>0</v>
      </c>
      <c r="G1834" t="s">
        <v>1864</v>
      </c>
    </row>
    <row r="1835" spans="2:7" hidden="1">
      <c r="B1835">
        <v>1</v>
      </c>
      <c r="C1835">
        <v>0</v>
      </c>
      <c r="D1835">
        <v>0</v>
      </c>
      <c r="E1835">
        <v>0</v>
      </c>
      <c r="F1835">
        <v>0</v>
      </c>
      <c r="G1835" t="s">
        <v>1865</v>
      </c>
    </row>
    <row r="1836" spans="2:7" hidden="1">
      <c r="B1836">
        <v>1</v>
      </c>
      <c r="C1836">
        <v>0</v>
      </c>
      <c r="D1836">
        <v>0</v>
      </c>
      <c r="E1836">
        <v>0</v>
      </c>
      <c r="F1836">
        <v>0</v>
      </c>
      <c r="G1836" t="s">
        <v>1866</v>
      </c>
    </row>
    <row r="1837" spans="2:7" hidden="1">
      <c r="B1837">
        <v>1</v>
      </c>
      <c r="C1837">
        <v>0</v>
      </c>
      <c r="D1837">
        <v>0</v>
      </c>
      <c r="E1837">
        <v>0</v>
      </c>
      <c r="F1837">
        <v>0</v>
      </c>
      <c r="G1837" t="s">
        <v>1867</v>
      </c>
    </row>
    <row r="1838" spans="2:7" hidden="1">
      <c r="B1838">
        <v>1</v>
      </c>
      <c r="C1838">
        <v>0</v>
      </c>
      <c r="D1838">
        <v>0</v>
      </c>
      <c r="E1838">
        <v>0</v>
      </c>
      <c r="F1838">
        <v>0</v>
      </c>
      <c r="G1838" t="s">
        <v>1868</v>
      </c>
    </row>
    <row r="1839" spans="2:7" hidden="1">
      <c r="B1839">
        <v>1</v>
      </c>
      <c r="C1839">
        <v>0</v>
      </c>
      <c r="D1839">
        <v>0</v>
      </c>
      <c r="E1839">
        <v>0</v>
      </c>
      <c r="F1839">
        <v>0</v>
      </c>
      <c r="G1839" t="s">
        <v>1869</v>
      </c>
    </row>
    <row r="1840" spans="2:7" hidden="1">
      <c r="B1840">
        <v>1</v>
      </c>
      <c r="C1840">
        <v>0</v>
      </c>
      <c r="D1840">
        <v>0</v>
      </c>
      <c r="E1840">
        <v>0</v>
      </c>
      <c r="F1840">
        <v>0</v>
      </c>
      <c r="G1840" t="s">
        <v>1870</v>
      </c>
    </row>
    <row r="1841" spans="2:7" hidden="1">
      <c r="B1841">
        <v>1</v>
      </c>
      <c r="C1841">
        <v>0</v>
      </c>
      <c r="D1841">
        <v>0</v>
      </c>
      <c r="E1841">
        <v>0</v>
      </c>
      <c r="F1841">
        <v>0</v>
      </c>
      <c r="G1841" t="s">
        <v>1871</v>
      </c>
    </row>
    <row r="1842" spans="2:7" hidden="1">
      <c r="B1842">
        <v>1</v>
      </c>
      <c r="C1842">
        <v>0</v>
      </c>
      <c r="D1842">
        <v>0</v>
      </c>
      <c r="E1842">
        <v>0</v>
      </c>
      <c r="F1842">
        <v>0</v>
      </c>
      <c r="G1842" t="s">
        <v>1872</v>
      </c>
    </row>
    <row r="1843" spans="2:7" hidden="1">
      <c r="B1843">
        <v>1</v>
      </c>
      <c r="C1843">
        <v>0</v>
      </c>
      <c r="D1843">
        <v>0</v>
      </c>
      <c r="E1843">
        <v>1E-3</v>
      </c>
      <c r="F1843">
        <v>1E-3</v>
      </c>
      <c r="G1843" t="s">
        <v>1873</v>
      </c>
    </row>
    <row r="1844" spans="2:7" hidden="1">
      <c r="B1844">
        <v>1</v>
      </c>
      <c r="C1844">
        <v>0</v>
      </c>
      <c r="D1844">
        <v>0</v>
      </c>
      <c r="E1844">
        <v>0</v>
      </c>
      <c r="F1844">
        <v>0</v>
      </c>
      <c r="G1844" t="s">
        <v>1874</v>
      </c>
    </row>
    <row r="1845" spans="2:7" hidden="1">
      <c r="B1845">
        <v>1</v>
      </c>
      <c r="C1845">
        <v>0</v>
      </c>
      <c r="D1845">
        <v>0</v>
      </c>
      <c r="E1845">
        <v>0</v>
      </c>
      <c r="F1845">
        <v>0</v>
      </c>
      <c r="G1845" t="s">
        <v>1875</v>
      </c>
    </row>
    <row r="1846" spans="2:7" hidden="1">
      <c r="B1846">
        <v>1</v>
      </c>
      <c r="C1846">
        <v>0</v>
      </c>
      <c r="D1846">
        <v>0</v>
      </c>
      <c r="E1846">
        <v>0</v>
      </c>
      <c r="F1846">
        <v>0</v>
      </c>
      <c r="G1846" t="s">
        <v>1876</v>
      </c>
    </row>
    <row r="1847" spans="2:7" hidden="1">
      <c r="B1847">
        <v>1</v>
      </c>
      <c r="C1847">
        <v>0</v>
      </c>
      <c r="D1847">
        <v>0</v>
      </c>
      <c r="E1847">
        <v>0</v>
      </c>
      <c r="F1847">
        <v>0</v>
      </c>
      <c r="G1847" t="s">
        <v>1877</v>
      </c>
    </row>
    <row r="1848" spans="2:7" hidden="1">
      <c r="B1848">
        <v>1</v>
      </c>
      <c r="C1848">
        <v>0</v>
      </c>
      <c r="D1848">
        <v>0</v>
      </c>
      <c r="E1848">
        <v>0</v>
      </c>
      <c r="F1848">
        <v>0</v>
      </c>
      <c r="G1848" t="s">
        <v>1878</v>
      </c>
    </row>
    <row r="1849" spans="2:7" hidden="1">
      <c r="B1849">
        <v>1</v>
      </c>
      <c r="C1849">
        <v>0</v>
      </c>
      <c r="D1849">
        <v>0</v>
      </c>
      <c r="E1849">
        <v>0</v>
      </c>
      <c r="F1849">
        <v>0</v>
      </c>
      <c r="G1849" t="s">
        <v>1879</v>
      </c>
    </row>
    <row r="1850" spans="2:7" hidden="1">
      <c r="B1850">
        <v>1</v>
      </c>
      <c r="C1850">
        <v>0</v>
      </c>
      <c r="D1850">
        <v>0</v>
      </c>
      <c r="E1850">
        <v>0</v>
      </c>
      <c r="F1850">
        <v>0</v>
      </c>
      <c r="G1850" t="s">
        <v>1880</v>
      </c>
    </row>
    <row r="1851" spans="2:7" hidden="1">
      <c r="B1851">
        <v>1</v>
      </c>
      <c r="C1851">
        <v>0</v>
      </c>
      <c r="D1851">
        <v>0</v>
      </c>
      <c r="E1851">
        <v>0</v>
      </c>
      <c r="F1851">
        <v>0</v>
      </c>
      <c r="G1851" t="s">
        <v>1881</v>
      </c>
    </row>
    <row r="1852" spans="2:7" hidden="1">
      <c r="B1852">
        <v>1</v>
      </c>
      <c r="C1852">
        <v>0</v>
      </c>
      <c r="D1852">
        <v>0</v>
      </c>
      <c r="E1852">
        <v>0</v>
      </c>
      <c r="F1852">
        <v>0</v>
      </c>
      <c r="G1852" t="s">
        <v>1882</v>
      </c>
    </row>
    <row r="1853" spans="2:7" hidden="1">
      <c r="B1853">
        <v>1</v>
      </c>
      <c r="C1853">
        <v>0</v>
      </c>
      <c r="D1853">
        <v>0</v>
      </c>
      <c r="E1853">
        <v>0</v>
      </c>
      <c r="F1853">
        <v>0</v>
      </c>
      <c r="G1853" t="s">
        <v>1883</v>
      </c>
    </row>
    <row r="1854" spans="2:7" hidden="1">
      <c r="B1854">
        <v>1</v>
      </c>
      <c r="C1854">
        <v>0</v>
      </c>
      <c r="D1854">
        <v>0</v>
      </c>
      <c r="E1854">
        <v>0</v>
      </c>
      <c r="F1854">
        <v>0</v>
      </c>
      <c r="G1854" t="s">
        <v>1884</v>
      </c>
    </row>
    <row r="1855" spans="2:7" hidden="1">
      <c r="B1855">
        <v>1</v>
      </c>
      <c r="C1855">
        <v>0</v>
      </c>
      <c r="D1855">
        <v>0</v>
      </c>
      <c r="E1855">
        <v>0</v>
      </c>
      <c r="F1855">
        <v>0</v>
      </c>
      <c r="G1855" t="s">
        <v>1885</v>
      </c>
    </row>
    <row r="1856" spans="2:7" hidden="1">
      <c r="B1856">
        <v>1</v>
      </c>
      <c r="C1856">
        <v>0</v>
      </c>
      <c r="D1856">
        <v>0</v>
      </c>
      <c r="E1856">
        <v>0</v>
      </c>
      <c r="F1856">
        <v>0</v>
      </c>
      <c r="G1856" t="s">
        <v>1886</v>
      </c>
    </row>
    <row r="1857" spans="2:7" hidden="1">
      <c r="B1857">
        <v>1</v>
      </c>
      <c r="C1857">
        <v>0</v>
      </c>
      <c r="D1857">
        <v>0</v>
      </c>
      <c r="E1857">
        <v>0</v>
      </c>
      <c r="F1857">
        <v>0</v>
      </c>
      <c r="G1857" t="s">
        <v>1887</v>
      </c>
    </row>
    <row r="1858" spans="2:7" hidden="1">
      <c r="B1858">
        <v>2</v>
      </c>
      <c r="C1858">
        <v>0</v>
      </c>
      <c r="D1858">
        <v>0</v>
      </c>
      <c r="E1858">
        <v>1E-3</v>
      </c>
      <c r="F1858">
        <v>0</v>
      </c>
      <c r="G1858" t="s">
        <v>1888</v>
      </c>
    </row>
    <row r="1859" spans="2:7" hidden="1">
      <c r="B1859">
        <v>1</v>
      </c>
      <c r="C1859">
        <v>0</v>
      </c>
      <c r="D1859">
        <v>0</v>
      </c>
      <c r="E1859">
        <v>0</v>
      </c>
      <c r="F1859">
        <v>0</v>
      </c>
      <c r="G1859" t="s">
        <v>1889</v>
      </c>
    </row>
    <row r="1860" spans="2:7" hidden="1">
      <c r="B1860">
        <v>1</v>
      </c>
      <c r="C1860">
        <v>0</v>
      </c>
      <c r="D1860">
        <v>0</v>
      </c>
      <c r="E1860">
        <v>0</v>
      </c>
      <c r="F1860">
        <v>0</v>
      </c>
      <c r="G1860" t="s">
        <v>1890</v>
      </c>
    </row>
    <row r="1861" spans="2:7" hidden="1">
      <c r="B1861">
        <v>1</v>
      </c>
      <c r="C1861">
        <v>0</v>
      </c>
      <c r="D1861">
        <v>0</v>
      </c>
      <c r="E1861">
        <v>0</v>
      </c>
      <c r="F1861">
        <v>0</v>
      </c>
      <c r="G1861" t="s">
        <v>1891</v>
      </c>
    </row>
    <row r="1862" spans="2:7" hidden="1">
      <c r="B1862">
        <v>1</v>
      </c>
      <c r="C1862">
        <v>0</v>
      </c>
      <c r="D1862">
        <v>0</v>
      </c>
      <c r="E1862">
        <v>0</v>
      </c>
      <c r="F1862">
        <v>0</v>
      </c>
      <c r="G1862" t="s">
        <v>1892</v>
      </c>
    </row>
    <row r="1863" spans="2:7" hidden="1">
      <c r="B1863">
        <v>3</v>
      </c>
      <c r="C1863">
        <v>0</v>
      </c>
      <c r="D1863">
        <v>0</v>
      </c>
      <c r="E1863">
        <v>0</v>
      </c>
      <c r="F1863">
        <v>0</v>
      </c>
      <c r="G1863" t="s">
        <v>1893</v>
      </c>
    </row>
    <row r="1864" spans="2:7" hidden="1">
      <c r="B1864">
        <v>1</v>
      </c>
      <c r="C1864">
        <v>0</v>
      </c>
      <c r="D1864">
        <v>0</v>
      </c>
      <c r="E1864">
        <v>0</v>
      </c>
      <c r="F1864">
        <v>0</v>
      </c>
      <c r="G1864" t="s">
        <v>1894</v>
      </c>
    </row>
    <row r="1865" spans="2:7" hidden="1">
      <c r="B1865">
        <v>1</v>
      </c>
      <c r="C1865">
        <v>0</v>
      </c>
      <c r="D1865">
        <v>0</v>
      </c>
      <c r="E1865">
        <v>0</v>
      </c>
      <c r="F1865">
        <v>0</v>
      </c>
      <c r="G1865" t="s">
        <v>1895</v>
      </c>
    </row>
    <row r="1866" spans="2:7" hidden="1">
      <c r="B1866">
        <v>1</v>
      </c>
      <c r="C1866">
        <v>0</v>
      </c>
      <c r="D1866">
        <v>0</v>
      </c>
      <c r="E1866">
        <v>0</v>
      </c>
      <c r="F1866">
        <v>0</v>
      </c>
      <c r="G1866" t="s">
        <v>1896</v>
      </c>
    </row>
    <row r="1867" spans="2:7" hidden="1">
      <c r="B1867">
        <v>10</v>
      </c>
      <c r="C1867">
        <v>0</v>
      </c>
      <c r="D1867">
        <v>0</v>
      </c>
      <c r="E1867">
        <v>0</v>
      </c>
      <c r="F1867">
        <v>0</v>
      </c>
      <c r="G1867" t="s">
        <v>1897</v>
      </c>
    </row>
    <row r="1868" spans="2:7" hidden="1">
      <c r="B1868">
        <v>1</v>
      </c>
      <c r="C1868">
        <v>0</v>
      </c>
      <c r="D1868">
        <v>0</v>
      </c>
      <c r="E1868">
        <v>0</v>
      </c>
      <c r="F1868">
        <v>0</v>
      </c>
      <c r="G1868" t="s">
        <v>1898</v>
      </c>
    </row>
    <row r="1869" spans="2:7" hidden="1">
      <c r="B1869">
        <v>1</v>
      </c>
      <c r="C1869">
        <v>0</v>
      </c>
      <c r="D1869">
        <v>0</v>
      </c>
      <c r="E1869">
        <v>0</v>
      </c>
      <c r="F1869">
        <v>0</v>
      </c>
      <c r="G1869" t="s">
        <v>1899</v>
      </c>
    </row>
    <row r="1870" spans="2:7" hidden="1">
      <c r="B1870">
        <v>2</v>
      </c>
      <c r="C1870">
        <v>0</v>
      </c>
      <c r="D1870">
        <v>0</v>
      </c>
      <c r="E1870">
        <v>0</v>
      </c>
      <c r="F1870">
        <v>0</v>
      </c>
      <c r="G1870" t="s">
        <v>1900</v>
      </c>
    </row>
    <row r="1871" spans="2:7" hidden="1">
      <c r="B1871">
        <v>10</v>
      </c>
      <c r="C1871">
        <v>0</v>
      </c>
      <c r="D1871">
        <v>0</v>
      </c>
      <c r="E1871">
        <v>0</v>
      </c>
      <c r="F1871">
        <v>0</v>
      </c>
      <c r="G1871" t="s">
        <v>1901</v>
      </c>
    </row>
    <row r="1872" spans="2:7" hidden="1">
      <c r="B1872">
        <v>4</v>
      </c>
      <c r="C1872">
        <v>0</v>
      </c>
      <c r="D1872">
        <v>0</v>
      </c>
      <c r="E1872">
        <v>0</v>
      </c>
      <c r="F1872">
        <v>0</v>
      </c>
      <c r="G1872" t="s">
        <v>1902</v>
      </c>
    </row>
    <row r="1873" spans="2:7" hidden="1">
      <c r="B1873">
        <v>4</v>
      </c>
      <c r="C1873">
        <v>0</v>
      </c>
      <c r="D1873">
        <v>0</v>
      </c>
      <c r="E1873">
        <v>0</v>
      </c>
      <c r="F1873">
        <v>0</v>
      </c>
      <c r="G1873" t="s">
        <v>1903</v>
      </c>
    </row>
    <row r="1874" spans="2:7" hidden="1">
      <c r="B1874">
        <v>2</v>
      </c>
      <c r="C1874">
        <v>0</v>
      </c>
      <c r="D1874">
        <v>0</v>
      </c>
      <c r="E1874">
        <v>0</v>
      </c>
      <c r="F1874">
        <v>0</v>
      </c>
      <c r="G1874" t="s">
        <v>1904</v>
      </c>
    </row>
    <row r="1875" spans="2:7" hidden="1">
      <c r="B1875">
        <v>6</v>
      </c>
      <c r="C1875">
        <v>0</v>
      </c>
      <c r="D1875">
        <v>0</v>
      </c>
      <c r="E1875">
        <v>1E-3</v>
      </c>
      <c r="F1875">
        <v>0</v>
      </c>
      <c r="G1875" t="s">
        <v>1905</v>
      </c>
    </row>
    <row r="1876" spans="2:7" hidden="1">
      <c r="B1876">
        <v>24</v>
      </c>
      <c r="C1876">
        <v>0</v>
      </c>
      <c r="D1876">
        <v>0</v>
      </c>
      <c r="E1876">
        <v>0</v>
      </c>
      <c r="F1876">
        <v>0</v>
      </c>
      <c r="G1876" t="s">
        <v>1906</v>
      </c>
    </row>
    <row r="1877" spans="2:7" hidden="1">
      <c r="B1877">
        <v>10</v>
      </c>
      <c r="C1877">
        <v>0</v>
      </c>
      <c r="D1877">
        <v>0</v>
      </c>
      <c r="E1877">
        <v>0</v>
      </c>
      <c r="F1877">
        <v>0</v>
      </c>
      <c r="G1877" t="s">
        <v>1907</v>
      </c>
    </row>
    <row r="1878" spans="2:7" hidden="1">
      <c r="B1878">
        <v>10</v>
      </c>
      <c r="C1878">
        <v>0</v>
      </c>
      <c r="D1878">
        <v>0</v>
      </c>
      <c r="E1878">
        <v>0</v>
      </c>
      <c r="F1878">
        <v>0</v>
      </c>
      <c r="G1878" t="s">
        <v>1908</v>
      </c>
    </row>
    <row r="1879" spans="2:7" hidden="1">
      <c r="B1879">
        <v>10</v>
      </c>
      <c r="C1879">
        <v>0</v>
      </c>
      <c r="D1879">
        <v>0</v>
      </c>
      <c r="E1879">
        <v>0</v>
      </c>
      <c r="F1879">
        <v>0</v>
      </c>
      <c r="G1879" t="s">
        <v>1909</v>
      </c>
    </row>
    <row r="1880" spans="2:7" hidden="1">
      <c r="B1880">
        <v>2</v>
      </c>
      <c r="C1880">
        <v>0</v>
      </c>
      <c r="D1880">
        <v>0</v>
      </c>
      <c r="E1880">
        <v>0</v>
      </c>
      <c r="F1880">
        <v>0</v>
      </c>
      <c r="G1880" t="s">
        <v>1910</v>
      </c>
    </row>
    <row r="1881" spans="2:7" hidden="1">
      <c r="B1881">
        <v>2</v>
      </c>
      <c r="C1881">
        <v>0</v>
      </c>
      <c r="D1881">
        <v>0</v>
      </c>
      <c r="E1881">
        <v>0</v>
      </c>
      <c r="F1881">
        <v>0</v>
      </c>
      <c r="G1881" t="s">
        <v>1911</v>
      </c>
    </row>
    <row r="1882" spans="2:7" hidden="1">
      <c r="B1882">
        <v>2</v>
      </c>
      <c r="C1882">
        <v>0</v>
      </c>
      <c r="D1882">
        <v>0</v>
      </c>
      <c r="E1882">
        <v>0</v>
      </c>
      <c r="F1882">
        <v>0</v>
      </c>
      <c r="G1882" t="s">
        <v>1912</v>
      </c>
    </row>
    <row r="1883" spans="2:7" hidden="1">
      <c r="B1883">
        <v>2</v>
      </c>
      <c r="C1883">
        <v>0</v>
      </c>
      <c r="D1883">
        <v>0</v>
      </c>
      <c r="E1883">
        <v>0</v>
      </c>
      <c r="F1883">
        <v>0</v>
      </c>
      <c r="G1883" t="s">
        <v>1913</v>
      </c>
    </row>
    <row r="1884" spans="2:7" hidden="1">
      <c r="B1884">
        <v>2</v>
      </c>
      <c r="C1884">
        <v>0</v>
      </c>
      <c r="D1884">
        <v>0</v>
      </c>
      <c r="E1884">
        <v>0</v>
      </c>
      <c r="F1884">
        <v>0</v>
      </c>
      <c r="G1884" t="s">
        <v>1914</v>
      </c>
    </row>
    <row r="1885" spans="2:7" hidden="1">
      <c r="B1885">
        <v>2</v>
      </c>
      <c r="C1885">
        <v>0</v>
      </c>
      <c r="D1885">
        <v>0</v>
      </c>
      <c r="E1885">
        <v>0</v>
      </c>
      <c r="F1885">
        <v>0</v>
      </c>
      <c r="G1885" t="s">
        <v>1915</v>
      </c>
    </row>
    <row r="1886" spans="2:7" hidden="1">
      <c r="B1886">
        <v>10</v>
      </c>
      <c r="C1886">
        <v>0</v>
      </c>
      <c r="D1886">
        <v>0</v>
      </c>
      <c r="E1886">
        <v>0</v>
      </c>
      <c r="F1886">
        <v>0</v>
      </c>
      <c r="G1886" t="s">
        <v>1916</v>
      </c>
    </row>
    <row r="1887" spans="2:7" hidden="1">
      <c r="B1887">
        <v>10</v>
      </c>
      <c r="C1887">
        <v>0</v>
      </c>
      <c r="D1887">
        <v>0</v>
      </c>
      <c r="E1887">
        <v>0</v>
      </c>
      <c r="F1887">
        <v>0</v>
      </c>
      <c r="G1887" t="s">
        <v>1917</v>
      </c>
    </row>
    <row r="1888" spans="2:7" hidden="1">
      <c r="B1888">
        <v>10</v>
      </c>
      <c r="C1888">
        <v>0</v>
      </c>
      <c r="D1888">
        <v>0</v>
      </c>
      <c r="E1888">
        <v>0</v>
      </c>
      <c r="F1888">
        <v>0</v>
      </c>
      <c r="G1888" t="s">
        <v>1918</v>
      </c>
    </row>
    <row r="1889" spans="2:7" hidden="1">
      <c r="B1889">
        <v>6</v>
      </c>
      <c r="C1889">
        <v>0</v>
      </c>
      <c r="D1889">
        <v>0</v>
      </c>
      <c r="E1889">
        <v>0</v>
      </c>
      <c r="F1889">
        <v>0</v>
      </c>
      <c r="G1889" t="s">
        <v>1919</v>
      </c>
    </row>
    <row r="1890" spans="2:7" hidden="1">
      <c r="B1890">
        <v>2</v>
      </c>
      <c r="C1890">
        <v>0</v>
      </c>
      <c r="D1890">
        <v>0</v>
      </c>
      <c r="E1890">
        <v>0</v>
      </c>
      <c r="F1890">
        <v>0</v>
      </c>
      <c r="G1890" t="s">
        <v>1920</v>
      </c>
    </row>
    <row r="1891" spans="2:7" hidden="1">
      <c r="B1891">
        <v>2</v>
      </c>
      <c r="C1891">
        <v>0</v>
      </c>
      <c r="D1891">
        <v>0</v>
      </c>
      <c r="E1891">
        <v>1E-3</v>
      </c>
      <c r="F1891">
        <v>0</v>
      </c>
      <c r="G1891" t="s">
        <v>1921</v>
      </c>
    </row>
    <row r="1892" spans="2:7" hidden="1">
      <c r="B1892">
        <v>2</v>
      </c>
      <c r="C1892">
        <v>0</v>
      </c>
      <c r="D1892">
        <v>0</v>
      </c>
      <c r="E1892">
        <v>0</v>
      </c>
      <c r="F1892">
        <v>0</v>
      </c>
      <c r="G1892" t="s">
        <v>1922</v>
      </c>
    </row>
    <row r="1893" spans="2:7" hidden="1">
      <c r="B1893">
        <v>2</v>
      </c>
      <c r="C1893">
        <v>0</v>
      </c>
      <c r="D1893">
        <v>0</v>
      </c>
      <c r="E1893">
        <v>0</v>
      </c>
      <c r="F1893">
        <v>0</v>
      </c>
      <c r="G1893" t="s">
        <v>1923</v>
      </c>
    </row>
    <row r="1894" spans="2:7" hidden="1">
      <c r="B1894">
        <v>2</v>
      </c>
      <c r="C1894">
        <v>0</v>
      </c>
      <c r="D1894">
        <v>0</v>
      </c>
      <c r="E1894">
        <v>0</v>
      </c>
      <c r="F1894">
        <v>0</v>
      </c>
      <c r="G1894" t="s">
        <v>1924</v>
      </c>
    </row>
    <row r="1895" spans="2:7" hidden="1">
      <c r="B1895">
        <v>2</v>
      </c>
      <c r="C1895">
        <v>0</v>
      </c>
      <c r="D1895">
        <v>0</v>
      </c>
      <c r="E1895">
        <v>0</v>
      </c>
      <c r="F1895">
        <v>0</v>
      </c>
      <c r="G1895" t="s">
        <v>1925</v>
      </c>
    </row>
    <row r="1896" spans="2:7" hidden="1">
      <c r="B1896">
        <v>2</v>
      </c>
      <c r="C1896">
        <v>0</v>
      </c>
      <c r="D1896">
        <v>0</v>
      </c>
      <c r="E1896">
        <v>0</v>
      </c>
      <c r="F1896">
        <v>0</v>
      </c>
      <c r="G1896" t="s">
        <v>1926</v>
      </c>
    </row>
    <row r="1897" spans="2:7" hidden="1">
      <c r="B1897">
        <v>2</v>
      </c>
      <c r="C1897">
        <v>0</v>
      </c>
      <c r="D1897">
        <v>0</v>
      </c>
      <c r="E1897">
        <v>1E-3</v>
      </c>
      <c r="F1897">
        <v>0</v>
      </c>
      <c r="G1897" t="s">
        <v>1927</v>
      </c>
    </row>
    <row r="1898" spans="2:7" hidden="1">
      <c r="B1898">
        <v>1</v>
      </c>
      <c r="C1898">
        <v>0</v>
      </c>
      <c r="D1898">
        <v>0</v>
      </c>
      <c r="E1898">
        <v>0</v>
      </c>
      <c r="F1898">
        <v>0</v>
      </c>
      <c r="G1898" t="s">
        <v>1928</v>
      </c>
    </row>
    <row r="1899" spans="2:7" hidden="1">
      <c r="B1899">
        <v>2</v>
      </c>
      <c r="C1899">
        <v>0</v>
      </c>
      <c r="D1899">
        <v>0</v>
      </c>
      <c r="E1899">
        <v>0</v>
      </c>
      <c r="F1899">
        <v>0</v>
      </c>
      <c r="G1899" t="s">
        <v>1929</v>
      </c>
    </row>
    <row r="1900" spans="2:7" hidden="1">
      <c r="B1900">
        <v>1</v>
      </c>
      <c r="C1900">
        <v>0</v>
      </c>
      <c r="D1900">
        <v>0</v>
      </c>
      <c r="E1900">
        <v>0</v>
      </c>
      <c r="F1900">
        <v>0</v>
      </c>
      <c r="G1900" t="s">
        <v>1930</v>
      </c>
    </row>
    <row r="1901" spans="2:7" hidden="1">
      <c r="B1901">
        <v>1</v>
      </c>
      <c r="C1901">
        <v>0</v>
      </c>
      <c r="D1901">
        <v>0</v>
      </c>
      <c r="E1901">
        <v>0</v>
      </c>
      <c r="F1901">
        <v>0</v>
      </c>
      <c r="G1901" t="s">
        <v>1931</v>
      </c>
    </row>
    <row r="1902" spans="2:7" hidden="1">
      <c r="B1902">
        <v>1</v>
      </c>
      <c r="C1902">
        <v>0</v>
      </c>
      <c r="D1902">
        <v>0</v>
      </c>
      <c r="E1902">
        <v>0</v>
      </c>
      <c r="F1902">
        <v>0</v>
      </c>
      <c r="G1902" t="s">
        <v>1932</v>
      </c>
    </row>
    <row r="1903" spans="2:7" hidden="1">
      <c r="B1903">
        <v>1</v>
      </c>
      <c r="C1903">
        <v>0</v>
      </c>
      <c r="D1903">
        <v>0</v>
      </c>
      <c r="E1903">
        <v>0</v>
      </c>
      <c r="F1903">
        <v>0</v>
      </c>
      <c r="G1903" t="s">
        <v>1933</v>
      </c>
    </row>
    <row r="1904" spans="2:7" hidden="1">
      <c r="B1904">
        <v>2</v>
      </c>
      <c r="C1904">
        <v>0</v>
      </c>
      <c r="D1904">
        <v>0</v>
      </c>
      <c r="E1904">
        <v>2E-3</v>
      </c>
      <c r="F1904">
        <v>1E-3</v>
      </c>
      <c r="G1904" t="s">
        <v>1934</v>
      </c>
    </row>
    <row r="1905" spans="2:7" hidden="1">
      <c r="B1905">
        <v>9</v>
      </c>
      <c r="C1905">
        <v>0</v>
      </c>
      <c r="D1905">
        <v>0</v>
      </c>
      <c r="E1905">
        <v>0</v>
      </c>
      <c r="F1905">
        <v>0</v>
      </c>
      <c r="G1905" t="s">
        <v>1935</v>
      </c>
    </row>
    <row r="1906" spans="2:7" hidden="1">
      <c r="B1906">
        <v>1</v>
      </c>
      <c r="C1906">
        <v>0</v>
      </c>
      <c r="D1906">
        <v>0</v>
      </c>
      <c r="E1906">
        <v>0</v>
      </c>
      <c r="F1906">
        <v>0</v>
      </c>
      <c r="G1906" t="s">
        <v>1936</v>
      </c>
    </row>
    <row r="1907" spans="2:7" hidden="1">
      <c r="B1907">
        <v>1</v>
      </c>
      <c r="C1907">
        <v>0</v>
      </c>
      <c r="D1907">
        <v>0</v>
      </c>
      <c r="E1907">
        <v>0</v>
      </c>
      <c r="F1907">
        <v>0</v>
      </c>
      <c r="G1907" t="s">
        <v>1937</v>
      </c>
    </row>
    <row r="1908" spans="2:7" hidden="1">
      <c r="B1908">
        <v>2</v>
      </c>
      <c r="C1908">
        <v>0</v>
      </c>
      <c r="D1908">
        <v>0</v>
      </c>
      <c r="E1908">
        <v>0</v>
      </c>
      <c r="F1908">
        <v>0</v>
      </c>
      <c r="G1908" t="s">
        <v>1938</v>
      </c>
    </row>
    <row r="1909" spans="2:7" hidden="1">
      <c r="B1909">
        <v>1</v>
      </c>
      <c r="C1909">
        <v>0</v>
      </c>
      <c r="D1909">
        <v>0</v>
      </c>
      <c r="E1909">
        <v>0</v>
      </c>
      <c r="F1909">
        <v>0</v>
      </c>
      <c r="G1909" t="s">
        <v>1939</v>
      </c>
    </row>
    <row r="1910" spans="2:7" hidden="1">
      <c r="B1910">
        <v>3</v>
      </c>
      <c r="C1910">
        <v>0</v>
      </c>
      <c r="D1910">
        <v>0</v>
      </c>
      <c r="E1910">
        <v>0</v>
      </c>
      <c r="F1910">
        <v>0</v>
      </c>
      <c r="G1910" t="s">
        <v>1940</v>
      </c>
    </row>
    <row r="1911" spans="2:7" hidden="1">
      <c r="B1911">
        <v>1</v>
      </c>
      <c r="C1911">
        <v>0</v>
      </c>
      <c r="D1911">
        <v>0</v>
      </c>
      <c r="E1911">
        <v>0</v>
      </c>
      <c r="F1911">
        <v>0</v>
      </c>
      <c r="G1911" t="s">
        <v>1941</v>
      </c>
    </row>
    <row r="1912" spans="2:7" hidden="1">
      <c r="B1912">
        <v>3</v>
      </c>
      <c r="C1912">
        <v>0</v>
      </c>
      <c r="D1912">
        <v>0</v>
      </c>
      <c r="E1912">
        <v>0</v>
      </c>
      <c r="F1912">
        <v>0</v>
      </c>
      <c r="G1912" t="s">
        <v>1942</v>
      </c>
    </row>
    <row r="1913" spans="2:7" hidden="1">
      <c r="B1913">
        <v>35</v>
      </c>
      <c r="C1913">
        <v>0</v>
      </c>
      <c r="D1913">
        <v>0</v>
      </c>
      <c r="E1913">
        <v>0</v>
      </c>
      <c r="F1913">
        <v>0</v>
      </c>
      <c r="G1913" t="s">
        <v>1943</v>
      </c>
    </row>
    <row r="1914" spans="2:7" hidden="1">
      <c r="B1914">
        <v>4</v>
      </c>
      <c r="C1914">
        <v>0</v>
      </c>
      <c r="D1914">
        <v>0</v>
      </c>
      <c r="E1914">
        <v>0</v>
      </c>
      <c r="F1914">
        <v>0</v>
      </c>
      <c r="G1914" t="s">
        <v>1944</v>
      </c>
    </row>
    <row r="1915" spans="2:7" hidden="1">
      <c r="B1915">
        <v>3</v>
      </c>
      <c r="C1915">
        <v>0</v>
      </c>
      <c r="D1915">
        <v>0</v>
      </c>
      <c r="E1915">
        <v>0</v>
      </c>
      <c r="F1915">
        <v>0</v>
      </c>
      <c r="G1915" t="s">
        <v>1945</v>
      </c>
    </row>
    <row r="1916" spans="2:7" hidden="1">
      <c r="B1916">
        <v>5</v>
      </c>
      <c r="C1916">
        <v>0</v>
      </c>
      <c r="D1916">
        <v>0</v>
      </c>
      <c r="E1916">
        <v>0</v>
      </c>
      <c r="F1916">
        <v>0</v>
      </c>
      <c r="G1916" t="s">
        <v>1946</v>
      </c>
    </row>
    <row r="1917" spans="2:7" hidden="1">
      <c r="B1917">
        <v>5</v>
      </c>
      <c r="C1917">
        <v>0</v>
      </c>
      <c r="D1917">
        <v>0</v>
      </c>
      <c r="E1917">
        <v>0</v>
      </c>
      <c r="F1917">
        <v>0</v>
      </c>
      <c r="G1917" t="s">
        <v>1947</v>
      </c>
    </row>
    <row r="1918" spans="2:7" hidden="1">
      <c r="B1918">
        <v>5</v>
      </c>
      <c r="C1918">
        <v>0</v>
      </c>
      <c r="D1918">
        <v>0</v>
      </c>
      <c r="E1918">
        <v>0</v>
      </c>
      <c r="F1918">
        <v>0</v>
      </c>
      <c r="G1918" t="s">
        <v>1948</v>
      </c>
    </row>
    <row r="1919" spans="2:7" hidden="1">
      <c r="B1919">
        <v>5</v>
      </c>
      <c r="C1919">
        <v>0</v>
      </c>
      <c r="D1919">
        <v>0</v>
      </c>
      <c r="E1919">
        <v>0</v>
      </c>
      <c r="F1919">
        <v>0</v>
      </c>
      <c r="G1919" t="s">
        <v>1949</v>
      </c>
    </row>
    <row r="1920" spans="2:7" hidden="1">
      <c r="B1920">
        <v>1</v>
      </c>
      <c r="C1920">
        <v>0</v>
      </c>
      <c r="D1920">
        <v>0</v>
      </c>
      <c r="E1920">
        <v>0</v>
      </c>
      <c r="F1920">
        <v>0</v>
      </c>
      <c r="G1920" t="s">
        <v>1950</v>
      </c>
    </row>
    <row r="1921" spans="2:7" hidden="1">
      <c r="B1921">
        <v>12</v>
      </c>
      <c r="C1921">
        <v>0</v>
      </c>
      <c r="D1921">
        <v>0</v>
      </c>
      <c r="E1921">
        <v>0</v>
      </c>
      <c r="F1921">
        <v>0</v>
      </c>
      <c r="G1921" t="s">
        <v>1951</v>
      </c>
    </row>
    <row r="1922" spans="2:7" hidden="1">
      <c r="B1922">
        <v>2</v>
      </c>
      <c r="C1922">
        <v>0</v>
      </c>
      <c r="D1922">
        <v>0</v>
      </c>
      <c r="E1922">
        <v>0</v>
      </c>
      <c r="F1922">
        <v>0</v>
      </c>
      <c r="G1922" t="s">
        <v>1952</v>
      </c>
    </row>
    <row r="1923" spans="2:7" hidden="1">
      <c r="B1923">
        <v>1</v>
      </c>
      <c r="C1923">
        <v>0</v>
      </c>
      <c r="D1923">
        <v>0</v>
      </c>
      <c r="E1923">
        <v>0</v>
      </c>
      <c r="F1923">
        <v>0</v>
      </c>
      <c r="G1923" t="s">
        <v>1953</v>
      </c>
    </row>
    <row r="1924" spans="2:7" hidden="1">
      <c r="B1924">
        <v>2</v>
      </c>
      <c r="C1924">
        <v>0</v>
      </c>
      <c r="D1924">
        <v>0</v>
      </c>
      <c r="E1924">
        <v>0</v>
      </c>
      <c r="F1924">
        <v>0</v>
      </c>
      <c r="G1924" t="s">
        <v>1954</v>
      </c>
    </row>
    <row r="1925" spans="2:7" hidden="1">
      <c r="B1925">
        <v>2</v>
      </c>
      <c r="C1925">
        <v>0</v>
      </c>
      <c r="D1925">
        <v>0</v>
      </c>
      <c r="E1925">
        <v>4.0000000000000001E-3</v>
      </c>
      <c r="F1925">
        <v>2E-3</v>
      </c>
      <c r="G1925" t="s">
        <v>1955</v>
      </c>
    </row>
    <row r="1926" spans="2:7" hidden="1">
      <c r="B1926">
        <v>4</v>
      </c>
      <c r="C1926">
        <v>0</v>
      </c>
      <c r="D1926">
        <v>0</v>
      </c>
      <c r="E1926">
        <v>0</v>
      </c>
      <c r="F1926">
        <v>0</v>
      </c>
      <c r="G1926" t="s">
        <v>1956</v>
      </c>
    </row>
    <row r="1927" spans="2:7" hidden="1">
      <c r="B1927">
        <v>1</v>
      </c>
      <c r="C1927">
        <v>0</v>
      </c>
      <c r="D1927">
        <v>0</v>
      </c>
      <c r="E1927">
        <v>0</v>
      </c>
      <c r="F1927">
        <v>0</v>
      </c>
      <c r="G1927" t="s">
        <v>1957</v>
      </c>
    </row>
    <row r="1928" spans="2:7" hidden="1">
      <c r="B1928">
        <v>1</v>
      </c>
      <c r="C1928">
        <v>0</v>
      </c>
      <c r="D1928">
        <v>0</v>
      </c>
      <c r="E1928">
        <v>0</v>
      </c>
      <c r="F1928">
        <v>0</v>
      </c>
      <c r="G1928" t="s">
        <v>1958</v>
      </c>
    </row>
    <row r="1929" spans="2:7" hidden="1">
      <c r="B1929">
        <v>4</v>
      </c>
      <c r="C1929">
        <v>0</v>
      </c>
      <c r="D1929">
        <v>0</v>
      </c>
      <c r="E1929">
        <v>0</v>
      </c>
      <c r="F1929">
        <v>0</v>
      </c>
      <c r="G1929" t="s">
        <v>1959</v>
      </c>
    </row>
    <row r="1930" spans="2:7" hidden="1">
      <c r="B1930">
        <v>4</v>
      </c>
      <c r="C1930">
        <v>0</v>
      </c>
      <c r="D1930">
        <v>0</v>
      </c>
      <c r="E1930">
        <v>0</v>
      </c>
      <c r="F1930">
        <v>0</v>
      </c>
      <c r="G1930" t="s">
        <v>1960</v>
      </c>
    </row>
    <row r="1931" spans="2:7" hidden="1">
      <c r="B1931">
        <v>8</v>
      </c>
      <c r="C1931">
        <v>0</v>
      </c>
      <c r="D1931">
        <v>0</v>
      </c>
      <c r="E1931">
        <v>0</v>
      </c>
      <c r="F1931">
        <v>0</v>
      </c>
      <c r="G1931" t="s">
        <v>1961</v>
      </c>
    </row>
    <row r="1932" spans="2:7" hidden="1">
      <c r="B1932">
        <v>5</v>
      </c>
      <c r="C1932">
        <v>0</v>
      </c>
      <c r="D1932">
        <v>0</v>
      </c>
      <c r="E1932">
        <v>0</v>
      </c>
      <c r="F1932">
        <v>0</v>
      </c>
      <c r="G1932" t="s">
        <v>1962</v>
      </c>
    </row>
    <row r="1933" spans="2:7" hidden="1">
      <c r="B1933">
        <v>7</v>
      </c>
      <c r="C1933">
        <v>0</v>
      </c>
      <c r="D1933">
        <v>0</v>
      </c>
      <c r="E1933">
        <v>0</v>
      </c>
      <c r="F1933">
        <v>0</v>
      </c>
      <c r="G1933" t="s">
        <v>1963</v>
      </c>
    </row>
    <row r="1934" spans="2:7" hidden="1">
      <c r="B1934">
        <v>1</v>
      </c>
      <c r="C1934">
        <v>0</v>
      </c>
      <c r="D1934">
        <v>0</v>
      </c>
      <c r="E1934">
        <v>0</v>
      </c>
      <c r="F1934">
        <v>0</v>
      </c>
      <c r="G1934" t="s">
        <v>1964</v>
      </c>
    </row>
    <row r="1935" spans="2:7" hidden="1">
      <c r="B1935">
        <v>2</v>
      </c>
      <c r="C1935">
        <v>0</v>
      </c>
      <c r="D1935">
        <v>0</v>
      </c>
      <c r="E1935">
        <v>0</v>
      </c>
      <c r="F1935">
        <v>0</v>
      </c>
      <c r="G1935" t="s">
        <v>1965</v>
      </c>
    </row>
    <row r="1936" spans="2:7" hidden="1">
      <c r="B1936">
        <v>2</v>
      </c>
      <c r="C1936">
        <v>0</v>
      </c>
      <c r="D1936">
        <v>0</v>
      </c>
      <c r="E1936">
        <v>0</v>
      </c>
      <c r="F1936">
        <v>0</v>
      </c>
      <c r="G1936" t="s">
        <v>1966</v>
      </c>
    </row>
    <row r="1937" spans="2:7" hidden="1">
      <c r="B1937">
        <v>4</v>
      </c>
      <c r="C1937">
        <v>0</v>
      </c>
      <c r="D1937">
        <v>0</v>
      </c>
      <c r="E1937">
        <v>0</v>
      </c>
      <c r="F1937">
        <v>0</v>
      </c>
      <c r="G1937" t="s">
        <v>1967</v>
      </c>
    </row>
    <row r="1938" spans="2:7" hidden="1">
      <c r="B1938">
        <v>1</v>
      </c>
      <c r="C1938">
        <v>0</v>
      </c>
      <c r="D1938">
        <v>0</v>
      </c>
      <c r="E1938">
        <v>0</v>
      </c>
      <c r="F1938">
        <v>0</v>
      </c>
      <c r="G1938" t="s">
        <v>1968</v>
      </c>
    </row>
    <row r="1939" spans="2:7" hidden="1">
      <c r="B1939">
        <v>3</v>
      </c>
      <c r="C1939">
        <v>0</v>
      </c>
      <c r="D1939">
        <v>0</v>
      </c>
      <c r="E1939">
        <v>0</v>
      </c>
      <c r="F1939">
        <v>0</v>
      </c>
      <c r="G1939" t="s">
        <v>1969</v>
      </c>
    </row>
    <row r="1940" spans="2:7" hidden="1">
      <c r="B1940">
        <v>3</v>
      </c>
      <c r="C1940">
        <v>0</v>
      </c>
      <c r="D1940">
        <v>0</v>
      </c>
      <c r="E1940">
        <v>0</v>
      </c>
      <c r="F1940">
        <v>0</v>
      </c>
      <c r="G1940" t="s">
        <v>1970</v>
      </c>
    </row>
    <row r="1941" spans="2:7" hidden="1">
      <c r="B1941">
        <v>3</v>
      </c>
      <c r="C1941">
        <v>0</v>
      </c>
      <c r="D1941">
        <v>0</v>
      </c>
      <c r="E1941">
        <v>0</v>
      </c>
      <c r="F1941">
        <v>0</v>
      </c>
      <c r="G1941" t="s">
        <v>1971</v>
      </c>
    </row>
    <row r="1942" spans="2:7" hidden="1">
      <c r="B1942">
        <v>1</v>
      </c>
      <c r="C1942">
        <v>0</v>
      </c>
      <c r="D1942">
        <v>0</v>
      </c>
      <c r="E1942">
        <v>0</v>
      </c>
      <c r="F1942">
        <v>0</v>
      </c>
      <c r="G1942" t="s">
        <v>1972</v>
      </c>
    </row>
    <row r="1943" spans="2:7" hidden="1">
      <c r="B1943">
        <v>6</v>
      </c>
      <c r="C1943">
        <v>0</v>
      </c>
      <c r="D1943">
        <v>0</v>
      </c>
      <c r="E1943">
        <v>0</v>
      </c>
      <c r="F1943">
        <v>0</v>
      </c>
      <c r="G1943" t="s">
        <v>1973</v>
      </c>
    </row>
    <row r="1944" spans="2:7" hidden="1">
      <c r="B1944">
        <v>1</v>
      </c>
      <c r="C1944">
        <v>0</v>
      </c>
      <c r="D1944">
        <v>0</v>
      </c>
      <c r="E1944">
        <v>0</v>
      </c>
      <c r="F1944">
        <v>0</v>
      </c>
      <c r="G1944" t="s">
        <v>1974</v>
      </c>
    </row>
    <row r="1945" spans="2:7" hidden="1">
      <c r="B1945">
        <v>1</v>
      </c>
      <c r="C1945">
        <v>0</v>
      </c>
      <c r="D1945">
        <v>0</v>
      </c>
      <c r="E1945">
        <v>0</v>
      </c>
      <c r="F1945">
        <v>0</v>
      </c>
      <c r="G1945" t="s">
        <v>1975</v>
      </c>
    </row>
    <row r="1946" spans="2:7" hidden="1">
      <c r="B1946">
        <v>3</v>
      </c>
      <c r="C1946">
        <v>0</v>
      </c>
      <c r="D1946">
        <v>0</v>
      </c>
      <c r="E1946">
        <v>8.9999999999999993E-3</v>
      </c>
      <c r="F1946">
        <v>3.0000000000000001E-3</v>
      </c>
      <c r="G1946" t="s">
        <v>1976</v>
      </c>
    </row>
    <row r="1947" spans="2:7" hidden="1">
      <c r="B1947">
        <v>1</v>
      </c>
      <c r="C1947">
        <v>0</v>
      </c>
      <c r="D1947">
        <v>0</v>
      </c>
      <c r="E1947">
        <v>0</v>
      </c>
      <c r="F1947">
        <v>0</v>
      </c>
      <c r="G1947" t="s">
        <v>1977</v>
      </c>
    </row>
    <row r="1948" spans="2:7" hidden="1">
      <c r="B1948">
        <v>4</v>
      </c>
      <c r="C1948">
        <v>0</v>
      </c>
      <c r="D1948">
        <v>0</v>
      </c>
      <c r="E1948">
        <v>0</v>
      </c>
      <c r="F1948">
        <v>0</v>
      </c>
      <c r="G1948" t="s">
        <v>1978</v>
      </c>
    </row>
    <row r="1949" spans="2:7" hidden="1">
      <c r="B1949">
        <v>4</v>
      </c>
      <c r="C1949">
        <v>0</v>
      </c>
      <c r="D1949">
        <v>0</v>
      </c>
      <c r="E1949">
        <v>0</v>
      </c>
      <c r="F1949">
        <v>0</v>
      </c>
      <c r="G1949" t="s">
        <v>1979</v>
      </c>
    </row>
    <row r="1950" spans="2:7" hidden="1">
      <c r="B1950">
        <v>4</v>
      </c>
      <c r="C1950">
        <v>0</v>
      </c>
      <c r="D1950">
        <v>0</v>
      </c>
      <c r="E1950">
        <v>0</v>
      </c>
      <c r="F1950">
        <v>0</v>
      </c>
      <c r="G1950" t="s">
        <v>1980</v>
      </c>
    </row>
    <row r="1951" spans="2:7" hidden="1">
      <c r="B1951">
        <v>8</v>
      </c>
      <c r="C1951">
        <v>0</v>
      </c>
      <c r="D1951">
        <v>0</v>
      </c>
      <c r="E1951">
        <v>0</v>
      </c>
      <c r="F1951">
        <v>0</v>
      </c>
      <c r="G1951" t="s">
        <v>1981</v>
      </c>
    </row>
    <row r="1952" spans="2:7" hidden="1">
      <c r="B1952">
        <v>4</v>
      </c>
      <c r="C1952">
        <v>0</v>
      </c>
      <c r="D1952">
        <v>0</v>
      </c>
      <c r="E1952">
        <v>0</v>
      </c>
      <c r="F1952">
        <v>0</v>
      </c>
      <c r="G1952" t="s">
        <v>1982</v>
      </c>
    </row>
    <row r="1953" spans="2:7" hidden="1">
      <c r="B1953">
        <v>15</v>
      </c>
      <c r="C1953">
        <v>0</v>
      </c>
      <c r="D1953">
        <v>0</v>
      </c>
      <c r="E1953">
        <v>0</v>
      </c>
      <c r="F1953">
        <v>0</v>
      </c>
      <c r="G1953" t="s">
        <v>1983</v>
      </c>
    </row>
    <row r="1954" spans="2:7" hidden="1">
      <c r="B1954">
        <v>4</v>
      </c>
      <c r="C1954">
        <v>0</v>
      </c>
      <c r="D1954">
        <v>0</v>
      </c>
      <c r="E1954">
        <v>0</v>
      </c>
      <c r="F1954">
        <v>0</v>
      </c>
      <c r="G1954" t="s">
        <v>1984</v>
      </c>
    </row>
    <row r="1955" spans="2:7" hidden="1">
      <c r="B1955">
        <v>38</v>
      </c>
      <c r="C1955">
        <v>0</v>
      </c>
      <c r="D1955">
        <v>0</v>
      </c>
      <c r="E1955">
        <v>0</v>
      </c>
      <c r="F1955">
        <v>0</v>
      </c>
      <c r="G1955" t="s">
        <v>1985</v>
      </c>
    </row>
    <row r="1956" spans="2:7" hidden="1">
      <c r="B1956">
        <v>4</v>
      </c>
      <c r="C1956">
        <v>0</v>
      </c>
      <c r="D1956">
        <v>0</v>
      </c>
      <c r="E1956">
        <v>0</v>
      </c>
      <c r="F1956">
        <v>0</v>
      </c>
      <c r="G1956" t="s">
        <v>1986</v>
      </c>
    </row>
    <row r="1957" spans="2:7" hidden="1">
      <c r="B1957">
        <v>1</v>
      </c>
      <c r="C1957">
        <v>0</v>
      </c>
      <c r="D1957">
        <v>0</v>
      </c>
      <c r="E1957">
        <v>0</v>
      </c>
      <c r="F1957">
        <v>0</v>
      </c>
      <c r="G1957" t="s">
        <v>1987</v>
      </c>
    </row>
    <row r="1958" spans="2:7" hidden="1">
      <c r="B1958">
        <v>4</v>
      </c>
      <c r="C1958">
        <v>0</v>
      </c>
      <c r="D1958">
        <v>0</v>
      </c>
      <c r="E1958">
        <v>0</v>
      </c>
      <c r="F1958">
        <v>0</v>
      </c>
      <c r="G1958" t="s">
        <v>1988</v>
      </c>
    </row>
    <row r="1959" spans="2:7" hidden="1">
      <c r="B1959">
        <v>1</v>
      </c>
      <c r="C1959">
        <v>0</v>
      </c>
      <c r="D1959">
        <v>0</v>
      </c>
      <c r="E1959">
        <v>1E-3</v>
      </c>
      <c r="F1959">
        <v>1E-3</v>
      </c>
      <c r="G1959" t="s">
        <v>1989</v>
      </c>
    </row>
    <row r="1960" spans="2:7" hidden="1">
      <c r="B1960">
        <v>3</v>
      </c>
      <c r="C1960">
        <v>0</v>
      </c>
      <c r="D1960">
        <v>0</v>
      </c>
      <c r="E1960">
        <v>0</v>
      </c>
      <c r="F1960">
        <v>0</v>
      </c>
      <c r="G1960" t="s">
        <v>1990</v>
      </c>
    </row>
    <row r="1961" spans="2:7" hidden="1">
      <c r="B1961">
        <v>1</v>
      </c>
      <c r="C1961">
        <v>0</v>
      </c>
      <c r="D1961">
        <v>0</v>
      </c>
      <c r="E1961">
        <v>0</v>
      </c>
      <c r="F1961">
        <v>0</v>
      </c>
      <c r="G1961" t="s">
        <v>1991</v>
      </c>
    </row>
    <row r="1962" spans="2:7" hidden="1">
      <c r="B1962">
        <v>19</v>
      </c>
      <c r="C1962">
        <v>0</v>
      </c>
      <c r="D1962">
        <v>0</v>
      </c>
      <c r="E1962">
        <v>0</v>
      </c>
      <c r="F1962">
        <v>0</v>
      </c>
      <c r="G1962" t="s">
        <v>1992</v>
      </c>
    </row>
    <row r="1963" spans="2:7" hidden="1">
      <c r="B1963">
        <v>3</v>
      </c>
      <c r="C1963">
        <v>0</v>
      </c>
      <c r="D1963">
        <v>0</v>
      </c>
      <c r="E1963">
        <v>0</v>
      </c>
      <c r="F1963">
        <v>0</v>
      </c>
      <c r="G1963" t="s">
        <v>1993</v>
      </c>
    </row>
    <row r="1964" spans="2:7" hidden="1">
      <c r="B1964">
        <v>1</v>
      </c>
      <c r="C1964">
        <v>0</v>
      </c>
      <c r="D1964">
        <v>0</v>
      </c>
      <c r="E1964">
        <v>0</v>
      </c>
      <c r="F1964">
        <v>0</v>
      </c>
      <c r="G1964" t="s">
        <v>1994</v>
      </c>
    </row>
    <row r="1965" spans="2:7" hidden="1">
      <c r="B1965">
        <v>1</v>
      </c>
      <c r="C1965">
        <v>0</v>
      </c>
      <c r="D1965">
        <v>0</v>
      </c>
      <c r="E1965">
        <v>1E-3</v>
      </c>
      <c r="F1965">
        <v>1E-3</v>
      </c>
      <c r="G1965" t="s">
        <v>1995</v>
      </c>
    </row>
    <row r="1966" spans="2:7" hidden="1">
      <c r="B1966">
        <v>1</v>
      </c>
      <c r="C1966">
        <v>0</v>
      </c>
      <c r="D1966">
        <v>0</v>
      </c>
      <c r="E1966">
        <v>1E-3</v>
      </c>
      <c r="F1966">
        <v>1E-3</v>
      </c>
      <c r="G1966" t="s">
        <v>1996</v>
      </c>
    </row>
    <row r="1967" spans="2:7" hidden="1">
      <c r="B1967">
        <v>1</v>
      </c>
      <c r="C1967">
        <v>0</v>
      </c>
      <c r="D1967">
        <v>0</v>
      </c>
      <c r="E1967">
        <v>0</v>
      </c>
      <c r="F1967">
        <v>0</v>
      </c>
      <c r="G1967" t="s">
        <v>1997</v>
      </c>
    </row>
    <row r="1968" spans="2:7" hidden="1">
      <c r="B1968">
        <v>1</v>
      </c>
      <c r="C1968">
        <v>0</v>
      </c>
      <c r="D1968">
        <v>0</v>
      </c>
      <c r="E1968">
        <v>0</v>
      </c>
      <c r="F1968">
        <v>0</v>
      </c>
      <c r="G1968" t="s">
        <v>1998</v>
      </c>
    </row>
    <row r="1969" spans="2:7" hidden="1">
      <c r="B1969">
        <v>1</v>
      </c>
      <c r="C1969">
        <v>0</v>
      </c>
      <c r="D1969">
        <v>0</v>
      </c>
      <c r="E1969">
        <v>0</v>
      </c>
      <c r="F1969">
        <v>0</v>
      </c>
      <c r="G1969" t="s">
        <v>1999</v>
      </c>
    </row>
    <row r="1970" spans="2:7" hidden="1">
      <c r="B1970">
        <v>1</v>
      </c>
      <c r="C1970">
        <v>0</v>
      </c>
      <c r="D1970">
        <v>0</v>
      </c>
      <c r="E1970">
        <v>0</v>
      </c>
      <c r="F1970">
        <v>0</v>
      </c>
      <c r="G1970" t="s">
        <v>2000</v>
      </c>
    </row>
    <row r="1971" spans="2:7" hidden="1">
      <c r="B1971">
        <v>1</v>
      </c>
      <c r="C1971">
        <v>0</v>
      </c>
      <c r="D1971">
        <v>0</v>
      </c>
      <c r="E1971">
        <v>0</v>
      </c>
      <c r="F1971">
        <v>0</v>
      </c>
      <c r="G1971" t="s">
        <v>2001</v>
      </c>
    </row>
    <row r="1972" spans="2:7" hidden="1">
      <c r="B1972">
        <v>1</v>
      </c>
      <c r="C1972">
        <v>0</v>
      </c>
      <c r="D1972">
        <v>0</v>
      </c>
      <c r="E1972">
        <v>3.0000000000000001E-3</v>
      </c>
      <c r="F1972">
        <v>3.0000000000000001E-3</v>
      </c>
      <c r="G1972" t="s">
        <v>2002</v>
      </c>
    </row>
    <row r="1973" spans="2:7" hidden="1">
      <c r="B1973">
        <v>1</v>
      </c>
      <c r="C1973">
        <v>0</v>
      </c>
      <c r="D1973">
        <v>0</v>
      </c>
      <c r="E1973">
        <v>0</v>
      </c>
      <c r="F1973">
        <v>0</v>
      </c>
      <c r="G1973" t="s">
        <v>2003</v>
      </c>
    </row>
    <row r="1974" spans="2:7" hidden="1">
      <c r="B1974">
        <v>1</v>
      </c>
      <c r="C1974">
        <v>0</v>
      </c>
      <c r="D1974">
        <v>0</v>
      </c>
      <c r="E1974">
        <v>0</v>
      </c>
      <c r="F1974">
        <v>0</v>
      </c>
      <c r="G1974" t="s">
        <v>2004</v>
      </c>
    </row>
    <row r="1975" spans="2:7" hidden="1">
      <c r="B1975">
        <v>2</v>
      </c>
      <c r="C1975">
        <v>0</v>
      </c>
      <c r="D1975">
        <v>0</v>
      </c>
      <c r="E1975">
        <v>0</v>
      </c>
      <c r="F1975">
        <v>0</v>
      </c>
      <c r="G1975" t="s">
        <v>2005</v>
      </c>
    </row>
    <row r="1976" spans="2:7" hidden="1">
      <c r="B1976">
        <v>1</v>
      </c>
      <c r="C1976">
        <v>0</v>
      </c>
      <c r="D1976">
        <v>0</v>
      </c>
      <c r="E1976">
        <v>4.0000000000000001E-3</v>
      </c>
      <c r="F1976">
        <v>4.0000000000000001E-3</v>
      </c>
      <c r="G1976" t="s">
        <v>2006</v>
      </c>
    </row>
    <row r="1977" spans="2:7" hidden="1">
      <c r="B1977">
        <v>1</v>
      </c>
      <c r="C1977">
        <v>0</v>
      </c>
      <c r="D1977">
        <v>0</v>
      </c>
      <c r="E1977">
        <v>0</v>
      </c>
      <c r="F1977">
        <v>0</v>
      </c>
      <c r="G1977" t="s">
        <v>2007</v>
      </c>
    </row>
    <row r="1978" spans="2:7" hidden="1">
      <c r="B1978">
        <v>1</v>
      </c>
      <c r="C1978">
        <v>0</v>
      </c>
      <c r="D1978">
        <v>0</v>
      </c>
      <c r="E1978">
        <v>7.0000000000000001E-3</v>
      </c>
      <c r="F1978">
        <v>7.0000000000000001E-3</v>
      </c>
      <c r="G1978" t="s">
        <v>2008</v>
      </c>
    </row>
    <row r="1979" spans="2:7" hidden="1">
      <c r="B1979">
        <v>1</v>
      </c>
      <c r="C1979">
        <v>0</v>
      </c>
      <c r="D1979">
        <v>0</v>
      </c>
      <c r="E1979">
        <v>0</v>
      </c>
      <c r="F1979">
        <v>0</v>
      </c>
      <c r="G1979" t="s">
        <v>2009</v>
      </c>
    </row>
    <row r="1980" spans="2:7" hidden="1">
      <c r="B1980">
        <v>1</v>
      </c>
      <c r="C1980">
        <v>0</v>
      </c>
      <c r="D1980">
        <v>0</v>
      </c>
      <c r="E1980">
        <v>0</v>
      </c>
      <c r="F1980">
        <v>0</v>
      </c>
      <c r="G1980" t="s">
        <v>2010</v>
      </c>
    </row>
    <row r="1981" spans="2:7" hidden="1">
      <c r="B1981">
        <v>1</v>
      </c>
      <c r="C1981">
        <v>0</v>
      </c>
      <c r="D1981">
        <v>0</v>
      </c>
      <c r="E1981">
        <v>1E-3</v>
      </c>
      <c r="F1981">
        <v>1E-3</v>
      </c>
      <c r="G1981" t="s">
        <v>2011</v>
      </c>
    </row>
    <row r="1982" spans="2:7" hidden="1">
      <c r="B1982">
        <v>1</v>
      </c>
      <c r="C1982">
        <v>0</v>
      </c>
      <c r="D1982">
        <v>0</v>
      </c>
      <c r="E1982">
        <v>0</v>
      </c>
      <c r="F1982">
        <v>0</v>
      </c>
      <c r="G1982" t="s">
        <v>2012</v>
      </c>
    </row>
    <row r="1983" spans="2:7" hidden="1">
      <c r="B1983">
        <v>1</v>
      </c>
      <c r="C1983">
        <v>0</v>
      </c>
      <c r="D1983">
        <v>0</v>
      </c>
      <c r="E1983">
        <v>0</v>
      </c>
      <c r="F1983">
        <v>0</v>
      </c>
      <c r="G1983" t="s">
        <v>2013</v>
      </c>
    </row>
    <row r="1984" spans="2:7" hidden="1">
      <c r="B1984">
        <v>1</v>
      </c>
      <c r="C1984">
        <v>0</v>
      </c>
      <c r="D1984">
        <v>0</v>
      </c>
      <c r="E1984">
        <v>0</v>
      </c>
      <c r="F1984">
        <v>0</v>
      </c>
      <c r="G1984" t="s">
        <v>2014</v>
      </c>
    </row>
    <row r="1985" spans="2:7" hidden="1">
      <c r="B1985">
        <v>1</v>
      </c>
      <c r="C1985">
        <v>0</v>
      </c>
      <c r="D1985">
        <v>0</v>
      </c>
      <c r="E1985">
        <v>0</v>
      </c>
      <c r="F1985">
        <v>0</v>
      </c>
      <c r="G1985" t="s">
        <v>2015</v>
      </c>
    </row>
    <row r="1986" spans="2:7" hidden="1">
      <c r="B1986">
        <v>1</v>
      </c>
      <c r="C1986">
        <v>0</v>
      </c>
      <c r="D1986">
        <v>0</v>
      </c>
      <c r="E1986">
        <v>0</v>
      </c>
      <c r="F1986">
        <v>0</v>
      </c>
      <c r="G1986" t="s">
        <v>2016</v>
      </c>
    </row>
    <row r="1987" spans="2:7" hidden="1">
      <c r="B1987">
        <v>1</v>
      </c>
      <c r="C1987">
        <v>0</v>
      </c>
      <c r="D1987">
        <v>0</v>
      </c>
      <c r="E1987">
        <v>0</v>
      </c>
      <c r="F1987">
        <v>0</v>
      </c>
      <c r="G1987" t="s">
        <v>2017</v>
      </c>
    </row>
    <row r="1988" spans="2:7" hidden="1">
      <c r="B1988">
        <v>1</v>
      </c>
      <c r="C1988">
        <v>0</v>
      </c>
      <c r="D1988">
        <v>0</v>
      </c>
      <c r="E1988">
        <v>0</v>
      </c>
      <c r="F1988">
        <v>0</v>
      </c>
      <c r="G1988" t="s">
        <v>2018</v>
      </c>
    </row>
    <row r="1989" spans="2:7" hidden="1">
      <c r="B1989">
        <v>1</v>
      </c>
      <c r="C1989">
        <v>0</v>
      </c>
      <c r="D1989">
        <v>0</v>
      </c>
      <c r="E1989">
        <v>0</v>
      </c>
      <c r="F1989">
        <v>0</v>
      </c>
      <c r="G1989" t="s">
        <v>2019</v>
      </c>
    </row>
    <row r="1990" spans="2:7" hidden="1">
      <c r="B1990">
        <v>1</v>
      </c>
      <c r="C1990">
        <v>0</v>
      </c>
      <c r="D1990">
        <v>0</v>
      </c>
      <c r="E1990">
        <v>0</v>
      </c>
      <c r="F1990">
        <v>0</v>
      </c>
      <c r="G1990" t="s">
        <v>2020</v>
      </c>
    </row>
    <row r="1991" spans="2:7" hidden="1">
      <c r="B1991">
        <v>2</v>
      </c>
      <c r="C1991">
        <v>0</v>
      </c>
      <c r="D1991">
        <v>0</v>
      </c>
      <c r="E1991">
        <v>0</v>
      </c>
      <c r="F1991">
        <v>0</v>
      </c>
      <c r="G1991" t="s">
        <v>2021</v>
      </c>
    </row>
    <row r="1992" spans="2:7" hidden="1">
      <c r="B1992">
        <v>1</v>
      </c>
      <c r="C1992">
        <v>0</v>
      </c>
      <c r="D1992">
        <v>0</v>
      </c>
      <c r="E1992">
        <v>0</v>
      </c>
      <c r="F1992">
        <v>0</v>
      </c>
      <c r="G1992" t="s">
        <v>2022</v>
      </c>
    </row>
    <row r="1993" spans="2:7" hidden="1">
      <c r="B1993">
        <v>1</v>
      </c>
      <c r="C1993">
        <v>0</v>
      </c>
      <c r="D1993">
        <v>0</v>
      </c>
      <c r="E1993">
        <v>0</v>
      </c>
      <c r="F1993">
        <v>0</v>
      </c>
      <c r="G1993" t="s">
        <v>2023</v>
      </c>
    </row>
    <row r="1994" spans="2:7" hidden="1">
      <c r="B1994">
        <v>1</v>
      </c>
      <c r="C1994">
        <v>0</v>
      </c>
      <c r="D1994">
        <v>0</v>
      </c>
      <c r="E1994">
        <v>0</v>
      </c>
      <c r="F1994">
        <v>0</v>
      </c>
      <c r="G1994" t="s">
        <v>2024</v>
      </c>
    </row>
    <row r="1995" spans="2:7" hidden="1">
      <c r="B1995">
        <v>1</v>
      </c>
      <c r="C1995">
        <v>0</v>
      </c>
      <c r="D1995">
        <v>0</v>
      </c>
      <c r="E1995">
        <v>0</v>
      </c>
      <c r="F1995">
        <v>0</v>
      </c>
      <c r="G1995" t="s">
        <v>2025</v>
      </c>
    </row>
    <row r="1996" spans="2:7" hidden="1">
      <c r="B1996">
        <v>1</v>
      </c>
      <c r="C1996">
        <v>0</v>
      </c>
      <c r="D1996">
        <v>0</v>
      </c>
      <c r="E1996">
        <v>0</v>
      </c>
      <c r="F1996">
        <v>0</v>
      </c>
      <c r="G1996" t="s">
        <v>2026</v>
      </c>
    </row>
    <row r="1997" spans="2:7" hidden="1">
      <c r="B1997">
        <v>1</v>
      </c>
      <c r="C1997">
        <v>0</v>
      </c>
      <c r="D1997">
        <v>0</v>
      </c>
      <c r="E1997">
        <v>0</v>
      </c>
      <c r="F1997">
        <v>0</v>
      </c>
      <c r="G1997" t="s">
        <v>2027</v>
      </c>
    </row>
    <row r="1998" spans="2:7" hidden="1">
      <c r="B1998">
        <v>4</v>
      </c>
      <c r="C1998">
        <v>0</v>
      </c>
      <c r="D1998">
        <v>0</v>
      </c>
      <c r="E1998">
        <v>0</v>
      </c>
      <c r="F1998">
        <v>0</v>
      </c>
      <c r="G1998" t="s">
        <v>2028</v>
      </c>
    </row>
    <row r="1999" spans="2:7" hidden="1">
      <c r="B1999">
        <v>1</v>
      </c>
      <c r="C1999">
        <v>0</v>
      </c>
      <c r="D1999">
        <v>0</v>
      </c>
      <c r="E1999">
        <v>0</v>
      </c>
      <c r="F1999">
        <v>0</v>
      </c>
      <c r="G1999" t="s">
        <v>2029</v>
      </c>
    </row>
    <row r="2000" spans="2:7" hidden="1">
      <c r="B2000">
        <v>1</v>
      </c>
      <c r="C2000">
        <v>0</v>
      </c>
      <c r="D2000">
        <v>0</v>
      </c>
      <c r="E2000">
        <v>0</v>
      </c>
      <c r="F2000">
        <v>0</v>
      </c>
      <c r="G2000" t="s">
        <v>2030</v>
      </c>
    </row>
    <row r="2001" spans="2:7" hidden="1">
      <c r="B2001">
        <v>13</v>
      </c>
      <c r="C2001">
        <v>0</v>
      </c>
      <c r="D2001">
        <v>0</v>
      </c>
      <c r="E2001">
        <v>0</v>
      </c>
      <c r="F2001">
        <v>0</v>
      </c>
      <c r="G2001" t="s">
        <v>2031</v>
      </c>
    </row>
    <row r="2002" spans="2:7" hidden="1">
      <c r="B2002">
        <v>1</v>
      </c>
      <c r="C2002">
        <v>0</v>
      </c>
      <c r="D2002">
        <v>0</v>
      </c>
      <c r="E2002">
        <v>0</v>
      </c>
      <c r="F2002">
        <v>0</v>
      </c>
      <c r="G2002" t="s">
        <v>2032</v>
      </c>
    </row>
    <row r="2003" spans="2:7" hidden="1">
      <c r="B2003">
        <v>11</v>
      </c>
      <c r="C2003">
        <v>0</v>
      </c>
      <c r="D2003">
        <v>0</v>
      </c>
      <c r="E2003">
        <v>0</v>
      </c>
      <c r="F2003">
        <v>0</v>
      </c>
      <c r="G2003" t="s">
        <v>2033</v>
      </c>
    </row>
    <row r="2004" spans="2:7" hidden="1">
      <c r="B2004">
        <v>11</v>
      </c>
      <c r="C2004">
        <v>0</v>
      </c>
      <c r="D2004">
        <v>0</v>
      </c>
      <c r="E2004">
        <v>0</v>
      </c>
      <c r="F2004">
        <v>0</v>
      </c>
      <c r="G2004" t="s">
        <v>2034</v>
      </c>
    </row>
    <row r="2005" spans="2:7" hidden="1">
      <c r="B2005">
        <v>1</v>
      </c>
      <c r="C2005">
        <v>0</v>
      </c>
      <c r="D2005">
        <v>0</v>
      </c>
      <c r="E2005">
        <v>2E-3</v>
      </c>
      <c r="F2005">
        <v>2E-3</v>
      </c>
      <c r="G2005" t="s">
        <v>2035</v>
      </c>
    </row>
    <row r="2006" spans="2:7" hidden="1">
      <c r="B2006">
        <v>1</v>
      </c>
      <c r="C2006">
        <v>0</v>
      </c>
      <c r="D2006">
        <v>0</v>
      </c>
      <c r="E2006">
        <v>0</v>
      </c>
      <c r="F2006">
        <v>0</v>
      </c>
      <c r="G2006" t="s">
        <v>2036</v>
      </c>
    </row>
    <row r="2007" spans="2:7" hidden="1">
      <c r="B2007">
        <v>1</v>
      </c>
      <c r="C2007">
        <v>0</v>
      </c>
      <c r="D2007">
        <v>0</v>
      </c>
      <c r="E2007">
        <v>0</v>
      </c>
      <c r="F2007">
        <v>0</v>
      </c>
      <c r="G2007" t="s">
        <v>2037</v>
      </c>
    </row>
    <row r="2008" spans="2:7" hidden="1">
      <c r="B2008">
        <v>1</v>
      </c>
      <c r="C2008">
        <v>0</v>
      </c>
      <c r="D2008">
        <v>0</v>
      </c>
      <c r="E2008">
        <v>1E-3</v>
      </c>
      <c r="F2008">
        <v>1E-3</v>
      </c>
      <c r="G2008" t="s">
        <v>2038</v>
      </c>
    </row>
    <row r="2009" spans="2:7" hidden="1">
      <c r="B2009">
        <v>1</v>
      </c>
      <c r="C2009">
        <v>0</v>
      </c>
      <c r="D2009">
        <v>0</v>
      </c>
      <c r="E2009">
        <v>0</v>
      </c>
      <c r="F2009">
        <v>0</v>
      </c>
      <c r="G2009" t="s">
        <v>2039</v>
      </c>
    </row>
    <row r="2010" spans="2:7" hidden="1">
      <c r="B2010">
        <v>1</v>
      </c>
      <c r="C2010">
        <v>0</v>
      </c>
      <c r="D2010">
        <v>0</v>
      </c>
      <c r="E2010">
        <v>0</v>
      </c>
      <c r="F2010">
        <v>0</v>
      </c>
      <c r="G2010" t="s">
        <v>2040</v>
      </c>
    </row>
    <row r="2011" spans="2:7" hidden="1">
      <c r="B2011">
        <v>1</v>
      </c>
      <c r="C2011">
        <v>0</v>
      </c>
      <c r="D2011">
        <v>0</v>
      </c>
      <c r="E2011">
        <v>0</v>
      </c>
      <c r="F2011">
        <v>0</v>
      </c>
      <c r="G2011" t="s">
        <v>2041</v>
      </c>
    </row>
    <row r="2012" spans="2:7" hidden="1">
      <c r="B2012">
        <v>1</v>
      </c>
      <c r="C2012">
        <v>0</v>
      </c>
      <c r="D2012">
        <v>0</v>
      </c>
      <c r="E2012">
        <v>0</v>
      </c>
      <c r="F2012">
        <v>0</v>
      </c>
      <c r="G2012" t="s">
        <v>2042</v>
      </c>
    </row>
    <row r="2013" spans="2:7" hidden="1">
      <c r="B2013">
        <v>1</v>
      </c>
      <c r="C2013">
        <v>0</v>
      </c>
      <c r="D2013">
        <v>0</v>
      </c>
      <c r="E2013">
        <v>0</v>
      </c>
      <c r="F2013">
        <v>0</v>
      </c>
      <c r="G2013" t="s">
        <v>2043</v>
      </c>
    </row>
    <row r="2014" spans="2:7" hidden="1">
      <c r="B2014">
        <v>1</v>
      </c>
      <c r="C2014">
        <v>0</v>
      </c>
      <c r="D2014">
        <v>0</v>
      </c>
      <c r="E2014">
        <v>0</v>
      </c>
      <c r="F2014">
        <v>0</v>
      </c>
      <c r="G2014" t="s">
        <v>2044</v>
      </c>
    </row>
    <row r="2015" spans="2:7" hidden="1">
      <c r="B2015">
        <v>1</v>
      </c>
      <c r="C2015">
        <v>0</v>
      </c>
      <c r="D2015">
        <v>0</v>
      </c>
      <c r="E2015">
        <v>0</v>
      </c>
      <c r="F2015">
        <v>0</v>
      </c>
      <c r="G2015" t="s">
        <v>2045</v>
      </c>
    </row>
    <row r="2016" spans="2:7" hidden="1">
      <c r="B2016">
        <v>33</v>
      </c>
      <c r="C2016">
        <v>0</v>
      </c>
      <c r="D2016">
        <v>0</v>
      </c>
      <c r="E2016">
        <v>0</v>
      </c>
      <c r="F2016">
        <v>0</v>
      </c>
      <c r="G2016" t="s">
        <v>2046</v>
      </c>
    </row>
    <row r="2017" spans="2:7" hidden="1">
      <c r="B2017">
        <v>1</v>
      </c>
      <c r="C2017">
        <v>0</v>
      </c>
      <c r="D2017">
        <v>0</v>
      </c>
      <c r="E2017">
        <v>0</v>
      </c>
      <c r="F2017">
        <v>0</v>
      </c>
      <c r="G2017" t="s">
        <v>2047</v>
      </c>
    </row>
    <row r="2018" spans="2:7" hidden="1">
      <c r="B2018">
        <v>1</v>
      </c>
      <c r="C2018">
        <v>0</v>
      </c>
      <c r="D2018">
        <v>0</v>
      </c>
      <c r="E2018">
        <v>0</v>
      </c>
      <c r="F2018">
        <v>0</v>
      </c>
      <c r="G2018" t="s">
        <v>2048</v>
      </c>
    </row>
    <row r="2019" spans="2:7" hidden="1">
      <c r="B2019">
        <v>1</v>
      </c>
      <c r="C2019">
        <v>0</v>
      </c>
      <c r="D2019">
        <v>0</v>
      </c>
      <c r="E2019">
        <v>0</v>
      </c>
      <c r="F2019">
        <v>0</v>
      </c>
      <c r="G2019" t="s">
        <v>2049</v>
      </c>
    </row>
    <row r="2020" spans="2:7" hidden="1">
      <c r="B2020">
        <v>1</v>
      </c>
      <c r="C2020">
        <v>0</v>
      </c>
      <c r="D2020">
        <v>0</v>
      </c>
      <c r="E2020">
        <v>0</v>
      </c>
      <c r="F2020">
        <v>0</v>
      </c>
      <c r="G2020" t="s">
        <v>2050</v>
      </c>
    </row>
    <row r="2021" spans="2:7" hidden="1">
      <c r="B2021">
        <v>6</v>
      </c>
      <c r="C2021">
        <v>0</v>
      </c>
      <c r="D2021">
        <v>0</v>
      </c>
      <c r="E2021">
        <v>0</v>
      </c>
      <c r="F2021">
        <v>0</v>
      </c>
      <c r="G2021" t="s">
        <v>2051</v>
      </c>
    </row>
    <row r="2022" spans="2:7" hidden="1">
      <c r="B2022">
        <v>1</v>
      </c>
      <c r="C2022">
        <v>0</v>
      </c>
      <c r="D2022">
        <v>0</v>
      </c>
      <c r="E2022">
        <v>0</v>
      </c>
      <c r="F2022">
        <v>0</v>
      </c>
      <c r="G2022" t="s">
        <v>2052</v>
      </c>
    </row>
    <row r="2023" spans="2:7" hidden="1">
      <c r="B2023">
        <v>1</v>
      </c>
      <c r="C2023">
        <v>0</v>
      </c>
      <c r="D2023">
        <v>0</v>
      </c>
      <c r="E2023">
        <v>0</v>
      </c>
      <c r="F2023">
        <v>0</v>
      </c>
      <c r="G2023" t="s">
        <v>2053</v>
      </c>
    </row>
    <row r="2024" spans="2:7" hidden="1">
      <c r="B2024">
        <v>1</v>
      </c>
      <c r="C2024">
        <v>0</v>
      </c>
      <c r="D2024">
        <v>0</v>
      </c>
      <c r="E2024">
        <v>8.0000000000000002E-3</v>
      </c>
      <c r="F2024">
        <v>8.0000000000000002E-3</v>
      </c>
      <c r="G2024" t="s">
        <v>2054</v>
      </c>
    </row>
    <row r="2025" spans="2:7" hidden="1">
      <c r="B2025">
        <v>1</v>
      </c>
      <c r="C2025">
        <v>0</v>
      </c>
      <c r="D2025">
        <v>0</v>
      </c>
      <c r="E2025">
        <v>0</v>
      </c>
      <c r="F2025">
        <v>0</v>
      </c>
      <c r="G2025" t="s">
        <v>2055</v>
      </c>
    </row>
    <row r="2026" spans="2:7" hidden="1">
      <c r="B2026">
        <v>1</v>
      </c>
      <c r="C2026">
        <v>0</v>
      </c>
      <c r="D2026">
        <v>0</v>
      </c>
      <c r="E2026">
        <v>0</v>
      </c>
      <c r="F2026">
        <v>0</v>
      </c>
      <c r="G2026" t="s">
        <v>2056</v>
      </c>
    </row>
    <row r="2027" spans="2:7" hidden="1">
      <c r="B2027">
        <v>1</v>
      </c>
      <c r="C2027">
        <v>0</v>
      </c>
      <c r="D2027">
        <v>0</v>
      </c>
      <c r="E2027">
        <v>0</v>
      </c>
      <c r="F2027">
        <v>0</v>
      </c>
      <c r="G2027" t="s">
        <v>2057</v>
      </c>
    </row>
    <row r="2028" spans="2:7" hidden="1">
      <c r="B2028">
        <v>1</v>
      </c>
      <c r="C2028">
        <v>0</v>
      </c>
      <c r="D2028">
        <v>0</v>
      </c>
      <c r="E2028">
        <v>6.8000000000000005E-2</v>
      </c>
      <c r="F2028">
        <v>6.8000000000000005E-2</v>
      </c>
      <c r="G2028" t="s">
        <v>2058</v>
      </c>
    </row>
    <row r="2029" spans="2:7" hidden="1">
      <c r="B2029">
        <v>1</v>
      </c>
      <c r="C2029">
        <v>0</v>
      </c>
      <c r="D2029">
        <v>0</v>
      </c>
      <c r="E2029">
        <v>0</v>
      </c>
      <c r="F2029">
        <v>0</v>
      </c>
      <c r="G2029" t="s">
        <v>2059</v>
      </c>
    </row>
    <row r="2030" spans="2:7" hidden="1">
      <c r="B2030">
        <v>1</v>
      </c>
      <c r="C2030">
        <v>0</v>
      </c>
      <c r="D2030">
        <v>0</v>
      </c>
      <c r="E2030">
        <v>0</v>
      </c>
      <c r="F2030">
        <v>0</v>
      </c>
      <c r="G2030" t="s">
        <v>2060</v>
      </c>
    </row>
    <row r="2031" spans="2:7" hidden="1">
      <c r="B2031">
        <v>1</v>
      </c>
      <c r="C2031">
        <v>0</v>
      </c>
      <c r="D2031">
        <v>0</v>
      </c>
      <c r="E2031">
        <v>0</v>
      </c>
      <c r="F2031">
        <v>0</v>
      </c>
      <c r="G2031" t="s">
        <v>2061</v>
      </c>
    </row>
    <row r="2032" spans="2:7" hidden="1">
      <c r="B2032">
        <v>36</v>
      </c>
      <c r="C2032">
        <v>0</v>
      </c>
      <c r="D2032">
        <v>0</v>
      </c>
      <c r="E2032">
        <v>0</v>
      </c>
      <c r="F2032">
        <v>0</v>
      </c>
      <c r="G2032" t="s">
        <v>2062</v>
      </c>
    </row>
    <row r="2033" spans="2:7" hidden="1">
      <c r="B2033">
        <v>1</v>
      </c>
      <c r="C2033">
        <v>0</v>
      </c>
      <c r="D2033">
        <v>0</v>
      </c>
      <c r="E2033">
        <v>0</v>
      </c>
      <c r="F2033">
        <v>0</v>
      </c>
      <c r="G2033" t="s">
        <v>2063</v>
      </c>
    </row>
    <row r="2034" spans="2:7" hidden="1">
      <c r="B2034">
        <v>1</v>
      </c>
      <c r="C2034">
        <v>0</v>
      </c>
      <c r="D2034">
        <v>0</v>
      </c>
      <c r="E2034">
        <v>0</v>
      </c>
      <c r="F2034">
        <v>0</v>
      </c>
      <c r="G2034" t="s">
        <v>2064</v>
      </c>
    </row>
    <row r="2035" spans="2:7" hidden="1">
      <c r="B2035">
        <v>1</v>
      </c>
      <c r="C2035">
        <v>0</v>
      </c>
      <c r="D2035">
        <v>0</v>
      </c>
      <c r="E2035">
        <v>0</v>
      </c>
      <c r="F2035">
        <v>0</v>
      </c>
      <c r="G2035" t="s">
        <v>2065</v>
      </c>
    </row>
    <row r="2036" spans="2:7" hidden="1">
      <c r="B2036">
        <v>1</v>
      </c>
      <c r="C2036">
        <v>0</v>
      </c>
      <c r="D2036">
        <v>0</v>
      </c>
      <c r="E2036">
        <v>0</v>
      </c>
      <c r="F2036">
        <v>0</v>
      </c>
      <c r="G2036" t="s">
        <v>2066</v>
      </c>
    </row>
    <row r="2037" spans="2:7" hidden="1">
      <c r="B2037">
        <v>1</v>
      </c>
      <c r="C2037">
        <v>0</v>
      </c>
      <c r="D2037">
        <v>0</v>
      </c>
      <c r="E2037">
        <v>3.0000000000000001E-3</v>
      </c>
      <c r="F2037">
        <v>3.0000000000000001E-3</v>
      </c>
      <c r="G2037" t="s">
        <v>2067</v>
      </c>
    </row>
    <row r="2038" spans="2:7" hidden="1">
      <c r="B2038">
        <v>1</v>
      </c>
      <c r="C2038">
        <v>0</v>
      </c>
      <c r="D2038">
        <v>0</v>
      </c>
      <c r="E2038">
        <v>0</v>
      </c>
      <c r="F2038">
        <v>0</v>
      </c>
      <c r="G2038" t="s">
        <v>2068</v>
      </c>
    </row>
    <row r="2039" spans="2:7" hidden="1">
      <c r="B2039">
        <v>1</v>
      </c>
      <c r="C2039">
        <v>0</v>
      </c>
      <c r="D2039">
        <v>0</v>
      </c>
      <c r="E2039">
        <v>0</v>
      </c>
      <c r="F2039">
        <v>0</v>
      </c>
      <c r="G2039" t="s">
        <v>2069</v>
      </c>
    </row>
    <row r="2040" spans="2:7" hidden="1">
      <c r="B2040">
        <v>1</v>
      </c>
      <c r="C2040">
        <v>0</v>
      </c>
      <c r="D2040">
        <v>0</v>
      </c>
      <c r="E2040">
        <v>4.0000000000000001E-3</v>
      </c>
      <c r="F2040">
        <v>4.0000000000000001E-3</v>
      </c>
      <c r="G2040" t="s">
        <v>2070</v>
      </c>
    </row>
    <row r="2041" spans="2:7" hidden="1">
      <c r="B2041">
        <v>17</v>
      </c>
      <c r="C2041">
        <v>0</v>
      </c>
      <c r="D2041">
        <v>0</v>
      </c>
      <c r="E2041">
        <v>0</v>
      </c>
      <c r="F2041">
        <v>0</v>
      </c>
      <c r="G2041" t="s">
        <v>2071</v>
      </c>
    </row>
    <row r="2042" spans="2:7" hidden="1">
      <c r="B2042">
        <v>681</v>
      </c>
      <c r="C2042">
        <v>1E-3</v>
      </c>
      <c r="D2042">
        <v>0</v>
      </c>
      <c r="E2042">
        <v>2E-3</v>
      </c>
      <c r="F2042">
        <v>0</v>
      </c>
      <c r="G2042" t="s">
        <v>2072</v>
      </c>
    </row>
    <row r="2043" spans="2:7" hidden="1">
      <c r="B2043">
        <v>1</v>
      </c>
      <c r="C2043">
        <v>0</v>
      </c>
      <c r="D2043">
        <v>0</v>
      </c>
      <c r="E2043">
        <v>0</v>
      </c>
      <c r="F2043">
        <v>0</v>
      </c>
      <c r="G2043" t="s">
        <v>2073</v>
      </c>
    </row>
    <row r="2044" spans="2:7" hidden="1">
      <c r="B2044">
        <v>17</v>
      </c>
      <c r="C2044">
        <v>0</v>
      </c>
      <c r="D2044">
        <v>0</v>
      </c>
      <c r="E2044">
        <v>0</v>
      </c>
      <c r="F2044">
        <v>0</v>
      </c>
      <c r="G2044" t="s">
        <v>2074</v>
      </c>
    </row>
    <row r="2045" spans="2:7" hidden="1">
      <c r="B2045">
        <v>1</v>
      </c>
      <c r="C2045">
        <v>0</v>
      </c>
      <c r="D2045">
        <v>0</v>
      </c>
      <c r="E2045">
        <v>0</v>
      </c>
      <c r="F2045">
        <v>0</v>
      </c>
      <c r="G2045" t="s">
        <v>2075</v>
      </c>
    </row>
    <row r="2046" spans="2:7" hidden="1">
      <c r="B2046">
        <v>1</v>
      </c>
      <c r="C2046">
        <v>0</v>
      </c>
      <c r="D2046">
        <v>0</v>
      </c>
      <c r="E2046">
        <v>0</v>
      </c>
      <c r="F2046">
        <v>0</v>
      </c>
      <c r="G2046" t="s">
        <v>2076</v>
      </c>
    </row>
    <row r="2047" spans="2:7" hidden="1">
      <c r="B2047">
        <v>1</v>
      </c>
      <c r="C2047">
        <v>0</v>
      </c>
      <c r="D2047">
        <v>0</v>
      </c>
      <c r="E2047">
        <v>0</v>
      </c>
      <c r="F2047">
        <v>0</v>
      </c>
      <c r="G2047" t="s">
        <v>2077</v>
      </c>
    </row>
    <row r="2048" spans="2:7" hidden="1">
      <c r="B2048">
        <v>1</v>
      </c>
      <c r="C2048">
        <v>0</v>
      </c>
      <c r="D2048">
        <v>0</v>
      </c>
      <c r="E2048">
        <v>0</v>
      </c>
      <c r="F2048">
        <v>0</v>
      </c>
      <c r="G2048" t="s">
        <v>2078</v>
      </c>
    </row>
    <row r="2049" spans="2:7" hidden="1">
      <c r="B2049">
        <v>17</v>
      </c>
      <c r="C2049">
        <v>0</v>
      </c>
      <c r="D2049">
        <v>0</v>
      </c>
      <c r="E2049">
        <v>0</v>
      </c>
      <c r="F2049">
        <v>0</v>
      </c>
      <c r="G2049" t="s">
        <v>2079</v>
      </c>
    </row>
    <row r="2050" spans="2:7" hidden="1">
      <c r="B2050">
        <v>1</v>
      </c>
      <c r="C2050">
        <v>0</v>
      </c>
      <c r="D2050">
        <v>0</v>
      </c>
      <c r="E2050">
        <v>1E-3</v>
      </c>
      <c r="F2050">
        <v>1E-3</v>
      </c>
      <c r="G2050" t="s">
        <v>2080</v>
      </c>
    </row>
    <row r="2051" spans="2:7" hidden="1">
      <c r="B2051">
        <v>17</v>
      </c>
      <c r="C2051">
        <v>0</v>
      </c>
      <c r="D2051">
        <v>0</v>
      </c>
      <c r="E2051">
        <v>0</v>
      </c>
      <c r="F2051">
        <v>0</v>
      </c>
      <c r="G2051" t="s">
        <v>2081</v>
      </c>
    </row>
    <row r="2052" spans="2:7" hidden="1">
      <c r="B2052">
        <v>1</v>
      </c>
      <c r="C2052">
        <v>0</v>
      </c>
      <c r="D2052">
        <v>0</v>
      </c>
      <c r="E2052">
        <v>0</v>
      </c>
      <c r="F2052">
        <v>0</v>
      </c>
      <c r="G2052" t="s">
        <v>2082</v>
      </c>
    </row>
    <row r="2053" spans="2:7" hidden="1">
      <c r="B2053">
        <v>728</v>
      </c>
      <c r="C2053">
        <v>1E-3</v>
      </c>
      <c r="D2053">
        <v>0</v>
      </c>
      <c r="E2053">
        <v>3.0000000000000001E-3</v>
      </c>
      <c r="F2053">
        <v>0</v>
      </c>
      <c r="G2053" t="s">
        <v>2083</v>
      </c>
    </row>
    <row r="2054" spans="2:7" hidden="1">
      <c r="B2054">
        <v>1</v>
      </c>
      <c r="C2054">
        <v>0</v>
      </c>
      <c r="D2054">
        <v>0</v>
      </c>
      <c r="E2054">
        <v>0</v>
      </c>
      <c r="F2054">
        <v>0</v>
      </c>
      <c r="G2054" t="s">
        <v>2084</v>
      </c>
    </row>
    <row r="2055" spans="2:7" hidden="1">
      <c r="B2055">
        <v>1</v>
      </c>
      <c r="C2055">
        <v>0</v>
      </c>
      <c r="D2055">
        <v>0</v>
      </c>
      <c r="E2055">
        <v>0</v>
      </c>
      <c r="F2055">
        <v>0</v>
      </c>
      <c r="G2055" t="s">
        <v>2085</v>
      </c>
    </row>
    <row r="2056" spans="2:7" hidden="1">
      <c r="B2056">
        <v>1</v>
      </c>
      <c r="C2056">
        <v>0</v>
      </c>
      <c r="D2056">
        <v>0</v>
      </c>
      <c r="E2056">
        <v>0</v>
      </c>
      <c r="F2056">
        <v>0</v>
      </c>
      <c r="G2056" t="s">
        <v>2086</v>
      </c>
    </row>
    <row r="2057" spans="2:7" hidden="1">
      <c r="B2057">
        <v>1</v>
      </c>
      <c r="C2057">
        <v>0</v>
      </c>
      <c r="D2057">
        <v>0</v>
      </c>
      <c r="E2057">
        <v>0</v>
      </c>
      <c r="F2057">
        <v>0</v>
      </c>
      <c r="G2057" t="s">
        <v>2087</v>
      </c>
    </row>
    <row r="2058" spans="2:7" hidden="1">
      <c r="B2058">
        <v>1</v>
      </c>
      <c r="C2058">
        <v>0</v>
      </c>
      <c r="D2058">
        <v>0</v>
      </c>
      <c r="E2058">
        <v>0</v>
      </c>
      <c r="F2058">
        <v>0</v>
      </c>
      <c r="G2058" t="s">
        <v>2088</v>
      </c>
    </row>
    <row r="2059" spans="2:7" hidden="1">
      <c r="B2059">
        <v>1</v>
      </c>
      <c r="C2059">
        <v>0</v>
      </c>
      <c r="D2059">
        <v>0</v>
      </c>
      <c r="E2059">
        <v>0</v>
      </c>
      <c r="F2059">
        <v>0</v>
      </c>
      <c r="G2059" t="s">
        <v>2089</v>
      </c>
    </row>
    <row r="2060" spans="2:7" hidden="1">
      <c r="B2060">
        <v>1</v>
      </c>
      <c r="C2060">
        <v>0</v>
      </c>
      <c r="D2060">
        <v>0</v>
      </c>
      <c r="E2060">
        <v>0</v>
      </c>
      <c r="F2060">
        <v>0</v>
      </c>
      <c r="G2060" t="s">
        <v>2090</v>
      </c>
    </row>
    <row r="2061" spans="2:7" hidden="1">
      <c r="B2061">
        <v>1</v>
      </c>
      <c r="C2061">
        <v>0</v>
      </c>
      <c r="D2061">
        <v>0</v>
      </c>
      <c r="E2061">
        <v>0</v>
      </c>
      <c r="F2061">
        <v>0</v>
      </c>
      <c r="G2061" t="s">
        <v>2091</v>
      </c>
    </row>
    <row r="2062" spans="2:7" hidden="1">
      <c r="B2062">
        <v>1</v>
      </c>
      <c r="C2062">
        <v>0</v>
      </c>
      <c r="D2062">
        <v>0</v>
      </c>
      <c r="E2062">
        <v>0</v>
      </c>
      <c r="F2062">
        <v>0</v>
      </c>
      <c r="G2062" t="s">
        <v>2092</v>
      </c>
    </row>
    <row r="2063" spans="2:7" hidden="1">
      <c r="B2063">
        <v>1</v>
      </c>
      <c r="C2063">
        <v>0</v>
      </c>
      <c r="D2063">
        <v>0</v>
      </c>
      <c r="E2063">
        <v>0</v>
      </c>
      <c r="F2063">
        <v>0</v>
      </c>
      <c r="G2063" t="s">
        <v>2093</v>
      </c>
    </row>
    <row r="2064" spans="2:7" hidden="1">
      <c r="B2064">
        <v>1</v>
      </c>
      <c r="C2064">
        <v>0</v>
      </c>
      <c r="D2064">
        <v>0</v>
      </c>
      <c r="E2064">
        <v>0</v>
      </c>
      <c r="F2064">
        <v>0</v>
      </c>
      <c r="G2064" t="s">
        <v>2094</v>
      </c>
    </row>
    <row r="2065" spans="2:7" hidden="1">
      <c r="B2065">
        <v>1</v>
      </c>
      <c r="C2065">
        <v>0</v>
      </c>
      <c r="D2065">
        <v>0</v>
      </c>
      <c r="E2065">
        <v>0</v>
      </c>
      <c r="F2065">
        <v>0</v>
      </c>
      <c r="G2065" t="s">
        <v>2095</v>
      </c>
    </row>
    <row r="2066" spans="2:7" hidden="1">
      <c r="B2066">
        <v>1</v>
      </c>
      <c r="C2066">
        <v>0</v>
      </c>
      <c r="D2066">
        <v>0</v>
      </c>
      <c r="E2066">
        <v>0</v>
      </c>
      <c r="F2066">
        <v>0</v>
      </c>
      <c r="G2066" t="s">
        <v>2096</v>
      </c>
    </row>
    <row r="2067" spans="2:7" hidden="1">
      <c r="B2067">
        <v>1</v>
      </c>
      <c r="C2067">
        <v>0</v>
      </c>
      <c r="D2067">
        <v>0</v>
      </c>
      <c r="E2067">
        <v>0</v>
      </c>
      <c r="F2067">
        <v>0</v>
      </c>
      <c r="G2067" t="s">
        <v>2097</v>
      </c>
    </row>
    <row r="2068" spans="2:7" hidden="1">
      <c r="B2068">
        <v>1</v>
      </c>
      <c r="C2068">
        <v>0</v>
      </c>
      <c r="D2068">
        <v>0</v>
      </c>
      <c r="E2068">
        <v>0</v>
      </c>
      <c r="F2068">
        <v>0</v>
      </c>
      <c r="G2068" t="s">
        <v>2098</v>
      </c>
    </row>
    <row r="2069" spans="2:7" hidden="1">
      <c r="B2069">
        <v>1</v>
      </c>
      <c r="C2069">
        <v>0</v>
      </c>
      <c r="D2069">
        <v>0</v>
      </c>
      <c r="E2069">
        <v>0</v>
      </c>
      <c r="F2069">
        <v>0</v>
      </c>
      <c r="G2069" t="s">
        <v>2099</v>
      </c>
    </row>
    <row r="2070" spans="2:7" hidden="1">
      <c r="B2070">
        <v>1</v>
      </c>
      <c r="C2070">
        <v>0</v>
      </c>
      <c r="D2070">
        <v>0</v>
      </c>
      <c r="E2070">
        <v>0</v>
      </c>
      <c r="F2070">
        <v>0</v>
      </c>
      <c r="G2070" t="s">
        <v>2100</v>
      </c>
    </row>
    <row r="2071" spans="2:7" hidden="1">
      <c r="B2071">
        <v>1</v>
      </c>
      <c r="C2071">
        <v>0</v>
      </c>
      <c r="D2071">
        <v>0</v>
      </c>
      <c r="E2071">
        <v>0</v>
      </c>
      <c r="F2071">
        <v>0</v>
      </c>
      <c r="G2071" t="s">
        <v>2101</v>
      </c>
    </row>
    <row r="2072" spans="2:7" hidden="1">
      <c r="B2072">
        <v>1</v>
      </c>
      <c r="C2072">
        <v>0</v>
      </c>
      <c r="D2072">
        <v>0</v>
      </c>
      <c r="E2072">
        <v>1E-3</v>
      </c>
      <c r="F2072">
        <v>1E-3</v>
      </c>
      <c r="G2072" t="s">
        <v>2102</v>
      </c>
    </row>
    <row r="2073" spans="2:7" hidden="1">
      <c r="B2073">
        <v>1</v>
      </c>
      <c r="C2073">
        <v>0</v>
      </c>
      <c r="D2073">
        <v>0</v>
      </c>
      <c r="E2073">
        <v>0</v>
      </c>
      <c r="F2073">
        <v>0</v>
      </c>
      <c r="G2073" t="s">
        <v>2103</v>
      </c>
    </row>
    <row r="2074" spans="2:7" hidden="1">
      <c r="B2074">
        <v>1</v>
      </c>
      <c r="C2074">
        <v>0</v>
      </c>
      <c r="D2074">
        <v>0</v>
      </c>
      <c r="E2074">
        <v>0</v>
      </c>
      <c r="F2074">
        <v>0</v>
      </c>
      <c r="G2074" t="s">
        <v>2104</v>
      </c>
    </row>
    <row r="2075" spans="2:7" hidden="1">
      <c r="B2075">
        <v>1</v>
      </c>
      <c r="C2075">
        <v>0</v>
      </c>
      <c r="D2075">
        <v>0</v>
      </c>
      <c r="E2075">
        <v>0</v>
      </c>
      <c r="F2075">
        <v>0</v>
      </c>
      <c r="G2075" t="s">
        <v>2105</v>
      </c>
    </row>
    <row r="2076" spans="2:7" hidden="1">
      <c r="B2076">
        <v>1</v>
      </c>
      <c r="C2076">
        <v>0</v>
      </c>
      <c r="D2076">
        <v>0</v>
      </c>
      <c r="E2076">
        <v>0</v>
      </c>
      <c r="F2076">
        <v>0</v>
      </c>
      <c r="G2076" t="s">
        <v>2106</v>
      </c>
    </row>
    <row r="2077" spans="2:7" hidden="1">
      <c r="B2077">
        <v>1</v>
      </c>
      <c r="C2077">
        <v>0</v>
      </c>
      <c r="D2077">
        <v>0</v>
      </c>
      <c r="E2077">
        <v>0</v>
      </c>
      <c r="F2077">
        <v>0</v>
      </c>
      <c r="G2077" t="s">
        <v>2107</v>
      </c>
    </row>
    <row r="2078" spans="2:7" hidden="1">
      <c r="B2078">
        <v>1</v>
      </c>
      <c r="C2078">
        <v>0</v>
      </c>
      <c r="D2078">
        <v>0</v>
      </c>
      <c r="E2078">
        <v>0</v>
      </c>
      <c r="F2078">
        <v>0</v>
      </c>
      <c r="G2078" t="s">
        <v>2108</v>
      </c>
    </row>
    <row r="2079" spans="2:7" hidden="1">
      <c r="B2079">
        <v>1</v>
      </c>
      <c r="C2079">
        <v>0</v>
      </c>
      <c r="D2079">
        <v>0</v>
      </c>
      <c r="E2079">
        <v>0</v>
      </c>
      <c r="F2079">
        <v>0</v>
      </c>
      <c r="G2079" t="s">
        <v>2109</v>
      </c>
    </row>
    <row r="2080" spans="2:7" hidden="1">
      <c r="B2080">
        <v>1</v>
      </c>
      <c r="C2080">
        <v>0</v>
      </c>
      <c r="D2080">
        <v>0</v>
      </c>
      <c r="E2080">
        <v>0</v>
      </c>
      <c r="F2080">
        <v>0</v>
      </c>
      <c r="G2080" t="s">
        <v>2110</v>
      </c>
    </row>
    <row r="2081" spans="2:7" hidden="1">
      <c r="B2081">
        <v>1</v>
      </c>
      <c r="C2081">
        <v>0</v>
      </c>
      <c r="D2081">
        <v>0</v>
      </c>
      <c r="E2081">
        <v>0</v>
      </c>
      <c r="F2081">
        <v>0</v>
      </c>
      <c r="G2081" t="s">
        <v>2111</v>
      </c>
    </row>
    <row r="2082" spans="2:7" hidden="1">
      <c r="B2082">
        <v>1</v>
      </c>
      <c r="C2082">
        <v>0</v>
      </c>
      <c r="D2082">
        <v>0</v>
      </c>
      <c r="E2082">
        <v>0</v>
      </c>
      <c r="F2082">
        <v>0</v>
      </c>
      <c r="G2082" t="s">
        <v>2112</v>
      </c>
    </row>
    <row r="2083" spans="2:7" hidden="1">
      <c r="B2083">
        <v>1</v>
      </c>
      <c r="C2083">
        <v>0</v>
      </c>
      <c r="D2083">
        <v>0</v>
      </c>
      <c r="E2083">
        <v>0</v>
      </c>
      <c r="F2083">
        <v>0</v>
      </c>
      <c r="G2083" t="s">
        <v>2113</v>
      </c>
    </row>
    <row r="2084" spans="2:7" hidden="1">
      <c r="B2084">
        <v>1</v>
      </c>
      <c r="C2084">
        <v>0</v>
      </c>
      <c r="D2084">
        <v>0</v>
      </c>
      <c r="E2084">
        <v>0</v>
      </c>
      <c r="F2084">
        <v>0</v>
      </c>
      <c r="G2084" t="s">
        <v>2114</v>
      </c>
    </row>
    <row r="2085" spans="2:7" hidden="1">
      <c r="B2085">
        <v>9960</v>
      </c>
      <c r="C2085">
        <v>1E-3</v>
      </c>
      <c r="D2085">
        <v>0</v>
      </c>
      <c r="E2085">
        <v>1E-3</v>
      </c>
      <c r="F2085">
        <v>0</v>
      </c>
      <c r="G2085" t="s">
        <v>2115</v>
      </c>
    </row>
    <row r="2086" spans="2:7" hidden="1">
      <c r="B2086">
        <v>1992</v>
      </c>
      <c r="C2086">
        <v>1E-3</v>
      </c>
      <c r="D2086">
        <v>0</v>
      </c>
      <c r="E2086">
        <v>7.0000000000000001E-3</v>
      </c>
      <c r="F2086">
        <v>0</v>
      </c>
      <c r="G2086" t="s">
        <v>2116</v>
      </c>
    </row>
    <row r="2087" spans="2:7" hidden="1">
      <c r="B2087">
        <v>1</v>
      </c>
      <c r="C2087">
        <v>0</v>
      </c>
      <c r="D2087">
        <v>0</v>
      </c>
      <c r="E2087">
        <v>0</v>
      </c>
      <c r="F2087">
        <v>0</v>
      </c>
      <c r="G2087" t="s">
        <v>2117</v>
      </c>
    </row>
    <row r="2088" spans="2:7" hidden="1">
      <c r="B2088">
        <v>1</v>
      </c>
      <c r="C2088">
        <v>0</v>
      </c>
      <c r="D2088">
        <v>0</v>
      </c>
      <c r="E2088">
        <v>0</v>
      </c>
      <c r="F2088">
        <v>0</v>
      </c>
      <c r="G2088" t="s">
        <v>2118</v>
      </c>
    </row>
    <row r="2089" spans="2:7" hidden="1">
      <c r="B2089">
        <v>1</v>
      </c>
      <c r="C2089">
        <v>0</v>
      </c>
      <c r="D2089">
        <v>0</v>
      </c>
      <c r="E2089">
        <v>0</v>
      </c>
      <c r="F2089">
        <v>0</v>
      </c>
      <c r="G2089" t="s">
        <v>2119</v>
      </c>
    </row>
    <row r="2090" spans="2:7" hidden="1">
      <c r="B2090">
        <v>1</v>
      </c>
      <c r="C2090">
        <v>0</v>
      </c>
      <c r="D2090">
        <v>0</v>
      </c>
      <c r="E2090">
        <v>1E-3</v>
      </c>
      <c r="F2090">
        <v>1E-3</v>
      </c>
      <c r="G2090" t="s">
        <v>2120</v>
      </c>
    </row>
    <row r="2091" spans="2:7" hidden="1">
      <c r="B2091">
        <v>1</v>
      </c>
      <c r="C2091">
        <v>0</v>
      </c>
      <c r="D2091">
        <v>0</v>
      </c>
      <c r="E2091">
        <v>3.0000000000000001E-3</v>
      </c>
      <c r="F2091">
        <v>3.0000000000000001E-3</v>
      </c>
      <c r="G2091" t="s">
        <v>2121</v>
      </c>
    </row>
    <row r="2092" spans="2:7" hidden="1">
      <c r="B2092">
        <v>1</v>
      </c>
      <c r="C2092">
        <v>0</v>
      </c>
      <c r="D2092">
        <v>0</v>
      </c>
      <c r="E2092">
        <v>0</v>
      </c>
      <c r="F2092">
        <v>0</v>
      </c>
      <c r="G2092" t="s">
        <v>2122</v>
      </c>
    </row>
    <row r="2093" spans="2:7" hidden="1">
      <c r="B2093">
        <v>1</v>
      </c>
      <c r="C2093">
        <v>0</v>
      </c>
      <c r="D2093">
        <v>0</v>
      </c>
      <c r="E2093">
        <v>0</v>
      </c>
      <c r="F2093">
        <v>0</v>
      </c>
      <c r="G2093" t="s">
        <v>2123</v>
      </c>
    </row>
    <row r="2094" spans="2:7" hidden="1">
      <c r="B2094">
        <v>1</v>
      </c>
      <c r="C2094">
        <v>0</v>
      </c>
      <c r="D2094">
        <v>0</v>
      </c>
      <c r="E2094">
        <v>0</v>
      </c>
      <c r="F2094">
        <v>0</v>
      </c>
      <c r="G2094" t="s">
        <v>2124</v>
      </c>
    </row>
    <row r="2095" spans="2:7" hidden="1">
      <c r="B2095">
        <v>1</v>
      </c>
      <c r="C2095">
        <v>0</v>
      </c>
      <c r="D2095">
        <v>0</v>
      </c>
      <c r="E2095">
        <v>0</v>
      </c>
      <c r="F2095">
        <v>0</v>
      </c>
      <c r="G2095" t="s">
        <v>2125</v>
      </c>
    </row>
    <row r="2096" spans="2:7" hidden="1">
      <c r="B2096">
        <v>212</v>
      </c>
      <c r="C2096">
        <v>0</v>
      </c>
      <c r="D2096">
        <v>0</v>
      </c>
      <c r="E2096">
        <v>0</v>
      </c>
      <c r="F2096">
        <v>0</v>
      </c>
      <c r="G2096" t="s">
        <v>2126</v>
      </c>
    </row>
    <row r="2097" spans="2:7" hidden="1">
      <c r="B2097">
        <v>25</v>
      </c>
      <c r="C2097">
        <v>0</v>
      </c>
      <c r="D2097">
        <v>0</v>
      </c>
      <c r="E2097">
        <v>0</v>
      </c>
      <c r="F2097">
        <v>0</v>
      </c>
      <c r="G2097" t="s">
        <v>2127</v>
      </c>
    </row>
    <row r="2098" spans="2:7" hidden="1">
      <c r="B2098">
        <v>25</v>
      </c>
      <c r="C2098">
        <v>1E-3</v>
      </c>
      <c r="D2098">
        <v>0</v>
      </c>
      <c r="E2098">
        <v>4.0000000000000001E-3</v>
      </c>
      <c r="F2098">
        <v>0</v>
      </c>
      <c r="G2098" t="s">
        <v>2128</v>
      </c>
    </row>
    <row r="2099" spans="2:7" hidden="1">
      <c r="B2099">
        <v>25</v>
      </c>
      <c r="C2099">
        <v>0</v>
      </c>
      <c r="D2099">
        <v>0</v>
      </c>
      <c r="E2099">
        <v>0</v>
      </c>
      <c r="F2099">
        <v>0</v>
      </c>
      <c r="G2099" t="s">
        <v>2129</v>
      </c>
    </row>
    <row r="2100" spans="2:7" hidden="1">
      <c r="B2100">
        <v>25</v>
      </c>
      <c r="C2100">
        <v>1E-3</v>
      </c>
      <c r="D2100">
        <v>0</v>
      </c>
      <c r="E2100">
        <v>1E-3</v>
      </c>
      <c r="F2100">
        <v>0</v>
      </c>
      <c r="G2100" t="s">
        <v>2130</v>
      </c>
    </row>
    <row r="2101" spans="2:7" hidden="1">
      <c r="B2101">
        <v>68</v>
      </c>
      <c r="C2101">
        <v>0</v>
      </c>
      <c r="D2101">
        <v>0</v>
      </c>
      <c r="E2101">
        <v>0</v>
      </c>
      <c r="F2101">
        <v>0</v>
      </c>
      <c r="G2101" t="s">
        <v>2131</v>
      </c>
    </row>
    <row r="2102" spans="2:7" hidden="1">
      <c r="B2102">
        <v>291</v>
      </c>
      <c r="C2102">
        <v>0</v>
      </c>
      <c r="D2102">
        <v>0</v>
      </c>
      <c r="E2102">
        <v>0</v>
      </c>
      <c r="F2102">
        <v>0</v>
      </c>
      <c r="G2102" t="s">
        <v>2132</v>
      </c>
    </row>
    <row r="2103" spans="2:7" hidden="1">
      <c r="B2103">
        <v>290</v>
      </c>
      <c r="C2103">
        <v>0</v>
      </c>
      <c r="D2103">
        <v>0</v>
      </c>
      <c r="E2103">
        <v>0</v>
      </c>
      <c r="F2103">
        <v>0</v>
      </c>
      <c r="G2103" t="s">
        <v>2133</v>
      </c>
    </row>
    <row r="2104" spans="2:7" hidden="1">
      <c r="B2104">
        <v>437</v>
      </c>
      <c r="C2104">
        <v>0</v>
      </c>
      <c r="D2104">
        <v>0</v>
      </c>
      <c r="E2104">
        <v>4.0000000000000001E-3</v>
      </c>
      <c r="F2104">
        <v>0</v>
      </c>
      <c r="G2104" t="s">
        <v>2134</v>
      </c>
    </row>
    <row r="2105" spans="2:7" hidden="1">
      <c r="B2105">
        <v>26</v>
      </c>
      <c r="C2105">
        <v>0</v>
      </c>
      <c r="D2105">
        <v>0</v>
      </c>
      <c r="E2105">
        <v>0</v>
      </c>
      <c r="F2105">
        <v>0</v>
      </c>
      <c r="G2105" t="s">
        <v>2135</v>
      </c>
    </row>
    <row r="2106" spans="2:7" hidden="1">
      <c r="B2106">
        <v>8</v>
      </c>
      <c r="C2106">
        <v>0</v>
      </c>
      <c r="D2106">
        <v>0</v>
      </c>
      <c r="E2106">
        <v>0</v>
      </c>
      <c r="F2106">
        <v>0</v>
      </c>
      <c r="G2106" t="s">
        <v>2136</v>
      </c>
    </row>
    <row r="2107" spans="2:7" hidden="1">
      <c r="B2107">
        <v>36</v>
      </c>
      <c r="C2107">
        <v>0</v>
      </c>
      <c r="D2107">
        <v>0</v>
      </c>
      <c r="E2107">
        <v>0</v>
      </c>
      <c r="F2107">
        <v>0</v>
      </c>
      <c r="G2107" t="s">
        <v>2137</v>
      </c>
    </row>
    <row r="2108" spans="2:7" hidden="1">
      <c r="B2108">
        <v>10</v>
      </c>
      <c r="C2108">
        <v>0</v>
      </c>
      <c r="D2108">
        <v>0</v>
      </c>
      <c r="E2108">
        <v>0</v>
      </c>
      <c r="F2108">
        <v>0</v>
      </c>
      <c r="G2108" t="s">
        <v>2138</v>
      </c>
    </row>
    <row r="2109" spans="2:7" hidden="1">
      <c r="B2109">
        <v>18</v>
      </c>
      <c r="C2109">
        <v>0</v>
      </c>
      <c r="D2109">
        <v>0</v>
      </c>
      <c r="E2109">
        <v>0</v>
      </c>
      <c r="F2109">
        <v>0</v>
      </c>
      <c r="G2109" t="s">
        <v>2139</v>
      </c>
    </row>
    <row r="2110" spans="2:7" hidden="1">
      <c r="B2110">
        <v>1</v>
      </c>
      <c r="C2110">
        <v>0</v>
      </c>
      <c r="D2110">
        <v>0</v>
      </c>
      <c r="E2110">
        <v>0</v>
      </c>
      <c r="F2110">
        <v>0</v>
      </c>
      <c r="G2110" t="s">
        <v>2140</v>
      </c>
    </row>
    <row r="2111" spans="2:7" hidden="1">
      <c r="B2111">
        <v>4</v>
      </c>
      <c r="C2111">
        <v>0</v>
      </c>
      <c r="D2111">
        <v>0</v>
      </c>
      <c r="E2111">
        <v>0</v>
      </c>
      <c r="F2111">
        <v>0</v>
      </c>
      <c r="G2111" t="s">
        <v>2141</v>
      </c>
    </row>
    <row r="2112" spans="2:7" hidden="1">
      <c r="B2112">
        <v>355</v>
      </c>
      <c r="C2112">
        <v>0</v>
      </c>
      <c r="D2112">
        <v>0</v>
      </c>
      <c r="E2112">
        <v>1E-3</v>
      </c>
      <c r="F2112">
        <v>0</v>
      </c>
      <c r="G2112" t="s">
        <v>2142</v>
      </c>
    </row>
    <row r="2113" spans="2:7" hidden="1">
      <c r="B2113">
        <v>13</v>
      </c>
      <c r="C2113">
        <v>0</v>
      </c>
      <c r="D2113">
        <v>0</v>
      </c>
      <c r="E2113">
        <v>3.0000000000000001E-3</v>
      </c>
      <c r="F2113">
        <v>0</v>
      </c>
      <c r="G2113" t="s">
        <v>2143</v>
      </c>
    </row>
    <row r="2114" spans="2:7" hidden="1">
      <c r="B2114">
        <v>12</v>
      </c>
      <c r="C2114">
        <v>0</v>
      </c>
      <c r="D2114">
        <v>0</v>
      </c>
      <c r="E2114">
        <v>4.0000000000000001E-3</v>
      </c>
      <c r="F2114">
        <v>0</v>
      </c>
      <c r="G2114" t="s">
        <v>2144</v>
      </c>
    </row>
    <row r="2115" spans="2:7" hidden="1">
      <c r="B2115">
        <v>12</v>
      </c>
      <c r="C2115">
        <v>0</v>
      </c>
      <c r="D2115">
        <v>0</v>
      </c>
      <c r="E2115">
        <v>1E-3</v>
      </c>
      <c r="F2115">
        <v>0</v>
      </c>
      <c r="G2115" t="s">
        <v>2145</v>
      </c>
    </row>
    <row r="2116" spans="2:7" hidden="1">
      <c r="B2116">
        <v>103</v>
      </c>
      <c r="C2116">
        <v>0</v>
      </c>
      <c r="D2116">
        <v>0</v>
      </c>
      <c r="E2116">
        <v>0</v>
      </c>
      <c r="F2116">
        <v>0</v>
      </c>
      <c r="G2116" t="s">
        <v>2146</v>
      </c>
    </row>
    <row r="2117" spans="2:7" hidden="1">
      <c r="B2117">
        <v>63</v>
      </c>
      <c r="C2117">
        <v>0</v>
      </c>
      <c r="D2117">
        <v>0</v>
      </c>
      <c r="E2117">
        <v>0</v>
      </c>
      <c r="F2117">
        <v>0</v>
      </c>
      <c r="G2117" t="s">
        <v>2147</v>
      </c>
    </row>
    <row r="2118" spans="2:7" hidden="1">
      <c r="B2118">
        <v>63</v>
      </c>
      <c r="C2118">
        <v>0</v>
      </c>
      <c r="D2118">
        <v>0</v>
      </c>
      <c r="E2118">
        <v>0</v>
      </c>
      <c r="F2118">
        <v>0</v>
      </c>
      <c r="G2118" t="s">
        <v>2148</v>
      </c>
    </row>
    <row r="2119" spans="2:7" hidden="1">
      <c r="B2119">
        <v>25</v>
      </c>
      <c r="C2119">
        <v>0</v>
      </c>
      <c r="D2119">
        <v>0</v>
      </c>
      <c r="E2119">
        <v>0</v>
      </c>
      <c r="F2119">
        <v>0</v>
      </c>
      <c r="G2119" t="s">
        <v>2149</v>
      </c>
    </row>
    <row r="2120" spans="2:7" hidden="1">
      <c r="B2120">
        <v>424</v>
      </c>
      <c r="C2120">
        <v>0</v>
      </c>
      <c r="D2120">
        <v>0</v>
      </c>
      <c r="E2120">
        <v>0</v>
      </c>
      <c r="F2120">
        <v>0</v>
      </c>
      <c r="G2120" t="s">
        <v>2150</v>
      </c>
    </row>
    <row r="2121" spans="2:7" hidden="1">
      <c r="B2121">
        <v>25</v>
      </c>
      <c r="C2121">
        <v>0</v>
      </c>
      <c r="D2121">
        <v>0</v>
      </c>
      <c r="E2121">
        <v>0</v>
      </c>
      <c r="F2121">
        <v>0</v>
      </c>
      <c r="G2121" t="s">
        <v>2151</v>
      </c>
    </row>
    <row r="2122" spans="2:7" hidden="1">
      <c r="B2122">
        <v>5</v>
      </c>
      <c r="C2122">
        <v>0</v>
      </c>
      <c r="D2122">
        <v>0</v>
      </c>
      <c r="E2122">
        <v>0</v>
      </c>
      <c r="F2122">
        <v>0</v>
      </c>
      <c r="G2122" t="s">
        <v>2152</v>
      </c>
    </row>
    <row r="2123" spans="2:7" hidden="1">
      <c r="B2123">
        <v>2</v>
      </c>
      <c r="C2123">
        <v>0</v>
      </c>
      <c r="D2123">
        <v>0</v>
      </c>
      <c r="E2123">
        <v>0</v>
      </c>
      <c r="F2123">
        <v>0</v>
      </c>
      <c r="G2123" t="s">
        <v>2153</v>
      </c>
    </row>
    <row r="2124" spans="2:7" hidden="1">
      <c r="B2124">
        <v>290</v>
      </c>
      <c r="C2124">
        <v>1E-3</v>
      </c>
      <c r="D2124">
        <v>0</v>
      </c>
      <c r="E2124">
        <v>1E-3</v>
      </c>
      <c r="F2124">
        <v>0</v>
      </c>
      <c r="G2124" t="s">
        <v>2154</v>
      </c>
    </row>
    <row r="2125" spans="2:7" hidden="1">
      <c r="B2125">
        <v>73</v>
      </c>
      <c r="C2125">
        <v>0</v>
      </c>
      <c r="D2125">
        <v>0</v>
      </c>
      <c r="E2125">
        <v>0</v>
      </c>
      <c r="F2125">
        <v>0</v>
      </c>
      <c r="G2125" t="s">
        <v>2155</v>
      </c>
    </row>
    <row r="2126" spans="2:7" hidden="1">
      <c r="B2126">
        <v>90</v>
      </c>
      <c r="C2126">
        <v>0</v>
      </c>
      <c r="D2126">
        <v>0</v>
      </c>
      <c r="E2126">
        <v>0</v>
      </c>
      <c r="F2126">
        <v>0</v>
      </c>
      <c r="G2126" t="s">
        <v>2156</v>
      </c>
    </row>
    <row r="2127" spans="2:7" hidden="1">
      <c r="B2127">
        <v>4</v>
      </c>
      <c r="C2127">
        <v>0</v>
      </c>
      <c r="D2127">
        <v>0</v>
      </c>
      <c r="E2127">
        <v>0</v>
      </c>
      <c r="F2127">
        <v>0</v>
      </c>
      <c r="G2127" t="s">
        <v>2157</v>
      </c>
    </row>
    <row r="2128" spans="2:7" hidden="1">
      <c r="B2128">
        <v>4</v>
      </c>
      <c r="C2128">
        <v>0</v>
      </c>
      <c r="D2128">
        <v>0</v>
      </c>
      <c r="E2128">
        <v>0</v>
      </c>
      <c r="F2128">
        <v>0</v>
      </c>
      <c r="G2128" t="s">
        <v>2158</v>
      </c>
    </row>
    <row r="2129" spans="2:7" hidden="1">
      <c r="B2129">
        <v>19</v>
      </c>
      <c r="C2129">
        <v>0</v>
      </c>
      <c r="D2129">
        <v>0</v>
      </c>
      <c r="E2129">
        <v>0</v>
      </c>
      <c r="F2129">
        <v>0</v>
      </c>
      <c r="G2129" t="s">
        <v>2159</v>
      </c>
    </row>
    <row r="2130" spans="2:7" hidden="1">
      <c r="B2130">
        <v>172</v>
      </c>
      <c r="C2130">
        <v>0</v>
      </c>
      <c r="D2130">
        <v>0</v>
      </c>
      <c r="E2130">
        <v>1E-3</v>
      </c>
      <c r="F2130">
        <v>0</v>
      </c>
      <c r="G2130" t="s">
        <v>2160</v>
      </c>
    </row>
    <row r="2131" spans="2:7" hidden="1">
      <c r="B2131">
        <v>10</v>
      </c>
      <c r="C2131">
        <v>0</v>
      </c>
      <c r="D2131">
        <v>0</v>
      </c>
      <c r="E2131">
        <v>0</v>
      </c>
      <c r="F2131">
        <v>0</v>
      </c>
      <c r="G2131" t="s">
        <v>2161</v>
      </c>
    </row>
    <row r="2132" spans="2:7" hidden="1">
      <c r="B2132">
        <v>4</v>
      </c>
      <c r="C2132">
        <v>0</v>
      </c>
      <c r="D2132">
        <v>0</v>
      </c>
      <c r="E2132">
        <v>0</v>
      </c>
      <c r="F2132">
        <v>0</v>
      </c>
      <c r="G2132" t="s">
        <v>2162</v>
      </c>
    </row>
    <row r="2133" spans="2:7" hidden="1">
      <c r="B2133">
        <v>4</v>
      </c>
      <c r="C2133">
        <v>0</v>
      </c>
      <c r="D2133">
        <v>0</v>
      </c>
      <c r="E2133">
        <v>0</v>
      </c>
      <c r="F2133">
        <v>0</v>
      </c>
      <c r="G2133" t="s">
        <v>2163</v>
      </c>
    </row>
    <row r="2134" spans="2:7" hidden="1">
      <c r="B2134">
        <v>4</v>
      </c>
      <c r="C2134">
        <v>0</v>
      </c>
      <c r="D2134">
        <v>0</v>
      </c>
      <c r="E2134">
        <v>0</v>
      </c>
      <c r="F2134">
        <v>0</v>
      </c>
      <c r="G2134" t="s">
        <v>2164</v>
      </c>
    </row>
    <row r="2135" spans="2:7" hidden="1">
      <c r="B2135">
        <v>9</v>
      </c>
      <c r="C2135">
        <v>0</v>
      </c>
      <c r="D2135">
        <v>0</v>
      </c>
      <c r="E2135">
        <v>0</v>
      </c>
      <c r="F2135">
        <v>0</v>
      </c>
      <c r="G2135" t="s">
        <v>2165</v>
      </c>
    </row>
    <row r="2136" spans="2:7" hidden="1">
      <c r="B2136">
        <v>14</v>
      </c>
      <c r="C2136">
        <v>0</v>
      </c>
      <c r="D2136">
        <v>0</v>
      </c>
      <c r="E2136">
        <v>0</v>
      </c>
      <c r="F2136">
        <v>0</v>
      </c>
      <c r="G2136" t="s">
        <v>2166</v>
      </c>
    </row>
    <row r="2137" spans="2:7" hidden="1">
      <c r="B2137">
        <v>1</v>
      </c>
      <c r="C2137">
        <v>0</v>
      </c>
      <c r="D2137">
        <v>0</v>
      </c>
      <c r="E2137">
        <v>0</v>
      </c>
      <c r="F2137">
        <v>0</v>
      </c>
      <c r="G2137" t="s">
        <v>2167</v>
      </c>
    </row>
    <row r="2138" spans="2:7" hidden="1">
      <c r="B2138">
        <v>1</v>
      </c>
      <c r="C2138">
        <v>0</v>
      </c>
      <c r="D2138">
        <v>0</v>
      </c>
      <c r="E2138">
        <v>0</v>
      </c>
      <c r="F2138">
        <v>0</v>
      </c>
      <c r="G2138" t="s">
        <v>2168</v>
      </c>
    </row>
    <row r="2139" spans="2:7" hidden="1">
      <c r="B2139">
        <v>1</v>
      </c>
      <c r="C2139">
        <v>0</v>
      </c>
      <c r="D2139">
        <v>0</v>
      </c>
      <c r="E2139">
        <v>0</v>
      </c>
      <c r="F2139">
        <v>0</v>
      </c>
      <c r="G2139" t="s">
        <v>2169</v>
      </c>
    </row>
    <row r="2140" spans="2:7" hidden="1">
      <c r="B2140">
        <v>1</v>
      </c>
      <c r="C2140">
        <v>0</v>
      </c>
      <c r="D2140">
        <v>0</v>
      </c>
      <c r="E2140">
        <v>0</v>
      </c>
      <c r="F2140">
        <v>0</v>
      </c>
      <c r="G2140" t="s">
        <v>2170</v>
      </c>
    </row>
    <row r="2141" spans="2:7" hidden="1">
      <c r="B2141">
        <v>1</v>
      </c>
      <c r="C2141">
        <v>0</v>
      </c>
      <c r="D2141">
        <v>0</v>
      </c>
      <c r="E2141">
        <v>0</v>
      </c>
      <c r="F2141">
        <v>0</v>
      </c>
      <c r="G2141" t="s">
        <v>2171</v>
      </c>
    </row>
    <row r="2142" spans="2:7" hidden="1">
      <c r="B2142">
        <v>1</v>
      </c>
      <c r="C2142">
        <v>0</v>
      </c>
      <c r="D2142">
        <v>0</v>
      </c>
      <c r="E2142">
        <v>0</v>
      </c>
      <c r="F2142">
        <v>0</v>
      </c>
      <c r="G2142" t="s">
        <v>2172</v>
      </c>
    </row>
    <row r="2143" spans="2:7" hidden="1">
      <c r="B2143">
        <v>1</v>
      </c>
      <c r="C2143">
        <v>0</v>
      </c>
      <c r="D2143">
        <v>0</v>
      </c>
      <c r="E2143">
        <v>0</v>
      </c>
      <c r="F2143">
        <v>0</v>
      </c>
      <c r="G2143" t="s">
        <v>2173</v>
      </c>
    </row>
    <row r="2144" spans="2:7" hidden="1">
      <c r="B2144">
        <v>1</v>
      </c>
      <c r="C2144">
        <v>0</v>
      </c>
      <c r="D2144">
        <v>0</v>
      </c>
      <c r="E2144">
        <v>0</v>
      </c>
      <c r="F2144">
        <v>0</v>
      </c>
      <c r="G2144" t="s">
        <v>2174</v>
      </c>
    </row>
    <row r="2145" spans="2:7" hidden="1">
      <c r="B2145">
        <v>2</v>
      </c>
      <c r="C2145">
        <v>0</v>
      </c>
      <c r="D2145">
        <v>0</v>
      </c>
      <c r="E2145">
        <v>0</v>
      </c>
      <c r="F2145">
        <v>0</v>
      </c>
      <c r="G2145" t="s">
        <v>2175</v>
      </c>
    </row>
    <row r="2146" spans="2:7" hidden="1">
      <c r="B2146">
        <v>1</v>
      </c>
      <c r="C2146">
        <v>0</v>
      </c>
      <c r="D2146">
        <v>0</v>
      </c>
      <c r="E2146">
        <v>0</v>
      </c>
      <c r="F2146">
        <v>0</v>
      </c>
      <c r="G2146" t="s">
        <v>2176</v>
      </c>
    </row>
    <row r="2147" spans="2:7" hidden="1">
      <c r="B2147">
        <v>1</v>
      </c>
      <c r="C2147">
        <v>0</v>
      </c>
      <c r="D2147">
        <v>0</v>
      </c>
      <c r="E2147">
        <v>0</v>
      </c>
      <c r="F2147">
        <v>0</v>
      </c>
      <c r="G2147" t="s">
        <v>2177</v>
      </c>
    </row>
    <row r="2148" spans="2:7" hidden="1">
      <c r="B2148">
        <v>1</v>
      </c>
      <c r="C2148">
        <v>0</v>
      </c>
      <c r="D2148">
        <v>0</v>
      </c>
      <c r="E2148">
        <v>0</v>
      </c>
      <c r="F2148">
        <v>0</v>
      </c>
      <c r="G2148" t="s">
        <v>2178</v>
      </c>
    </row>
    <row r="2149" spans="2:7" hidden="1">
      <c r="B2149">
        <v>1</v>
      </c>
      <c r="C2149">
        <v>0</v>
      </c>
      <c r="D2149">
        <v>0</v>
      </c>
      <c r="E2149">
        <v>0</v>
      </c>
      <c r="F2149">
        <v>0</v>
      </c>
      <c r="G2149" t="s">
        <v>2179</v>
      </c>
    </row>
    <row r="2150" spans="2:7" hidden="1">
      <c r="B2150">
        <v>1</v>
      </c>
      <c r="C2150">
        <v>0</v>
      </c>
      <c r="D2150">
        <v>0</v>
      </c>
      <c r="E2150">
        <v>0</v>
      </c>
      <c r="F2150">
        <v>0</v>
      </c>
      <c r="G2150" t="s">
        <v>2180</v>
      </c>
    </row>
    <row r="2151" spans="2:7" hidden="1">
      <c r="B2151">
        <v>1</v>
      </c>
      <c r="C2151">
        <v>0</v>
      </c>
      <c r="D2151">
        <v>0</v>
      </c>
      <c r="E2151">
        <v>0</v>
      </c>
      <c r="F2151">
        <v>0</v>
      </c>
      <c r="G2151" t="s">
        <v>2181</v>
      </c>
    </row>
    <row r="2152" spans="2:7" hidden="1">
      <c r="B2152">
        <v>1</v>
      </c>
      <c r="C2152">
        <v>0</v>
      </c>
      <c r="D2152">
        <v>0</v>
      </c>
      <c r="E2152">
        <v>0</v>
      </c>
      <c r="F2152">
        <v>0</v>
      </c>
      <c r="G2152" t="s">
        <v>2182</v>
      </c>
    </row>
    <row r="2153" spans="2:7" hidden="1">
      <c r="B2153">
        <v>1</v>
      </c>
      <c r="C2153">
        <v>0</v>
      </c>
      <c r="D2153">
        <v>0</v>
      </c>
      <c r="E2153">
        <v>0</v>
      </c>
      <c r="F2153">
        <v>0</v>
      </c>
      <c r="G2153" t="s">
        <v>2183</v>
      </c>
    </row>
    <row r="2154" spans="2:7" hidden="1">
      <c r="B2154">
        <v>1</v>
      </c>
      <c r="C2154">
        <v>0</v>
      </c>
      <c r="D2154">
        <v>0</v>
      </c>
      <c r="E2154">
        <v>0</v>
      </c>
      <c r="F2154">
        <v>0</v>
      </c>
      <c r="G2154" t="s">
        <v>2184</v>
      </c>
    </row>
    <row r="2155" spans="2:7" hidden="1">
      <c r="B2155">
        <v>1</v>
      </c>
      <c r="C2155">
        <v>0</v>
      </c>
      <c r="D2155">
        <v>0</v>
      </c>
      <c r="E2155">
        <v>0</v>
      </c>
      <c r="F2155">
        <v>0</v>
      </c>
      <c r="G2155" t="s">
        <v>2185</v>
      </c>
    </row>
    <row r="2156" spans="2:7" hidden="1">
      <c r="B2156">
        <v>1</v>
      </c>
      <c r="C2156">
        <v>0</v>
      </c>
      <c r="D2156">
        <v>0</v>
      </c>
      <c r="E2156">
        <v>0</v>
      </c>
      <c r="F2156">
        <v>0</v>
      </c>
      <c r="G2156" t="s">
        <v>2186</v>
      </c>
    </row>
    <row r="2157" spans="2:7" hidden="1">
      <c r="B2157">
        <v>1</v>
      </c>
      <c r="C2157">
        <v>0</v>
      </c>
      <c r="D2157">
        <v>0</v>
      </c>
      <c r="E2157">
        <v>0</v>
      </c>
      <c r="F2157">
        <v>0</v>
      </c>
      <c r="G2157" t="s">
        <v>2187</v>
      </c>
    </row>
    <row r="2158" spans="2:7" hidden="1">
      <c r="B2158">
        <v>1</v>
      </c>
      <c r="C2158">
        <v>0</v>
      </c>
      <c r="D2158">
        <v>0</v>
      </c>
      <c r="E2158">
        <v>0</v>
      </c>
      <c r="F2158">
        <v>0</v>
      </c>
      <c r="G2158" t="s">
        <v>2188</v>
      </c>
    </row>
    <row r="2159" spans="2:7" hidden="1">
      <c r="B2159">
        <v>1</v>
      </c>
      <c r="C2159">
        <v>0</v>
      </c>
      <c r="D2159">
        <v>0</v>
      </c>
      <c r="E2159">
        <v>0</v>
      </c>
      <c r="F2159">
        <v>0</v>
      </c>
      <c r="G2159" t="s">
        <v>2189</v>
      </c>
    </row>
    <row r="2160" spans="2:7" hidden="1">
      <c r="B2160">
        <v>1</v>
      </c>
      <c r="C2160">
        <v>0</v>
      </c>
      <c r="D2160">
        <v>0</v>
      </c>
      <c r="E2160">
        <v>0</v>
      </c>
      <c r="F2160">
        <v>0</v>
      </c>
      <c r="G2160" t="s">
        <v>2190</v>
      </c>
    </row>
    <row r="2161" spans="2:7" hidden="1">
      <c r="B2161">
        <v>1</v>
      </c>
      <c r="C2161">
        <v>0</v>
      </c>
      <c r="D2161">
        <v>0</v>
      </c>
      <c r="E2161">
        <v>0</v>
      </c>
      <c r="F2161">
        <v>0</v>
      </c>
      <c r="G2161" t="s">
        <v>2191</v>
      </c>
    </row>
    <row r="2162" spans="2:7" hidden="1">
      <c r="B2162">
        <v>1</v>
      </c>
      <c r="C2162">
        <v>0</v>
      </c>
      <c r="D2162">
        <v>0</v>
      </c>
      <c r="E2162">
        <v>0</v>
      </c>
      <c r="F2162">
        <v>0</v>
      </c>
      <c r="G2162" t="s">
        <v>2192</v>
      </c>
    </row>
    <row r="2163" spans="2:7" hidden="1">
      <c r="B2163">
        <v>1</v>
      </c>
      <c r="C2163">
        <v>0</v>
      </c>
      <c r="D2163">
        <v>0</v>
      </c>
      <c r="E2163">
        <v>0</v>
      </c>
      <c r="F2163">
        <v>0</v>
      </c>
      <c r="G2163" t="s">
        <v>2193</v>
      </c>
    </row>
    <row r="2164" spans="2:7" hidden="1">
      <c r="B2164">
        <v>1</v>
      </c>
      <c r="C2164">
        <v>0</v>
      </c>
      <c r="D2164">
        <v>0</v>
      </c>
      <c r="E2164">
        <v>0</v>
      </c>
      <c r="F2164">
        <v>0</v>
      </c>
      <c r="G2164" t="s">
        <v>2194</v>
      </c>
    </row>
    <row r="2165" spans="2:7" hidden="1">
      <c r="B2165">
        <v>1</v>
      </c>
      <c r="C2165">
        <v>0</v>
      </c>
      <c r="D2165">
        <v>0</v>
      </c>
      <c r="E2165">
        <v>0</v>
      </c>
      <c r="F2165">
        <v>0</v>
      </c>
      <c r="G2165" t="s">
        <v>2195</v>
      </c>
    </row>
    <row r="2166" spans="2:7" hidden="1">
      <c r="B2166">
        <v>1</v>
      </c>
      <c r="C2166">
        <v>0</v>
      </c>
      <c r="D2166">
        <v>0</v>
      </c>
      <c r="E2166">
        <v>0</v>
      </c>
      <c r="F2166">
        <v>0</v>
      </c>
      <c r="G2166" t="s">
        <v>2196</v>
      </c>
    </row>
    <row r="2167" spans="2:7" hidden="1">
      <c r="B2167">
        <v>1</v>
      </c>
      <c r="C2167">
        <v>0</v>
      </c>
      <c r="D2167">
        <v>0</v>
      </c>
      <c r="E2167">
        <v>0</v>
      </c>
      <c r="F2167">
        <v>0</v>
      </c>
      <c r="G2167" t="s">
        <v>2197</v>
      </c>
    </row>
    <row r="2168" spans="2:7" hidden="1">
      <c r="B2168">
        <v>1</v>
      </c>
      <c r="C2168">
        <v>0</v>
      </c>
      <c r="D2168">
        <v>0</v>
      </c>
      <c r="E2168">
        <v>0</v>
      </c>
      <c r="F2168">
        <v>0</v>
      </c>
      <c r="G2168" t="s">
        <v>2198</v>
      </c>
    </row>
    <row r="2169" spans="2:7" hidden="1">
      <c r="B2169">
        <v>1</v>
      </c>
      <c r="C2169">
        <v>0</v>
      </c>
      <c r="D2169">
        <v>0</v>
      </c>
      <c r="E2169">
        <v>0</v>
      </c>
      <c r="F2169">
        <v>0</v>
      </c>
      <c r="G2169" t="s">
        <v>2199</v>
      </c>
    </row>
    <row r="2170" spans="2:7" hidden="1">
      <c r="B2170">
        <v>1</v>
      </c>
      <c r="C2170">
        <v>0</v>
      </c>
      <c r="D2170">
        <v>0</v>
      </c>
      <c r="E2170">
        <v>0</v>
      </c>
      <c r="F2170">
        <v>0</v>
      </c>
      <c r="G2170" t="s">
        <v>2200</v>
      </c>
    </row>
    <row r="2171" spans="2:7" hidden="1">
      <c r="B2171">
        <v>1</v>
      </c>
      <c r="C2171">
        <v>0</v>
      </c>
      <c r="D2171">
        <v>0</v>
      </c>
      <c r="E2171">
        <v>0</v>
      </c>
      <c r="F2171">
        <v>0</v>
      </c>
      <c r="G2171" t="s">
        <v>2201</v>
      </c>
    </row>
    <row r="2172" spans="2:7" hidden="1">
      <c r="B2172">
        <v>1</v>
      </c>
      <c r="C2172">
        <v>0</v>
      </c>
      <c r="D2172">
        <v>0</v>
      </c>
      <c r="E2172">
        <v>0</v>
      </c>
      <c r="F2172">
        <v>0</v>
      </c>
      <c r="G2172" t="s">
        <v>2202</v>
      </c>
    </row>
    <row r="2173" spans="2:7" hidden="1">
      <c r="B2173">
        <v>1</v>
      </c>
      <c r="C2173">
        <v>0</v>
      </c>
      <c r="D2173">
        <v>0</v>
      </c>
      <c r="E2173">
        <v>0</v>
      </c>
      <c r="F2173">
        <v>0</v>
      </c>
      <c r="G2173" t="s">
        <v>2203</v>
      </c>
    </row>
    <row r="2174" spans="2:7" hidden="1">
      <c r="B2174">
        <v>1</v>
      </c>
      <c r="C2174">
        <v>0</v>
      </c>
      <c r="D2174">
        <v>0</v>
      </c>
      <c r="E2174">
        <v>0</v>
      </c>
      <c r="F2174">
        <v>0</v>
      </c>
      <c r="G2174" t="s">
        <v>2204</v>
      </c>
    </row>
    <row r="2175" spans="2:7" hidden="1">
      <c r="B2175">
        <v>1</v>
      </c>
      <c r="C2175">
        <v>0</v>
      </c>
      <c r="D2175">
        <v>0</v>
      </c>
      <c r="E2175">
        <v>0</v>
      </c>
      <c r="F2175">
        <v>0</v>
      </c>
      <c r="G2175" t="s">
        <v>2205</v>
      </c>
    </row>
    <row r="2176" spans="2:7" hidden="1">
      <c r="B2176">
        <v>1</v>
      </c>
      <c r="C2176">
        <v>0</v>
      </c>
      <c r="D2176">
        <v>0</v>
      </c>
      <c r="E2176">
        <v>0</v>
      </c>
      <c r="F2176">
        <v>0</v>
      </c>
      <c r="G2176" t="s">
        <v>2206</v>
      </c>
    </row>
    <row r="2177" spans="2:7" hidden="1">
      <c r="B2177">
        <v>1</v>
      </c>
      <c r="C2177">
        <v>0</v>
      </c>
      <c r="D2177">
        <v>0</v>
      </c>
      <c r="E2177">
        <v>0</v>
      </c>
      <c r="F2177">
        <v>0</v>
      </c>
      <c r="G2177" t="s">
        <v>2207</v>
      </c>
    </row>
    <row r="2178" spans="2:7" hidden="1">
      <c r="B2178">
        <v>1</v>
      </c>
      <c r="C2178">
        <v>0</v>
      </c>
      <c r="D2178">
        <v>0</v>
      </c>
      <c r="E2178">
        <v>0</v>
      </c>
      <c r="F2178">
        <v>0</v>
      </c>
      <c r="G2178" t="s">
        <v>2208</v>
      </c>
    </row>
    <row r="2179" spans="2:7" hidden="1">
      <c r="B2179">
        <v>1</v>
      </c>
      <c r="C2179">
        <v>0</v>
      </c>
      <c r="D2179">
        <v>0</v>
      </c>
      <c r="E2179">
        <v>0</v>
      </c>
      <c r="F2179">
        <v>0</v>
      </c>
      <c r="G2179" t="s">
        <v>2209</v>
      </c>
    </row>
    <row r="2180" spans="2:7" hidden="1">
      <c r="B2180">
        <v>1</v>
      </c>
      <c r="C2180">
        <v>0</v>
      </c>
      <c r="D2180">
        <v>0</v>
      </c>
      <c r="E2180">
        <v>0</v>
      </c>
      <c r="F2180">
        <v>0</v>
      </c>
      <c r="G2180" t="s">
        <v>2210</v>
      </c>
    </row>
    <row r="2181" spans="2:7" hidden="1">
      <c r="B2181">
        <v>1</v>
      </c>
      <c r="C2181">
        <v>0</v>
      </c>
      <c r="D2181">
        <v>0</v>
      </c>
      <c r="E2181">
        <v>0</v>
      </c>
      <c r="F2181">
        <v>0</v>
      </c>
      <c r="G2181" t="s">
        <v>2211</v>
      </c>
    </row>
    <row r="2182" spans="2:7" hidden="1">
      <c r="B2182">
        <v>1</v>
      </c>
      <c r="C2182">
        <v>0</v>
      </c>
      <c r="D2182">
        <v>0</v>
      </c>
      <c r="E2182">
        <v>0</v>
      </c>
      <c r="F2182">
        <v>0</v>
      </c>
      <c r="G2182" t="s">
        <v>2212</v>
      </c>
    </row>
    <row r="2183" spans="2:7" hidden="1">
      <c r="B2183">
        <v>1</v>
      </c>
      <c r="C2183">
        <v>0</v>
      </c>
      <c r="D2183">
        <v>0</v>
      </c>
      <c r="E2183">
        <v>0</v>
      </c>
      <c r="F2183">
        <v>0</v>
      </c>
      <c r="G2183" t="s">
        <v>2213</v>
      </c>
    </row>
    <row r="2184" spans="2:7" hidden="1">
      <c r="B2184">
        <v>1</v>
      </c>
      <c r="C2184">
        <v>0</v>
      </c>
      <c r="D2184">
        <v>0</v>
      </c>
      <c r="E2184">
        <v>0</v>
      </c>
      <c r="F2184">
        <v>0</v>
      </c>
      <c r="G2184" t="s">
        <v>2214</v>
      </c>
    </row>
    <row r="2185" spans="2:7" hidden="1">
      <c r="B2185">
        <v>1</v>
      </c>
      <c r="C2185">
        <v>0</v>
      </c>
      <c r="D2185">
        <v>0</v>
      </c>
      <c r="E2185">
        <v>0</v>
      </c>
      <c r="F2185">
        <v>0</v>
      </c>
      <c r="G2185" t="s">
        <v>2215</v>
      </c>
    </row>
    <row r="2186" spans="2:7" hidden="1">
      <c r="B2186">
        <v>1</v>
      </c>
      <c r="C2186">
        <v>0</v>
      </c>
      <c r="D2186">
        <v>0</v>
      </c>
      <c r="E2186">
        <v>0</v>
      </c>
      <c r="F2186">
        <v>0</v>
      </c>
      <c r="G2186" t="s">
        <v>2216</v>
      </c>
    </row>
    <row r="2187" spans="2:7" hidden="1">
      <c r="B2187">
        <v>1</v>
      </c>
      <c r="C2187">
        <v>0</v>
      </c>
      <c r="D2187">
        <v>0</v>
      </c>
      <c r="E2187">
        <v>0</v>
      </c>
      <c r="F2187">
        <v>0</v>
      </c>
      <c r="G2187" t="s">
        <v>2217</v>
      </c>
    </row>
    <row r="2188" spans="2:7" hidden="1">
      <c r="B2188">
        <v>1</v>
      </c>
      <c r="C2188">
        <v>0</v>
      </c>
      <c r="D2188">
        <v>0</v>
      </c>
      <c r="E2188">
        <v>0</v>
      </c>
      <c r="F2188">
        <v>0</v>
      </c>
      <c r="G2188" t="s">
        <v>2218</v>
      </c>
    </row>
    <row r="2189" spans="2:7" hidden="1">
      <c r="B2189">
        <v>1</v>
      </c>
      <c r="C2189">
        <v>0</v>
      </c>
      <c r="D2189">
        <v>0</v>
      </c>
      <c r="E2189">
        <v>0</v>
      </c>
      <c r="F2189">
        <v>0</v>
      </c>
      <c r="G2189" t="s">
        <v>2219</v>
      </c>
    </row>
    <row r="2190" spans="2:7" hidden="1">
      <c r="B2190">
        <v>1</v>
      </c>
      <c r="C2190">
        <v>0</v>
      </c>
      <c r="D2190">
        <v>0</v>
      </c>
      <c r="E2190">
        <v>0</v>
      </c>
      <c r="F2190">
        <v>0</v>
      </c>
      <c r="G2190" t="s">
        <v>2220</v>
      </c>
    </row>
    <row r="2191" spans="2:7" hidden="1">
      <c r="B2191">
        <v>1</v>
      </c>
      <c r="C2191">
        <v>0</v>
      </c>
      <c r="D2191">
        <v>0</v>
      </c>
      <c r="E2191">
        <v>0</v>
      </c>
      <c r="F2191">
        <v>0</v>
      </c>
      <c r="G2191" t="s">
        <v>2221</v>
      </c>
    </row>
    <row r="2192" spans="2:7" hidden="1">
      <c r="B2192">
        <v>1</v>
      </c>
      <c r="C2192">
        <v>0</v>
      </c>
      <c r="D2192">
        <v>0</v>
      </c>
      <c r="E2192">
        <v>0</v>
      </c>
      <c r="F2192">
        <v>0</v>
      </c>
      <c r="G2192" t="s">
        <v>2222</v>
      </c>
    </row>
    <row r="2193" spans="2:7" hidden="1">
      <c r="B2193">
        <v>1</v>
      </c>
      <c r="C2193">
        <v>0</v>
      </c>
      <c r="D2193">
        <v>0</v>
      </c>
      <c r="E2193">
        <v>0</v>
      </c>
      <c r="F2193">
        <v>0</v>
      </c>
      <c r="G2193" t="s">
        <v>2223</v>
      </c>
    </row>
    <row r="2194" spans="2:7" hidden="1">
      <c r="B2194">
        <v>1</v>
      </c>
      <c r="C2194">
        <v>0</v>
      </c>
      <c r="D2194">
        <v>0</v>
      </c>
      <c r="E2194">
        <v>7.0000000000000001E-3</v>
      </c>
      <c r="F2194">
        <v>7.0000000000000001E-3</v>
      </c>
      <c r="G2194" t="s">
        <v>2224</v>
      </c>
    </row>
    <row r="2195" spans="2:7" hidden="1">
      <c r="B2195">
        <v>1</v>
      </c>
      <c r="C2195">
        <v>0</v>
      </c>
      <c r="D2195">
        <v>0</v>
      </c>
      <c r="E2195">
        <v>3.0000000000000001E-3</v>
      </c>
      <c r="F2195">
        <v>3.0000000000000001E-3</v>
      </c>
      <c r="G2195" t="s">
        <v>2225</v>
      </c>
    </row>
    <row r="2196" spans="2:7" hidden="1">
      <c r="B2196">
        <v>1</v>
      </c>
      <c r="C2196">
        <v>0</v>
      </c>
      <c r="D2196">
        <v>0</v>
      </c>
      <c r="E2196">
        <v>0</v>
      </c>
      <c r="F2196">
        <v>0</v>
      </c>
      <c r="G2196" t="s">
        <v>2226</v>
      </c>
    </row>
    <row r="2197" spans="2:7" hidden="1">
      <c r="B2197">
        <v>1</v>
      </c>
      <c r="C2197">
        <v>0</v>
      </c>
      <c r="D2197">
        <v>0</v>
      </c>
      <c r="E2197">
        <v>0</v>
      </c>
      <c r="F2197">
        <v>0</v>
      </c>
      <c r="G2197" t="s">
        <v>2227</v>
      </c>
    </row>
    <row r="2198" spans="2:7" hidden="1">
      <c r="B2198">
        <v>1</v>
      </c>
      <c r="C2198">
        <v>0</v>
      </c>
      <c r="D2198">
        <v>0</v>
      </c>
      <c r="E2198">
        <v>0</v>
      </c>
      <c r="F2198">
        <v>0</v>
      </c>
      <c r="G2198" t="s">
        <v>2228</v>
      </c>
    </row>
    <row r="2199" spans="2:7" hidden="1">
      <c r="B2199">
        <v>1</v>
      </c>
      <c r="C2199">
        <v>0</v>
      </c>
      <c r="D2199">
        <v>0</v>
      </c>
      <c r="E2199">
        <v>0</v>
      </c>
      <c r="F2199">
        <v>0</v>
      </c>
      <c r="G2199" t="s">
        <v>2229</v>
      </c>
    </row>
    <row r="2200" spans="2:7" hidden="1">
      <c r="B2200">
        <v>1</v>
      </c>
      <c r="C2200">
        <v>0</v>
      </c>
      <c r="D2200">
        <v>0</v>
      </c>
      <c r="E2200">
        <v>0</v>
      </c>
      <c r="F2200">
        <v>0</v>
      </c>
      <c r="G2200" t="s">
        <v>2230</v>
      </c>
    </row>
    <row r="2201" spans="2:7" hidden="1">
      <c r="B2201">
        <v>1</v>
      </c>
      <c r="C2201">
        <v>0</v>
      </c>
      <c r="D2201">
        <v>0</v>
      </c>
      <c r="E2201">
        <v>0</v>
      </c>
      <c r="F2201">
        <v>0</v>
      </c>
      <c r="G2201" t="s">
        <v>2231</v>
      </c>
    </row>
    <row r="2202" spans="2:7" hidden="1">
      <c r="B2202">
        <v>1</v>
      </c>
      <c r="C2202">
        <v>0</v>
      </c>
      <c r="D2202">
        <v>0</v>
      </c>
      <c r="E2202">
        <v>0</v>
      </c>
      <c r="F2202">
        <v>0</v>
      </c>
      <c r="G2202" t="s">
        <v>2232</v>
      </c>
    </row>
    <row r="2203" spans="2:7" hidden="1">
      <c r="B2203">
        <v>1</v>
      </c>
      <c r="C2203">
        <v>0</v>
      </c>
      <c r="D2203">
        <v>0</v>
      </c>
      <c r="E2203">
        <v>0</v>
      </c>
      <c r="F2203">
        <v>0</v>
      </c>
      <c r="G2203" t="s">
        <v>2233</v>
      </c>
    </row>
    <row r="2204" spans="2:7" hidden="1">
      <c r="B2204">
        <v>1</v>
      </c>
      <c r="C2204">
        <v>0</v>
      </c>
      <c r="D2204">
        <v>0</v>
      </c>
      <c r="E2204">
        <v>0.01</v>
      </c>
      <c r="F2204">
        <v>0.01</v>
      </c>
      <c r="G2204" t="s">
        <v>2234</v>
      </c>
    </row>
    <row r="2205" spans="2:7" hidden="1">
      <c r="B2205">
        <v>1</v>
      </c>
      <c r="C2205">
        <v>0</v>
      </c>
      <c r="D2205">
        <v>0</v>
      </c>
      <c r="E2205">
        <v>0</v>
      </c>
      <c r="F2205">
        <v>0</v>
      </c>
      <c r="G2205" t="s">
        <v>2235</v>
      </c>
    </row>
    <row r="2206" spans="2:7" hidden="1">
      <c r="B2206">
        <v>1</v>
      </c>
      <c r="C2206">
        <v>0</v>
      </c>
      <c r="D2206">
        <v>0</v>
      </c>
      <c r="E2206">
        <v>1E-3</v>
      </c>
      <c r="F2206">
        <v>1E-3</v>
      </c>
      <c r="G2206" t="s">
        <v>2236</v>
      </c>
    </row>
    <row r="2207" spans="2:7" hidden="1">
      <c r="B2207">
        <v>1</v>
      </c>
      <c r="C2207">
        <v>0</v>
      </c>
      <c r="D2207">
        <v>0</v>
      </c>
      <c r="E2207">
        <v>2E-3</v>
      </c>
      <c r="F2207">
        <v>2E-3</v>
      </c>
      <c r="G2207" t="s">
        <v>2237</v>
      </c>
    </row>
    <row r="2208" spans="2:7" hidden="1">
      <c r="B2208">
        <v>2</v>
      </c>
      <c r="C2208">
        <v>0</v>
      </c>
      <c r="D2208">
        <v>0</v>
      </c>
      <c r="E2208">
        <v>0</v>
      </c>
      <c r="F2208">
        <v>0</v>
      </c>
      <c r="G2208" t="s">
        <v>2238</v>
      </c>
    </row>
    <row r="2209" spans="2:7" hidden="1">
      <c r="B2209">
        <v>1</v>
      </c>
      <c r="C2209">
        <v>0</v>
      </c>
      <c r="D2209">
        <v>0</v>
      </c>
      <c r="E2209">
        <v>0</v>
      </c>
      <c r="F2209">
        <v>0</v>
      </c>
      <c r="G2209" t="s">
        <v>2239</v>
      </c>
    </row>
    <row r="2210" spans="2:7" hidden="1">
      <c r="B2210">
        <v>2</v>
      </c>
      <c r="C2210">
        <v>0</v>
      </c>
      <c r="D2210">
        <v>0</v>
      </c>
      <c r="E2210">
        <v>1E-3</v>
      </c>
      <c r="F2210">
        <v>0</v>
      </c>
      <c r="G2210" t="s">
        <v>2240</v>
      </c>
    </row>
    <row r="2211" spans="2:7" hidden="1">
      <c r="B2211">
        <v>2</v>
      </c>
      <c r="C2211">
        <v>0</v>
      </c>
      <c r="D2211">
        <v>0</v>
      </c>
      <c r="E2211">
        <v>1E-3</v>
      </c>
      <c r="F2211">
        <v>1E-3</v>
      </c>
      <c r="G2211" t="s">
        <v>2241</v>
      </c>
    </row>
    <row r="2212" spans="2:7" hidden="1">
      <c r="B2212">
        <v>2</v>
      </c>
      <c r="C2212">
        <v>0</v>
      </c>
      <c r="D2212">
        <v>0</v>
      </c>
      <c r="E2212">
        <v>1E-3</v>
      </c>
      <c r="F2212">
        <v>1E-3</v>
      </c>
      <c r="G2212" t="s">
        <v>2242</v>
      </c>
    </row>
    <row r="2213" spans="2:7" hidden="1">
      <c r="B2213">
        <v>2</v>
      </c>
      <c r="C2213">
        <v>0</v>
      </c>
      <c r="D2213">
        <v>0</v>
      </c>
      <c r="E2213">
        <v>5.0000000000000001E-3</v>
      </c>
      <c r="F2213">
        <v>2E-3</v>
      </c>
      <c r="G2213" t="s">
        <v>2243</v>
      </c>
    </row>
    <row r="2214" spans="2:7" hidden="1">
      <c r="B2214">
        <v>2</v>
      </c>
      <c r="C2214">
        <v>0</v>
      </c>
      <c r="D2214">
        <v>0</v>
      </c>
      <c r="E2214">
        <v>1E-3</v>
      </c>
      <c r="F2214">
        <v>0</v>
      </c>
      <c r="G2214" t="s">
        <v>2244</v>
      </c>
    </row>
    <row r="2215" spans="2:7" hidden="1">
      <c r="B2215">
        <v>2</v>
      </c>
      <c r="C2215">
        <v>0</v>
      </c>
      <c r="D2215">
        <v>0</v>
      </c>
      <c r="E2215">
        <v>0</v>
      </c>
      <c r="F2215">
        <v>0</v>
      </c>
      <c r="G2215" t="s">
        <v>2245</v>
      </c>
    </row>
    <row r="2216" spans="2:7" hidden="1">
      <c r="B2216">
        <v>2</v>
      </c>
      <c r="C2216">
        <v>0</v>
      </c>
      <c r="D2216">
        <v>0</v>
      </c>
      <c r="E2216">
        <v>1.4E-2</v>
      </c>
      <c r="F2216">
        <v>7.0000000000000001E-3</v>
      </c>
      <c r="G2216" t="s">
        <v>2246</v>
      </c>
    </row>
    <row r="2217" spans="2:7" hidden="1">
      <c r="B2217">
        <v>1</v>
      </c>
      <c r="C2217">
        <v>0</v>
      </c>
      <c r="D2217">
        <v>0</v>
      </c>
      <c r="E2217">
        <v>0</v>
      </c>
      <c r="F2217">
        <v>0</v>
      </c>
      <c r="G2217" t="s">
        <v>2247</v>
      </c>
    </row>
    <row r="2218" spans="2:7" hidden="1">
      <c r="B2218">
        <v>1</v>
      </c>
      <c r="C2218">
        <v>0</v>
      </c>
      <c r="D2218">
        <v>0</v>
      </c>
      <c r="E2218">
        <v>0</v>
      </c>
      <c r="F2218">
        <v>0</v>
      </c>
      <c r="G2218" t="s">
        <v>2248</v>
      </c>
    </row>
    <row r="2219" spans="2:7" hidden="1">
      <c r="B2219">
        <v>2</v>
      </c>
      <c r="C2219">
        <v>0</v>
      </c>
      <c r="D2219">
        <v>0</v>
      </c>
      <c r="E2219">
        <v>2.5000000000000001E-2</v>
      </c>
      <c r="F2219">
        <v>1.2E-2</v>
      </c>
      <c r="G2219" t="s">
        <v>2249</v>
      </c>
    </row>
    <row r="2220" spans="2:7" hidden="1">
      <c r="B2220">
        <v>2</v>
      </c>
      <c r="C2220">
        <v>0</v>
      </c>
      <c r="D2220">
        <v>0</v>
      </c>
      <c r="E2220">
        <v>2.5000000000000001E-2</v>
      </c>
      <c r="F2220">
        <v>1.2999999999999999E-2</v>
      </c>
      <c r="G2220" t="s">
        <v>2250</v>
      </c>
    </row>
    <row r="2221" spans="2:7" hidden="1">
      <c r="B2221">
        <v>2</v>
      </c>
      <c r="C2221">
        <v>0</v>
      </c>
      <c r="D2221">
        <v>0</v>
      </c>
      <c r="E2221">
        <v>0.29299999999999998</v>
      </c>
      <c r="F2221">
        <v>0.14599999999999999</v>
      </c>
      <c r="G2221" t="s">
        <v>2251</v>
      </c>
    </row>
    <row r="2222" spans="2:7" hidden="1">
      <c r="B2222">
        <v>1</v>
      </c>
      <c r="C2222">
        <v>0</v>
      </c>
      <c r="D2222">
        <v>0</v>
      </c>
      <c r="E2222">
        <v>0</v>
      </c>
      <c r="F2222">
        <v>0</v>
      </c>
      <c r="G2222" t="s">
        <v>2252</v>
      </c>
    </row>
    <row r="2223" spans="2:7" hidden="1">
      <c r="B2223">
        <v>1</v>
      </c>
      <c r="C2223">
        <v>0</v>
      </c>
      <c r="D2223">
        <v>0</v>
      </c>
      <c r="E2223">
        <v>0</v>
      </c>
      <c r="F2223">
        <v>0</v>
      </c>
      <c r="G2223" t="s">
        <v>2253</v>
      </c>
    </row>
    <row r="2224" spans="2:7" hidden="1">
      <c r="B2224">
        <v>1</v>
      </c>
      <c r="C2224">
        <v>0</v>
      </c>
      <c r="D2224">
        <v>0</v>
      </c>
      <c r="E2224">
        <v>1.2999999999999999E-2</v>
      </c>
      <c r="F2224">
        <v>1.2999999999999999E-2</v>
      </c>
      <c r="G2224" t="s">
        <v>2254</v>
      </c>
    </row>
    <row r="2225" spans="2:7" hidden="1">
      <c r="B2225">
        <v>1</v>
      </c>
      <c r="C2225">
        <v>0</v>
      </c>
      <c r="D2225">
        <v>0</v>
      </c>
      <c r="E2225">
        <v>0</v>
      </c>
      <c r="F2225">
        <v>0</v>
      </c>
      <c r="G2225" t="s">
        <v>2255</v>
      </c>
    </row>
    <row r="2226" spans="2:7" hidden="1">
      <c r="B2226">
        <v>1</v>
      </c>
      <c r="C2226">
        <v>0</v>
      </c>
      <c r="D2226">
        <v>0</v>
      </c>
      <c r="E2226">
        <v>0</v>
      </c>
      <c r="F2226">
        <v>0</v>
      </c>
      <c r="G2226" t="s">
        <v>2256</v>
      </c>
    </row>
    <row r="2227" spans="2:7" hidden="1">
      <c r="B2227">
        <v>1</v>
      </c>
      <c r="C2227">
        <v>0</v>
      </c>
      <c r="D2227">
        <v>0</v>
      </c>
      <c r="E2227">
        <v>0</v>
      </c>
      <c r="F2227">
        <v>0</v>
      </c>
      <c r="G2227" t="s">
        <v>2257</v>
      </c>
    </row>
    <row r="2228" spans="2:7" hidden="1">
      <c r="B2228">
        <v>1</v>
      </c>
      <c r="C2228">
        <v>0</v>
      </c>
      <c r="D2228">
        <v>0</v>
      </c>
      <c r="E2228">
        <v>0</v>
      </c>
      <c r="F2228">
        <v>0</v>
      </c>
      <c r="G2228" t="s">
        <v>2258</v>
      </c>
    </row>
    <row r="2229" spans="2:7" hidden="1">
      <c r="B2229">
        <v>4</v>
      </c>
      <c r="C2229">
        <v>0</v>
      </c>
      <c r="D2229">
        <v>0</v>
      </c>
      <c r="E2229">
        <v>0</v>
      </c>
      <c r="F2229">
        <v>0</v>
      </c>
      <c r="G2229" t="s">
        <v>2259</v>
      </c>
    </row>
    <row r="2230" spans="2:7" hidden="1">
      <c r="B2230">
        <v>1</v>
      </c>
      <c r="C2230">
        <v>0</v>
      </c>
      <c r="D2230">
        <v>0</v>
      </c>
      <c r="E2230">
        <v>0</v>
      </c>
      <c r="F2230">
        <v>0</v>
      </c>
      <c r="G2230" t="s">
        <v>2260</v>
      </c>
    </row>
    <row r="2231" spans="2:7" hidden="1">
      <c r="B2231">
        <v>2</v>
      </c>
      <c r="C2231">
        <v>0</v>
      </c>
      <c r="D2231">
        <v>0</v>
      </c>
      <c r="E2231">
        <v>1E-3</v>
      </c>
      <c r="F2231">
        <v>0</v>
      </c>
      <c r="G2231" t="s">
        <v>2261</v>
      </c>
    </row>
    <row r="2232" spans="2:7" hidden="1">
      <c r="B2232">
        <v>1</v>
      </c>
      <c r="C2232">
        <v>0</v>
      </c>
      <c r="D2232">
        <v>0</v>
      </c>
      <c r="E2232">
        <v>0</v>
      </c>
      <c r="F2232">
        <v>0</v>
      </c>
      <c r="G2232" t="s">
        <v>2262</v>
      </c>
    </row>
    <row r="2233" spans="2:7" hidden="1">
      <c r="B2233">
        <v>1</v>
      </c>
      <c r="C2233">
        <v>0</v>
      </c>
      <c r="D2233">
        <v>0</v>
      </c>
      <c r="E2233">
        <v>0</v>
      </c>
      <c r="F2233">
        <v>0</v>
      </c>
      <c r="G2233" t="s">
        <v>2263</v>
      </c>
    </row>
    <row r="2234" spans="2:7" hidden="1">
      <c r="B2234">
        <v>1</v>
      </c>
      <c r="C2234">
        <v>0</v>
      </c>
      <c r="D2234">
        <v>0</v>
      </c>
      <c r="E2234">
        <v>0</v>
      </c>
      <c r="F2234">
        <v>0</v>
      </c>
      <c r="G2234" t="s">
        <v>2264</v>
      </c>
    </row>
    <row r="2235" spans="2:7" hidden="1">
      <c r="B2235">
        <v>1</v>
      </c>
      <c r="C2235">
        <v>0</v>
      </c>
      <c r="D2235">
        <v>0</v>
      </c>
      <c r="E2235">
        <v>0</v>
      </c>
      <c r="F2235">
        <v>0</v>
      </c>
      <c r="G2235" t="s">
        <v>2265</v>
      </c>
    </row>
    <row r="2236" spans="2:7" hidden="1">
      <c r="B2236">
        <v>1</v>
      </c>
      <c r="C2236">
        <v>0</v>
      </c>
      <c r="D2236">
        <v>0</v>
      </c>
      <c r="E2236">
        <v>0</v>
      </c>
      <c r="F2236">
        <v>0</v>
      </c>
      <c r="G2236" t="s">
        <v>2266</v>
      </c>
    </row>
    <row r="2237" spans="2:7" hidden="1">
      <c r="B2237">
        <v>2</v>
      </c>
      <c r="C2237">
        <v>0</v>
      </c>
      <c r="D2237">
        <v>0</v>
      </c>
      <c r="E2237">
        <v>0</v>
      </c>
      <c r="F2237">
        <v>0</v>
      </c>
      <c r="G2237" t="s">
        <v>2267</v>
      </c>
    </row>
    <row r="2238" spans="2:7" hidden="1">
      <c r="B2238">
        <v>2</v>
      </c>
      <c r="C2238">
        <v>0</v>
      </c>
      <c r="D2238">
        <v>0</v>
      </c>
      <c r="E2238">
        <v>0</v>
      </c>
      <c r="F2238">
        <v>0</v>
      </c>
      <c r="G2238" t="s">
        <v>2268</v>
      </c>
    </row>
    <row r="2239" spans="2:7" hidden="1">
      <c r="B2239">
        <v>1</v>
      </c>
      <c r="C2239">
        <v>0</v>
      </c>
      <c r="D2239">
        <v>0</v>
      </c>
      <c r="E2239">
        <v>0</v>
      </c>
      <c r="F2239">
        <v>0</v>
      </c>
      <c r="G2239" t="s">
        <v>2269</v>
      </c>
    </row>
    <row r="2240" spans="2:7" hidden="1">
      <c r="B2240">
        <v>1</v>
      </c>
      <c r="C2240">
        <v>0</v>
      </c>
      <c r="D2240">
        <v>0</v>
      </c>
      <c r="E2240">
        <v>0</v>
      </c>
      <c r="F2240">
        <v>0</v>
      </c>
      <c r="G2240" t="s">
        <v>2270</v>
      </c>
    </row>
    <row r="2241" spans="2:7" hidden="1">
      <c r="B2241">
        <v>1</v>
      </c>
      <c r="C2241">
        <v>0</v>
      </c>
      <c r="D2241">
        <v>0</v>
      </c>
      <c r="E2241">
        <v>0</v>
      </c>
      <c r="F2241">
        <v>0</v>
      </c>
      <c r="G2241" t="s">
        <v>2271</v>
      </c>
    </row>
    <row r="2242" spans="2:7" hidden="1">
      <c r="B2242">
        <v>1</v>
      </c>
      <c r="C2242">
        <v>0</v>
      </c>
      <c r="D2242">
        <v>0</v>
      </c>
      <c r="E2242">
        <v>0</v>
      </c>
      <c r="F2242">
        <v>0</v>
      </c>
      <c r="G2242" t="s">
        <v>2272</v>
      </c>
    </row>
    <row r="2243" spans="2:7" hidden="1">
      <c r="B2243">
        <v>1</v>
      </c>
      <c r="C2243">
        <v>0</v>
      </c>
      <c r="D2243">
        <v>0</v>
      </c>
      <c r="E2243">
        <v>0</v>
      </c>
      <c r="F2243">
        <v>0</v>
      </c>
      <c r="G2243" t="s">
        <v>2273</v>
      </c>
    </row>
    <row r="2244" spans="2:7" hidden="1">
      <c r="B2244">
        <v>1</v>
      </c>
      <c r="C2244">
        <v>0</v>
      </c>
      <c r="D2244">
        <v>0</v>
      </c>
      <c r="E2244">
        <v>0</v>
      </c>
      <c r="F2244">
        <v>0</v>
      </c>
      <c r="G2244" t="s">
        <v>2274</v>
      </c>
    </row>
    <row r="2245" spans="2:7" hidden="1">
      <c r="B2245">
        <v>1</v>
      </c>
      <c r="C2245">
        <v>0</v>
      </c>
      <c r="D2245">
        <v>0</v>
      </c>
      <c r="E2245">
        <v>0</v>
      </c>
      <c r="F2245">
        <v>0</v>
      </c>
      <c r="G2245" t="s">
        <v>2275</v>
      </c>
    </row>
    <row r="2246" spans="2:7" hidden="1">
      <c r="B2246">
        <v>1</v>
      </c>
      <c r="C2246">
        <v>0</v>
      </c>
      <c r="D2246">
        <v>0</v>
      </c>
      <c r="E2246">
        <v>0</v>
      </c>
      <c r="F2246">
        <v>0</v>
      </c>
      <c r="G2246" t="s">
        <v>2276</v>
      </c>
    </row>
    <row r="2247" spans="2:7" hidden="1">
      <c r="B2247">
        <v>1</v>
      </c>
      <c r="C2247">
        <v>0</v>
      </c>
      <c r="D2247">
        <v>0</v>
      </c>
      <c r="E2247">
        <v>0</v>
      </c>
      <c r="F2247">
        <v>0</v>
      </c>
      <c r="G2247" t="s">
        <v>2277</v>
      </c>
    </row>
    <row r="2248" spans="2:7" hidden="1">
      <c r="B2248">
        <v>1</v>
      </c>
      <c r="C2248">
        <v>0</v>
      </c>
      <c r="D2248">
        <v>0</v>
      </c>
      <c r="E2248">
        <v>0</v>
      </c>
      <c r="F2248">
        <v>0</v>
      </c>
      <c r="G2248" t="s">
        <v>2278</v>
      </c>
    </row>
    <row r="2249" spans="2:7" hidden="1">
      <c r="B2249">
        <v>1</v>
      </c>
      <c r="C2249">
        <v>0</v>
      </c>
      <c r="D2249">
        <v>0</v>
      </c>
      <c r="E2249">
        <v>0</v>
      </c>
      <c r="F2249">
        <v>0</v>
      </c>
      <c r="G2249" t="s">
        <v>2279</v>
      </c>
    </row>
    <row r="2250" spans="2:7" hidden="1">
      <c r="B2250">
        <v>1</v>
      </c>
      <c r="C2250">
        <v>0</v>
      </c>
      <c r="D2250">
        <v>0</v>
      </c>
      <c r="E2250">
        <v>0</v>
      </c>
      <c r="F2250">
        <v>0</v>
      </c>
      <c r="G2250" t="s">
        <v>2280</v>
      </c>
    </row>
    <row r="2251" spans="2:7" hidden="1">
      <c r="B2251">
        <v>1</v>
      </c>
      <c r="C2251">
        <v>0</v>
      </c>
      <c r="D2251">
        <v>0</v>
      </c>
      <c r="E2251">
        <v>0</v>
      </c>
      <c r="F2251">
        <v>0</v>
      </c>
      <c r="G2251" t="s">
        <v>2281</v>
      </c>
    </row>
    <row r="2252" spans="2:7" hidden="1">
      <c r="B2252">
        <v>1</v>
      </c>
      <c r="C2252">
        <v>0</v>
      </c>
      <c r="D2252">
        <v>0</v>
      </c>
      <c r="E2252">
        <v>0</v>
      </c>
      <c r="F2252">
        <v>0</v>
      </c>
      <c r="G2252" t="s">
        <v>2282</v>
      </c>
    </row>
    <row r="2253" spans="2:7" hidden="1">
      <c r="B2253">
        <v>1</v>
      </c>
      <c r="C2253">
        <v>0</v>
      </c>
      <c r="D2253">
        <v>0</v>
      </c>
      <c r="E2253">
        <v>0</v>
      </c>
      <c r="F2253">
        <v>0</v>
      </c>
      <c r="G2253" t="s">
        <v>2283</v>
      </c>
    </row>
    <row r="2254" spans="2:7" hidden="1">
      <c r="B2254">
        <v>1</v>
      </c>
      <c r="C2254">
        <v>0</v>
      </c>
      <c r="D2254">
        <v>0</v>
      </c>
      <c r="E2254">
        <v>0</v>
      </c>
      <c r="F2254">
        <v>0</v>
      </c>
      <c r="G2254" t="s">
        <v>2284</v>
      </c>
    </row>
    <row r="2255" spans="2:7" hidden="1">
      <c r="B2255">
        <v>1</v>
      </c>
      <c r="C2255">
        <v>0</v>
      </c>
      <c r="D2255">
        <v>0</v>
      </c>
      <c r="E2255">
        <v>0</v>
      </c>
      <c r="F2255">
        <v>0</v>
      </c>
      <c r="G2255" t="s">
        <v>2285</v>
      </c>
    </row>
    <row r="2256" spans="2:7" hidden="1">
      <c r="B2256">
        <v>1</v>
      </c>
      <c r="C2256">
        <v>0</v>
      </c>
      <c r="D2256">
        <v>0</v>
      </c>
      <c r="E2256">
        <v>0</v>
      </c>
      <c r="F2256">
        <v>0</v>
      </c>
      <c r="G2256" t="s">
        <v>2286</v>
      </c>
    </row>
    <row r="2257" spans="2:7" hidden="1">
      <c r="B2257">
        <v>1</v>
      </c>
      <c r="C2257">
        <v>0</v>
      </c>
      <c r="D2257">
        <v>0</v>
      </c>
      <c r="E2257">
        <v>0</v>
      </c>
      <c r="F2257">
        <v>0</v>
      </c>
      <c r="G2257" t="s">
        <v>2287</v>
      </c>
    </row>
    <row r="2258" spans="2:7" hidden="1">
      <c r="B2258">
        <v>1</v>
      </c>
      <c r="C2258">
        <v>0</v>
      </c>
      <c r="D2258">
        <v>0</v>
      </c>
      <c r="E2258">
        <v>1E-3</v>
      </c>
      <c r="F2258">
        <v>1E-3</v>
      </c>
      <c r="G2258" t="s">
        <v>2288</v>
      </c>
    </row>
    <row r="2259" spans="2:7" hidden="1">
      <c r="B2259">
        <v>1</v>
      </c>
      <c r="C2259">
        <v>0</v>
      </c>
      <c r="D2259">
        <v>0</v>
      </c>
      <c r="E2259">
        <v>0</v>
      </c>
      <c r="F2259">
        <v>0</v>
      </c>
      <c r="G2259" t="s">
        <v>2289</v>
      </c>
    </row>
    <row r="2260" spans="2:7" hidden="1">
      <c r="B2260">
        <v>1</v>
      </c>
      <c r="C2260">
        <v>0</v>
      </c>
      <c r="D2260">
        <v>0</v>
      </c>
      <c r="E2260">
        <v>0</v>
      </c>
      <c r="F2260">
        <v>0</v>
      </c>
      <c r="G2260" t="s">
        <v>2290</v>
      </c>
    </row>
    <row r="2261" spans="2:7" hidden="1">
      <c r="B2261">
        <v>1</v>
      </c>
      <c r="C2261">
        <v>0</v>
      </c>
      <c r="D2261">
        <v>0</v>
      </c>
      <c r="E2261">
        <v>0</v>
      </c>
      <c r="F2261">
        <v>0</v>
      </c>
      <c r="G2261" t="s">
        <v>2291</v>
      </c>
    </row>
    <row r="2262" spans="2:7" hidden="1">
      <c r="B2262">
        <v>1</v>
      </c>
      <c r="C2262">
        <v>0</v>
      </c>
      <c r="D2262">
        <v>0</v>
      </c>
      <c r="E2262">
        <v>1E-3</v>
      </c>
      <c r="F2262">
        <v>1E-3</v>
      </c>
      <c r="G2262" t="s">
        <v>2292</v>
      </c>
    </row>
    <row r="2263" spans="2:7" hidden="1">
      <c r="B2263">
        <v>1</v>
      </c>
      <c r="C2263">
        <v>0</v>
      </c>
      <c r="D2263">
        <v>0</v>
      </c>
      <c r="E2263">
        <v>1E-3</v>
      </c>
      <c r="F2263">
        <v>1E-3</v>
      </c>
      <c r="G2263" t="s">
        <v>2293</v>
      </c>
    </row>
    <row r="2264" spans="2:7" hidden="1">
      <c r="B2264">
        <v>1</v>
      </c>
      <c r="C2264">
        <v>0</v>
      </c>
      <c r="D2264">
        <v>0</v>
      </c>
      <c r="E2264">
        <v>0</v>
      </c>
      <c r="F2264">
        <v>0</v>
      </c>
      <c r="G2264" t="s">
        <v>2294</v>
      </c>
    </row>
    <row r="2265" spans="2:7" hidden="1">
      <c r="B2265">
        <v>1</v>
      </c>
      <c r="C2265">
        <v>0</v>
      </c>
      <c r="D2265">
        <v>0</v>
      </c>
      <c r="E2265">
        <v>1E-3</v>
      </c>
      <c r="F2265">
        <v>1E-3</v>
      </c>
      <c r="G2265" t="s">
        <v>2295</v>
      </c>
    </row>
    <row r="2266" spans="2:7" hidden="1">
      <c r="B2266">
        <v>1</v>
      </c>
      <c r="C2266">
        <v>0</v>
      </c>
      <c r="D2266">
        <v>0</v>
      </c>
      <c r="E2266">
        <v>0</v>
      </c>
      <c r="F2266">
        <v>0</v>
      </c>
      <c r="G2266" t="s">
        <v>2296</v>
      </c>
    </row>
    <row r="2267" spans="2:7" hidden="1">
      <c r="B2267">
        <v>1</v>
      </c>
      <c r="C2267">
        <v>0</v>
      </c>
      <c r="D2267">
        <v>0</v>
      </c>
      <c r="E2267">
        <v>8.9999999999999993E-3</v>
      </c>
      <c r="F2267">
        <v>8.9999999999999993E-3</v>
      </c>
      <c r="G2267" t="s">
        <v>2297</v>
      </c>
    </row>
    <row r="2268" spans="2:7" hidden="1">
      <c r="B2268">
        <v>1</v>
      </c>
      <c r="C2268">
        <v>0</v>
      </c>
      <c r="D2268">
        <v>0</v>
      </c>
      <c r="E2268">
        <v>2E-3</v>
      </c>
      <c r="F2268">
        <v>2E-3</v>
      </c>
      <c r="G2268" t="s">
        <v>2298</v>
      </c>
    </row>
    <row r="2269" spans="2:7" hidden="1">
      <c r="B2269">
        <v>5</v>
      </c>
      <c r="C2269">
        <v>0</v>
      </c>
      <c r="D2269">
        <v>0</v>
      </c>
      <c r="E2269">
        <v>0</v>
      </c>
      <c r="F2269">
        <v>0</v>
      </c>
      <c r="G2269" t="s">
        <v>2299</v>
      </c>
    </row>
    <row r="2270" spans="2:7" hidden="1">
      <c r="B2270">
        <v>2</v>
      </c>
      <c r="C2270">
        <v>0</v>
      </c>
      <c r="D2270">
        <v>0</v>
      </c>
      <c r="E2270">
        <v>0</v>
      </c>
      <c r="F2270">
        <v>0</v>
      </c>
      <c r="G2270" t="s">
        <v>2300</v>
      </c>
    </row>
    <row r="2271" spans="2:7" hidden="1">
      <c r="B2271">
        <v>2</v>
      </c>
      <c r="C2271">
        <v>0</v>
      </c>
      <c r="D2271">
        <v>0</v>
      </c>
      <c r="E2271">
        <v>0</v>
      </c>
      <c r="F2271">
        <v>0</v>
      </c>
      <c r="G2271" t="s">
        <v>2301</v>
      </c>
    </row>
    <row r="2272" spans="2:7" hidden="1">
      <c r="B2272">
        <v>120</v>
      </c>
      <c r="C2272">
        <v>0</v>
      </c>
      <c r="D2272">
        <v>0</v>
      </c>
      <c r="E2272">
        <v>0</v>
      </c>
      <c r="F2272">
        <v>0</v>
      </c>
      <c r="G2272" t="s">
        <v>2302</v>
      </c>
    </row>
    <row r="2273" spans="2:7" hidden="1">
      <c r="B2273">
        <v>153</v>
      </c>
      <c r="C2273">
        <v>0</v>
      </c>
      <c r="D2273">
        <v>0</v>
      </c>
      <c r="E2273">
        <v>0</v>
      </c>
      <c r="F2273">
        <v>0</v>
      </c>
      <c r="G2273" t="s">
        <v>2303</v>
      </c>
    </row>
    <row r="2274" spans="2:7" hidden="1">
      <c r="B2274">
        <v>14</v>
      </c>
      <c r="C2274">
        <v>0</v>
      </c>
      <c r="D2274">
        <v>0</v>
      </c>
      <c r="E2274">
        <v>0</v>
      </c>
      <c r="F2274">
        <v>0</v>
      </c>
      <c r="G2274" t="s">
        <v>2304</v>
      </c>
    </row>
    <row r="2275" spans="2:7" hidden="1">
      <c r="B2275">
        <v>128</v>
      </c>
      <c r="C2275">
        <v>0</v>
      </c>
      <c r="D2275">
        <v>0</v>
      </c>
      <c r="E2275">
        <v>0</v>
      </c>
      <c r="F2275">
        <v>0</v>
      </c>
      <c r="G2275" t="s">
        <v>2305</v>
      </c>
    </row>
    <row r="2276" spans="2:7" hidden="1">
      <c r="B2276">
        <v>119</v>
      </c>
      <c r="C2276">
        <v>0</v>
      </c>
      <c r="D2276">
        <v>0</v>
      </c>
      <c r="E2276">
        <v>0</v>
      </c>
      <c r="F2276">
        <v>0</v>
      </c>
      <c r="G2276" t="s">
        <v>2306</v>
      </c>
    </row>
    <row r="2277" spans="2:7" hidden="1">
      <c r="B2277">
        <v>162</v>
      </c>
      <c r="C2277">
        <v>0</v>
      </c>
      <c r="D2277">
        <v>0</v>
      </c>
      <c r="E2277">
        <v>0</v>
      </c>
      <c r="F2277">
        <v>0</v>
      </c>
      <c r="G2277" t="s">
        <v>2307</v>
      </c>
    </row>
    <row r="2278" spans="2:7" hidden="1">
      <c r="B2278">
        <v>3</v>
      </c>
      <c r="C2278">
        <v>0</v>
      </c>
      <c r="D2278">
        <v>0</v>
      </c>
      <c r="E2278">
        <v>0</v>
      </c>
      <c r="F2278">
        <v>0</v>
      </c>
      <c r="G2278" t="s">
        <v>2308</v>
      </c>
    </row>
    <row r="2279" spans="2:7" hidden="1">
      <c r="B2279">
        <v>3</v>
      </c>
      <c r="C2279">
        <v>0</v>
      </c>
      <c r="D2279">
        <v>0</v>
      </c>
      <c r="E2279">
        <v>0</v>
      </c>
      <c r="F2279">
        <v>0</v>
      </c>
      <c r="G2279" t="s">
        <v>2309</v>
      </c>
    </row>
    <row r="2280" spans="2:7" hidden="1">
      <c r="B2280">
        <v>22</v>
      </c>
      <c r="C2280">
        <v>0</v>
      </c>
      <c r="D2280">
        <v>0</v>
      </c>
      <c r="E2280">
        <v>0</v>
      </c>
      <c r="F2280">
        <v>0</v>
      </c>
      <c r="G2280" t="s">
        <v>2310</v>
      </c>
    </row>
    <row r="2281" spans="2:7" hidden="1">
      <c r="B2281">
        <v>1</v>
      </c>
      <c r="C2281">
        <v>0</v>
      </c>
      <c r="D2281">
        <v>0</v>
      </c>
      <c r="E2281">
        <v>0</v>
      </c>
      <c r="F2281">
        <v>0</v>
      </c>
      <c r="G2281" t="s">
        <v>2311</v>
      </c>
    </row>
    <row r="2282" spans="2:7" hidden="1">
      <c r="B2282">
        <v>1</v>
      </c>
      <c r="C2282">
        <v>0</v>
      </c>
      <c r="D2282">
        <v>0</v>
      </c>
      <c r="E2282">
        <v>0</v>
      </c>
      <c r="F2282">
        <v>0</v>
      </c>
      <c r="G2282" t="s">
        <v>2312</v>
      </c>
    </row>
    <row r="2283" spans="2:7" hidden="1">
      <c r="B2283">
        <v>1</v>
      </c>
      <c r="C2283">
        <v>0</v>
      </c>
      <c r="D2283">
        <v>0</v>
      </c>
      <c r="E2283">
        <v>0</v>
      </c>
      <c r="F2283">
        <v>0</v>
      </c>
      <c r="G2283" t="s">
        <v>2313</v>
      </c>
    </row>
    <row r="2284" spans="2:7" hidden="1">
      <c r="B2284">
        <v>1</v>
      </c>
      <c r="C2284">
        <v>0</v>
      </c>
      <c r="D2284">
        <v>0</v>
      </c>
      <c r="E2284">
        <v>0</v>
      </c>
      <c r="F2284">
        <v>0</v>
      </c>
      <c r="G2284" t="s">
        <v>2314</v>
      </c>
    </row>
    <row r="2285" spans="2:7" hidden="1">
      <c r="B2285">
        <v>1</v>
      </c>
      <c r="C2285">
        <v>0</v>
      </c>
      <c r="D2285">
        <v>0</v>
      </c>
      <c r="E2285">
        <v>0</v>
      </c>
      <c r="F2285">
        <v>0</v>
      </c>
      <c r="G2285" t="s">
        <v>2315</v>
      </c>
    </row>
    <row r="2286" spans="2:7" hidden="1">
      <c r="B2286">
        <v>1</v>
      </c>
      <c r="C2286">
        <v>0</v>
      </c>
      <c r="D2286">
        <v>0</v>
      </c>
      <c r="E2286">
        <v>0</v>
      </c>
      <c r="F2286">
        <v>0</v>
      </c>
      <c r="G2286" t="s">
        <v>2316</v>
      </c>
    </row>
    <row r="2287" spans="2:7" hidden="1">
      <c r="B2287">
        <v>1</v>
      </c>
      <c r="C2287">
        <v>0</v>
      </c>
      <c r="D2287">
        <v>0</v>
      </c>
      <c r="E2287">
        <v>0</v>
      </c>
      <c r="F2287">
        <v>0</v>
      </c>
      <c r="G2287" t="s">
        <v>2317</v>
      </c>
    </row>
    <row r="2288" spans="2:7" hidden="1">
      <c r="B2288">
        <v>1</v>
      </c>
      <c r="C2288">
        <v>0</v>
      </c>
      <c r="D2288">
        <v>0</v>
      </c>
      <c r="E2288">
        <v>1E-3</v>
      </c>
      <c r="F2288">
        <v>1E-3</v>
      </c>
      <c r="G2288" t="s">
        <v>2318</v>
      </c>
    </row>
    <row r="2289" spans="2:7" hidden="1">
      <c r="B2289">
        <v>6</v>
      </c>
      <c r="C2289">
        <v>0</v>
      </c>
      <c r="D2289">
        <v>0</v>
      </c>
      <c r="E2289">
        <v>0</v>
      </c>
      <c r="F2289">
        <v>0</v>
      </c>
      <c r="G2289" t="s">
        <v>2319</v>
      </c>
    </row>
    <row r="2290" spans="2:7" hidden="1">
      <c r="B2290">
        <v>6</v>
      </c>
      <c r="C2290">
        <v>0</v>
      </c>
      <c r="D2290">
        <v>0</v>
      </c>
      <c r="E2290">
        <v>0</v>
      </c>
      <c r="F2290">
        <v>0</v>
      </c>
      <c r="G2290" t="s">
        <v>2320</v>
      </c>
    </row>
    <row r="2291" spans="2:7" hidden="1">
      <c r="B2291">
        <v>6</v>
      </c>
      <c r="C2291">
        <v>0</v>
      </c>
      <c r="D2291">
        <v>0</v>
      </c>
      <c r="E2291">
        <v>0</v>
      </c>
      <c r="F2291">
        <v>0</v>
      </c>
      <c r="G2291" t="s">
        <v>2321</v>
      </c>
    </row>
    <row r="2292" spans="2:7" hidden="1">
      <c r="B2292">
        <v>1</v>
      </c>
      <c r="C2292">
        <v>0</v>
      </c>
      <c r="D2292">
        <v>0</v>
      </c>
      <c r="E2292">
        <v>0</v>
      </c>
      <c r="F2292">
        <v>0</v>
      </c>
      <c r="G2292" t="s">
        <v>2322</v>
      </c>
    </row>
    <row r="2293" spans="2:7" hidden="1">
      <c r="B2293">
        <v>6</v>
      </c>
      <c r="C2293">
        <v>0</v>
      </c>
      <c r="D2293">
        <v>0</v>
      </c>
      <c r="E2293">
        <v>0</v>
      </c>
      <c r="F2293">
        <v>0</v>
      </c>
      <c r="G2293" t="s">
        <v>2323</v>
      </c>
    </row>
    <row r="2294" spans="2:7" hidden="1">
      <c r="B2294">
        <v>1</v>
      </c>
      <c r="C2294">
        <v>0</v>
      </c>
      <c r="D2294">
        <v>0</v>
      </c>
      <c r="E2294">
        <v>0</v>
      </c>
      <c r="F2294">
        <v>0</v>
      </c>
      <c r="G2294" t="s">
        <v>2324</v>
      </c>
    </row>
    <row r="2295" spans="2:7" hidden="1">
      <c r="B2295">
        <v>1</v>
      </c>
      <c r="C2295">
        <v>0</v>
      </c>
      <c r="D2295">
        <v>0</v>
      </c>
      <c r="E2295">
        <v>0</v>
      </c>
      <c r="F2295">
        <v>0</v>
      </c>
      <c r="G2295" t="s">
        <v>2325</v>
      </c>
    </row>
    <row r="2296" spans="2:7" hidden="1">
      <c r="B2296">
        <v>1</v>
      </c>
      <c r="C2296">
        <v>0</v>
      </c>
      <c r="D2296">
        <v>0</v>
      </c>
      <c r="E2296">
        <v>0</v>
      </c>
      <c r="F2296">
        <v>0</v>
      </c>
      <c r="G2296" t="s">
        <v>2326</v>
      </c>
    </row>
    <row r="2297" spans="2:7" hidden="1">
      <c r="B2297">
        <v>1</v>
      </c>
      <c r="C2297">
        <v>0</v>
      </c>
      <c r="D2297">
        <v>0</v>
      </c>
      <c r="E2297">
        <v>0</v>
      </c>
      <c r="F2297">
        <v>0</v>
      </c>
      <c r="G2297" t="s">
        <v>2327</v>
      </c>
    </row>
    <row r="2298" spans="2:7" hidden="1">
      <c r="B2298">
        <v>1</v>
      </c>
      <c r="C2298">
        <v>0</v>
      </c>
      <c r="D2298">
        <v>0</v>
      </c>
      <c r="E2298">
        <v>0</v>
      </c>
      <c r="F2298">
        <v>0</v>
      </c>
      <c r="G2298" t="s">
        <v>2328</v>
      </c>
    </row>
    <row r="2299" spans="2:7" hidden="1">
      <c r="B2299">
        <v>3</v>
      </c>
      <c r="C2299">
        <v>0</v>
      </c>
      <c r="D2299">
        <v>0</v>
      </c>
      <c r="E2299">
        <v>2E-3</v>
      </c>
      <c r="F2299">
        <v>1E-3</v>
      </c>
      <c r="G2299" t="s">
        <v>2329</v>
      </c>
    </row>
    <row r="2300" spans="2:7" hidden="1">
      <c r="B2300">
        <v>13</v>
      </c>
      <c r="C2300">
        <v>0</v>
      </c>
      <c r="D2300">
        <v>0</v>
      </c>
      <c r="E2300">
        <v>0</v>
      </c>
      <c r="F2300">
        <v>0</v>
      </c>
      <c r="G2300" t="s">
        <v>2330</v>
      </c>
    </row>
    <row r="2301" spans="2:7" hidden="1">
      <c r="B2301">
        <v>6</v>
      </c>
      <c r="C2301">
        <v>0</v>
      </c>
      <c r="D2301">
        <v>0</v>
      </c>
      <c r="E2301">
        <v>0</v>
      </c>
      <c r="F2301">
        <v>0</v>
      </c>
      <c r="G2301" t="s">
        <v>2331</v>
      </c>
    </row>
    <row r="2302" spans="2:7" hidden="1">
      <c r="B2302">
        <v>16</v>
      </c>
      <c r="C2302">
        <v>0</v>
      </c>
      <c r="D2302">
        <v>0</v>
      </c>
      <c r="E2302">
        <v>0</v>
      </c>
      <c r="F2302">
        <v>0</v>
      </c>
      <c r="G2302" t="s">
        <v>2332</v>
      </c>
    </row>
    <row r="2303" spans="2:7" hidden="1">
      <c r="B2303">
        <v>1</v>
      </c>
      <c r="C2303">
        <v>0</v>
      </c>
      <c r="D2303">
        <v>0</v>
      </c>
      <c r="E2303">
        <v>0</v>
      </c>
      <c r="F2303">
        <v>0</v>
      </c>
      <c r="G2303" t="s">
        <v>2333</v>
      </c>
    </row>
    <row r="2304" spans="2:7" hidden="1">
      <c r="B2304">
        <v>1</v>
      </c>
      <c r="C2304">
        <v>0</v>
      </c>
      <c r="D2304">
        <v>0</v>
      </c>
      <c r="E2304">
        <v>0</v>
      </c>
      <c r="F2304">
        <v>0</v>
      </c>
      <c r="G2304" t="s">
        <v>2334</v>
      </c>
    </row>
    <row r="2305" spans="2:7" hidden="1">
      <c r="B2305">
        <v>120</v>
      </c>
      <c r="C2305">
        <v>0</v>
      </c>
      <c r="D2305">
        <v>0</v>
      </c>
      <c r="E2305">
        <v>0</v>
      </c>
      <c r="F2305">
        <v>0</v>
      </c>
      <c r="G2305" t="s">
        <v>2335</v>
      </c>
    </row>
    <row r="2306" spans="2:7" hidden="1">
      <c r="B2306">
        <v>1</v>
      </c>
      <c r="C2306">
        <v>0</v>
      </c>
      <c r="D2306">
        <v>0</v>
      </c>
      <c r="E2306">
        <v>0</v>
      </c>
      <c r="F2306">
        <v>0</v>
      </c>
      <c r="G2306" t="s">
        <v>2336</v>
      </c>
    </row>
    <row r="2307" spans="2:7" hidden="1">
      <c r="B2307">
        <v>1</v>
      </c>
      <c r="C2307">
        <v>0</v>
      </c>
      <c r="D2307">
        <v>0</v>
      </c>
      <c r="E2307">
        <v>0</v>
      </c>
      <c r="F2307">
        <v>0</v>
      </c>
      <c r="G2307" t="s">
        <v>2337</v>
      </c>
    </row>
    <row r="2308" spans="2:7" hidden="1">
      <c r="B2308">
        <v>1</v>
      </c>
      <c r="C2308">
        <v>0</v>
      </c>
      <c r="D2308">
        <v>0</v>
      </c>
      <c r="E2308">
        <v>0</v>
      </c>
      <c r="F2308">
        <v>0</v>
      </c>
      <c r="G2308" t="s">
        <v>2338</v>
      </c>
    </row>
    <row r="2309" spans="2:7" hidden="1">
      <c r="B2309">
        <v>3</v>
      </c>
      <c r="C2309">
        <v>0</v>
      </c>
      <c r="D2309">
        <v>0</v>
      </c>
      <c r="E2309">
        <v>0</v>
      </c>
      <c r="F2309">
        <v>0</v>
      </c>
      <c r="G2309" t="s">
        <v>2339</v>
      </c>
    </row>
    <row r="2310" spans="2:7" hidden="1">
      <c r="B2310">
        <v>13</v>
      </c>
      <c r="C2310">
        <v>0</v>
      </c>
      <c r="D2310">
        <v>0</v>
      </c>
      <c r="E2310">
        <v>0</v>
      </c>
      <c r="F2310">
        <v>0</v>
      </c>
      <c r="G2310" t="s">
        <v>2340</v>
      </c>
    </row>
    <row r="2311" spans="2:7" hidden="1">
      <c r="B2311">
        <v>1</v>
      </c>
      <c r="C2311">
        <v>0</v>
      </c>
      <c r="D2311">
        <v>0</v>
      </c>
      <c r="E2311">
        <v>0</v>
      </c>
      <c r="F2311">
        <v>0</v>
      </c>
      <c r="G2311" t="s">
        <v>2341</v>
      </c>
    </row>
    <row r="2312" spans="2:7" hidden="1">
      <c r="B2312">
        <v>1</v>
      </c>
      <c r="C2312">
        <v>0</v>
      </c>
      <c r="D2312">
        <v>0</v>
      </c>
      <c r="E2312">
        <v>0</v>
      </c>
      <c r="F2312">
        <v>0</v>
      </c>
      <c r="G2312" t="s">
        <v>2342</v>
      </c>
    </row>
    <row r="2313" spans="2:7" hidden="1">
      <c r="B2313">
        <v>1</v>
      </c>
      <c r="C2313">
        <v>0</v>
      </c>
      <c r="D2313">
        <v>0</v>
      </c>
      <c r="E2313">
        <v>0</v>
      </c>
      <c r="F2313">
        <v>0</v>
      </c>
      <c r="G2313" t="s">
        <v>2343</v>
      </c>
    </row>
    <row r="2314" spans="2:7" hidden="1">
      <c r="B2314">
        <v>1</v>
      </c>
      <c r="C2314">
        <v>0</v>
      </c>
      <c r="D2314">
        <v>0</v>
      </c>
      <c r="E2314">
        <v>0</v>
      </c>
      <c r="F2314">
        <v>0</v>
      </c>
      <c r="G2314" t="s">
        <v>2344</v>
      </c>
    </row>
    <row r="2315" spans="2:7" hidden="1">
      <c r="B2315">
        <v>1</v>
      </c>
      <c r="C2315">
        <v>0</v>
      </c>
      <c r="D2315">
        <v>0</v>
      </c>
      <c r="E2315">
        <v>0</v>
      </c>
      <c r="F2315">
        <v>0</v>
      </c>
      <c r="G2315" t="s">
        <v>2345</v>
      </c>
    </row>
    <row r="2316" spans="2:7" hidden="1">
      <c r="B2316">
        <v>1</v>
      </c>
      <c r="C2316">
        <v>0</v>
      </c>
      <c r="D2316">
        <v>0</v>
      </c>
      <c r="E2316">
        <v>0</v>
      </c>
      <c r="F2316">
        <v>0</v>
      </c>
      <c r="G2316" t="s">
        <v>2346</v>
      </c>
    </row>
    <row r="2317" spans="2:7" hidden="1">
      <c r="B2317">
        <v>1</v>
      </c>
      <c r="C2317">
        <v>0</v>
      </c>
      <c r="D2317">
        <v>0</v>
      </c>
      <c r="E2317">
        <v>0</v>
      </c>
      <c r="F2317">
        <v>0</v>
      </c>
      <c r="G2317" t="s">
        <v>2347</v>
      </c>
    </row>
    <row r="2318" spans="2:7" hidden="1">
      <c r="B2318">
        <v>1</v>
      </c>
      <c r="C2318">
        <v>0</v>
      </c>
      <c r="D2318">
        <v>0</v>
      </c>
      <c r="E2318">
        <v>0</v>
      </c>
      <c r="F2318">
        <v>0</v>
      </c>
      <c r="G2318" t="s">
        <v>2348</v>
      </c>
    </row>
    <row r="2319" spans="2:7" hidden="1">
      <c r="B2319">
        <v>1</v>
      </c>
      <c r="C2319">
        <v>0</v>
      </c>
      <c r="D2319">
        <v>0</v>
      </c>
      <c r="E2319">
        <v>0</v>
      </c>
      <c r="F2319">
        <v>0</v>
      </c>
      <c r="G2319" t="s">
        <v>2349</v>
      </c>
    </row>
    <row r="2320" spans="2:7" hidden="1">
      <c r="B2320">
        <v>1</v>
      </c>
      <c r="C2320">
        <v>0</v>
      </c>
      <c r="D2320">
        <v>0</v>
      </c>
      <c r="E2320">
        <v>0</v>
      </c>
      <c r="F2320">
        <v>0</v>
      </c>
      <c r="G2320" t="s">
        <v>2350</v>
      </c>
    </row>
    <row r="2321" spans="2:7" hidden="1">
      <c r="B2321">
        <v>1</v>
      </c>
      <c r="C2321">
        <v>0</v>
      </c>
      <c r="D2321">
        <v>0</v>
      </c>
      <c r="E2321">
        <v>0</v>
      </c>
      <c r="F2321">
        <v>0</v>
      </c>
      <c r="G2321" t="s">
        <v>2351</v>
      </c>
    </row>
    <row r="2322" spans="2:7" hidden="1">
      <c r="B2322">
        <v>1</v>
      </c>
      <c r="C2322">
        <v>0</v>
      </c>
      <c r="D2322">
        <v>0</v>
      </c>
      <c r="E2322">
        <v>1E-3</v>
      </c>
      <c r="F2322">
        <v>1E-3</v>
      </c>
      <c r="G2322" t="s">
        <v>2352</v>
      </c>
    </row>
    <row r="2323" spans="2:7" hidden="1">
      <c r="B2323">
        <v>1</v>
      </c>
      <c r="C2323">
        <v>0</v>
      </c>
      <c r="D2323">
        <v>0</v>
      </c>
      <c r="E2323">
        <v>0</v>
      </c>
      <c r="F2323">
        <v>0</v>
      </c>
      <c r="G2323" t="s">
        <v>2353</v>
      </c>
    </row>
    <row r="2324" spans="2:7" hidden="1">
      <c r="B2324">
        <v>1</v>
      </c>
      <c r="C2324">
        <v>0</v>
      </c>
      <c r="D2324">
        <v>0</v>
      </c>
      <c r="E2324">
        <v>0</v>
      </c>
      <c r="F2324">
        <v>0</v>
      </c>
      <c r="G2324" t="s">
        <v>2354</v>
      </c>
    </row>
    <row r="2325" spans="2:7" hidden="1">
      <c r="B2325">
        <v>1</v>
      </c>
      <c r="C2325">
        <v>0</v>
      </c>
      <c r="D2325">
        <v>0</v>
      </c>
      <c r="E2325">
        <v>0</v>
      </c>
      <c r="F2325">
        <v>0</v>
      </c>
      <c r="G2325" t="s">
        <v>2355</v>
      </c>
    </row>
    <row r="2326" spans="2:7" hidden="1">
      <c r="B2326">
        <v>1</v>
      </c>
      <c r="C2326">
        <v>0</v>
      </c>
      <c r="D2326">
        <v>0</v>
      </c>
      <c r="E2326">
        <v>0</v>
      </c>
      <c r="F2326">
        <v>0</v>
      </c>
      <c r="G2326" t="s">
        <v>2356</v>
      </c>
    </row>
    <row r="2327" spans="2:7" hidden="1">
      <c r="B2327">
        <v>10</v>
      </c>
      <c r="C2327">
        <v>0</v>
      </c>
      <c r="D2327">
        <v>0</v>
      </c>
      <c r="E2327">
        <v>1E-3</v>
      </c>
      <c r="F2327">
        <v>0</v>
      </c>
      <c r="G2327" t="s">
        <v>2357</v>
      </c>
    </row>
    <row r="2328" spans="2:7" hidden="1">
      <c r="B2328">
        <v>10</v>
      </c>
      <c r="C2328">
        <v>0</v>
      </c>
      <c r="D2328">
        <v>0</v>
      </c>
      <c r="E2328">
        <v>1E-3</v>
      </c>
      <c r="F2328">
        <v>0</v>
      </c>
      <c r="G2328" t="s">
        <v>2358</v>
      </c>
    </row>
    <row r="2329" spans="2:7" hidden="1">
      <c r="B2329">
        <v>1</v>
      </c>
      <c r="C2329">
        <v>0</v>
      </c>
      <c r="D2329">
        <v>0</v>
      </c>
      <c r="E2329">
        <v>0</v>
      </c>
      <c r="F2329">
        <v>0</v>
      </c>
      <c r="G2329" t="s">
        <v>2359</v>
      </c>
    </row>
    <row r="2330" spans="2:7" hidden="1">
      <c r="B2330">
        <v>1</v>
      </c>
      <c r="C2330">
        <v>0</v>
      </c>
      <c r="D2330">
        <v>0</v>
      </c>
      <c r="E2330">
        <v>0</v>
      </c>
      <c r="F2330">
        <v>0</v>
      </c>
      <c r="G2330" t="s">
        <v>2360</v>
      </c>
    </row>
    <row r="2331" spans="2:7" hidden="1">
      <c r="B2331">
        <v>1</v>
      </c>
      <c r="C2331">
        <v>0</v>
      </c>
      <c r="D2331">
        <v>0</v>
      </c>
      <c r="E2331">
        <v>0</v>
      </c>
      <c r="F2331">
        <v>0</v>
      </c>
      <c r="G2331" t="s">
        <v>2361</v>
      </c>
    </row>
    <row r="2332" spans="2:7" hidden="1">
      <c r="B2332">
        <v>1</v>
      </c>
      <c r="C2332">
        <v>0</v>
      </c>
      <c r="D2332">
        <v>0</v>
      </c>
      <c r="E2332">
        <v>0</v>
      </c>
      <c r="F2332">
        <v>0</v>
      </c>
      <c r="G2332" t="s">
        <v>2362</v>
      </c>
    </row>
    <row r="2333" spans="2:7" hidden="1">
      <c r="B2333">
        <v>1</v>
      </c>
      <c r="C2333">
        <v>0</v>
      </c>
      <c r="D2333">
        <v>0</v>
      </c>
      <c r="E2333">
        <v>1E-3</v>
      </c>
      <c r="F2333">
        <v>1E-3</v>
      </c>
      <c r="G2333" t="s">
        <v>2363</v>
      </c>
    </row>
    <row r="2334" spans="2:7" hidden="1">
      <c r="B2334">
        <v>1</v>
      </c>
      <c r="C2334">
        <v>0</v>
      </c>
      <c r="D2334">
        <v>0</v>
      </c>
      <c r="E2334">
        <v>0</v>
      </c>
      <c r="F2334">
        <v>0</v>
      </c>
      <c r="G2334" t="s">
        <v>2364</v>
      </c>
    </row>
    <row r="2335" spans="2:7" hidden="1">
      <c r="B2335">
        <v>1</v>
      </c>
      <c r="C2335">
        <v>0</v>
      </c>
      <c r="D2335">
        <v>0</v>
      </c>
      <c r="E2335">
        <v>0</v>
      </c>
      <c r="F2335">
        <v>0</v>
      </c>
      <c r="G2335" t="s">
        <v>2365</v>
      </c>
    </row>
    <row r="2336" spans="2:7" hidden="1">
      <c r="B2336">
        <v>21</v>
      </c>
      <c r="C2336">
        <v>0</v>
      </c>
      <c r="D2336">
        <v>0</v>
      </c>
      <c r="E2336">
        <v>0</v>
      </c>
      <c r="F2336">
        <v>0</v>
      </c>
      <c r="G2336" t="s">
        <v>2366</v>
      </c>
    </row>
    <row r="2337" spans="2:7" hidden="1">
      <c r="B2337">
        <v>1</v>
      </c>
      <c r="C2337">
        <v>0</v>
      </c>
      <c r="D2337">
        <v>0</v>
      </c>
      <c r="E2337">
        <v>0</v>
      </c>
      <c r="F2337">
        <v>0</v>
      </c>
      <c r="G2337" t="s">
        <v>2367</v>
      </c>
    </row>
    <row r="2338" spans="2:7" hidden="1">
      <c r="B2338">
        <v>1</v>
      </c>
      <c r="C2338">
        <v>0</v>
      </c>
      <c r="D2338">
        <v>0</v>
      </c>
      <c r="E2338">
        <v>0</v>
      </c>
      <c r="F2338">
        <v>0</v>
      </c>
      <c r="G2338" t="s">
        <v>2368</v>
      </c>
    </row>
    <row r="2339" spans="2:7" hidden="1">
      <c r="B2339">
        <v>1</v>
      </c>
      <c r="C2339">
        <v>0</v>
      </c>
      <c r="D2339">
        <v>0</v>
      </c>
      <c r="E2339">
        <v>0</v>
      </c>
      <c r="F2339">
        <v>0</v>
      </c>
      <c r="G2339" t="s">
        <v>2369</v>
      </c>
    </row>
    <row r="2340" spans="2:7" hidden="1">
      <c r="B2340">
        <v>1</v>
      </c>
      <c r="C2340">
        <v>0</v>
      </c>
      <c r="D2340">
        <v>0</v>
      </c>
      <c r="E2340">
        <v>0</v>
      </c>
      <c r="F2340">
        <v>0</v>
      </c>
      <c r="G2340" t="s">
        <v>2370</v>
      </c>
    </row>
    <row r="2341" spans="2:7" hidden="1">
      <c r="B2341">
        <v>1</v>
      </c>
      <c r="C2341">
        <v>0</v>
      </c>
      <c r="D2341">
        <v>0</v>
      </c>
      <c r="E2341">
        <v>1.4999999999999999E-2</v>
      </c>
      <c r="F2341">
        <v>1.4999999999999999E-2</v>
      </c>
      <c r="G2341" t="s">
        <v>2371</v>
      </c>
    </row>
    <row r="2342" spans="2:7" hidden="1">
      <c r="B2342">
        <v>1</v>
      </c>
      <c r="C2342">
        <v>0</v>
      </c>
      <c r="D2342">
        <v>0</v>
      </c>
      <c r="E2342">
        <v>0</v>
      </c>
      <c r="F2342">
        <v>0</v>
      </c>
      <c r="G2342" t="s">
        <v>2372</v>
      </c>
    </row>
    <row r="2343" spans="2:7" hidden="1">
      <c r="B2343">
        <v>1</v>
      </c>
      <c r="C2343">
        <v>0</v>
      </c>
      <c r="D2343">
        <v>0</v>
      </c>
      <c r="E2343">
        <v>0</v>
      </c>
      <c r="F2343">
        <v>0</v>
      </c>
      <c r="G2343" t="s">
        <v>2373</v>
      </c>
    </row>
    <row r="2344" spans="2:7" hidden="1">
      <c r="B2344">
        <v>1</v>
      </c>
      <c r="C2344">
        <v>0</v>
      </c>
      <c r="D2344">
        <v>0</v>
      </c>
      <c r="E2344">
        <v>0</v>
      </c>
      <c r="F2344">
        <v>0</v>
      </c>
      <c r="G2344" t="s">
        <v>2374</v>
      </c>
    </row>
    <row r="2345" spans="2:7" hidden="1">
      <c r="B2345">
        <v>1</v>
      </c>
      <c r="C2345">
        <v>0</v>
      </c>
      <c r="D2345">
        <v>0</v>
      </c>
      <c r="E2345">
        <v>0</v>
      </c>
      <c r="F2345">
        <v>0</v>
      </c>
      <c r="G2345" t="s">
        <v>2375</v>
      </c>
    </row>
    <row r="2346" spans="2:7" hidden="1">
      <c r="B2346">
        <v>1</v>
      </c>
      <c r="C2346">
        <v>0</v>
      </c>
      <c r="D2346">
        <v>0</v>
      </c>
      <c r="E2346">
        <v>0</v>
      </c>
      <c r="F2346">
        <v>0</v>
      </c>
      <c r="G2346" t="s">
        <v>2376</v>
      </c>
    </row>
    <row r="2347" spans="2:7" hidden="1">
      <c r="B2347">
        <v>1</v>
      </c>
      <c r="C2347">
        <v>0</v>
      </c>
      <c r="D2347">
        <v>0</v>
      </c>
      <c r="E2347">
        <v>0</v>
      </c>
      <c r="F2347">
        <v>0</v>
      </c>
      <c r="G2347" t="s">
        <v>2377</v>
      </c>
    </row>
    <row r="2348" spans="2:7" hidden="1">
      <c r="B2348">
        <v>1</v>
      </c>
      <c r="C2348">
        <v>0</v>
      </c>
      <c r="D2348">
        <v>0</v>
      </c>
      <c r="E2348">
        <v>0</v>
      </c>
      <c r="F2348">
        <v>0</v>
      </c>
      <c r="G2348" t="s">
        <v>2378</v>
      </c>
    </row>
    <row r="2349" spans="2:7" hidden="1">
      <c r="B2349">
        <v>1</v>
      </c>
      <c r="C2349">
        <v>0</v>
      </c>
      <c r="D2349">
        <v>0</v>
      </c>
      <c r="E2349">
        <v>0</v>
      </c>
      <c r="F2349">
        <v>0</v>
      </c>
      <c r="G2349" t="s">
        <v>2379</v>
      </c>
    </row>
    <row r="2350" spans="2:7" hidden="1">
      <c r="B2350">
        <v>1</v>
      </c>
      <c r="C2350">
        <v>0</v>
      </c>
      <c r="D2350">
        <v>0</v>
      </c>
      <c r="E2350">
        <v>1E-3</v>
      </c>
      <c r="F2350">
        <v>1E-3</v>
      </c>
      <c r="G2350" t="s">
        <v>2380</v>
      </c>
    </row>
    <row r="2351" spans="2:7" hidden="1">
      <c r="B2351">
        <v>1</v>
      </c>
      <c r="C2351">
        <v>0</v>
      </c>
      <c r="D2351">
        <v>0</v>
      </c>
      <c r="E2351">
        <v>0</v>
      </c>
      <c r="F2351">
        <v>0</v>
      </c>
      <c r="G2351" t="s">
        <v>2381</v>
      </c>
    </row>
    <row r="2352" spans="2:7" hidden="1">
      <c r="B2352">
        <v>1</v>
      </c>
      <c r="C2352">
        <v>0</v>
      </c>
      <c r="D2352">
        <v>0</v>
      </c>
      <c r="E2352">
        <v>0</v>
      </c>
      <c r="F2352">
        <v>0</v>
      </c>
      <c r="G2352" t="s">
        <v>2382</v>
      </c>
    </row>
    <row r="2353" spans="2:7" hidden="1">
      <c r="B2353">
        <v>1</v>
      </c>
      <c r="C2353">
        <v>0</v>
      </c>
      <c r="D2353">
        <v>0</v>
      </c>
      <c r="E2353">
        <v>0</v>
      </c>
      <c r="F2353">
        <v>0</v>
      </c>
      <c r="G2353" t="s">
        <v>2383</v>
      </c>
    </row>
    <row r="2354" spans="2:7" hidden="1">
      <c r="B2354">
        <v>1</v>
      </c>
      <c r="C2354">
        <v>0</v>
      </c>
      <c r="D2354">
        <v>0</v>
      </c>
      <c r="E2354">
        <v>0</v>
      </c>
      <c r="F2354">
        <v>0</v>
      </c>
      <c r="G2354" t="s">
        <v>2384</v>
      </c>
    </row>
    <row r="2355" spans="2:7" hidden="1">
      <c r="B2355">
        <v>1</v>
      </c>
      <c r="C2355">
        <v>0</v>
      </c>
      <c r="D2355">
        <v>0</v>
      </c>
      <c r="E2355">
        <v>0</v>
      </c>
      <c r="F2355">
        <v>0</v>
      </c>
      <c r="G2355" t="s">
        <v>2385</v>
      </c>
    </row>
    <row r="2356" spans="2:7" hidden="1">
      <c r="B2356">
        <v>1</v>
      </c>
      <c r="C2356">
        <v>0</v>
      </c>
      <c r="D2356">
        <v>0</v>
      </c>
      <c r="E2356">
        <v>0</v>
      </c>
      <c r="F2356">
        <v>0</v>
      </c>
      <c r="G2356" t="s">
        <v>2386</v>
      </c>
    </row>
    <row r="2357" spans="2:7" hidden="1">
      <c r="B2357">
        <v>1</v>
      </c>
      <c r="C2357">
        <v>0</v>
      </c>
      <c r="D2357">
        <v>0</v>
      </c>
      <c r="E2357">
        <v>0</v>
      </c>
      <c r="F2357">
        <v>0</v>
      </c>
      <c r="G2357" t="s">
        <v>2387</v>
      </c>
    </row>
    <row r="2358" spans="2:7" hidden="1">
      <c r="B2358">
        <v>1</v>
      </c>
      <c r="C2358">
        <v>0</v>
      </c>
      <c r="D2358">
        <v>0</v>
      </c>
      <c r="E2358">
        <v>0</v>
      </c>
      <c r="F2358">
        <v>0</v>
      </c>
      <c r="G2358" t="s">
        <v>2388</v>
      </c>
    </row>
    <row r="2359" spans="2:7" hidden="1">
      <c r="B2359">
        <v>1</v>
      </c>
      <c r="C2359">
        <v>0</v>
      </c>
      <c r="D2359">
        <v>0</v>
      </c>
      <c r="E2359">
        <v>0</v>
      </c>
      <c r="F2359">
        <v>0</v>
      </c>
      <c r="G2359" t="s">
        <v>2389</v>
      </c>
    </row>
    <row r="2360" spans="2:7" hidden="1">
      <c r="B2360">
        <v>1</v>
      </c>
      <c r="C2360">
        <v>0</v>
      </c>
      <c r="D2360">
        <v>0</v>
      </c>
      <c r="E2360">
        <v>0</v>
      </c>
      <c r="F2360">
        <v>0</v>
      </c>
      <c r="G2360" t="s">
        <v>2390</v>
      </c>
    </row>
    <row r="2361" spans="2:7" hidden="1">
      <c r="B2361">
        <v>1</v>
      </c>
      <c r="C2361">
        <v>0</v>
      </c>
      <c r="D2361">
        <v>0</v>
      </c>
      <c r="E2361">
        <v>0</v>
      </c>
      <c r="F2361">
        <v>0</v>
      </c>
      <c r="G2361" t="s">
        <v>2391</v>
      </c>
    </row>
    <row r="2362" spans="2:7" hidden="1">
      <c r="B2362">
        <v>1</v>
      </c>
      <c r="C2362">
        <v>0</v>
      </c>
      <c r="D2362">
        <v>0</v>
      </c>
      <c r="E2362">
        <v>0</v>
      </c>
      <c r="F2362">
        <v>0</v>
      </c>
      <c r="G2362" t="s">
        <v>2392</v>
      </c>
    </row>
    <row r="2363" spans="2:7" hidden="1">
      <c r="B2363">
        <v>1</v>
      </c>
      <c r="C2363">
        <v>0</v>
      </c>
      <c r="D2363">
        <v>0</v>
      </c>
      <c r="E2363">
        <v>0</v>
      </c>
      <c r="F2363">
        <v>0</v>
      </c>
      <c r="G2363" t="s">
        <v>2393</v>
      </c>
    </row>
    <row r="2364" spans="2:7" hidden="1">
      <c r="B2364">
        <v>1</v>
      </c>
      <c r="C2364">
        <v>0</v>
      </c>
      <c r="D2364">
        <v>0</v>
      </c>
      <c r="E2364">
        <v>0</v>
      </c>
      <c r="F2364">
        <v>0</v>
      </c>
      <c r="G2364" t="s">
        <v>2394</v>
      </c>
    </row>
    <row r="2365" spans="2:7" hidden="1">
      <c r="B2365">
        <v>1</v>
      </c>
      <c r="C2365">
        <v>0</v>
      </c>
      <c r="D2365">
        <v>0</v>
      </c>
      <c r="E2365">
        <v>0</v>
      </c>
      <c r="F2365">
        <v>0</v>
      </c>
      <c r="G2365" t="s">
        <v>2395</v>
      </c>
    </row>
    <row r="2366" spans="2:7" hidden="1">
      <c r="B2366">
        <v>1</v>
      </c>
      <c r="C2366">
        <v>0</v>
      </c>
      <c r="D2366">
        <v>0</v>
      </c>
      <c r="E2366">
        <v>3.0000000000000001E-3</v>
      </c>
      <c r="F2366">
        <v>3.0000000000000001E-3</v>
      </c>
      <c r="G2366" t="s">
        <v>2396</v>
      </c>
    </row>
    <row r="2367" spans="2:7" hidden="1">
      <c r="B2367">
        <v>1</v>
      </c>
      <c r="C2367">
        <v>0</v>
      </c>
      <c r="D2367">
        <v>0</v>
      </c>
      <c r="E2367">
        <v>0</v>
      </c>
      <c r="F2367">
        <v>0</v>
      </c>
      <c r="G2367" t="s">
        <v>2397</v>
      </c>
    </row>
    <row r="2368" spans="2:7" hidden="1">
      <c r="B2368">
        <v>1</v>
      </c>
      <c r="C2368">
        <v>0</v>
      </c>
      <c r="D2368">
        <v>0</v>
      </c>
      <c r="E2368">
        <v>0</v>
      </c>
      <c r="F2368">
        <v>0</v>
      </c>
      <c r="G2368" t="s">
        <v>2398</v>
      </c>
    </row>
    <row r="2369" spans="2:7" hidden="1">
      <c r="B2369">
        <v>1</v>
      </c>
      <c r="C2369">
        <v>0</v>
      </c>
      <c r="D2369">
        <v>0</v>
      </c>
      <c r="E2369">
        <v>0</v>
      </c>
      <c r="F2369">
        <v>0</v>
      </c>
      <c r="G2369" t="s">
        <v>2399</v>
      </c>
    </row>
    <row r="2370" spans="2:7" hidden="1">
      <c r="B2370">
        <v>1</v>
      </c>
      <c r="C2370">
        <v>0</v>
      </c>
      <c r="D2370">
        <v>0</v>
      </c>
      <c r="E2370">
        <v>0</v>
      </c>
      <c r="F2370">
        <v>0</v>
      </c>
      <c r="G2370" t="s">
        <v>2400</v>
      </c>
    </row>
    <row r="2371" spans="2:7" hidden="1">
      <c r="B2371">
        <v>1</v>
      </c>
      <c r="C2371">
        <v>0</v>
      </c>
      <c r="D2371">
        <v>0</v>
      </c>
      <c r="E2371">
        <v>0</v>
      </c>
      <c r="F2371">
        <v>0</v>
      </c>
      <c r="G2371" t="s">
        <v>2401</v>
      </c>
    </row>
    <row r="2372" spans="2:7" hidden="1">
      <c r="B2372">
        <v>1</v>
      </c>
      <c r="C2372">
        <v>0</v>
      </c>
      <c r="D2372">
        <v>0</v>
      </c>
      <c r="E2372">
        <v>0</v>
      </c>
      <c r="F2372">
        <v>0</v>
      </c>
      <c r="G2372" t="s">
        <v>2402</v>
      </c>
    </row>
    <row r="2373" spans="2:7" hidden="1">
      <c r="B2373">
        <v>1</v>
      </c>
      <c r="C2373">
        <v>0</v>
      </c>
      <c r="D2373">
        <v>0</v>
      </c>
      <c r="E2373">
        <v>0</v>
      </c>
      <c r="F2373">
        <v>0</v>
      </c>
      <c r="G2373" t="s">
        <v>2403</v>
      </c>
    </row>
    <row r="2374" spans="2:7" hidden="1">
      <c r="B2374">
        <v>1</v>
      </c>
      <c r="C2374">
        <v>0</v>
      </c>
      <c r="D2374">
        <v>0</v>
      </c>
      <c r="E2374">
        <v>0</v>
      </c>
      <c r="F2374">
        <v>0</v>
      </c>
      <c r="G2374" t="s">
        <v>2404</v>
      </c>
    </row>
    <row r="2375" spans="2:7" hidden="1">
      <c r="B2375">
        <v>1</v>
      </c>
      <c r="C2375">
        <v>0</v>
      </c>
      <c r="D2375">
        <v>0</v>
      </c>
      <c r="E2375">
        <v>0</v>
      </c>
      <c r="F2375">
        <v>0</v>
      </c>
      <c r="G2375" t="s">
        <v>2405</v>
      </c>
    </row>
    <row r="2376" spans="2:7" hidden="1">
      <c r="B2376">
        <v>54</v>
      </c>
      <c r="C2376">
        <v>0</v>
      </c>
      <c r="D2376">
        <v>0</v>
      </c>
      <c r="E2376">
        <v>1E-3</v>
      </c>
      <c r="F2376">
        <v>0</v>
      </c>
      <c r="G2376" t="s">
        <v>2406</v>
      </c>
    </row>
    <row r="2377" spans="2:7" hidden="1">
      <c r="B2377">
        <v>54</v>
      </c>
      <c r="C2377">
        <v>0</v>
      </c>
      <c r="D2377">
        <v>0</v>
      </c>
      <c r="E2377">
        <v>0</v>
      </c>
      <c r="F2377">
        <v>0</v>
      </c>
      <c r="G2377" t="s">
        <v>2407</v>
      </c>
    </row>
    <row r="2378" spans="2:7" hidden="1">
      <c r="B2378">
        <v>1</v>
      </c>
      <c r="C2378">
        <v>0</v>
      </c>
      <c r="D2378">
        <v>0</v>
      </c>
      <c r="E2378">
        <v>0</v>
      </c>
      <c r="F2378">
        <v>0</v>
      </c>
      <c r="G2378" t="s">
        <v>2408</v>
      </c>
    </row>
    <row r="2379" spans="2:7" hidden="1">
      <c r="B2379">
        <v>57</v>
      </c>
      <c r="C2379">
        <v>0</v>
      </c>
      <c r="D2379">
        <v>0</v>
      </c>
      <c r="E2379">
        <v>0</v>
      </c>
      <c r="F2379">
        <v>0</v>
      </c>
      <c r="G2379" t="s">
        <v>2409</v>
      </c>
    </row>
    <row r="2380" spans="2:7" hidden="1">
      <c r="B2380">
        <v>54</v>
      </c>
      <c r="C2380">
        <v>0</v>
      </c>
      <c r="D2380">
        <v>0</v>
      </c>
      <c r="E2380">
        <v>1E-3</v>
      </c>
      <c r="F2380">
        <v>0</v>
      </c>
      <c r="G2380" t="s">
        <v>2410</v>
      </c>
    </row>
    <row r="2381" spans="2:7" hidden="1">
      <c r="B2381">
        <v>1</v>
      </c>
      <c r="C2381">
        <v>0</v>
      </c>
      <c r="D2381">
        <v>0</v>
      </c>
      <c r="E2381">
        <v>0</v>
      </c>
      <c r="F2381">
        <v>0</v>
      </c>
      <c r="G2381" t="s">
        <v>2411</v>
      </c>
    </row>
    <row r="2382" spans="2:7" hidden="1">
      <c r="B2382">
        <v>1</v>
      </c>
      <c r="C2382">
        <v>0</v>
      </c>
      <c r="D2382">
        <v>0</v>
      </c>
      <c r="E2382">
        <v>0</v>
      </c>
      <c r="F2382">
        <v>0</v>
      </c>
      <c r="G2382" t="s">
        <v>2412</v>
      </c>
    </row>
    <row r="2383" spans="2:7" hidden="1">
      <c r="B2383">
        <v>1</v>
      </c>
      <c r="C2383">
        <v>0</v>
      </c>
      <c r="D2383">
        <v>0</v>
      </c>
      <c r="E2383">
        <v>0</v>
      </c>
      <c r="F2383">
        <v>0</v>
      </c>
      <c r="G2383" t="s">
        <v>2413</v>
      </c>
    </row>
    <row r="2384" spans="2:7" hidden="1">
      <c r="B2384">
        <v>1</v>
      </c>
      <c r="C2384">
        <v>0</v>
      </c>
      <c r="D2384">
        <v>0</v>
      </c>
      <c r="E2384">
        <v>0</v>
      </c>
      <c r="F2384">
        <v>0</v>
      </c>
      <c r="G2384" t="s">
        <v>2414</v>
      </c>
    </row>
    <row r="2385" spans="2:7" hidden="1">
      <c r="B2385">
        <v>1</v>
      </c>
      <c r="C2385">
        <v>0</v>
      </c>
      <c r="D2385">
        <v>0</v>
      </c>
      <c r="E2385">
        <v>0</v>
      </c>
      <c r="F2385">
        <v>0</v>
      </c>
      <c r="G2385" t="s">
        <v>2415</v>
      </c>
    </row>
    <row r="2386" spans="2:7" hidden="1">
      <c r="B2386">
        <v>1</v>
      </c>
      <c r="C2386">
        <v>0</v>
      </c>
      <c r="D2386">
        <v>0</v>
      </c>
      <c r="E2386">
        <v>0</v>
      </c>
      <c r="F2386">
        <v>0</v>
      </c>
      <c r="G2386" t="s">
        <v>2416</v>
      </c>
    </row>
    <row r="2387" spans="2:7" hidden="1">
      <c r="B2387">
        <v>1</v>
      </c>
      <c r="C2387">
        <v>0</v>
      </c>
      <c r="D2387">
        <v>0</v>
      </c>
      <c r="E2387">
        <v>1E-3</v>
      </c>
      <c r="F2387">
        <v>1E-3</v>
      </c>
      <c r="G2387" t="s">
        <v>2417</v>
      </c>
    </row>
    <row r="2388" spans="2:7" hidden="1">
      <c r="B2388">
        <v>1</v>
      </c>
      <c r="C2388">
        <v>0</v>
      </c>
      <c r="D2388">
        <v>0</v>
      </c>
      <c r="E2388">
        <v>0</v>
      </c>
      <c r="F2388">
        <v>0</v>
      </c>
      <c r="G2388" t="s">
        <v>2418</v>
      </c>
    </row>
    <row r="2389" spans="2:7" hidden="1">
      <c r="B2389">
        <v>1</v>
      </c>
      <c r="C2389">
        <v>0</v>
      </c>
      <c r="D2389">
        <v>0</v>
      </c>
      <c r="E2389">
        <v>0</v>
      </c>
      <c r="F2389">
        <v>0</v>
      </c>
      <c r="G2389" t="s">
        <v>2419</v>
      </c>
    </row>
    <row r="2390" spans="2:7" hidden="1">
      <c r="B2390">
        <v>1</v>
      </c>
      <c r="C2390">
        <v>0</v>
      </c>
      <c r="D2390">
        <v>0</v>
      </c>
      <c r="E2390">
        <v>0</v>
      </c>
      <c r="F2390">
        <v>0</v>
      </c>
      <c r="G2390" t="s">
        <v>2420</v>
      </c>
    </row>
    <row r="2391" spans="2:7" hidden="1">
      <c r="B2391">
        <v>2</v>
      </c>
      <c r="C2391">
        <v>0</v>
      </c>
      <c r="D2391">
        <v>0</v>
      </c>
      <c r="E2391">
        <v>0</v>
      </c>
      <c r="F2391">
        <v>0</v>
      </c>
      <c r="G2391" t="s">
        <v>2421</v>
      </c>
    </row>
    <row r="2392" spans="2:7" hidden="1">
      <c r="B2392">
        <v>1</v>
      </c>
      <c r="C2392">
        <v>0</v>
      </c>
      <c r="D2392">
        <v>0</v>
      </c>
      <c r="E2392">
        <v>2E-3</v>
      </c>
      <c r="F2392">
        <v>2E-3</v>
      </c>
      <c r="G2392" t="s">
        <v>2422</v>
      </c>
    </row>
    <row r="2393" spans="2:7" hidden="1">
      <c r="B2393">
        <v>1</v>
      </c>
      <c r="C2393">
        <v>0</v>
      </c>
      <c r="D2393">
        <v>0</v>
      </c>
      <c r="E2393">
        <v>0</v>
      </c>
      <c r="F2393">
        <v>0</v>
      </c>
      <c r="G2393" t="s">
        <v>2423</v>
      </c>
    </row>
    <row r="2394" spans="2:7" hidden="1">
      <c r="B2394">
        <v>1</v>
      </c>
      <c r="C2394">
        <v>0</v>
      </c>
      <c r="D2394">
        <v>0</v>
      </c>
      <c r="E2394">
        <v>0</v>
      </c>
      <c r="F2394">
        <v>0</v>
      </c>
      <c r="G2394" t="s">
        <v>2424</v>
      </c>
    </row>
    <row r="2395" spans="2:7" hidden="1">
      <c r="B2395">
        <v>1</v>
      </c>
      <c r="C2395">
        <v>0</v>
      </c>
      <c r="D2395">
        <v>0</v>
      </c>
      <c r="E2395">
        <v>0</v>
      </c>
      <c r="F2395">
        <v>0</v>
      </c>
      <c r="G2395" t="s">
        <v>2425</v>
      </c>
    </row>
    <row r="2396" spans="2:7" hidden="1">
      <c r="B2396">
        <v>1</v>
      </c>
      <c r="C2396">
        <v>0</v>
      </c>
      <c r="D2396">
        <v>0</v>
      </c>
      <c r="E2396">
        <v>0</v>
      </c>
      <c r="F2396">
        <v>0</v>
      </c>
      <c r="G2396" t="s">
        <v>2426</v>
      </c>
    </row>
    <row r="2397" spans="2:7" hidden="1">
      <c r="B2397">
        <v>171</v>
      </c>
      <c r="C2397">
        <v>0</v>
      </c>
      <c r="D2397">
        <v>0</v>
      </c>
      <c r="E2397">
        <v>0</v>
      </c>
      <c r="F2397">
        <v>0</v>
      </c>
      <c r="G2397" t="s">
        <v>2427</v>
      </c>
    </row>
    <row r="2398" spans="2:7" hidden="1">
      <c r="B2398">
        <v>117</v>
      </c>
      <c r="C2398">
        <v>0</v>
      </c>
      <c r="D2398">
        <v>0</v>
      </c>
      <c r="E2398">
        <v>0</v>
      </c>
      <c r="F2398">
        <v>0</v>
      </c>
      <c r="G2398" t="s">
        <v>2428</v>
      </c>
    </row>
    <row r="2399" spans="2:7" hidden="1">
      <c r="B2399">
        <v>117</v>
      </c>
      <c r="C2399">
        <v>0</v>
      </c>
      <c r="D2399">
        <v>0</v>
      </c>
      <c r="E2399">
        <v>0</v>
      </c>
      <c r="F2399">
        <v>0</v>
      </c>
      <c r="G2399" t="s">
        <v>2429</v>
      </c>
    </row>
    <row r="2400" spans="2:7" hidden="1">
      <c r="B2400">
        <v>1</v>
      </c>
      <c r="C2400">
        <v>0</v>
      </c>
      <c r="D2400">
        <v>0</v>
      </c>
      <c r="E2400">
        <v>2E-3</v>
      </c>
      <c r="F2400">
        <v>2E-3</v>
      </c>
      <c r="G2400" t="s">
        <v>2430</v>
      </c>
    </row>
    <row r="2401" spans="2:7" hidden="1">
      <c r="B2401">
        <v>1</v>
      </c>
      <c r="C2401">
        <v>0</v>
      </c>
      <c r="D2401">
        <v>0</v>
      </c>
      <c r="E2401">
        <v>0</v>
      </c>
      <c r="F2401">
        <v>0</v>
      </c>
      <c r="G2401" t="s">
        <v>2431</v>
      </c>
    </row>
    <row r="2402" spans="2:7" hidden="1">
      <c r="B2402">
        <v>1</v>
      </c>
      <c r="C2402">
        <v>0</v>
      </c>
      <c r="D2402">
        <v>0</v>
      </c>
      <c r="E2402">
        <v>0</v>
      </c>
      <c r="F2402">
        <v>0</v>
      </c>
      <c r="G2402" t="s">
        <v>2432</v>
      </c>
    </row>
    <row r="2403" spans="2:7" hidden="1">
      <c r="B2403">
        <v>1</v>
      </c>
      <c r="C2403">
        <v>0</v>
      </c>
      <c r="D2403">
        <v>0</v>
      </c>
      <c r="E2403">
        <v>0</v>
      </c>
      <c r="F2403">
        <v>0</v>
      </c>
      <c r="G2403" t="s">
        <v>2433</v>
      </c>
    </row>
    <row r="2404" spans="2:7" hidden="1">
      <c r="B2404">
        <v>1</v>
      </c>
      <c r="C2404">
        <v>0</v>
      </c>
      <c r="D2404">
        <v>0</v>
      </c>
      <c r="E2404">
        <v>0</v>
      </c>
      <c r="F2404">
        <v>0</v>
      </c>
      <c r="G2404" t="s">
        <v>2434</v>
      </c>
    </row>
    <row r="2405" spans="2:7" hidden="1">
      <c r="B2405">
        <v>1</v>
      </c>
      <c r="C2405">
        <v>0</v>
      </c>
      <c r="D2405">
        <v>0</v>
      </c>
      <c r="E2405">
        <v>1E-3</v>
      </c>
      <c r="F2405">
        <v>1E-3</v>
      </c>
      <c r="G2405" t="s">
        <v>2435</v>
      </c>
    </row>
    <row r="2406" spans="2:7" hidden="1">
      <c r="B2406">
        <v>56</v>
      </c>
      <c r="C2406">
        <v>0</v>
      </c>
      <c r="D2406">
        <v>0</v>
      </c>
      <c r="E2406">
        <v>6.0000000000000001E-3</v>
      </c>
      <c r="F2406">
        <v>0</v>
      </c>
      <c r="G2406" t="s">
        <v>2436</v>
      </c>
    </row>
    <row r="2407" spans="2:7" hidden="1">
      <c r="B2407">
        <v>4</v>
      </c>
      <c r="C2407">
        <v>0</v>
      </c>
      <c r="D2407">
        <v>0</v>
      </c>
      <c r="E2407">
        <v>0</v>
      </c>
      <c r="F2407">
        <v>0</v>
      </c>
      <c r="G2407" t="s">
        <v>2437</v>
      </c>
    </row>
    <row r="2408" spans="2:7" hidden="1">
      <c r="B2408">
        <v>1</v>
      </c>
      <c r="C2408">
        <v>0</v>
      </c>
      <c r="D2408">
        <v>0</v>
      </c>
      <c r="E2408">
        <v>0</v>
      </c>
      <c r="F2408">
        <v>0</v>
      </c>
      <c r="G2408" t="s">
        <v>2438</v>
      </c>
    </row>
    <row r="2409" spans="2:7" hidden="1">
      <c r="B2409">
        <v>1</v>
      </c>
      <c r="C2409">
        <v>0</v>
      </c>
      <c r="D2409">
        <v>0</v>
      </c>
      <c r="E2409">
        <v>1E-3</v>
      </c>
      <c r="F2409">
        <v>1E-3</v>
      </c>
      <c r="G2409" t="s">
        <v>2439</v>
      </c>
    </row>
    <row r="2410" spans="2:7" hidden="1">
      <c r="B2410">
        <v>58</v>
      </c>
      <c r="C2410">
        <v>0</v>
      </c>
      <c r="D2410">
        <v>0</v>
      </c>
      <c r="E2410">
        <v>3.0000000000000001E-3</v>
      </c>
      <c r="F2410">
        <v>0</v>
      </c>
      <c r="G2410" t="s">
        <v>2440</v>
      </c>
    </row>
    <row r="2411" spans="2:7" hidden="1">
      <c r="B2411">
        <v>2</v>
      </c>
      <c r="C2411">
        <v>0</v>
      </c>
      <c r="D2411">
        <v>0</v>
      </c>
      <c r="E2411">
        <v>7.0000000000000001E-3</v>
      </c>
      <c r="F2411">
        <v>4.0000000000000001E-3</v>
      </c>
      <c r="G2411" t="s">
        <v>2441</v>
      </c>
    </row>
    <row r="2412" spans="2:7" hidden="1">
      <c r="B2412">
        <v>1</v>
      </c>
      <c r="C2412">
        <v>0</v>
      </c>
      <c r="D2412">
        <v>0</v>
      </c>
      <c r="E2412">
        <v>8.0000000000000002E-3</v>
      </c>
      <c r="F2412">
        <v>8.0000000000000002E-3</v>
      </c>
      <c r="G2412" t="s">
        <v>2442</v>
      </c>
    </row>
    <row r="2413" spans="2:7" hidden="1">
      <c r="B2413">
        <v>1</v>
      </c>
      <c r="C2413">
        <v>0</v>
      </c>
      <c r="D2413">
        <v>0</v>
      </c>
      <c r="E2413">
        <v>0</v>
      </c>
      <c r="F2413">
        <v>0</v>
      </c>
      <c r="G2413" t="s">
        <v>2443</v>
      </c>
    </row>
    <row r="2414" spans="2:7" hidden="1">
      <c r="B2414">
        <v>1</v>
      </c>
      <c r="C2414">
        <v>0</v>
      </c>
      <c r="D2414">
        <v>0</v>
      </c>
      <c r="E2414">
        <v>0</v>
      </c>
      <c r="F2414">
        <v>0</v>
      </c>
      <c r="G2414" t="s">
        <v>2444</v>
      </c>
    </row>
    <row r="2415" spans="2:7" hidden="1">
      <c r="B2415">
        <v>1</v>
      </c>
      <c r="C2415">
        <v>0</v>
      </c>
      <c r="D2415">
        <v>0</v>
      </c>
      <c r="E2415">
        <v>0</v>
      </c>
      <c r="F2415">
        <v>0</v>
      </c>
      <c r="G2415" t="s">
        <v>2445</v>
      </c>
    </row>
    <row r="2416" spans="2:7" hidden="1">
      <c r="B2416">
        <v>1</v>
      </c>
      <c r="C2416">
        <v>0</v>
      </c>
      <c r="D2416">
        <v>0</v>
      </c>
      <c r="E2416">
        <v>0</v>
      </c>
      <c r="F2416">
        <v>0</v>
      </c>
      <c r="G2416" t="s">
        <v>2446</v>
      </c>
    </row>
    <row r="2417" spans="2:7" hidden="1">
      <c r="B2417">
        <v>1</v>
      </c>
      <c r="C2417">
        <v>0</v>
      </c>
      <c r="D2417">
        <v>0</v>
      </c>
      <c r="E2417">
        <v>0</v>
      </c>
      <c r="F2417">
        <v>0</v>
      </c>
      <c r="G2417" t="s">
        <v>2447</v>
      </c>
    </row>
    <row r="2418" spans="2:7" hidden="1">
      <c r="B2418">
        <v>1</v>
      </c>
      <c r="C2418">
        <v>0</v>
      </c>
      <c r="D2418">
        <v>0</v>
      </c>
      <c r="E2418">
        <v>0</v>
      </c>
      <c r="F2418">
        <v>0</v>
      </c>
      <c r="G2418" t="s">
        <v>2448</v>
      </c>
    </row>
    <row r="2419" spans="2:7" hidden="1">
      <c r="B2419">
        <v>1</v>
      </c>
      <c r="C2419">
        <v>0</v>
      </c>
      <c r="D2419">
        <v>0</v>
      </c>
      <c r="E2419">
        <v>0</v>
      </c>
      <c r="F2419">
        <v>0</v>
      </c>
      <c r="G2419" t="s">
        <v>2449</v>
      </c>
    </row>
    <row r="2420" spans="2:7" hidden="1">
      <c r="B2420">
        <v>1</v>
      </c>
      <c r="C2420">
        <v>0</v>
      </c>
      <c r="D2420">
        <v>0</v>
      </c>
      <c r="E2420">
        <v>0</v>
      </c>
      <c r="F2420">
        <v>0</v>
      </c>
      <c r="G2420" t="s">
        <v>2450</v>
      </c>
    </row>
    <row r="2421" spans="2:7" hidden="1">
      <c r="B2421">
        <v>1</v>
      </c>
      <c r="C2421">
        <v>0</v>
      </c>
      <c r="D2421">
        <v>0</v>
      </c>
      <c r="E2421">
        <v>0</v>
      </c>
      <c r="F2421">
        <v>0</v>
      </c>
      <c r="G2421" t="s">
        <v>2451</v>
      </c>
    </row>
    <row r="2422" spans="2:7" hidden="1">
      <c r="B2422">
        <v>1</v>
      </c>
      <c r="C2422">
        <v>0</v>
      </c>
      <c r="D2422">
        <v>0</v>
      </c>
      <c r="E2422">
        <v>0</v>
      </c>
      <c r="F2422">
        <v>0</v>
      </c>
      <c r="G2422" t="s">
        <v>2452</v>
      </c>
    </row>
    <row r="2423" spans="2:7" hidden="1">
      <c r="B2423">
        <v>1</v>
      </c>
      <c r="C2423">
        <v>0</v>
      </c>
      <c r="D2423">
        <v>0</v>
      </c>
      <c r="E2423">
        <v>0</v>
      </c>
      <c r="F2423">
        <v>0</v>
      </c>
      <c r="G2423" t="s">
        <v>2453</v>
      </c>
    </row>
    <row r="2424" spans="2:7" hidden="1">
      <c r="B2424">
        <v>1</v>
      </c>
      <c r="C2424">
        <v>0</v>
      </c>
      <c r="D2424">
        <v>0</v>
      </c>
      <c r="E2424">
        <v>0</v>
      </c>
      <c r="F2424">
        <v>0</v>
      </c>
      <c r="G2424" t="s">
        <v>2454</v>
      </c>
    </row>
    <row r="2425" spans="2:7" hidden="1">
      <c r="B2425">
        <v>1</v>
      </c>
      <c r="C2425">
        <v>0</v>
      </c>
      <c r="D2425">
        <v>0</v>
      </c>
      <c r="E2425">
        <v>0</v>
      </c>
      <c r="F2425">
        <v>0</v>
      </c>
      <c r="G2425" t="s">
        <v>2455</v>
      </c>
    </row>
    <row r="2426" spans="2:7" hidden="1">
      <c r="B2426">
        <v>1</v>
      </c>
      <c r="C2426">
        <v>0</v>
      </c>
      <c r="D2426">
        <v>0</v>
      </c>
      <c r="E2426">
        <v>0</v>
      </c>
      <c r="F2426">
        <v>0</v>
      </c>
      <c r="G2426" t="s">
        <v>2456</v>
      </c>
    </row>
    <row r="2427" spans="2:7" hidden="1">
      <c r="B2427">
        <v>1</v>
      </c>
      <c r="C2427">
        <v>0</v>
      </c>
      <c r="D2427">
        <v>0</v>
      </c>
      <c r="E2427">
        <v>0</v>
      </c>
      <c r="F2427">
        <v>0</v>
      </c>
      <c r="G2427" t="s">
        <v>2457</v>
      </c>
    </row>
    <row r="2428" spans="2:7" hidden="1">
      <c r="B2428">
        <v>1</v>
      </c>
      <c r="C2428">
        <v>0</v>
      </c>
      <c r="D2428">
        <v>0</v>
      </c>
      <c r="E2428">
        <v>0</v>
      </c>
      <c r="F2428">
        <v>0</v>
      </c>
      <c r="G2428" t="s">
        <v>2458</v>
      </c>
    </row>
    <row r="2429" spans="2:7" hidden="1">
      <c r="B2429">
        <v>1</v>
      </c>
      <c r="C2429">
        <v>0</v>
      </c>
      <c r="D2429">
        <v>0</v>
      </c>
      <c r="E2429">
        <v>0</v>
      </c>
      <c r="F2429">
        <v>0</v>
      </c>
      <c r="G2429" t="s">
        <v>2459</v>
      </c>
    </row>
    <row r="2430" spans="2:7" hidden="1">
      <c r="B2430">
        <v>1</v>
      </c>
      <c r="C2430">
        <v>0</v>
      </c>
      <c r="D2430">
        <v>0</v>
      </c>
      <c r="E2430">
        <v>0</v>
      </c>
      <c r="F2430">
        <v>0</v>
      </c>
      <c r="G2430" t="s">
        <v>2460</v>
      </c>
    </row>
    <row r="2431" spans="2:7" hidden="1">
      <c r="B2431">
        <v>1</v>
      </c>
      <c r="C2431">
        <v>0</v>
      </c>
      <c r="D2431">
        <v>0</v>
      </c>
      <c r="E2431">
        <v>0</v>
      </c>
      <c r="F2431">
        <v>0</v>
      </c>
      <c r="G2431" t="s">
        <v>2461</v>
      </c>
    </row>
    <row r="2432" spans="2:7" hidden="1">
      <c r="B2432">
        <v>1</v>
      </c>
      <c r="C2432">
        <v>0</v>
      </c>
      <c r="D2432">
        <v>0</v>
      </c>
      <c r="E2432">
        <v>0</v>
      </c>
      <c r="F2432">
        <v>0</v>
      </c>
      <c r="G2432" t="s">
        <v>2462</v>
      </c>
    </row>
    <row r="2433" spans="2:7" hidden="1">
      <c r="B2433">
        <v>1</v>
      </c>
      <c r="C2433">
        <v>0</v>
      </c>
      <c r="D2433">
        <v>0</v>
      </c>
      <c r="E2433">
        <v>0</v>
      </c>
      <c r="F2433">
        <v>0</v>
      </c>
      <c r="G2433" t="s">
        <v>2463</v>
      </c>
    </row>
    <row r="2434" spans="2:7" hidden="1">
      <c r="B2434">
        <v>1</v>
      </c>
      <c r="C2434">
        <v>0</v>
      </c>
      <c r="D2434">
        <v>0</v>
      </c>
      <c r="E2434">
        <v>0</v>
      </c>
      <c r="F2434">
        <v>0</v>
      </c>
      <c r="G2434" t="s">
        <v>2464</v>
      </c>
    </row>
    <row r="2435" spans="2:7" hidden="1">
      <c r="B2435">
        <v>1</v>
      </c>
      <c r="C2435">
        <v>0</v>
      </c>
      <c r="D2435">
        <v>0</v>
      </c>
      <c r="E2435">
        <v>0</v>
      </c>
      <c r="F2435">
        <v>0</v>
      </c>
      <c r="G2435" t="s">
        <v>2465</v>
      </c>
    </row>
    <row r="2436" spans="2:7" hidden="1">
      <c r="B2436">
        <v>1</v>
      </c>
      <c r="C2436">
        <v>0</v>
      </c>
      <c r="D2436">
        <v>0</v>
      </c>
      <c r="E2436">
        <v>0</v>
      </c>
      <c r="F2436">
        <v>0</v>
      </c>
      <c r="G2436" t="s">
        <v>2466</v>
      </c>
    </row>
    <row r="2437" spans="2:7" hidden="1">
      <c r="B2437">
        <v>1</v>
      </c>
      <c r="C2437">
        <v>0</v>
      </c>
      <c r="D2437">
        <v>0</v>
      </c>
      <c r="E2437">
        <v>0</v>
      </c>
      <c r="F2437">
        <v>0</v>
      </c>
      <c r="G2437" t="s">
        <v>2467</v>
      </c>
    </row>
    <row r="2438" spans="2:7" hidden="1">
      <c r="B2438">
        <v>1</v>
      </c>
      <c r="C2438">
        <v>0</v>
      </c>
      <c r="D2438">
        <v>0</v>
      </c>
      <c r="E2438">
        <v>0</v>
      </c>
      <c r="F2438">
        <v>0</v>
      </c>
      <c r="G2438" t="s">
        <v>2468</v>
      </c>
    </row>
    <row r="2439" spans="2:7" hidden="1">
      <c r="B2439">
        <v>2</v>
      </c>
      <c r="C2439">
        <v>0</v>
      </c>
      <c r="D2439">
        <v>0</v>
      </c>
      <c r="E2439">
        <v>0</v>
      </c>
      <c r="F2439">
        <v>0</v>
      </c>
      <c r="G2439" t="s">
        <v>2469</v>
      </c>
    </row>
    <row r="2440" spans="2:7" hidden="1">
      <c r="B2440">
        <v>1</v>
      </c>
      <c r="C2440">
        <v>0</v>
      </c>
      <c r="D2440">
        <v>0</v>
      </c>
      <c r="E2440">
        <v>0</v>
      </c>
      <c r="F2440">
        <v>0</v>
      </c>
      <c r="G2440" t="s">
        <v>2470</v>
      </c>
    </row>
    <row r="2441" spans="2:7" hidden="1">
      <c r="B2441">
        <v>1</v>
      </c>
      <c r="C2441">
        <v>0</v>
      </c>
      <c r="D2441">
        <v>0</v>
      </c>
      <c r="E2441">
        <v>0</v>
      </c>
      <c r="F2441">
        <v>0</v>
      </c>
      <c r="G2441" t="s">
        <v>2471</v>
      </c>
    </row>
    <row r="2442" spans="2:7" hidden="1">
      <c r="B2442">
        <v>1</v>
      </c>
      <c r="C2442">
        <v>0</v>
      </c>
      <c r="D2442">
        <v>0</v>
      </c>
      <c r="E2442">
        <v>0</v>
      </c>
      <c r="F2442">
        <v>0</v>
      </c>
      <c r="G2442" t="s">
        <v>2472</v>
      </c>
    </row>
    <row r="2443" spans="2:7" hidden="1">
      <c r="B2443">
        <v>1</v>
      </c>
      <c r="C2443">
        <v>0</v>
      </c>
      <c r="D2443">
        <v>0</v>
      </c>
      <c r="E2443">
        <v>0</v>
      </c>
      <c r="F2443">
        <v>0</v>
      </c>
      <c r="G2443" t="s">
        <v>2473</v>
      </c>
    </row>
    <row r="2444" spans="2:7" hidden="1">
      <c r="B2444">
        <v>1</v>
      </c>
      <c r="C2444">
        <v>0</v>
      </c>
      <c r="D2444">
        <v>0</v>
      </c>
      <c r="E2444">
        <v>0</v>
      </c>
      <c r="F2444">
        <v>0</v>
      </c>
      <c r="G2444" t="s">
        <v>2474</v>
      </c>
    </row>
    <row r="2445" spans="2:7" hidden="1">
      <c r="B2445">
        <v>1</v>
      </c>
      <c r="C2445">
        <v>0</v>
      </c>
      <c r="D2445">
        <v>0</v>
      </c>
      <c r="E2445">
        <v>1E-3</v>
      </c>
      <c r="F2445">
        <v>1E-3</v>
      </c>
      <c r="G2445" t="s">
        <v>2475</v>
      </c>
    </row>
    <row r="2446" spans="2:7" hidden="1">
      <c r="B2446">
        <v>1</v>
      </c>
      <c r="C2446">
        <v>0</v>
      </c>
      <c r="D2446">
        <v>0</v>
      </c>
      <c r="E2446">
        <v>0</v>
      </c>
      <c r="F2446">
        <v>0</v>
      </c>
      <c r="G2446" t="s">
        <v>2476</v>
      </c>
    </row>
    <row r="2447" spans="2:7" hidden="1">
      <c r="B2447">
        <v>2</v>
      </c>
      <c r="C2447">
        <v>0</v>
      </c>
      <c r="D2447">
        <v>0</v>
      </c>
      <c r="E2447">
        <v>0</v>
      </c>
      <c r="F2447">
        <v>0</v>
      </c>
      <c r="G2447" t="s">
        <v>2477</v>
      </c>
    </row>
    <row r="2448" spans="2:7" hidden="1">
      <c r="B2448">
        <v>1</v>
      </c>
      <c r="C2448">
        <v>0</v>
      </c>
      <c r="D2448">
        <v>0</v>
      </c>
      <c r="E2448">
        <v>0</v>
      </c>
      <c r="F2448">
        <v>0</v>
      </c>
      <c r="G2448" t="s">
        <v>2478</v>
      </c>
    </row>
    <row r="2449" spans="2:7" hidden="1">
      <c r="B2449">
        <v>1</v>
      </c>
      <c r="C2449">
        <v>0</v>
      </c>
      <c r="D2449">
        <v>0</v>
      </c>
      <c r="E2449">
        <v>5.8999999999999997E-2</v>
      </c>
      <c r="F2449">
        <v>5.8999999999999997E-2</v>
      </c>
      <c r="G2449" t="s">
        <v>2479</v>
      </c>
    </row>
    <row r="2450" spans="2:7" hidden="1">
      <c r="B2450">
        <v>11</v>
      </c>
      <c r="C2450">
        <v>0</v>
      </c>
      <c r="D2450">
        <v>0</v>
      </c>
      <c r="E2450">
        <v>0</v>
      </c>
      <c r="F2450">
        <v>0</v>
      </c>
      <c r="G2450" t="s">
        <v>2480</v>
      </c>
    </row>
    <row r="2451" spans="2:7" hidden="1">
      <c r="B2451">
        <v>6</v>
      </c>
      <c r="C2451">
        <v>0</v>
      </c>
      <c r="D2451">
        <v>0</v>
      </c>
      <c r="E2451">
        <v>2.5000000000000001E-2</v>
      </c>
      <c r="F2451">
        <v>4.0000000000000001E-3</v>
      </c>
      <c r="G2451" t="s">
        <v>2481</v>
      </c>
    </row>
    <row r="2452" spans="2:7" hidden="1">
      <c r="B2452">
        <v>6</v>
      </c>
      <c r="C2452">
        <v>0</v>
      </c>
      <c r="D2452">
        <v>0</v>
      </c>
      <c r="E2452">
        <v>2.5000000000000001E-2</v>
      </c>
      <c r="F2452">
        <v>4.0000000000000001E-3</v>
      </c>
      <c r="G2452" t="s">
        <v>2482</v>
      </c>
    </row>
    <row r="2453" spans="2:7" hidden="1">
      <c r="B2453">
        <v>37</v>
      </c>
      <c r="C2453">
        <v>0</v>
      </c>
      <c r="D2453">
        <v>0</v>
      </c>
      <c r="E2453">
        <v>3.0000000000000001E-3</v>
      </c>
      <c r="F2453">
        <v>0</v>
      </c>
      <c r="G2453" t="s">
        <v>2483</v>
      </c>
    </row>
    <row r="2454" spans="2:7" hidden="1">
      <c r="B2454">
        <v>50</v>
      </c>
      <c r="C2454">
        <v>0</v>
      </c>
      <c r="D2454">
        <v>0</v>
      </c>
      <c r="E2454">
        <v>2E-3</v>
      </c>
      <c r="F2454">
        <v>0</v>
      </c>
      <c r="G2454" t="s">
        <v>2484</v>
      </c>
    </row>
    <row r="2455" spans="2:7" hidden="1">
      <c r="B2455">
        <v>35</v>
      </c>
      <c r="C2455">
        <v>0</v>
      </c>
      <c r="D2455">
        <v>0</v>
      </c>
      <c r="E2455">
        <v>1E-3</v>
      </c>
      <c r="F2455">
        <v>0</v>
      </c>
      <c r="G2455" t="s">
        <v>2485</v>
      </c>
    </row>
    <row r="2456" spans="2:7" hidden="1">
      <c r="B2456">
        <v>1</v>
      </c>
      <c r="C2456">
        <v>0</v>
      </c>
      <c r="D2456">
        <v>0</v>
      </c>
      <c r="E2456">
        <v>4.0000000000000001E-3</v>
      </c>
      <c r="F2456">
        <v>4.0000000000000001E-3</v>
      </c>
      <c r="G2456" t="s">
        <v>2486</v>
      </c>
    </row>
    <row r="2457" spans="2:7" hidden="1">
      <c r="B2457">
        <v>10</v>
      </c>
      <c r="C2457">
        <v>0</v>
      </c>
      <c r="D2457">
        <v>0</v>
      </c>
      <c r="E2457">
        <v>7.0000000000000001E-3</v>
      </c>
      <c r="F2457">
        <v>1E-3</v>
      </c>
      <c r="G2457" t="s">
        <v>2487</v>
      </c>
    </row>
    <row r="2458" spans="2:7" hidden="1">
      <c r="B2458">
        <v>48</v>
      </c>
      <c r="C2458">
        <v>0</v>
      </c>
      <c r="D2458">
        <v>0</v>
      </c>
      <c r="E2458">
        <v>0</v>
      </c>
      <c r="F2458">
        <v>0</v>
      </c>
      <c r="G2458" t="s">
        <v>2488</v>
      </c>
    </row>
    <row r="2459" spans="2:7" hidden="1">
      <c r="B2459">
        <v>70</v>
      </c>
      <c r="C2459">
        <v>0</v>
      </c>
      <c r="D2459">
        <v>0</v>
      </c>
      <c r="E2459">
        <v>4.5999999999999999E-2</v>
      </c>
      <c r="F2459">
        <v>1E-3</v>
      </c>
      <c r="G2459" t="s">
        <v>2489</v>
      </c>
    </row>
    <row r="2460" spans="2:7" hidden="1">
      <c r="B2460">
        <v>120</v>
      </c>
      <c r="C2460">
        <v>0</v>
      </c>
      <c r="D2460">
        <v>0</v>
      </c>
      <c r="E2460">
        <v>0</v>
      </c>
      <c r="F2460">
        <v>0</v>
      </c>
      <c r="G2460" t="s">
        <v>2490</v>
      </c>
    </row>
    <row r="2461" spans="2:7" hidden="1">
      <c r="B2461">
        <v>10</v>
      </c>
      <c r="C2461">
        <v>0</v>
      </c>
      <c r="D2461">
        <v>0</v>
      </c>
      <c r="E2461">
        <v>0</v>
      </c>
      <c r="F2461">
        <v>0</v>
      </c>
      <c r="G2461" t="s">
        <v>2491</v>
      </c>
    </row>
    <row r="2462" spans="2:7" hidden="1">
      <c r="B2462">
        <v>6</v>
      </c>
      <c r="C2462">
        <v>0</v>
      </c>
      <c r="D2462">
        <v>0</v>
      </c>
      <c r="E2462">
        <v>0</v>
      </c>
      <c r="F2462">
        <v>0</v>
      </c>
      <c r="G2462" t="s">
        <v>2492</v>
      </c>
    </row>
    <row r="2463" spans="2:7" hidden="1">
      <c r="B2463">
        <v>1</v>
      </c>
      <c r="C2463">
        <v>0</v>
      </c>
      <c r="D2463">
        <v>0</v>
      </c>
      <c r="E2463">
        <v>0</v>
      </c>
      <c r="F2463">
        <v>0</v>
      </c>
      <c r="G2463" t="s">
        <v>2493</v>
      </c>
    </row>
    <row r="2464" spans="2:7" hidden="1">
      <c r="B2464">
        <v>1</v>
      </c>
      <c r="C2464">
        <v>0</v>
      </c>
      <c r="D2464">
        <v>0</v>
      </c>
      <c r="E2464">
        <v>0</v>
      </c>
      <c r="F2464">
        <v>0</v>
      </c>
      <c r="G2464" t="s">
        <v>2494</v>
      </c>
    </row>
    <row r="2465" spans="2:7" hidden="1">
      <c r="B2465">
        <v>1</v>
      </c>
      <c r="C2465">
        <v>0</v>
      </c>
      <c r="D2465">
        <v>0</v>
      </c>
      <c r="E2465">
        <v>0</v>
      </c>
      <c r="F2465">
        <v>0</v>
      </c>
      <c r="G2465" t="s">
        <v>2495</v>
      </c>
    </row>
    <row r="2466" spans="2:7" hidden="1">
      <c r="B2466">
        <v>1</v>
      </c>
      <c r="C2466">
        <v>0</v>
      </c>
      <c r="D2466">
        <v>0</v>
      </c>
      <c r="E2466">
        <v>4.0000000000000001E-3</v>
      </c>
      <c r="F2466">
        <v>4.0000000000000001E-3</v>
      </c>
      <c r="G2466" t="s">
        <v>2496</v>
      </c>
    </row>
    <row r="2467" spans="2:7" hidden="1">
      <c r="B2467">
        <v>4</v>
      </c>
      <c r="C2467">
        <v>0</v>
      </c>
      <c r="D2467">
        <v>0</v>
      </c>
      <c r="E2467">
        <v>0</v>
      </c>
      <c r="F2467">
        <v>0</v>
      </c>
      <c r="G2467" t="s">
        <v>2497</v>
      </c>
    </row>
    <row r="2468" spans="2:7" hidden="1">
      <c r="B2468">
        <v>4</v>
      </c>
      <c r="C2468">
        <v>0</v>
      </c>
      <c r="D2468">
        <v>0</v>
      </c>
      <c r="E2468">
        <v>0</v>
      </c>
      <c r="F2468">
        <v>0</v>
      </c>
      <c r="G2468" t="s">
        <v>2498</v>
      </c>
    </row>
    <row r="2469" spans="2:7" hidden="1">
      <c r="B2469">
        <v>1</v>
      </c>
      <c r="C2469">
        <v>0</v>
      </c>
      <c r="D2469">
        <v>0</v>
      </c>
      <c r="E2469">
        <v>0</v>
      </c>
      <c r="F2469">
        <v>0</v>
      </c>
      <c r="G2469" t="s">
        <v>2499</v>
      </c>
    </row>
    <row r="2470" spans="2:7" hidden="1">
      <c r="B2470">
        <v>1</v>
      </c>
      <c r="C2470">
        <v>0</v>
      </c>
      <c r="D2470">
        <v>0</v>
      </c>
      <c r="E2470">
        <v>0</v>
      </c>
      <c r="F2470">
        <v>0</v>
      </c>
      <c r="G2470" t="s">
        <v>2500</v>
      </c>
    </row>
    <row r="2471" spans="2:7" hidden="1">
      <c r="B2471">
        <v>30</v>
      </c>
      <c r="C2471">
        <v>0</v>
      </c>
      <c r="D2471">
        <v>0</v>
      </c>
      <c r="E2471">
        <v>0</v>
      </c>
      <c r="F2471">
        <v>0</v>
      </c>
      <c r="G2471" t="s">
        <v>2501</v>
      </c>
    </row>
    <row r="2472" spans="2:7" hidden="1">
      <c r="B2472">
        <v>30</v>
      </c>
      <c r="C2472">
        <v>0</v>
      </c>
      <c r="D2472">
        <v>0</v>
      </c>
      <c r="E2472">
        <v>0</v>
      </c>
      <c r="F2472">
        <v>0</v>
      </c>
      <c r="G2472" t="s">
        <v>2502</v>
      </c>
    </row>
    <row r="2473" spans="2:7" hidden="1">
      <c r="B2473">
        <v>4</v>
      </c>
      <c r="C2473">
        <v>0</v>
      </c>
      <c r="D2473">
        <v>0</v>
      </c>
      <c r="E2473">
        <v>0</v>
      </c>
      <c r="F2473">
        <v>0</v>
      </c>
      <c r="G2473" t="s">
        <v>2503</v>
      </c>
    </row>
    <row r="2474" spans="2:7" hidden="1">
      <c r="B2474">
        <v>1</v>
      </c>
      <c r="C2474">
        <v>0</v>
      </c>
      <c r="D2474">
        <v>0</v>
      </c>
      <c r="E2474">
        <v>0</v>
      </c>
      <c r="F2474">
        <v>0</v>
      </c>
      <c r="G2474" t="s">
        <v>2504</v>
      </c>
    </row>
    <row r="2475" spans="2:7" hidden="1">
      <c r="B2475">
        <v>1</v>
      </c>
      <c r="C2475">
        <v>0</v>
      </c>
      <c r="D2475">
        <v>0</v>
      </c>
      <c r="E2475">
        <v>0</v>
      </c>
      <c r="F2475">
        <v>0</v>
      </c>
      <c r="G2475" t="s">
        <v>2505</v>
      </c>
    </row>
    <row r="2476" spans="2:7" hidden="1">
      <c r="B2476">
        <v>1</v>
      </c>
      <c r="C2476">
        <v>0</v>
      </c>
      <c r="D2476">
        <v>0</v>
      </c>
      <c r="E2476">
        <v>0</v>
      </c>
      <c r="F2476">
        <v>0</v>
      </c>
      <c r="G2476" t="s">
        <v>2506</v>
      </c>
    </row>
    <row r="2477" spans="2:7" hidden="1">
      <c r="B2477">
        <v>1</v>
      </c>
      <c r="C2477">
        <v>0</v>
      </c>
      <c r="D2477">
        <v>0</v>
      </c>
      <c r="E2477">
        <v>0</v>
      </c>
      <c r="F2477">
        <v>0</v>
      </c>
      <c r="G2477" t="s">
        <v>2507</v>
      </c>
    </row>
    <row r="2478" spans="2:7" hidden="1">
      <c r="B2478">
        <v>1</v>
      </c>
      <c r="C2478">
        <v>0</v>
      </c>
      <c r="D2478">
        <v>0</v>
      </c>
      <c r="E2478">
        <v>0</v>
      </c>
      <c r="F2478">
        <v>0</v>
      </c>
      <c r="G2478" t="s">
        <v>2508</v>
      </c>
    </row>
    <row r="2479" spans="2:7" hidden="1">
      <c r="B2479">
        <v>1</v>
      </c>
      <c r="C2479">
        <v>0</v>
      </c>
      <c r="D2479">
        <v>0</v>
      </c>
      <c r="E2479">
        <v>0</v>
      </c>
      <c r="F2479">
        <v>0</v>
      </c>
      <c r="G2479" t="s">
        <v>2509</v>
      </c>
    </row>
    <row r="2480" spans="2:7" hidden="1">
      <c r="B2480">
        <v>24</v>
      </c>
      <c r="C2480">
        <v>0</v>
      </c>
      <c r="D2480">
        <v>0</v>
      </c>
      <c r="E2480">
        <v>0</v>
      </c>
      <c r="F2480">
        <v>0</v>
      </c>
      <c r="G2480" t="s">
        <v>2510</v>
      </c>
    </row>
    <row r="2481" spans="2:7" hidden="1">
      <c r="B2481">
        <v>18</v>
      </c>
      <c r="C2481">
        <v>0</v>
      </c>
      <c r="D2481">
        <v>0</v>
      </c>
      <c r="E2481">
        <v>0</v>
      </c>
      <c r="F2481">
        <v>0</v>
      </c>
      <c r="G2481" t="s">
        <v>2511</v>
      </c>
    </row>
    <row r="2482" spans="2:7" hidden="1">
      <c r="B2482">
        <v>2</v>
      </c>
      <c r="C2482">
        <v>0</v>
      </c>
      <c r="D2482">
        <v>0</v>
      </c>
      <c r="E2482">
        <v>3.0000000000000001E-3</v>
      </c>
      <c r="F2482">
        <v>2E-3</v>
      </c>
      <c r="G2482" t="s">
        <v>2512</v>
      </c>
    </row>
    <row r="2483" spans="2:7" hidden="1">
      <c r="B2483">
        <v>1</v>
      </c>
      <c r="C2483">
        <v>0</v>
      </c>
      <c r="D2483">
        <v>0</v>
      </c>
      <c r="E2483">
        <v>0</v>
      </c>
      <c r="F2483">
        <v>0</v>
      </c>
      <c r="G2483" t="s">
        <v>2513</v>
      </c>
    </row>
    <row r="2484" spans="2:7" hidden="1">
      <c r="B2484">
        <v>20</v>
      </c>
      <c r="C2484">
        <v>0</v>
      </c>
      <c r="D2484">
        <v>0</v>
      </c>
      <c r="E2484">
        <v>0</v>
      </c>
      <c r="F2484">
        <v>0</v>
      </c>
      <c r="G2484" t="s">
        <v>2514</v>
      </c>
    </row>
    <row r="2485" spans="2:7" hidden="1">
      <c r="B2485">
        <v>20</v>
      </c>
      <c r="C2485">
        <v>0</v>
      </c>
      <c r="D2485">
        <v>0</v>
      </c>
      <c r="E2485">
        <v>0</v>
      </c>
      <c r="F2485">
        <v>0</v>
      </c>
      <c r="G2485" t="s">
        <v>2515</v>
      </c>
    </row>
    <row r="2486" spans="2:7" hidden="1">
      <c r="B2486">
        <v>280</v>
      </c>
      <c r="C2486">
        <v>0</v>
      </c>
      <c r="D2486">
        <v>0</v>
      </c>
      <c r="E2486">
        <v>0</v>
      </c>
      <c r="F2486">
        <v>0</v>
      </c>
      <c r="G2486" t="s">
        <v>2516</v>
      </c>
    </row>
    <row r="2487" spans="2:7" hidden="1">
      <c r="B2487">
        <v>280</v>
      </c>
      <c r="C2487">
        <v>0</v>
      </c>
      <c r="D2487">
        <v>0</v>
      </c>
      <c r="E2487">
        <v>0</v>
      </c>
      <c r="F2487">
        <v>0</v>
      </c>
      <c r="G2487" t="s">
        <v>2517</v>
      </c>
    </row>
    <row r="2488" spans="2:7" hidden="1">
      <c r="B2488">
        <v>280</v>
      </c>
      <c r="C2488">
        <v>0</v>
      </c>
      <c r="D2488">
        <v>0</v>
      </c>
      <c r="E2488">
        <v>2E-3</v>
      </c>
      <c r="F2488">
        <v>0</v>
      </c>
      <c r="G2488" t="s">
        <v>2518</v>
      </c>
    </row>
    <row r="2489" spans="2:7" hidden="1">
      <c r="B2489">
        <v>1</v>
      </c>
      <c r="C2489">
        <v>0</v>
      </c>
      <c r="D2489">
        <v>0</v>
      </c>
      <c r="E2489">
        <v>0</v>
      </c>
      <c r="F2489">
        <v>0</v>
      </c>
      <c r="G2489" t="s">
        <v>2519</v>
      </c>
    </row>
    <row r="2490" spans="2:7" hidden="1">
      <c r="B2490">
        <v>1</v>
      </c>
      <c r="C2490">
        <v>0</v>
      </c>
      <c r="D2490">
        <v>0</v>
      </c>
      <c r="E2490">
        <v>0</v>
      </c>
      <c r="F2490">
        <v>0</v>
      </c>
      <c r="G2490" t="s">
        <v>2520</v>
      </c>
    </row>
    <row r="2491" spans="2:7" hidden="1">
      <c r="B2491">
        <v>1</v>
      </c>
      <c r="C2491">
        <v>0</v>
      </c>
      <c r="D2491">
        <v>0</v>
      </c>
      <c r="E2491">
        <v>0</v>
      </c>
      <c r="F2491">
        <v>0</v>
      </c>
      <c r="G2491" t="s">
        <v>2521</v>
      </c>
    </row>
    <row r="2492" spans="2:7" hidden="1">
      <c r="B2492">
        <v>1</v>
      </c>
      <c r="C2492">
        <v>0</v>
      </c>
      <c r="D2492">
        <v>0</v>
      </c>
      <c r="E2492">
        <v>8.0000000000000002E-3</v>
      </c>
      <c r="F2492">
        <v>8.0000000000000002E-3</v>
      </c>
      <c r="G2492" t="s">
        <v>2522</v>
      </c>
    </row>
    <row r="2493" spans="2:7" hidden="1">
      <c r="B2493">
        <v>1026</v>
      </c>
      <c r="C2493">
        <v>1E-3</v>
      </c>
      <c r="D2493">
        <v>0</v>
      </c>
      <c r="E2493">
        <v>2E-3</v>
      </c>
      <c r="F2493">
        <v>0</v>
      </c>
      <c r="G2493" t="s">
        <v>2523</v>
      </c>
    </row>
    <row r="2494" spans="2:7" hidden="1">
      <c r="B2494">
        <v>2</v>
      </c>
      <c r="C2494">
        <v>0</v>
      </c>
      <c r="D2494">
        <v>0</v>
      </c>
      <c r="E2494">
        <v>4.0000000000000001E-3</v>
      </c>
      <c r="F2494">
        <v>2E-3</v>
      </c>
      <c r="G2494" t="s">
        <v>2524</v>
      </c>
    </row>
    <row r="2495" spans="2:7" hidden="1">
      <c r="B2495">
        <v>2</v>
      </c>
      <c r="C2495">
        <v>0</v>
      </c>
      <c r="D2495">
        <v>0</v>
      </c>
      <c r="E2495">
        <v>0</v>
      </c>
      <c r="F2495">
        <v>0</v>
      </c>
      <c r="G2495" t="s">
        <v>2525</v>
      </c>
    </row>
    <row r="2496" spans="2:7" hidden="1">
      <c r="B2496">
        <v>1</v>
      </c>
      <c r="C2496">
        <v>0</v>
      </c>
      <c r="D2496">
        <v>0</v>
      </c>
      <c r="E2496">
        <v>0</v>
      </c>
      <c r="F2496">
        <v>0</v>
      </c>
      <c r="G2496" t="s">
        <v>2526</v>
      </c>
    </row>
    <row r="2497" spans="2:7" hidden="1">
      <c r="B2497">
        <v>2</v>
      </c>
      <c r="C2497">
        <v>0</v>
      </c>
      <c r="D2497">
        <v>0</v>
      </c>
      <c r="E2497">
        <v>0</v>
      </c>
      <c r="F2497">
        <v>0</v>
      </c>
      <c r="G2497" t="s">
        <v>2527</v>
      </c>
    </row>
    <row r="2498" spans="2:7" hidden="1">
      <c r="B2498">
        <v>1</v>
      </c>
      <c r="C2498">
        <v>0</v>
      </c>
      <c r="D2498">
        <v>0</v>
      </c>
      <c r="E2498">
        <v>0</v>
      </c>
      <c r="F2498">
        <v>0</v>
      </c>
      <c r="G2498" t="s">
        <v>2528</v>
      </c>
    </row>
    <row r="2499" spans="2:7" hidden="1">
      <c r="B2499">
        <v>1</v>
      </c>
      <c r="C2499">
        <v>0</v>
      </c>
      <c r="D2499">
        <v>0</v>
      </c>
      <c r="E2499">
        <v>0</v>
      </c>
      <c r="F2499">
        <v>0</v>
      </c>
      <c r="G2499" t="s">
        <v>2529</v>
      </c>
    </row>
    <row r="2500" spans="2:7" hidden="1">
      <c r="B2500">
        <v>2</v>
      </c>
      <c r="C2500">
        <v>0</v>
      </c>
      <c r="D2500">
        <v>0</v>
      </c>
      <c r="E2500">
        <v>0</v>
      </c>
      <c r="F2500">
        <v>0</v>
      </c>
      <c r="G2500" t="s">
        <v>2530</v>
      </c>
    </row>
    <row r="2501" spans="2:7" hidden="1">
      <c r="B2501">
        <v>1</v>
      </c>
      <c r="C2501">
        <v>0</v>
      </c>
      <c r="D2501">
        <v>0</v>
      </c>
      <c r="E2501">
        <v>0</v>
      </c>
      <c r="F2501">
        <v>0</v>
      </c>
      <c r="G2501" t="s">
        <v>2531</v>
      </c>
    </row>
    <row r="2502" spans="2:7" hidden="1">
      <c r="B2502">
        <v>619</v>
      </c>
      <c r="C2502">
        <v>2E-3</v>
      </c>
      <c r="D2502">
        <v>0</v>
      </c>
      <c r="E2502">
        <v>3.0000000000000001E-3</v>
      </c>
      <c r="F2502">
        <v>0</v>
      </c>
      <c r="G2502" t="s">
        <v>2532</v>
      </c>
    </row>
    <row r="2503" spans="2:7" hidden="1">
      <c r="B2503">
        <v>1</v>
      </c>
      <c r="C2503">
        <v>0</v>
      </c>
      <c r="D2503">
        <v>0</v>
      </c>
      <c r="E2503">
        <v>0</v>
      </c>
      <c r="F2503">
        <v>0</v>
      </c>
      <c r="G2503" t="s">
        <v>2533</v>
      </c>
    </row>
    <row r="2504" spans="2:7" hidden="1">
      <c r="B2504">
        <v>18</v>
      </c>
      <c r="C2504">
        <v>0</v>
      </c>
      <c r="D2504">
        <v>0</v>
      </c>
      <c r="E2504">
        <v>0</v>
      </c>
      <c r="F2504">
        <v>0</v>
      </c>
      <c r="G2504" t="s">
        <v>2534</v>
      </c>
    </row>
    <row r="2505" spans="2:7" hidden="1">
      <c r="B2505">
        <v>32</v>
      </c>
      <c r="C2505">
        <v>0</v>
      </c>
      <c r="D2505">
        <v>0</v>
      </c>
      <c r="E2505">
        <v>0</v>
      </c>
      <c r="F2505">
        <v>0</v>
      </c>
      <c r="G2505" t="s">
        <v>2535</v>
      </c>
    </row>
    <row r="2506" spans="2:7" hidden="1">
      <c r="B2506">
        <v>582</v>
      </c>
      <c r="C2506">
        <v>0</v>
      </c>
      <c r="D2506">
        <v>0</v>
      </c>
      <c r="E2506">
        <v>0</v>
      </c>
      <c r="F2506">
        <v>0</v>
      </c>
      <c r="G2506" t="s">
        <v>2536</v>
      </c>
    </row>
    <row r="2507" spans="2:7" hidden="1">
      <c r="B2507">
        <v>5</v>
      </c>
      <c r="C2507">
        <v>0</v>
      </c>
      <c r="D2507">
        <v>0</v>
      </c>
      <c r="E2507">
        <v>0</v>
      </c>
      <c r="F2507">
        <v>0</v>
      </c>
      <c r="G2507" t="s">
        <v>2537</v>
      </c>
    </row>
    <row r="2508" spans="2:7" hidden="1">
      <c r="B2508">
        <v>41</v>
      </c>
      <c r="C2508">
        <v>0</v>
      </c>
      <c r="D2508">
        <v>0</v>
      </c>
      <c r="E2508">
        <v>0</v>
      </c>
      <c r="F2508">
        <v>0</v>
      </c>
      <c r="G2508" t="s">
        <v>2538</v>
      </c>
    </row>
    <row r="2509" spans="2:7" hidden="1">
      <c r="B2509">
        <v>11</v>
      </c>
      <c r="C2509">
        <v>0</v>
      </c>
      <c r="D2509">
        <v>0</v>
      </c>
      <c r="E2509">
        <v>0</v>
      </c>
      <c r="F2509">
        <v>0</v>
      </c>
      <c r="G2509" t="s">
        <v>2539</v>
      </c>
    </row>
    <row r="2510" spans="2:7" hidden="1">
      <c r="B2510">
        <v>5</v>
      </c>
      <c r="C2510">
        <v>0</v>
      </c>
      <c r="D2510">
        <v>0</v>
      </c>
      <c r="E2510">
        <v>0</v>
      </c>
      <c r="F2510">
        <v>0</v>
      </c>
      <c r="G2510" t="s">
        <v>2540</v>
      </c>
    </row>
    <row r="2511" spans="2:7" hidden="1">
      <c r="B2511">
        <v>41</v>
      </c>
      <c r="C2511">
        <v>0</v>
      </c>
      <c r="D2511">
        <v>0</v>
      </c>
      <c r="E2511">
        <v>1E-3</v>
      </c>
      <c r="F2511">
        <v>0</v>
      </c>
      <c r="G2511" t="s">
        <v>2541</v>
      </c>
    </row>
    <row r="2512" spans="2:7" hidden="1">
      <c r="B2512">
        <v>1</v>
      </c>
      <c r="C2512">
        <v>0</v>
      </c>
      <c r="D2512">
        <v>0</v>
      </c>
      <c r="E2512">
        <v>0</v>
      </c>
      <c r="F2512">
        <v>0</v>
      </c>
      <c r="G2512" t="s">
        <v>2542</v>
      </c>
    </row>
    <row r="2513" spans="2:7" hidden="1">
      <c r="B2513">
        <v>1</v>
      </c>
      <c r="C2513">
        <v>0</v>
      </c>
      <c r="D2513">
        <v>0</v>
      </c>
      <c r="E2513">
        <v>0</v>
      </c>
      <c r="F2513">
        <v>0</v>
      </c>
      <c r="G2513" t="s">
        <v>2543</v>
      </c>
    </row>
    <row r="2514" spans="2:7" hidden="1">
      <c r="B2514">
        <v>1</v>
      </c>
      <c r="C2514">
        <v>0</v>
      </c>
      <c r="D2514">
        <v>0</v>
      </c>
      <c r="E2514">
        <v>0</v>
      </c>
      <c r="F2514">
        <v>0</v>
      </c>
      <c r="G2514" t="s">
        <v>2544</v>
      </c>
    </row>
    <row r="2515" spans="2:7" hidden="1">
      <c r="B2515">
        <v>3</v>
      </c>
      <c r="C2515">
        <v>0</v>
      </c>
      <c r="D2515">
        <v>0</v>
      </c>
      <c r="E2515">
        <v>0.122</v>
      </c>
      <c r="F2515">
        <v>4.1000000000000002E-2</v>
      </c>
      <c r="G2515" t="s">
        <v>2545</v>
      </c>
    </row>
    <row r="2516" spans="2:7" hidden="1">
      <c r="B2516">
        <v>11</v>
      </c>
      <c r="C2516">
        <v>0</v>
      </c>
      <c r="D2516">
        <v>0</v>
      </c>
      <c r="E2516">
        <v>1E-3</v>
      </c>
      <c r="F2516">
        <v>0</v>
      </c>
      <c r="G2516" t="s">
        <v>2546</v>
      </c>
    </row>
    <row r="2517" spans="2:7" hidden="1">
      <c r="B2517">
        <v>11</v>
      </c>
      <c r="C2517">
        <v>0</v>
      </c>
      <c r="D2517">
        <v>0</v>
      </c>
      <c r="E2517">
        <v>1E-3</v>
      </c>
      <c r="F2517">
        <v>0</v>
      </c>
      <c r="G2517" t="s">
        <v>2547</v>
      </c>
    </row>
    <row r="2518" spans="2:7" hidden="1">
      <c r="B2518">
        <v>2</v>
      </c>
      <c r="C2518">
        <v>0</v>
      </c>
      <c r="D2518">
        <v>0</v>
      </c>
      <c r="E2518">
        <v>0</v>
      </c>
      <c r="F2518">
        <v>0</v>
      </c>
      <c r="G2518" t="s">
        <v>2548</v>
      </c>
    </row>
    <row r="2519" spans="2:7" hidden="1">
      <c r="B2519">
        <v>11</v>
      </c>
      <c r="C2519">
        <v>0</v>
      </c>
      <c r="D2519">
        <v>0</v>
      </c>
      <c r="E2519">
        <v>1E-3</v>
      </c>
      <c r="F2519">
        <v>0</v>
      </c>
      <c r="G2519" t="s">
        <v>2549</v>
      </c>
    </row>
    <row r="2520" spans="2:7" hidden="1">
      <c r="B2520">
        <v>2</v>
      </c>
      <c r="C2520">
        <v>0</v>
      </c>
      <c r="D2520">
        <v>0</v>
      </c>
      <c r="E2520">
        <v>0</v>
      </c>
      <c r="F2520">
        <v>0</v>
      </c>
      <c r="G2520" t="s">
        <v>2550</v>
      </c>
    </row>
    <row r="2521" spans="2:7" hidden="1">
      <c r="B2521">
        <v>5</v>
      </c>
      <c r="C2521">
        <v>0</v>
      </c>
      <c r="D2521">
        <v>0</v>
      </c>
      <c r="E2521">
        <v>0</v>
      </c>
      <c r="F2521">
        <v>0</v>
      </c>
      <c r="G2521" t="s">
        <v>2551</v>
      </c>
    </row>
    <row r="2522" spans="2:7" hidden="1">
      <c r="B2522">
        <v>2</v>
      </c>
      <c r="C2522">
        <v>0</v>
      </c>
      <c r="D2522">
        <v>0</v>
      </c>
      <c r="E2522">
        <v>0</v>
      </c>
      <c r="F2522">
        <v>0</v>
      </c>
      <c r="G2522" t="s">
        <v>2552</v>
      </c>
    </row>
    <row r="2523" spans="2:7" hidden="1">
      <c r="B2523">
        <v>2</v>
      </c>
      <c r="C2523">
        <v>0</v>
      </c>
      <c r="D2523">
        <v>0</v>
      </c>
      <c r="E2523">
        <v>0</v>
      </c>
      <c r="F2523">
        <v>0</v>
      </c>
      <c r="G2523" t="s">
        <v>2553</v>
      </c>
    </row>
    <row r="2524" spans="2:7" hidden="1">
      <c r="B2524">
        <v>1</v>
      </c>
      <c r="C2524">
        <v>0</v>
      </c>
      <c r="D2524">
        <v>0</v>
      </c>
      <c r="E2524">
        <v>4.0000000000000001E-3</v>
      </c>
      <c r="F2524">
        <v>4.0000000000000001E-3</v>
      </c>
      <c r="G2524" t="s">
        <v>2554</v>
      </c>
    </row>
    <row r="2525" spans="2:7" hidden="1">
      <c r="B2525">
        <v>1</v>
      </c>
      <c r="C2525">
        <v>0</v>
      </c>
      <c r="D2525">
        <v>0</v>
      </c>
      <c r="E2525">
        <v>1E-3</v>
      </c>
      <c r="F2525">
        <v>1E-3</v>
      </c>
      <c r="G2525" t="s">
        <v>2555</v>
      </c>
    </row>
    <row r="2526" spans="2:7" hidden="1">
      <c r="B2526">
        <v>171</v>
      </c>
      <c r="C2526">
        <v>1E-3</v>
      </c>
      <c r="D2526">
        <v>0</v>
      </c>
      <c r="E2526">
        <v>1E-3</v>
      </c>
      <c r="F2526">
        <v>0</v>
      </c>
      <c r="G2526" t="s">
        <v>2556</v>
      </c>
    </row>
    <row r="2527" spans="2:7" hidden="1">
      <c r="B2527">
        <v>117</v>
      </c>
      <c r="C2527">
        <v>0</v>
      </c>
      <c r="D2527">
        <v>0</v>
      </c>
      <c r="E2527">
        <v>0</v>
      </c>
      <c r="F2527">
        <v>0</v>
      </c>
      <c r="G2527" t="s">
        <v>2557</v>
      </c>
    </row>
    <row r="2528" spans="2:7" hidden="1">
      <c r="B2528">
        <v>234</v>
      </c>
      <c r="C2528">
        <v>0</v>
      </c>
      <c r="D2528">
        <v>0</v>
      </c>
      <c r="E2528">
        <v>0</v>
      </c>
      <c r="F2528">
        <v>0</v>
      </c>
      <c r="G2528" t="s">
        <v>2558</v>
      </c>
    </row>
    <row r="2529" spans="2:7" hidden="1">
      <c r="B2529">
        <v>20</v>
      </c>
      <c r="C2529">
        <v>0</v>
      </c>
      <c r="D2529">
        <v>0</v>
      </c>
      <c r="E2529">
        <v>0</v>
      </c>
      <c r="F2529">
        <v>0</v>
      </c>
      <c r="G2529" t="s">
        <v>2559</v>
      </c>
    </row>
    <row r="2530" spans="2:7" hidden="1">
      <c r="B2530">
        <v>11760</v>
      </c>
      <c r="C2530">
        <v>3.0000000000000001E-3</v>
      </c>
      <c r="D2530">
        <v>0</v>
      </c>
      <c r="E2530">
        <v>4.0000000000000001E-3</v>
      </c>
      <c r="F2530">
        <v>0</v>
      </c>
      <c r="G2530" t="s">
        <v>2560</v>
      </c>
    </row>
    <row r="2531" spans="2:7" hidden="1">
      <c r="B2531">
        <v>1</v>
      </c>
      <c r="C2531">
        <v>0</v>
      </c>
      <c r="D2531">
        <v>0</v>
      </c>
      <c r="E2531">
        <v>8.0000000000000002E-3</v>
      </c>
      <c r="F2531">
        <v>8.0000000000000002E-3</v>
      </c>
      <c r="G2531" t="s">
        <v>2561</v>
      </c>
    </row>
    <row r="2532" spans="2:7" hidden="1">
      <c r="B2532">
        <v>28</v>
      </c>
      <c r="C2532">
        <v>0</v>
      </c>
      <c r="D2532">
        <v>0</v>
      </c>
      <c r="E2532">
        <v>0</v>
      </c>
      <c r="F2532">
        <v>0</v>
      </c>
      <c r="G2532" t="s">
        <v>2562</v>
      </c>
    </row>
    <row r="2533" spans="2:7" hidden="1">
      <c r="B2533">
        <v>35</v>
      </c>
      <c r="C2533">
        <v>0</v>
      </c>
      <c r="D2533">
        <v>0</v>
      </c>
      <c r="E2533">
        <v>0</v>
      </c>
      <c r="F2533">
        <v>0</v>
      </c>
      <c r="G2533" t="s">
        <v>2563</v>
      </c>
    </row>
    <row r="2534" spans="2:7" hidden="1">
      <c r="B2534">
        <v>41</v>
      </c>
      <c r="C2534">
        <v>0</v>
      </c>
      <c r="D2534">
        <v>0</v>
      </c>
      <c r="E2534">
        <v>0</v>
      </c>
      <c r="F2534">
        <v>0</v>
      </c>
      <c r="G2534" t="s">
        <v>2564</v>
      </c>
    </row>
    <row r="2535" spans="2:7" hidden="1">
      <c r="B2535">
        <v>1</v>
      </c>
      <c r="C2535">
        <v>0</v>
      </c>
      <c r="D2535">
        <v>0</v>
      </c>
      <c r="E2535">
        <v>0</v>
      </c>
      <c r="F2535">
        <v>0</v>
      </c>
      <c r="G2535" t="s">
        <v>2565</v>
      </c>
    </row>
    <row r="2536" spans="2:7" hidden="1">
      <c r="B2536">
        <v>1</v>
      </c>
      <c r="C2536">
        <v>0</v>
      </c>
      <c r="D2536">
        <v>0</v>
      </c>
      <c r="E2536">
        <v>0</v>
      </c>
      <c r="F2536">
        <v>0</v>
      </c>
      <c r="G2536" t="s">
        <v>2566</v>
      </c>
    </row>
    <row r="2537" spans="2:7" hidden="1">
      <c r="B2537">
        <v>10</v>
      </c>
      <c r="C2537">
        <v>0</v>
      </c>
      <c r="D2537">
        <v>0</v>
      </c>
      <c r="E2537">
        <v>0</v>
      </c>
      <c r="F2537">
        <v>0</v>
      </c>
      <c r="G2537" t="s">
        <v>2567</v>
      </c>
    </row>
    <row r="2538" spans="2:7" hidden="1">
      <c r="B2538">
        <v>76</v>
      </c>
      <c r="C2538">
        <v>0</v>
      </c>
      <c r="D2538">
        <v>0</v>
      </c>
      <c r="E2538">
        <v>3.0000000000000001E-3</v>
      </c>
      <c r="F2538">
        <v>0</v>
      </c>
      <c r="G2538" t="s">
        <v>2568</v>
      </c>
    </row>
    <row r="2539" spans="2:7" hidden="1">
      <c r="B2539">
        <v>21</v>
      </c>
      <c r="C2539">
        <v>0</v>
      </c>
      <c r="D2539">
        <v>0</v>
      </c>
      <c r="E2539">
        <v>1E-3</v>
      </c>
      <c r="F2539">
        <v>0</v>
      </c>
      <c r="G2539" t="s">
        <v>2569</v>
      </c>
    </row>
    <row r="2540" spans="2:7" hidden="1">
      <c r="B2540">
        <v>21</v>
      </c>
      <c r="C2540">
        <v>0</v>
      </c>
      <c r="D2540">
        <v>0</v>
      </c>
      <c r="E2540">
        <v>0</v>
      </c>
      <c r="F2540">
        <v>0</v>
      </c>
      <c r="G2540" t="s">
        <v>2570</v>
      </c>
    </row>
    <row r="2541" spans="2:7" hidden="1">
      <c r="B2541">
        <v>10</v>
      </c>
      <c r="C2541">
        <v>0</v>
      </c>
      <c r="D2541">
        <v>0</v>
      </c>
      <c r="E2541">
        <v>3.0000000000000001E-3</v>
      </c>
      <c r="F2541">
        <v>0</v>
      </c>
      <c r="G2541" t="s">
        <v>2571</v>
      </c>
    </row>
    <row r="2542" spans="2:7" hidden="1">
      <c r="B2542">
        <v>10</v>
      </c>
      <c r="C2542">
        <v>0</v>
      </c>
      <c r="D2542">
        <v>0</v>
      </c>
      <c r="E2542">
        <v>0</v>
      </c>
      <c r="F2542">
        <v>0</v>
      </c>
      <c r="G2542" t="s">
        <v>2572</v>
      </c>
    </row>
    <row r="2543" spans="2:7" hidden="1">
      <c r="B2543">
        <v>11</v>
      </c>
      <c r="C2543">
        <v>0</v>
      </c>
      <c r="D2543">
        <v>0</v>
      </c>
      <c r="E2543">
        <v>0</v>
      </c>
      <c r="F2543">
        <v>0</v>
      </c>
      <c r="G2543" t="s">
        <v>2573</v>
      </c>
    </row>
    <row r="2544" spans="2:7" hidden="1">
      <c r="B2544">
        <v>11</v>
      </c>
      <c r="C2544">
        <v>0</v>
      </c>
      <c r="D2544">
        <v>0</v>
      </c>
      <c r="E2544">
        <v>0</v>
      </c>
      <c r="F2544">
        <v>0</v>
      </c>
      <c r="G2544" t="s">
        <v>2574</v>
      </c>
    </row>
    <row r="2545" spans="2:7" hidden="1">
      <c r="B2545">
        <v>128</v>
      </c>
      <c r="C2545">
        <v>0</v>
      </c>
      <c r="D2545">
        <v>0</v>
      </c>
      <c r="E2545">
        <v>0</v>
      </c>
      <c r="F2545">
        <v>0</v>
      </c>
      <c r="G2545" t="s">
        <v>2575</v>
      </c>
    </row>
    <row r="2546" spans="2:7" hidden="1">
      <c r="B2546">
        <v>11</v>
      </c>
      <c r="C2546">
        <v>0</v>
      </c>
      <c r="D2546">
        <v>0</v>
      </c>
      <c r="E2546">
        <v>1E-3</v>
      </c>
      <c r="F2546">
        <v>0</v>
      </c>
      <c r="G2546" t="s">
        <v>2576</v>
      </c>
    </row>
    <row r="2547" spans="2:7" hidden="1">
      <c r="B2547">
        <v>85</v>
      </c>
      <c r="C2547">
        <v>0</v>
      </c>
      <c r="D2547">
        <v>0</v>
      </c>
      <c r="E2547">
        <v>0</v>
      </c>
      <c r="F2547">
        <v>0</v>
      </c>
      <c r="G2547" t="s">
        <v>2577</v>
      </c>
    </row>
    <row r="2548" spans="2:7" hidden="1">
      <c r="B2548">
        <v>22</v>
      </c>
      <c r="C2548">
        <v>0</v>
      </c>
      <c r="D2548">
        <v>0</v>
      </c>
      <c r="E2548">
        <v>0</v>
      </c>
      <c r="F2548">
        <v>0</v>
      </c>
      <c r="G2548" t="s">
        <v>2578</v>
      </c>
    </row>
    <row r="2549" spans="2:7" hidden="1">
      <c r="B2549">
        <v>22</v>
      </c>
      <c r="C2549">
        <v>0</v>
      </c>
      <c r="D2549">
        <v>0</v>
      </c>
      <c r="E2549">
        <v>1E-3</v>
      </c>
      <c r="F2549">
        <v>0</v>
      </c>
      <c r="G2549" t="s">
        <v>2579</v>
      </c>
    </row>
    <row r="2550" spans="2:7" hidden="1">
      <c r="B2550">
        <v>117</v>
      </c>
      <c r="C2550">
        <v>1E-3</v>
      </c>
      <c r="D2550">
        <v>0</v>
      </c>
      <c r="E2550">
        <v>1E-3</v>
      </c>
      <c r="F2550">
        <v>0</v>
      </c>
      <c r="G2550" t="s">
        <v>2580</v>
      </c>
    </row>
    <row r="2551" spans="2:7" hidden="1">
      <c r="B2551">
        <v>6</v>
      </c>
      <c r="C2551">
        <v>0</v>
      </c>
      <c r="D2551">
        <v>0</v>
      </c>
      <c r="E2551">
        <v>0</v>
      </c>
      <c r="F2551">
        <v>0</v>
      </c>
      <c r="G2551" t="s">
        <v>2581</v>
      </c>
    </row>
    <row r="2552" spans="2:7" hidden="1">
      <c r="B2552">
        <v>101</v>
      </c>
      <c r="C2552">
        <v>0</v>
      </c>
      <c r="D2552">
        <v>0</v>
      </c>
      <c r="E2552">
        <v>0</v>
      </c>
      <c r="F2552">
        <v>0</v>
      </c>
      <c r="G2552" t="s">
        <v>2582</v>
      </c>
    </row>
    <row r="2553" spans="2:7" hidden="1">
      <c r="B2553">
        <v>20171</v>
      </c>
      <c r="C2553">
        <v>1.2E-2</v>
      </c>
      <c r="D2553">
        <v>0</v>
      </c>
      <c r="E2553">
        <v>1.4999999999999999E-2</v>
      </c>
      <c r="F2553">
        <v>0</v>
      </c>
      <c r="G2553" t="s">
        <v>2583</v>
      </c>
    </row>
    <row r="2554" spans="2:7" hidden="1">
      <c r="B2554">
        <v>19948</v>
      </c>
      <c r="C2554">
        <v>1.7999999999999999E-2</v>
      </c>
      <c r="D2554">
        <v>0</v>
      </c>
      <c r="E2554">
        <v>5.8999999999999997E-2</v>
      </c>
      <c r="F2554">
        <v>0</v>
      </c>
      <c r="G2554" t="s">
        <v>2584</v>
      </c>
    </row>
    <row r="2555" spans="2:7" hidden="1">
      <c r="B2555">
        <v>19948</v>
      </c>
      <c r="C2555">
        <v>1.2E-2</v>
      </c>
      <c r="D2555">
        <v>0</v>
      </c>
      <c r="E2555">
        <v>7.0000000000000007E-2</v>
      </c>
      <c r="F2555">
        <v>0</v>
      </c>
      <c r="G2555" t="s">
        <v>2585</v>
      </c>
    </row>
    <row r="2556" spans="2:7" hidden="1">
      <c r="B2556">
        <v>19948</v>
      </c>
      <c r="C2556">
        <v>1.4E-2</v>
      </c>
      <c r="D2556">
        <v>0</v>
      </c>
      <c r="E2556">
        <v>3.6999999999999998E-2</v>
      </c>
      <c r="F2556">
        <v>0</v>
      </c>
      <c r="G2556" t="s">
        <v>2586</v>
      </c>
    </row>
    <row r="2557" spans="2:7" hidden="1">
      <c r="B2557">
        <v>6</v>
      </c>
      <c r="C2557">
        <v>0</v>
      </c>
      <c r="D2557">
        <v>0</v>
      </c>
      <c r="E2557">
        <v>0</v>
      </c>
      <c r="F2557">
        <v>0</v>
      </c>
      <c r="G2557" t="s">
        <v>2587</v>
      </c>
    </row>
    <row r="2558" spans="2:7" hidden="1">
      <c r="B2558">
        <v>19936</v>
      </c>
      <c r="C2558">
        <v>2.1999999999999999E-2</v>
      </c>
      <c r="D2558">
        <v>0</v>
      </c>
      <c r="E2558">
        <v>0.20200000000000001</v>
      </c>
      <c r="F2558">
        <v>0</v>
      </c>
      <c r="G2558" t="s">
        <v>2588</v>
      </c>
    </row>
    <row r="2559" spans="2:7" hidden="1">
      <c r="B2559">
        <v>6</v>
      </c>
      <c r="C2559">
        <v>0</v>
      </c>
      <c r="D2559">
        <v>0</v>
      </c>
      <c r="E2559">
        <v>1E-3</v>
      </c>
      <c r="F2559">
        <v>0</v>
      </c>
      <c r="G2559" t="s">
        <v>2589</v>
      </c>
    </row>
    <row r="2560" spans="2:7" hidden="1">
      <c r="B2560">
        <v>70</v>
      </c>
      <c r="C2560">
        <v>0</v>
      </c>
      <c r="D2560">
        <v>0</v>
      </c>
      <c r="E2560">
        <v>0</v>
      </c>
      <c r="F2560">
        <v>0</v>
      </c>
      <c r="G2560" t="s">
        <v>2590</v>
      </c>
    </row>
    <row r="2561" spans="2:7" hidden="1">
      <c r="B2561">
        <v>1</v>
      </c>
      <c r="C2561">
        <v>0</v>
      </c>
      <c r="D2561">
        <v>0</v>
      </c>
      <c r="E2561">
        <v>0</v>
      </c>
      <c r="F2561">
        <v>0</v>
      </c>
      <c r="G2561" t="s">
        <v>2591</v>
      </c>
    </row>
    <row r="2562" spans="2:7" hidden="1">
      <c r="B2562">
        <v>20</v>
      </c>
      <c r="C2562">
        <v>0</v>
      </c>
      <c r="D2562">
        <v>0</v>
      </c>
      <c r="E2562">
        <v>1E-3</v>
      </c>
      <c r="F2562">
        <v>0</v>
      </c>
      <c r="G2562" t="s">
        <v>2592</v>
      </c>
    </row>
    <row r="2563" spans="2:7" hidden="1">
      <c r="B2563">
        <v>21</v>
      </c>
      <c r="C2563">
        <v>0</v>
      </c>
      <c r="D2563">
        <v>0</v>
      </c>
      <c r="E2563">
        <v>2E-3</v>
      </c>
      <c r="F2563">
        <v>0</v>
      </c>
      <c r="G2563" t="s">
        <v>2593</v>
      </c>
    </row>
    <row r="2564" spans="2:7" hidden="1">
      <c r="B2564">
        <v>11</v>
      </c>
      <c r="C2564">
        <v>0</v>
      </c>
      <c r="D2564">
        <v>0</v>
      </c>
      <c r="E2564">
        <v>2E-3</v>
      </c>
      <c r="F2564">
        <v>0</v>
      </c>
      <c r="G2564" t="s">
        <v>2594</v>
      </c>
    </row>
    <row r="2565" spans="2:7" hidden="1">
      <c r="B2565">
        <v>1</v>
      </c>
      <c r="C2565">
        <v>0</v>
      </c>
      <c r="D2565">
        <v>0</v>
      </c>
      <c r="E2565">
        <v>1E-3</v>
      </c>
      <c r="F2565">
        <v>1E-3</v>
      </c>
      <c r="G2565" t="s">
        <v>2595</v>
      </c>
    </row>
    <row r="2566" spans="2:7" hidden="1">
      <c r="B2566">
        <v>28</v>
      </c>
      <c r="C2566">
        <v>0</v>
      </c>
      <c r="D2566">
        <v>0</v>
      </c>
      <c r="E2566">
        <v>0</v>
      </c>
      <c r="F2566">
        <v>0</v>
      </c>
      <c r="G2566" t="s">
        <v>2596</v>
      </c>
    </row>
    <row r="2567" spans="2:7" hidden="1">
      <c r="B2567">
        <v>637</v>
      </c>
      <c r="C2567">
        <v>1E-3</v>
      </c>
      <c r="D2567">
        <v>0</v>
      </c>
      <c r="E2567">
        <v>2E-3</v>
      </c>
      <c r="F2567">
        <v>0</v>
      </c>
      <c r="G2567" t="s">
        <v>2597</v>
      </c>
    </row>
    <row r="2568" spans="2:7" hidden="1">
      <c r="B2568">
        <v>156</v>
      </c>
      <c r="C2568">
        <v>0</v>
      </c>
      <c r="D2568">
        <v>0</v>
      </c>
      <c r="E2568">
        <v>4.0000000000000001E-3</v>
      </c>
      <c r="F2568">
        <v>0</v>
      </c>
      <c r="G2568" t="s">
        <v>2598</v>
      </c>
    </row>
    <row r="2569" spans="2:7" hidden="1">
      <c r="B2569">
        <v>19</v>
      </c>
      <c r="C2569">
        <v>0</v>
      </c>
      <c r="D2569">
        <v>0</v>
      </c>
      <c r="E2569">
        <v>1E-3</v>
      </c>
      <c r="F2569">
        <v>0</v>
      </c>
      <c r="G2569" t="s">
        <v>2599</v>
      </c>
    </row>
    <row r="2570" spans="2:7" hidden="1">
      <c r="B2570">
        <v>688</v>
      </c>
      <c r="C2570">
        <v>1E-3</v>
      </c>
      <c r="D2570">
        <v>0</v>
      </c>
      <c r="E2570">
        <v>1.7999999999999999E-2</v>
      </c>
      <c r="F2570">
        <v>0</v>
      </c>
      <c r="G2570" t="s">
        <v>2600</v>
      </c>
    </row>
    <row r="2571" spans="2:7" hidden="1">
      <c r="B2571">
        <v>1</v>
      </c>
      <c r="C2571">
        <v>0</v>
      </c>
      <c r="D2571">
        <v>0</v>
      </c>
      <c r="E2571">
        <v>0</v>
      </c>
      <c r="F2571">
        <v>0</v>
      </c>
      <c r="G2571" t="s">
        <v>2601</v>
      </c>
    </row>
    <row r="2572" spans="2:7" hidden="1">
      <c r="B2572">
        <v>1</v>
      </c>
      <c r="C2572">
        <v>0</v>
      </c>
      <c r="D2572">
        <v>0</v>
      </c>
      <c r="E2572">
        <v>0</v>
      </c>
      <c r="F2572">
        <v>0</v>
      </c>
      <c r="G2572" t="s">
        <v>2602</v>
      </c>
    </row>
    <row r="2573" spans="2:7" hidden="1">
      <c r="B2573">
        <v>1</v>
      </c>
      <c r="C2573">
        <v>0</v>
      </c>
      <c r="D2573">
        <v>0</v>
      </c>
      <c r="E2573">
        <v>0</v>
      </c>
      <c r="F2573">
        <v>0</v>
      </c>
      <c r="G2573" t="s">
        <v>2603</v>
      </c>
    </row>
    <row r="2574" spans="2:7" hidden="1">
      <c r="B2574">
        <v>1</v>
      </c>
      <c r="C2574">
        <v>0</v>
      </c>
      <c r="D2574">
        <v>0</v>
      </c>
      <c r="E2574">
        <v>0</v>
      </c>
      <c r="F2574">
        <v>0</v>
      </c>
      <c r="G2574" t="s">
        <v>2604</v>
      </c>
    </row>
    <row r="2575" spans="2:7" hidden="1">
      <c r="B2575">
        <v>1</v>
      </c>
      <c r="C2575">
        <v>0</v>
      </c>
      <c r="D2575">
        <v>0</v>
      </c>
      <c r="E2575">
        <v>0</v>
      </c>
      <c r="F2575">
        <v>0</v>
      </c>
      <c r="G2575" t="s">
        <v>2605</v>
      </c>
    </row>
    <row r="2576" spans="2:7" hidden="1">
      <c r="B2576">
        <v>1</v>
      </c>
      <c r="C2576">
        <v>0</v>
      </c>
      <c r="D2576">
        <v>0</v>
      </c>
      <c r="E2576">
        <v>0</v>
      </c>
      <c r="F2576">
        <v>0</v>
      </c>
      <c r="G2576" t="s">
        <v>2606</v>
      </c>
    </row>
    <row r="2577" spans="2:7" hidden="1">
      <c r="B2577">
        <v>1</v>
      </c>
      <c r="C2577">
        <v>0</v>
      </c>
      <c r="D2577">
        <v>0</v>
      </c>
      <c r="E2577">
        <v>0</v>
      </c>
      <c r="F2577">
        <v>0</v>
      </c>
      <c r="G2577" t="s">
        <v>2607</v>
      </c>
    </row>
    <row r="2578" spans="2:7" hidden="1">
      <c r="B2578">
        <v>1</v>
      </c>
      <c r="C2578">
        <v>0</v>
      </c>
      <c r="D2578">
        <v>0</v>
      </c>
      <c r="E2578">
        <v>0</v>
      </c>
      <c r="F2578">
        <v>0</v>
      </c>
      <c r="G2578" t="s">
        <v>2608</v>
      </c>
    </row>
    <row r="2579" spans="2:7" hidden="1">
      <c r="B2579">
        <v>1</v>
      </c>
      <c r="C2579">
        <v>0</v>
      </c>
      <c r="D2579">
        <v>0</v>
      </c>
      <c r="E2579">
        <v>0</v>
      </c>
      <c r="F2579">
        <v>0</v>
      </c>
      <c r="G2579" t="s">
        <v>2609</v>
      </c>
    </row>
    <row r="2580" spans="2:7" hidden="1">
      <c r="B2580">
        <v>1</v>
      </c>
      <c r="C2580">
        <v>0</v>
      </c>
      <c r="D2580">
        <v>0</v>
      </c>
      <c r="E2580">
        <v>1E-3</v>
      </c>
      <c r="F2580">
        <v>1E-3</v>
      </c>
      <c r="G2580" t="s">
        <v>2610</v>
      </c>
    </row>
    <row r="2581" spans="2:7" hidden="1">
      <c r="B2581">
        <v>1</v>
      </c>
      <c r="C2581">
        <v>0</v>
      </c>
      <c r="D2581">
        <v>0</v>
      </c>
      <c r="E2581">
        <v>0</v>
      </c>
      <c r="F2581">
        <v>0</v>
      </c>
      <c r="G2581" t="s">
        <v>2611</v>
      </c>
    </row>
    <row r="2582" spans="2:7" hidden="1">
      <c r="B2582">
        <v>1</v>
      </c>
      <c r="C2582">
        <v>0</v>
      </c>
      <c r="D2582">
        <v>0</v>
      </c>
      <c r="E2582">
        <v>0</v>
      </c>
      <c r="F2582">
        <v>0</v>
      </c>
      <c r="G2582" t="s">
        <v>2612</v>
      </c>
    </row>
    <row r="2583" spans="2:7" hidden="1">
      <c r="B2583">
        <v>1</v>
      </c>
      <c r="C2583">
        <v>0</v>
      </c>
      <c r="D2583">
        <v>0</v>
      </c>
      <c r="E2583">
        <v>0</v>
      </c>
      <c r="F2583">
        <v>0</v>
      </c>
      <c r="G2583" t="s">
        <v>2613</v>
      </c>
    </row>
    <row r="2584" spans="2:7" hidden="1">
      <c r="B2584">
        <v>1</v>
      </c>
      <c r="C2584">
        <v>0</v>
      </c>
      <c r="D2584">
        <v>0</v>
      </c>
      <c r="E2584">
        <v>0</v>
      </c>
      <c r="F2584">
        <v>0</v>
      </c>
      <c r="G2584" t="s">
        <v>2614</v>
      </c>
    </row>
    <row r="2585" spans="2:7" hidden="1">
      <c r="B2585">
        <v>1</v>
      </c>
      <c r="C2585">
        <v>0</v>
      </c>
      <c r="D2585">
        <v>0</v>
      </c>
      <c r="E2585">
        <v>0</v>
      </c>
      <c r="F2585">
        <v>0</v>
      </c>
      <c r="G2585" t="s">
        <v>2615</v>
      </c>
    </row>
    <row r="2586" spans="2:7" hidden="1">
      <c r="B2586">
        <v>1</v>
      </c>
      <c r="C2586">
        <v>0</v>
      </c>
      <c r="D2586">
        <v>0</v>
      </c>
      <c r="E2586">
        <v>0</v>
      </c>
      <c r="F2586">
        <v>0</v>
      </c>
      <c r="G2586" t="s">
        <v>2616</v>
      </c>
    </row>
    <row r="2587" spans="2:7" hidden="1">
      <c r="B2587">
        <v>1</v>
      </c>
      <c r="C2587">
        <v>0</v>
      </c>
      <c r="D2587">
        <v>0</v>
      </c>
      <c r="E2587">
        <v>0</v>
      </c>
      <c r="F2587">
        <v>0</v>
      </c>
      <c r="G2587" t="s">
        <v>2617</v>
      </c>
    </row>
    <row r="2588" spans="2:7" hidden="1">
      <c r="B2588">
        <v>1</v>
      </c>
      <c r="C2588">
        <v>0</v>
      </c>
      <c r="D2588">
        <v>0</v>
      </c>
      <c r="E2588">
        <v>0</v>
      </c>
      <c r="F2588">
        <v>0</v>
      </c>
      <c r="G2588" t="s">
        <v>2618</v>
      </c>
    </row>
    <row r="2589" spans="2:7" hidden="1">
      <c r="B2589">
        <v>1</v>
      </c>
      <c r="C2589">
        <v>0</v>
      </c>
      <c r="D2589">
        <v>0</v>
      </c>
      <c r="E2589">
        <v>0</v>
      </c>
      <c r="F2589">
        <v>0</v>
      </c>
      <c r="G2589" t="s">
        <v>2619</v>
      </c>
    </row>
    <row r="2590" spans="2:7" hidden="1">
      <c r="B2590">
        <v>1</v>
      </c>
      <c r="C2590">
        <v>0</v>
      </c>
      <c r="D2590">
        <v>0</v>
      </c>
      <c r="E2590">
        <v>0</v>
      </c>
      <c r="F2590">
        <v>0</v>
      </c>
      <c r="G2590" t="s">
        <v>2620</v>
      </c>
    </row>
    <row r="2591" spans="2:7" hidden="1">
      <c r="B2591">
        <v>1</v>
      </c>
      <c r="C2591">
        <v>0</v>
      </c>
      <c r="D2591">
        <v>0</v>
      </c>
      <c r="E2591">
        <v>0</v>
      </c>
      <c r="F2591">
        <v>0</v>
      </c>
      <c r="G2591" t="s">
        <v>2621</v>
      </c>
    </row>
    <row r="2592" spans="2:7" hidden="1">
      <c r="B2592">
        <v>1</v>
      </c>
      <c r="C2592">
        <v>0</v>
      </c>
      <c r="D2592">
        <v>0</v>
      </c>
      <c r="E2592">
        <v>0</v>
      </c>
      <c r="F2592">
        <v>0</v>
      </c>
      <c r="G2592" t="s">
        <v>2622</v>
      </c>
    </row>
    <row r="2593" spans="2:7" hidden="1">
      <c r="B2593">
        <v>1</v>
      </c>
      <c r="C2593">
        <v>0</v>
      </c>
      <c r="D2593">
        <v>0</v>
      </c>
      <c r="E2593">
        <v>0</v>
      </c>
      <c r="F2593">
        <v>0</v>
      </c>
      <c r="G2593" t="s">
        <v>2623</v>
      </c>
    </row>
    <row r="2594" spans="2:7" hidden="1">
      <c r="B2594">
        <v>1</v>
      </c>
      <c r="C2594">
        <v>0</v>
      </c>
      <c r="D2594">
        <v>0</v>
      </c>
      <c r="E2594">
        <v>0</v>
      </c>
      <c r="F2594">
        <v>0</v>
      </c>
      <c r="G2594" t="s">
        <v>2624</v>
      </c>
    </row>
    <row r="2595" spans="2:7" hidden="1">
      <c r="B2595">
        <v>1</v>
      </c>
      <c r="C2595">
        <v>0</v>
      </c>
      <c r="D2595">
        <v>0</v>
      </c>
      <c r="E2595">
        <v>0</v>
      </c>
      <c r="F2595">
        <v>0</v>
      </c>
      <c r="G2595" t="s">
        <v>2625</v>
      </c>
    </row>
    <row r="2596" spans="2:7" hidden="1">
      <c r="B2596">
        <v>1</v>
      </c>
      <c r="C2596">
        <v>0</v>
      </c>
      <c r="D2596">
        <v>0</v>
      </c>
      <c r="E2596">
        <v>0</v>
      </c>
      <c r="F2596">
        <v>0</v>
      </c>
      <c r="G2596" t="s">
        <v>2626</v>
      </c>
    </row>
    <row r="2597" spans="2:7" hidden="1">
      <c r="B2597">
        <v>1</v>
      </c>
      <c r="C2597">
        <v>0</v>
      </c>
      <c r="D2597">
        <v>0</v>
      </c>
      <c r="E2597">
        <v>0</v>
      </c>
      <c r="F2597">
        <v>0</v>
      </c>
      <c r="G2597" t="s">
        <v>2627</v>
      </c>
    </row>
    <row r="2598" spans="2:7" hidden="1">
      <c r="B2598">
        <v>1</v>
      </c>
      <c r="C2598">
        <v>0</v>
      </c>
      <c r="D2598">
        <v>0</v>
      </c>
      <c r="E2598">
        <v>0</v>
      </c>
      <c r="F2598">
        <v>0</v>
      </c>
      <c r="G2598" t="s">
        <v>2628</v>
      </c>
    </row>
    <row r="2599" spans="2:7" hidden="1">
      <c r="B2599">
        <v>1</v>
      </c>
      <c r="C2599">
        <v>0</v>
      </c>
      <c r="D2599">
        <v>0</v>
      </c>
      <c r="E2599">
        <v>0</v>
      </c>
      <c r="F2599">
        <v>0</v>
      </c>
      <c r="G2599" t="s">
        <v>2629</v>
      </c>
    </row>
    <row r="2600" spans="2:7" hidden="1">
      <c r="B2600">
        <v>30</v>
      </c>
      <c r="C2600">
        <v>0</v>
      </c>
      <c r="D2600">
        <v>0</v>
      </c>
      <c r="E2600">
        <v>0</v>
      </c>
      <c r="F2600">
        <v>0</v>
      </c>
      <c r="G2600" t="s">
        <v>2630</v>
      </c>
    </row>
    <row r="2601" spans="2:7" hidden="1">
      <c r="B2601">
        <v>1</v>
      </c>
      <c r="C2601">
        <v>0</v>
      </c>
      <c r="D2601">
        <v>0</v>
      </c>
      <c r="E2601">
        <v>0</v>
      </c>
      <c r="F2601">
        <v>0</v>
      </c>
      <c r="G2601" t="s">
        <v>2631</v>
      </c>
    </row>
    <row r="2602" spans="2:7" hidden="1">
      <c r="B2602">
        <v>30</v>
      </c>
      <c r="C2602">
        <v>0</v>
      </c>
      <c r="D2602">
        <v>0</v>
      </c>
      <c r="E2602">
        <v>0</v>
      </c>
      <c r="F2602">
        <v>0</v>
      </c>
      <c r="G2602" t="s">
        <v>2632</v>
      </c>
    </row>
    <row r="2603" spans="2:7" hidden="1">
      <c r="B2603">
        <v>1</v>
      </c>
      <c r="C2603">
        <v>0</v>
      </c>
      <c r="D2603">
        <v>0</v>
      </c>
      <c r="E2603">
        <v>0</v>
      </c>
      <c r="F2603">
        <v>0</v>
      </c>
      <c r="G2603" t="s">
        <v>2633</v>
      </c>
    </row>
    <row r="2604" spans="2:7" hidden="1">
      <c r="B2604">
        <v>1</v>
      </c>
      <c r="C2604">
        <v>0</v>
      </c>
      <c r="D2604">
        <v>0</v>
      </c>
      <c r="E2604">
        <v>0</v>
      </c>
      <c r="F2604">
        <v>0</v>
      </c>
      <c r="G2604" t="s">
        <v>2634</v>
      </c>
    </row>
    <row r="2605" spans="2:7" hidden="1">
      <c r="B2605">
        <v>6</v>
      </c>
      <c r="C2605">
        <v>0</v>
      </c>
      <c r="D2605">
        <v>0</v>
      </c>
      <c r="E2605">
        <v>0</v>
      </c>
      <c r="F2605">
        <v>0</v>
      </c>
      <c r="G2605" t="s">
        <v>2635</v>
      </c>
    </row>
    <row r="2606" spans="2:7" hidden="1">
      <c r="B2606">
        <v>498</v>
      </c>
      <c r="C2606">
        <v>1E-3</v>
      </c>
      <c r="D2606">
        <v>0</v>
      </c>
      <c r="E2606">
        <v>1E-3</v>
      </c>
      <c r="F2606">
        <v>0</v>
      </c>
      <c r="G2606" t="s">
        <v>2636</v>
      </c>
    </row>
    <row r="2607" spans="2:7" hidden="1">
      <c r="B2607">
        <v>36</v>
      </c>
      <c r="C2607">
        <v>0</v>
      </c>
      <c r="D2607">
        <v>0</v>
      </c>
      <c r="E2607">
        <v>0</v>
      </c>
      <c r="F2607">
        <v>0</v>
      </c>
      <c r="G2607" t="s">
        <v>2637</v>
      </c>
    </row>
    <row r="2608" spans="2:7" hidden="1">
      <c r="B2608">
        <v>30</v>
      </c>
      <c r="C2608">
        <v>0</v>
      </c>
      <c r="D2608">
        <v>0</v>
      </c>
      <c r="E2608">
        <v>0</v>
      </c>
      <c r="F2608">
        <v>0</v>
      </c>
      <c r="G2608" t="s">
        <v>2638</v>
      </c>
    </row>
    <row r="2609" spans="2:7" hidden="1">
      <c r="B2609">
        <v>30</v>
      </c>
      <c r="C2609">
        <v>0</v>
      </c>
      <c r="D2609">
        <v>0</v>
      </c>
      <c r="E2609">
        <v>0</v>
      </c>
      <c r="F2609">
        <v>0</v>
      </c>
      <c r="G2609" t="s">
        <v>2639</v>
      </c>
    </row>
    <row r="2610" spans="2:7" hidden="1">
      <c r="B2610">
        <v>1</v>
      </c>
      <c r="C2610">
        <v>0</v>
      </c>
      <c r="D2610">
        <v>0</v>
      </c>
      <c r="E2610">
        <v>0</v>
      </c>
      <c r="F2610">
        <v>0</v>
      </c>
      <c r="G2610" t="s">
        <v>2640</v>
      </c>
    </row>
    <row r="2611" spans="2:7" hidden="1">
      <c r="B2611">
        <v>1</v>
      </c>
      <c r="C2611">
        <v>0</v>
      </c>
      <c r="D2611">
        <v>0</v>
      </c>
      <c r="E2611">
        <v>0</v>
      </c>
      <c r="F2611">
        <v>0</v>
      </c>
      <c r="G2611" t="s">
        <v>2641</v>
      </c>
    </row>
    <row r="2612" spans="2:7" hidden="1">
      <c r="B2612">
        <v>24</v>
      </c>
      <c r="C2612">
        <v>0</v>
      </c>
      <c r="D2612">
        <v>0</v>
      </c>
      <c r="E2612">
        <v>0</v>
      </c>
      <c r="F2612">
        <v>0</v>
      </c>
      <c r="G2612" t="s">
        <v>2642</v>
      </c>
    </row>
    <row r="2613" spans="2:7" hidden="1">
      <c r="B2613">
        <v>5</v>
      </c>
      <c r="C2613">
        <v>0</v>
      </c>
      <c r="D2613">
        <v>0</v>
      </c>
      <c r="E2613">
        <v>0</v>
      </c>
      <c r="F2613">
        <v>0</v>
      </c>
      <c r="G2613" t="s">
        <v>2643</v>
      </c>
    </row>
    <row r="2614" spans="2:7" hidden="1">
      <c r="B2614">
        <v>17</v>
      </c>
      <c r="C2614">
        <v>0</v>
      </c>
      <c r="D2614">
        <v>0</v>
      </c>
      <c r="E2614">
        <v>0</v>
      </c>
      <c r="F2614">
        <v>0</v>
      </c>
      <c r="G2614" t="s">
        <v>2644</v>
      </c>
    </row>
    <row r="2615" spans="2:7" hidden="1">
      <c r="B2615">
        <v>8</v>
      </c>
      <c r="C2615">
        <v>0</v>
      </c>
      <c r="D2615">
        <v>0</v>
      </c>
      <c r="E2615">
        <v>0</v>
      </c>
      <c r="F2615">
        <v>0</v>
      </c>
      <c r="G2615" t="s">
        <v>2645</v>
      </c>
    </row>
    <row r="2616" spans="2:7" hidden="1">
      <c r="B2616">
        <v>1</v>
      </c>
      <c r="C2616">
        <v>0</v>
      </c>
      <c r="D2616">
        <v>0</v>
      </c>
      <c r="E2616">
        <v>1E-3</v>
      </c>
      <c r="F2616">
        <v>1E-3</v>
      </c>
      <c r="G2616" t="s">
        <v>2646</v>
      </c>
    </row>
    <row r="2617" spans="2:7" hidden="1">
      <c r="B2617">
        <v>1</v>
      </c>
      <c r="C2617">
        <v>0</v>
      </c>
      <c r="D2617">
        <v>0</v>
      </c>
      <c r="E2617">
        <v>0</v>
      </c>
      <c r="F2617">
        <v>0</v>
      </c>
      <c r="G2617" t="s">
        <v>2647</v>
      </c>
    </row>
    <row r="2618" spans="2:7" hidden="1">
      <c r="B2618">
        <v>1</v>
      </c>
      <c r="C2618">
        <v>0</v>
      </c>
      <c r="D2618">
        <v>0</v>
      </c>
      <c r="E2618">
        <v>0</v>
      </c>
      <c r="F2618">
        <v>0</v>
      </c>
      <c r="G2618" t="s">
        <v>2648</v>
      </c>
    </row>
    <row r="2619" spans="2:7" hidden="1">
      <c r="B2619">
        <v>1</v>
      </c>
      <c r="C2619">
        <v>0</v>
      </c>
      <c r="D2619">
        <v>0</v>
      </c>
      <c r="E2619">
        <v>0</v>
      </c>
      <c r="F2619">
        <v>0</v>
      </c>
      <c r="G2619" t="s">
        <v>2649</v>
      </c>
    </row>
    <row r="2620" spans="2:7" hidden="1">
      <c r="B2620">
        <v>1</v>
      </c>
      <c r="C2620">
        <v>0</v>
      </c>
      <c r="D2620">
        <v>0</v>
      </c>
      <c r="E2620">
        <v>0</v>
      </c>
      <c r="F2620">
        <v>0</v>
      </c>
      <c r="G2620" t="s">
        <v>2650</v>
      </c>
    </row>
    <row r="2621" spans="2:7" hidden="1">
      <c r="B2621">
        <v>1</v>
      </c>
      <c r="C2621">
        <v>0</v>
      </c>
      <c r="D2621">
        <v>0</v>
      </c>
      <c r="E2621">
        <v>0</v>
      </c>
      <c r="F2621">
        <v>0</v>
      </c>
      <c r="G2621" t="s">
        <v>2651</v>
      </c>
    </row>
    <row r="2622" spans="2:7" hidden="1">
      <c r="B2622">
        <v>1</v>
      </c>
      <c r="C2622">
        <v>0</v>
      </c>
      <c r="D2622">
        <v>0</v>
      </c>
      <c r="E2622">
        <v>0</v>
      </c>
      <c r="F2622">
        <v>0</v>
      </c>
      <c r="G2622" t="s">
        <v>2652</v>
      </c>
    </row>
    <row r="2623" spans="2:7" hidden="1">
      <c r="B2623">
        <v>1</v>
      </c>
      <c r="C2623">
        <v>0</v>
      </c>
      <c r="D2623">
        <v>0</v>
      </c>
      <c r="E2623">
        <v>0</v>
      </c>
      <c r="F2623">
        <v>0</v>
      </c>
      <c r="G2623" t="s">
        <v>2653</v>
      </c>
    </row>
    <row r="2624" spans="2:7" hidden="1">
      <c r="B2624">
        <v>1</v>
      </c>
      <c r="C2624">
        <v>0</v>
      </c>
      <c r="D2624">
        <v>0</v>
      </c>
      <c r="E2624">
        <v>2E-3</v>
      </c>
      <c r="F2624">
        <v>2E-3</v>
      </c>
      <c r="G2624" t="s">
        <v>2654</v>
      </c>
    </row>
    <row r="2625" spans="2:7" hidden="1">
      <c r="B2625">
        <v>1</v>
      </c>
      <c r="C2625">
        <v>0</v>
      </c>
      <c r="D2625">
        <v>0</v>
      </c>
      <c r="E2625">
        <v>0</v>
      </c>
      <c r="F2625">
        <v>0</v>
      </c>
      <c r="G2625" t="s">
        <v>2655</v>
      </c>
    </row>
    <row r="2626" spans="2:7" hidden="1">
      <c r="B2626">
        <v>1</v>
      </c>
      <c r="C2626">
        <v>0</v>
      </c>
      <c r="D2626">
        <v>0</v>
      </c>
      <c r="E2626">
        <v>0</v>
      </c>
      <c r="F2626">
        <v>0</v>
      </c>
      <c r="G2626" t="s">
        <v>2656</v>
      </c>
    </row>
    <row r="2627" spans="2:7" hidden="1">
      <c r="B2627">
        <v>1</v>
      </c>
      <c r="C2627">
        <v>0</v>
      </c>
      <c r="D2627">
        <v>0</v>
      </c>
      <c r="E2627">
        <v>0</v>
      </c>
      <c r="F2627">
        <v>0</v>
      </c>
      <c r="G2627" t="s">
        <v>2657</v>
      </c>
    </row>
    <row r="2628" spans="2:7" hidden="1">
      <c r="B2628">
        <v>1</v>
      </c>
      <c r="C2628">
        <v>0</v>
      </c>
      <c r="D2628">
        <v>0</v>
      </c>
      <c r="E2628">
        <v>6.0000000000000001E-3</v>
      </c>
      <c r="F2628">
        <v>6.0000000000000001E-3</v>
      </c>
      <c r="G2628" t="s">
        <v>2658</v>
      </c>
    </row>
    <row r="2629" spans="2:7" hidden="1">
      <c r="B2629">
        <v>1</v>
      </c>
      <c r="C2629">
        <v>0</v>
      </c>
      <c r="D2629">
        <v>0</v>
      </c>
      <c r="E2629">
        <v>1E-3</v>
      </c>
      <c r="F2629">
        <v>1E-3</v>
      </c>
      <c r="G2629" t="s">
        <v>2659</v>
      </c>
    </row>
    <row r="2630" spans="2:7" hidden="1">
      <c r="B2630">
        <v>1</v>
      </c>
      <c r="C2630">
        <v>0</v>
      </c>
      <c r="D2630">
        <v>0</v>
      </c>
      <c r="E2630">
        <v>0</v>
      </c>
      <c r="F2630">
        <v>0</v>
      </c>
      <c r="G2630" t="s">
        <v>2660</v>
      </c>
    </row>
    <row r="2631" spans="2:7" hidden="1">
      <c r="B2631">
        <v>1</v>
      </c>
      <c r="C2631">
        <v>0</v>
      </c>
      <c r="D2631">
        <v>0</v>
      </c>
      <c r="E2631">
        <v>1E-3</v>
      </c>
      <c r="F2631">
        <v>1E-3</v>
      </c>
      <c r="G2631" t="s">
        <v>2661</v>
      </c>
    </row>
    <row r="2632" spans="2:7" hidden="1">
      <c r="B2632">
        <v>1</v>
      </c>
      <c r="C2632">
        <v>0</v>
      </c>
      <c r="D2632">
        <v>0</v>
      </c>
      <c r="E2632">
        <v>1E-3</v>
      </c>
      <c r="F2632">
        <v>1E-3</v>
      </c>
      <c r="G2632" t="s">
        <v>2662</v>
      </c>
    </row>
    <row r="2633" spans="2:7" hidden="1">
      <c r="B2633">
        <v>1</v>
      </c>
      <c r="C2633">
        <v>0</v>
      </c>
      <c r="D2633">
        <v>0</v>
      </c>
      <c r="E2633">
        <v>0</v>
      </c>
      <c r="F2633">
        <v>0</v>
      </c>
      <c r="G2633" t="s">
        <v>2663</v>
      </c>
    </row>
    <row r="2634" spans="2:7" hidden="1">
      <c r="B2634">
        <v>1</v>
      </c>
      <c r="C2634">
        <v>0</v>
      </c>
      <c r="D2634">
        <v>0</v>
      </c>
      <c r="E2634">
        <v>0</v>
      </c>
      <c r="F2634">
        <v>0</v>
      </c>
      <c r="G2634" t="s">
        <v>2664</v>
      </c>
    </row>
    <row r="2635" spans="2:7" hidden="1">
      <c r="B2635">
        <v>1</v>
      </c>
      <c r="C2635">
        <v>0</v>
      </c>
      <c r="D2635">
        <v>0</v>
      </c>
      <c r="E2635">
        <v>0</v>
      </c>
      <c r="F2635">
        <v>0</v>
      </c>
      <c r="G2635" t="s">
        <v>2665</v>
      </c>
    </row>
    <row r="2636" spans="2:7" hidden="1">
      <c r="B2636">
        <v>1</v>
      </c>
      <c r="C2636">
        <v>0</v>
      </c>
      <c r="D2636">
        <v>0</v>
      </c>
      <c r="E2636">
        <v>0</v>
      </c>
      <c r="F2636">
        <v>0</v>
      </c>
      <c r="G2636" t="s">
        <v>2666</v>
      </c>
    </row>
    <row r="2637" spans="2:7" hidden="1">
      <c r="B2637">
        <v>1</v>
      </c>
      <c r="C2637">
        <v>0</v>
      </c>
      <c r="D2637">
        <v>0</v>
      </c>
      <c r="E2637">
        <v>0</v>
      </c>
      <c r="F2637">
        <v>0</v>
      </c>
      <c r="G2637" t="s">
        <v>2667</v>
      </c>
    </row>
    <row r="2638" spans="2:7" hidden="1">
      <c r="B2638">
        <v>1</v>
      </c>
      <c r="C2638">
        <v>0</v>
      </c>
      <c r="D2638">
        <v>0</v>
      </c>
      <c r="E2638">
        <v>0</v>
      </c>
      <c r="F2638">
        <v>0</v>
      </c>
      <c r="G2638" t="s">
        <v>2668</v>
      </c>
    </row>
    <row r="2639" spans="2:7" hidden="1">
      <c r="B2639">
        <v>1</v>
      </c>
      <c r="C2639">
        <v>0</v>
      </c>
      <c r="D2639">
        <v>0</v>
      </c>
      <c r="E2639">
        <v>0</v>
      </c>
      <c r="F2639">
        <v>0</v>
      </c>
      <c r="G2639" t="s">
        <v>2669</v>
      </c>
    </row>
    <row r="2640" spans="2:7" hidden="1">
      <c r="B2640">
        <v>1</v>
      </c>
      <c r="C2640">
        <v>0</v>
      </c>
      <c r="D2640">
        <v>0</v>
      </c>
      <c r="E2640">
        <v>1E-3</v>
      </c>
      <c r="F2640">
        <v>1E-3</v>
      </c>
      <c r="G2640" t="s">
        <v>2670</v>
      </c>
    </row>
    <row r="2641" spans="2:7" hidden="1">
      <c r="B2641">
        <v>14</v>
      </c>
      <c r="C2641">
        <v>0</v>
      </c>
      <c r="D2641">
        <v>0</v>
      </c>
      <c r="E2641">
        <v>0</v>
      </c>
      <c r="F2641">
        <v>0</v>
      </c>
      <c r="G2641" t="s">
        <v>2671</v>
      </c>
    </row>
    <row r="2642" spans="2:7" hidden="1">
      <c r="B2642">
        <v>1</v>
      </c>
      <c r="C2642">
        <v>0</v>
      </c>
      <c r="D2642">
        <v>0</v>
      </c>
      <c r="E2642">
        <v>0</v>
      </c>
      <c r="F2642">
        <v>0</v>
      </c>
      <c r="G2642" t="s">
        <v>2672</v>
      </c>
    </row>
    <row r="2643" spans="2:7" hidden="1">
      <c r="B2643">
        <v>8</v>
      </c>
      <c r="C2643">
        <v>0</v>
      </c>
      <c r="D2643">
        <v>0</v>
      </c>
      <c r="E2643">
        <v>0</v>
      </c>
      <c r="F2643">
        <v>0</v>
      </c>
      <c r="G2643" t="s">
        <v>2673</v>
      </c>
    </row>
    <row r="2644" spans="2:7" hidden="1">
      <c r="B2644">
        <v>1</v>
      </c>
      <c r="C2644">
        <v>0</v>
      </c>
      <c r="D2644">
        <v>0</v>
      </c>
      <c r="E2644">
        <v>0</v>
      </c>
      <c r="F2644">
        <v>0</v>
      </c>
      <c r="G2644" t="s">
        <v>2674</v>
      </c>
    </row>
    <row r="2645" spans="2:7" hidden="1">
      <c r="B2645">
        <v>1</v>
      </c>
      <c r="C2645">
        <v>0</v>
      </c>
      <c r="D2645">
        <v>0</v>
      </c>
      <c r="E2645">
        <v>0</v>
      </c>
      <c r="F2645">
        <v>0</v>
      </c>
      <c r="G2645" t="s">
        <v>2675</v>
      </c>
    </row>
    <row r="2646" spans="2:7" hidden="1">
      <c r="B2646">
        <v>1</v>
      </c>
      <c r="C2646">
        <v>0</v>
      </c>
      <c r="D2646">
        <v>0</v>
      </c>
      <c r="E2646">
        <v>3.0000000000000001E-3</v>
      </c>
      <c r="F2646">
        <v>3.0000000000000001E-3</v>
      </c>
      <c r="G2646" t="s">
        <v>2676</v>
      </c>
    </row>
    <row r="2647" spans="2:7" hidden="1">
      <c r="B2647">
        <v>1</v>
      </c>
      <c r="C2647">
        <v>0</v>
      </c>
      <c r="D2647">
        <v>0</v>
      </c>
      <c r="E2647">
        <v>0</v>
      </c>
      <c r="F2647">
        <v>0</v>
      </c>
      <c r="G2647" t="s">
        <v>2677</v>
      </c>
    </row>
    <row r="2648" spans="2:7" hidden="1">
      <c r="B2648">
        <v>1</v>
      </c>
      <c r="C2648">
        <v>0</v>
      </c>
      <c r="D2648">
        <v>0</v>
      </c>
      <c r="E2648">
        <v>0</v>
      </c>
      <c r="F2648">
        <v>0</v>
      </c>
      <c r="G2648" t="s">
        <v>2678</v>
      </c>
    </row>
    <row r="2649" spans="2:7" hidden="1">
      <c r="B2649">
        <v>12</v>
      </c>
      <c r="C2649">
        <v>0</v>
      </c>
      <c r="D2649">
        <v>0</v>
      </c>
      <c r="E2649">
        <v>0</v>
      </c>
      <c r="F2649">
        <v>0</v>
      </c>
      <c r="G2649" t="s">
        <v>2679</v>
      </c>
    </row>
    <row r="2650" spans="2:7" hidden="1">
      <c r="B2650">
        <v>1</v>
      </c>
      <c r="C2650">
        <v>0</v>
      </c>
      <c r="D2650">
        <v>0</v>
      </c>
      <c r="E2650">
        <v>0</v>
      </c>
      <c r="F2650">
        <v>0</v>
      </c>
      <c r="G2650" t="s">
        <v>2680</v>
      </c>
    </row>
    <row r="2651" spans="2:7" hidden="1">
      <c r="B2651">
        <v>2</v>
      </c>
      <c r="C2651">
        <v>0</v>
      </c>
      <c r="D2651">
        <v>0</v>
      </c>
      <c r="E2651">
        <v>0</v>
      </c>
      <c r="F2651">
        <v>0</v>
      </c>
      <c r="G2651" t="s">
        <v>2681</v>
      </c>
    </row>
    <row r="2652" spans="2:7" hidden="1">
      <c r="B2652">
        <v>1</v>
      </c>
      <c r="C2652">
        <v>0</v>
      </c>
      <c r="D2652">
        <v>0</v>
      </c>
      <c r="E2652">
        <v>1E-3</v>
      </c>
      <c r="F2652">
        <v>1E-3</v>
      </c>
      <c r="G2652" t="s">
        <v>2682</v>
      </c>
    </row>
    <row r="2653" spans="2:7" hidden="1">
      <c r="B2653">
        <v>1</v>
      </c>
      <c r="C2653">
        <v>0</v>
      </c>
      <c r="D2653">
        <v>0</v>
      </c>
      <c r="E2653">
        <v>0</v>
      </c>
      <c r="F2653">
        <v>0</v>
      </c>
      <c r="G2653" t="s">
        <v>2683</v>
      </c>
    </row>
    <row r="2654" spans="2:7" hidden="1">
      <c r="B2654">
        <v>36</v>
      </c>
      <c r="C2654">
        <v>0</v>
      </c>
      <c r="D2654">
        <v>0</v>
      </c>
      <c r="E2654">
        <v>0</v>
      </c>
      <c r="F2654">
        <v>0</v>
      </c>
      <c r="G2654" t="s">
        <v>2684</v>
      </c>
    </row>
    <row r="2655" spans="2:7" hidden="1">
      <c r="B2655">
        <v>1</v>
      </c>
      <c r="C2655">
        <v>0</v>
      </c>
      <c r="D2655">
        <v>0</v>
      </c>
      <c r="E2655">
        <v>3.0000000000000001E-3</v>
      </c>
      <c r="F2655">
        <v>3.0000000000000001E-3</v>
      </c>
      <c r="G2655" t="s">
        <v>2685</v>
      </c>
    </row>
    <row r="2656" spans="2:7" hidden="1">
      <c r="B2656">
        <v>1</v>
      </c>
      <c r="C2656">
        <v>0</v>
      </c>
      <c r="D2656">
        <v>0</v>
      </c>
      <c r="E2656">
        <v>0</v>
      </c>
      <c r="F2656">
        <v>0</v>
      </c>
      <c r="G2656" t="s">
        <v>2686</v>
      </c>
    </row>
    <row r="2657" spans="2:7" hidden="1">
      <c r="B2657">
        <v>1</v>
      </c>
      <c r="C2657">
        <v>0</v>
      </c>
      <c r="D2657">
        <v>0</v>
      </c>
      <c r="E2657">
        <v>0</v>
      </c>
      <c r="F2657">
        <v>0</v>
      </c>
      <c r="G2657" t="s">
        <v>2687</v>
      </c>
    </row>
    <row r="2658" spans="2:7" hidden="1">
      <c r="B2658">
        <v>1</v>
      </c>
      <c r="C2658">
        <v>0</v>
      </c>
      <c r="D2658">
        <v>0</v>
      </c>
      <c r="E2658">
        <v>0</v>
      </c>
      <c r="F2658">
        <v>0</v>
      </c>
      <c r="G2658" t="s">
        <v>2688</v>
      </c>
    </row>
    <row r="2659" spans="2:7" hidden="1">
      <c r="B2659">
        <v>1</v>
      </c>
      <c r="C2659">
        <v>0</v>
      </c>
      <c r="D2659">
        <v>0</v>
      </c>
      <c r="E2659">
        <v>0</v>
      </c>
      <c r="F2659">
        <v>0</v>
      </c>
      <c r="G2659" t="s">
        <v>2689</v>
      </c>
    </row>
    <row r="2660" spans="2:7" hidden="1">
      <c r="B2660">
        <v>1</v>
      </c>
      <c r="C2660">
        <v>0</v>
      </c>
      <c r="D2660">
        <v>0</v>
      </c>
      <c r="E2660">
        <v>0</v>
      </c>
      <c r="F2660">
        <v>0</v>
      </c>
      <c r="G2660" t="s">
        <v>2690</v>
      </c>
    </row>
    <row r="2661" spans="2:7" hidden="1">
      <c r="B2661">
        <v>1</v>
      </c>
      <c r="C2661">
        <v>0</v>
      </c>
      <c r="D2661">
        <v>0</v>
      </c>
      <c r="E2661">
        <v>0</v>
      </c>
      <c r="F2661">
        <v>0</v>
      </c>
      <c r="G2661" t="s">
        <v>2691</v>
      </c>
    </row>
    <row r="2662" spans="2:7" hidden="1">
      <c r="B2662">
        <v>1</v>
      </c>
      <c r="C2662">
        <v>0</v>
      </c>
      <c r="D2662">
        <v>0</v>
      </c>
      <c r="E2662">
        <v>0</v>
      </c>
      <c r="F2662">
        <v>0</v>
      </c>
      <c r="G2662" t="s">
        <v>2692</v>
      </c>
    </row>
    <row r="2663" spans="2:7" hidden="1">
      <c r="B2663">
        <v>1</v>
      </c>
      <c r="C2663">
        <v>0</v>
      </c>
      <c r="D2663">
        <v>0</v>
      </c>
      <c r="E2663">
        <v>0</v>
      </c>
      <c r="F2663">
        <v>0</v>
      </c>
      <c r="G2663" t="s">
        <v>2693</v>
      </c>
    </row>
    <row r="2664" spans="2:7" hidden="1">
      <c r="B2664">
        <v>1</v>
      </c>
      <c r="C2664">
        <v>0</v>
      </c>
      <c r="D2664">
        <v>0</v>
      </c>
      <c r="E2664">
        <v>0</v>
      </c>
      <c r="F2664">
        <v>0</v>
      </c>
      <c r="G2664" t="s">
        <v>2694</v>
      </c>
    </row>
    <row r="2665" spans="2:7" hidden="1">
      <c r="B2665">
        <v>1</v>
      </c>
      <c r="C2665">
        <v>0</v>
      </c>
      <c r="D2665">
        <v>0</v>
      </c>
      <c r="E2665">
        <v>0</v>
      </c>
      <c r="F2665">
        <v>0</v>
      </c>
      <c r="G2665" t="s">
        <v>2695</v>
      </c>
    </row>
    <row r="2666" spans="2:7" hidden="1">
      <c r="B2666">
        <v>1</v>
      </c>
      <c r="C2666">
        <v>0</v>
      </c>
      <c r="D2666">
        <v>0</v>
      </c>
      <c r="E2666">
        <v>0</v>
      </c>
      <c r="F2666">
        <v>0</v>
      </c>
      <c r="G2666" t="s">
        <v>2696</v>
      </c>
    </row>
    <row r="2667" spans="2:7" hidden="1">
      <c r="B2667">
        <v>1</v>
      </c>
      <c r="C2667">
        <v>0</v>
      </c>
      <c r="D2667">
        <v>0</v>
      </c>
      <c r="E2667">
        <v>0</v>
      </c>
      <c r="F2667">
        <v>0</v>
      </c>
      <c r="G2667" t="s">
        <v>2697</v>
      </c>
    </row>
    <row r="2668" spans="2:7" hidden="1">
      <c r="B2668">
        <v>1</v>
      </c>
      <c r="C2668">
        <v>0</v>
      </c>
      <c r="D2668">
        <v>0</v>
      </c>
      <c r="E2668">
        <v>0</v>
      </c>
      <c r="F2668">
        <v>0</v>
      </c>
      <c r="G2668" t="s">
        <v>2698</v>
      </c>
    </row>
    <row r="2669" spans="2:7" hidden="1">
      <c r="B2669">
        <v>1</v>
      </c>
      <c r="C2669">
        <v>0</v>
      </c>
      <c r="D2669">
        <v>0</v>
      </c>
      <c r="E2669">
        <v>0</v>
      </c>
      <c r="F2669">
        <v>0</v>
      </c>
      <c r="G2669" t="s">
        <v>2699</v>
      </c>
    </row>
    <row r="2670" spans="2:7" hidden="1">
      <c r="B2670">
        <v>1</v>
      </c>
      <c r="C2670">
        <v>0</v>
      </c>
      <c r="D2670">
        <v>0</v>
      </c>
      <c r="E2670">
        <v>0</v>
      </c>
      <c r="F2670">
        <v>0</v>
      </c>
      <c r="G2670" t="s">
        <v>2700</v>
      </c>
    </row>
    <row r="2671" spans="2:7" hidden="1">
      <c r="B2671">
        <v>1</v>
      </c>
      <c r="C2671">
        <v>0</v>
      </c>
      <c r="D2671">
        <v>0</v>
      </c>
      <c r="E2671">
        <v>0</v>
      </c>
      <c r="F2671">
        <v>0</v>
      </c>
      <c r="G2671" t="s">
        <v>2701</v>
      </c>
    </row>
    <row r="2672" spans="2:7" hidden="1">
      <c r="B2672">
        <v>1</v>
      </c>
      <c r="C2672">
        <v>0</v>
      </c>
      <c r="D2672">
        <v>0</v>
      </c>
      <c r="E2672">
        <v>0</v>
      </c>
      <c r="F2672">
        <v>0</v>
      </c>
      <c r="G2672" t="s">
        <v>2702</v>
      </c>
    </row>
    <row r="2673" spans="2:7" hidden="1">
      <c r="B2673">
        <v>1</v>
      </c>
      <c r="C2673">
        <v>0</v>
      </c>
      <c r="D2673">
        <v>0</v>
      </c>
      <c r="E2673">
        <v>0</v>
      </c>
      <c r="F2673">
        <v>0</v>
      </c>
      <c r="G2673" t="s">
        <v>2703</v>
      </c>
    </row>
    <row r="2674" spans="2:7" hidden="1">
      <c r="B2674">
        <v>1</v>
      </c>
      <c r="C2674">
        <v>0</v>
      </c>
      <c r="D2674">
        <v>0</v>
      </c>
      <c r="E2674">
        <v>0</v>
      </c>
      <c r="F2674">
        <v>0</v>
      </c>
      <c r="G2674" t="s">
        <v>2704</v>
      </c>
    </row>
    <row r="2675" spans="2:7" hidden="1">
      <c r="B2675">
        <v>1</v>
      </c>
      <c r="C2675">
        <v>0</v>
      </c>
      <c r="D2675">
        <v>0</v>
      </c>
      <c r="E2675">
        <v>0</v>
      </c>
      <c r="F2675">
        <v>0</v>
      </c>
      <c r="G2675" t="s">
        <v>2705</v>
      </c>
    </row>
    <row r="2676" spans="2:7" hidden="1">
      <c r="B2676">
        <v>1</v>
      </c>
      <c r="C2676">
        <v>0</v>
      </c>
      <c r="D2676">
        <v>0</v>
      </c>
      <c r="E2676">
        <v>0</v>
      </c>
      <c r="F2676">
        <v>0</v>
      </c>
      <c r="G2676" t="s">
        <v>2706</v>
      </c>
    </row>
    <row r="2677" spans="2:7" hidden="1">
      <c r="B2677">
        <v>1</v>
      </c>
      <c r="C2677">
        <v>0</v>
      </c>
      <c r="D2677">
        <v>0</v>
      </c>
      <c r="E2677">
        <v>0</v>
      </c>
      <c r="F2677">
        <v>0</v>
      </c>
      <c r="G2677" t="s">
        <v>2707</v>
      </c>
    </row>
    <row r="2678" spans="2:7" hidden="1">
      <c r="B2678">
        <v>1</v>
      </c>
      <c r="C2678">
        <v>0</v>
      </c>
      <c r="D2678">
        <v>0</v>
      </c>
      <c r="E2678">
        <v>0</v>
      </c>
      <c r="F2678">
        <v>0</v>
      </c>
      <c r="G2678" t="s">
        <v>2708</v>
      </c>
    </row>
    <row r="2679" spans="2:7" hidden="1">
      <c r="B2679">
        <v>1</v>
      </c>
      <c r="C2679">
        <v>0</v>
      </c>
      <c r="D2679">
        <v>0</v>
      </c>
      <c r="E2679">
        <v>0</v>
      </c>
      <c r="F2679">
        <v>0</v>
      </c>
      <c r="G2679" t="s">
        <v>2709</v>
      </c>
    </row>
    <row r="2680" spans="2:7" hidden="1">
      <c r="B2680">
        <v>1</v>
      </c>
      <c r="C2680">
        <v>0</v>
      </c>
      <c r="D2680">
        <v>0</v>
      </c>
      <c r="E2680">
        <v>2E-3</v>
      </c>
      <c r="F2680">
        <v>2E-3</v>
      </c>
      <c r="G2680" t="s">
        <v>2710</v>
      </c>
    </row>
    <row r="2681" spans="2:7" hidden="1">
      <c r="B2681">
        <v>257</v>
      </c>
      <c r="C2681">
        <v>0</v>
      </c>
      <c r="D2681">
        <v>0</v>
      </c>
      <c r="E2681">
        <v>0</v>
      </c>
      <c r="F2681">
        <v>0</v>
      </c>
      <c r="G2681" t="s">
        <v>2711</v>
      </c>
    </row>
    <row r="2682" spans="2:7" hidden="1">
      <c r="B2682">
        <v>257</v>
      </c>
      <c r="C2682">
        <v>0</v>
      </c>
      <c r="D2682">
        <v>0</v>
      </c>
      <c r="E2682">
        <v>0</v>
      </c>
      <c r="F2682">
        <v>0</v>
      </c>
      <c r="G2682" t="s">
        <v>2712</v>
      </c>
    </row>
    <row r="2683" spans="2:7" hidden="1">
      <c r="B2683">
        <v>1</v>
      </c>
      <c r="C2683">
        <v>0</v>
      </c>
      <c r="D2683">
        <v>0</v>
      </c>
      <c r="E2683">
        <v>0</v>
      </c>
      <c r="F2683">
        <v>0</v>
      </c>
      <c r="G2683" t="s">
        <v>2713</v>
      </c>
    </row>
    <row r="2684" spans="2:7" hidden="1">
      <c r="B2684">
        <v>1</v>
      </c>
      <c r="C2684">
        <v>0</v>
      </c>
      <c r="D2684">
        <v>0</v>
      </c>
      <c r="E2684">
        <v>1E-3</v>
      </c>
      <c r="F2684">
        <v>1E-3</v>
      </c>
      <c r="G2684" t="s">
        <v>2714</v>
      </c>
    </row>
    <row r="2685" spans="2:7" hidden="1">
      <c r="B2685">
        <v>1</v>
      </c>
      <c r="C2685">
        <v>0</v>
      </c>
      <c r="D2685">
        <v>0</v>
      </c>
      <c r="E2685">
        <v>0</v>
      </c>
      <c r="F2685">
        <v>0</v>
      </c>
      <c r="G2685" t="s">
        <v>2715</v>
      </c>
    </row>
    <row r="2686" spans="2:7" hidden="1">
      <c r="B2686">
        <v>1</v>
      </c>
      <c r="C2686">
        <v>0</v>
      </c>
      <c r="D2686">
        <v>0</v>
      </c>
      <c r="E2686">
        <v>0</v>
      </c>
      <c r="F2686">
        <v>0</v>
      </c>
      <c r="G2686" t="s">
        <v>2716</v>
      </c>
    </row>
    <row r="2687" spans="2:7" hidden="1">
      <c r="B2687">
        <v>1</v>
      </c>
      <c r="C2687">
        <v>0</v>
      </c>
      <c r="D2687">
        <v>0</v>
      </c>
      <c r="E2687">
        <v>0</v>
      </c>
      <c r="F2687">
        <v>0</v>
      </c>
      <c r="G2687" t="s">
        <v>2717</v>
      </c>
    </row>
    <row r="2688" spans="2:7" hidden="1">
      <c r="B2688">
        <v>1</v>
      </c>
      <c r="C2688">
        <v>0</v>
      </c>
      <c r="D2688">
        <v>0</v>
      </c>
      <c r="E2688">
        <v>0</v>
      </c>
      <c r="F2688">
        <v>0</v>
      </c>
      <c r="G2688" t="s">
        <v>2718</v>
      </c>
    </row>
    <row r="2689" spans="2:7" hidden="1">
      <c r="B2689">
        <v>1</v>
      </c>
      <c r="C2689">
        <v>0</v>
      </c>
      <c r="D2689">
        <v>0</v>
      </c>
      <c r="E2689">
        <v>0</v>
      </c>
      <c r="F2689">
        <v>0</v>
      </c>
      <c r="G2689" t="s">
        <v>2719</v>
      </c>
    </row>
    <row r="2690" spans="2:7" hidden="1">
      <c r="B2690">
        <v>22</v>
      </c>
      <c r="C2690">
        <v>0</v>
      </c>
      <c r="D2690">
        <v>0</v>
      </c>
      <c r="E2690">
        <v>0</v>
      </c>
      <c r="F2690">
        <v>0</v>
      </c>
      <c r="G2690" t="s">
        <v>2720</v>
      </c>
    </row>
    <row r="2691" spans="2:7" hidden="1">
      <c r="B2691">
        <v>1</v>
      </c>
      <c r="C2691">
        <v>0</v>
      </c>
      <c r="D2691">
        <v>0</v>
      </c>
      <c r="E2691">
        <v>0</v>
      </c>
      <c r="F2691">
        <v>0</v>
      </c>
      <c r="G2691" t="s">
        <v>2721</v>
      </c>
    </row>
    <row r="2692" spans="2:7" hidden="1">
      <c r="B2692">
        <v>1</v>
      </c>
      <c r="C2692">
        <v>0</v>
      </c>
      <c r="D2692">
        <v>0</v>
      </c>
      <c r="E2692">
        <v>0</v>
      </c>
      <c r="F2692">
        <v>0</v>
      </c>
      <c r="G2692" t="s">
        <v>2722</v>
      </c>
    </row>
    <row r="2693" spans="2:7" hidden="1">
      <c r="B2693">
        <v>1</v>
      </c>
      <c r="C2693">
        <v>0</v>
      </c>
      <c r="D2693">
        <v>0</v>
      </c>
      <c r="E2693">
        <v>1.2E-2</v>
      </c>
      <c r="F2693">
        <v>1.2E-2</v>
      </c>
      <c r="G2693" t="s">
        <v>2723</v>
      </c>
    </row>
    <row r="2694" spans="2:7" hidden="1">
      <c r="B2694">
        <v>1</v>
      </c>
      <c r="C2694">
        <v>0</v>
      </c>
      <c r="D2694">
        <v>0</v>
      </c>
      <c r="E2694">
        <v>1.2999999999999999E-2</v>
      </c>
      <c r="F2694">
        <v>1.2999999999999999E-2</v>
      </c>
      <c r="G2694" t="s">
        <v>2724</v>
      </c>
    </row>
    <row r="2695" spans="2:7" hidden="1">
      <c r="B2695">
        <v>1</v>
      </c>
      <c r="C2695">
        <v>0</v>
      </c>
      <c r="D2695">
        <v>0</v>
      </c>
      <c r="E2695">
        <v>0</v>
      </c>
      <c r="F2695">
        <v>0</v>
      </c>
      <c r="G2695" t="s">
        <v>2725</v>
      </c>
    </row>
    <row r="2696" spans="2:7" hidden="1">
      <c r="B2696">
        <v>2</v>
      </c>
      <c r="C2696">
        <v>0</v>
      </c>
      <c r="D2696">
        <v>0</v>
      </c>
      <c r="E2696">
        <v>0</v>
      </c>
      <c r="F2696">
        <v>0</v>
      </c>
      <c r="G2696" t="s">
        <v>2726</v>
      </c>
    </row>
    <row r="2697" spans="2:7" hidden="1">
      <c r="B2697">
        <v>1</v>
      </c>
      <c r="C2697">
        <v>0</v>
      </c>
      <c r="D2697">
        <v>0</v>
      </c>
      <c r="E2697">
        <v>0</v>
      </c>
      <c r="F2697">
        <v>0</v>
      </c>
      <c r="G2697" t="s">
        <v>2727</v>
      </c>
    </row>
    <row r="2698" spans="2:7" hidden="1">
      <c r="B2698">
        <v>1</v>
      </c>
      <c r="C2698">
        <v>0</v>
      </c>
      <c r="D2698">
        <v>0</v>
      </c>
      <c r="E2698">
        <v>0</v>
      </c>
      <c r="F2698">
        <v>0</v>
      </c>
      <c r="G2698" t="s">
        <v>2728</v>
      </c>
    </row>
    <row r="2699" spans="2:7" hidden="1">
      <c r="B2699">
        <v>1</v>
      </c>
      <c r="C2699">
        <v>0</v>
      </c>
      <c r="D2699">
        <v>0</v>
      </c>
      <c r="E2699">
        <v>0</v>
      </c>
      <c r="F2699">
        <v>0</v>
      </c>
      <c r="G2699" t="s">
        <v>2729</v>
      </c>
    </row>
    <row r="2700" spans="2:7" hidden="1">
      <c r="B2700">
        <v>1</v>
      </c>
      <c r="C2700">
        <v>0</v>
      </c>
      <c r="D2700">
        <v>0</v>
      </c>
      <c r="E2700">
        <v>0</v>
      </c>
      <c r="F2700">
        <v>0</v>
      </c>
      <c r="G2700" t="s">
        <v>2730</v>
      </c>
    </row>
    <row r="2701" spans="2:7" hidden="1">
      <c r="B2701">
        <v>1</v>
      </c>
      <c r="C2701">
        <v>0</v>
      </c>
      <c r="D2701">
        <v>0</v>
      </c>
      <c r="E2701">
        <v>0</v>
      </c>
      <c r="F2701">
        <v>0</v>
      </c>
      <c r="G2701" t="s">
        <v>2731</v>
      </c>
    </row>
    <row r="2702" spans="2:7" hidden="1">
      <c r="B2702">
        <v>3</v>
      </c>
      <c r="C2702">
        <v>0</v>
      </c>
      <c r="D2702">
        <v>0</v>
      </c>
      <c r="E2702">
        <v>0</v>
      </c>
      <c r="F2702">
        <v>0</v>
      </c>
      <c r="G2702" t="s">
        <v>2732</v>
      </c>
    </row>
    <row r="2703" spans="2:7" hidden="1">
      <c r="B2703">
        <v>10</v>
      </c>
      <c r="C2703">
        <v>0</v>
      </c>
      <c r="D2703">
        <v>0</v>
      </c>
      <c r="E2703">
        <v>1E-3</v>
      </c>
      <c r="F2703">
        <v>0</v>
      </c>
      <c r="G2703" t="s">
        <v>2733</v>
      </c>
    </row>
    <row r="2704" spans="2:7" hidden="1">
      <c r="B2704">
        <v>1</v>
      </c>
      <c r="C2704">
        <v>0</v>
      </c>
      <c r="D2704">
        <v>0</v>
      </c>
      <c r="E2704">
        <v>0</v>
      </c>
      <c r="F2704">
        <v>0</v>
      </c>
      <c r="G2704" t="s">
        <v>2734</v>
      </c>
    </row>
    <row r="2705" spans="2:7" hidden="1">
      <c r="B2705">
        <v>1</v>
      </c>
      <c r="C2705">
        <v>0</v>
      </c>
      <c r="D2705">
        <v>0</v>
      </c>
      <c r="E2705">
        <v>0</v>
      </c>
      <c r="F2705">
        <v>0</v>
      </c>
      <c r="G2705" t="s">
        <v>2735</v>
      </c>
    </row>
    <row r="2706" spans="2:7" hidden="1">
      <c r="B2706">
        <v>1</v>
      </c>
      <c r="C2706">
        <v>0</v>
      </c>
      <c r="D2706">
        <v>0</v>
      </c>
      <c r="E2706">
        <v>0</v>
      </c>
      <c r="F2706">
        <v>0</v>
      </c>
      <c r="G2706" t="s">
        <v>2736</v>
      </c>
    </row>
    <row r="2707" spans="2:7" hidden="1">
      <c r="B2707">
        <v>1</v>
      </c>
      <c r="C2707">
        <v>0</v>
      </c>
      <c r="D2707">
        <v>0</v>
      </c>
      <c r="E2707">
        <v>0</v>
      </c>
      <c r="F2707">
        <v>0</v>
      </c>
      <c r="G2707" t="s">
        <v>2737</v>
      </c>
    </row>
    <row r="2708" spans="2:7" hidden="1">
      <c r="B2708">
        <v>1</v>
      </c>
      <c r="C2708">
        <v>0</v>
      </c>
      <c r="D2708">
        <v>0</v>
      </c>
      <c r="E2708">
        <v>0</v>
      </c>
      <c r="F2708">
        <v>0</v>
      </c>
      <c r="G2708" t="s">
        <v>2738</v>
      </c>
    </row>
    <row r="2709" spans="2:7" hidden="1">
      <c r="B2709">
        <v>1</v>
      </c>
      <c r="C2709">
        <v>0</v>
      </c>
      <c r="D2709">
        <v>0</v>
      </c>
      <c r="E2709">
        <v>0</v>
      </c>
      <c r="F2709">
        <v>0</v>
      </c>
      <c r="G2709" t="s">
        <v>2739</v>
      </c>
    </row>
    <row r="2710" spans="2:7" hidden="1">
      <c r="B2710">
        <v>1</v>
      </c>
      <c r="C2710">
        <v>0</v>
      </c>
      <c r="D2710">
        <v>0</v>
      </c>
      <c r="E2710">
        <v>0</v>
      </c>
      <c r="F2710">
        <v>0</v>
      </c>
      <c r="G2710" t="s">
        <v>2740</v>
      </c>
    </row>
    <row r="2711" spans="2:7" hidden="1">
      <c r="B2711">
        <v>2</v>
      </c>
      <c r="C2711">
        <v>0</v>
      </c>
      <c r="D2711">
        <v>0</v>
      </c>
      <c r="E2711">
        <v>0</v>
      </c>
      <c r="F2711">
        <v>0</v>
      </c>
      <c r="G2711" t="s">
        <v>2741</v>
      </c>
    </row>
    <row r="2712" spans="2:7" hidden="1">
      <c r="B2712">
        <v>34</v>
      </c>
      <c r="C2712">
        <v>0</v>
      </c>
      <c r="D2712">
        <v>0</v>
      </c>
      <c r="E2712">
        <v>0</v>
      </c>
      <c r="F2712">
        <v>0</v>
      </c>
      <c r="G2712" t="s">
        <v>2742</v>
      </c>
    </row>
    <row r="2713" spans="2:7" hidden="1">
      <c r="B2713">
        <v>1</v>
      </c>
      <c r="C2713">
        <v>0</v>
      </c>
      <c r="D2713">
        <v>0</v>
      </c>
      <c r="E2713">
        <v>0</v>
      </c>
      <c r="F2713">
        <v>0</v>
      </c>
      <c r="G2713" t="s">
        <v>2743</v>
      </c>
    </row>
    <row r="2714" spans="2:7" hidden="1">
      <c r="B2714">
        <v>1</v>
      </c>
      <c r="C2714">
        <v>0</v>
      </c>
      <c r="D2714">
        <v>0</v>
      </c>
      <c r="E2714">
        <v>0</v>
      </c>
      <c r="F2714">
        <v>0</v>
      </c>
      <c r="G2714" t="s">
        <v>2744</v>
      </c>
    </row>
    <row r="2715" spans="2:7" hidden="1">
      <c r="B2715">
        <v>28</v>
      </c>
      <c r="C2715">
        <v>0</v>
      </c>
      <c r="D2715">
        <v>0</v>
      </c>
      <c r="E2715">
        <v>1E-3</v>
      </c>
      <c r="F2715">
        <v>0</v>
      </c>
      <c r="G2715" t="s">
        <v>2745</v>
      </c>
    </row>
    <row r="2716" spans="2:7" hidden="1">
      <c r="B2716">
        <v>28</v>
      </c>
      <c r="C2716">
        <v>0</v>
      </c>
      <c r="D2716">
        <v>0</v>
      </c>
      <c r="E2716">
        <v>1E-3</v>
      </c>
      <c r="F2716">
        <v>0</v>
      </c>
      <c r="G2716" t="s">
        <v>2746</v>
      </c>
    </row>
    <row r="2717" spans="2:7" hidden="1">
      <c r="B2717">
        <v>2</v>
      </c>
      <c r="C2717">
        <v>0</v>
      </c>
      <c r="D2717">
        <v>0</v>
      </c>
      <c r="E2717">
        <v>1E-3</v>
      </c>
      <c r="F2717">
        <v>1E-3</v>
      </c>
      <c r="G2717" t="s">
        <v>2747</v>
      </c>
    </row>
    <row r="2718" spans="2:7" hidden="1">
      <c r="B2718">
        <v>1</v>
      </c>
      <c r="C2718">
        <v>0</v>
      </c>
      <c r="D2718">
        <v>0</v>
      </c>
      <c r="E2718">
        <v>0</v>
      </c>
      <c r="F2718">
        <v>0</v>
      </c>
      <c r="G2718" t="s">
        <v>2748</v>
      </c>
    </row>
    <row r="2719" spans="2:7" hidden="1">
      <c r="B2719">
        <v>1</v>
      </c>
      <c r="C2719">
        <v>0</v>
      </c>
      <c r="D2719">
        <v>0</v>
      </c>
      <c r="E2719">
        <v>0</v>
      </c>
      <c r="F2719">
        <v>0</v>
      </c>
      <c r="G2719" t="s">
        <v>2749</v>
      </c>
    </row>
    <row r="2720" spans="2:7" hidden="1">
      <c r="B2720">
        <v>1</v>
      </c>
      <c r="C2720">
        <v>0</v>
      </c>
      <c r="D2720">
        <v>0</v>
      </c>
      <c r="E2720">
        <v>0</v>
      </c>
      <c r="F2720">
        <v>0</v>
      </c>
      <c r="G2720" t="s">
        <v>2750</v>
      </c>
    </row>
    <row r="2721" spans="2:7" hidden="1">
      <c r="B2721">
        <v>1</v>
      </c>
      <c r="C2721">
        <v>0</v>
      </c>
      <c r="D2721">
        <v>0</v>
      </c>
      <c r="E2721">
        <v>0</v>
      </c>
      <c r="F2721">
        <v>0</v>
      </c>
      <c r="G2721" t="s">
        <v>2751</v>
      </c>
    </row>
    <row r="2722" spans="2:7" hidden="1">
      <c r="B2722">
        <v>1</v>
      </c>
      <c r="C2722">
        <v>0</v>
      </c>
      <c r="D2722">
        <v>0</v>
      </c>
      <c r="E2722">
        <v>0</v>
      </c>
      <c r="F2722">
        <v>0</v>
      </c>
      <c r="G2722" t="s">
        <v>2752</v>
      </c>
    </row>
    <row r="2723" spans="2:7" hidden="1">
      <c r="B2723">
        <v>1</v>
      </c>
      <c r="C2723">
        <v>0</v>
      </c>
      <c r="D2723">
        <v>0</v>
      </c>
      <c r="E2723">
        <v>0</v>
      </c>
      <c r="F2723">
        <v>0</v>
      </c>
      <c r="G2723" t="s">
        <v>2753</v>
      </c>
    </row>
    <row r="2724" spans="2:7" hidden="1">
      <c r="B2724">
        <v>1</v>
      </c>
      <c r="C2724">
        <v>0</v>
      </c>
      <c r="D2724">
        <v>0</v>
      </c>
      <c r="E2724">
        <v>0</v>
      </c>
      <c r="F2724">
        <v>0</v>
      </c>
      <c r="G2724" t="s">
        <v>2754</v>
      </c>
    </row>
    <row r="2725" spans="2:7" hidden="1">
      <c r="B2725">
        <v>20</v>
      </c>
      <c r="C2725">
        <v>0</v>
      </c>
      <c r="D2725">
        <v>0</v>
      </c>
      <c r="E2725">
        <v>0</v>
      </c>
      <c r="F2725">
        <v>0</v>
      </c>
      <c r="G2725" t="s">
        <v>2755</v>
      </c>
    </row>
    <row r="2726" spans="2:7" hidden="1">
      <c r="B2726">
        <v>1</v>
      </c>
      <c r="C2726">
        <v>0</v>
      </c>
      <c r="D2726">
        <v>0</v>
      </c>
      <c r="E2726">
        <v>0</v>
      </c>
      <c r="F2726">
        <v>0</v>
      </c>
      <c r="G2726" t="s">
        <v>2756</v>
      </c>
    </row>
    <row r="2727" spans="2:7" hidden="1">
      <c r="B2727">
        <v>1</v>
      </c>
      <c r="C2727">
        <v>0</v>
      </c>
      <c r="D2727">
        <v>0</v>
      </c>
      <c r="E2727">
        <v>0</v>
      </c>
      <c r="F2727">
        <v>0</v>
      </c>
      <c r="G2727" t="s">
        <v>2757</v>
      </c>
    </row>
    <row r="2728" spans="2:7" hidden="1">
      <c r="B2728">
        <v>1</v>
      </c>
      <c r="C2728">
        <v>0</v>
      </c>
      <c r="D2728">
        <v>0</v>
      </c>
      <c r="E2728">
        <v>2E-3</v>
      </c>
      <c r="F2728">
        <v>2E-3</v>
      </c>
      <c r="G2728" t="s">
        <v>2758</v>
      </c>
    </row>
    <row r="2729" spans="2:7" hidden="1">
      <c r="B2729">
        <v>1</v>
      </c>
      <c r="C2729">
        <v>0</v>
      </c>
      <c r="D2729">
        <v>0</v>
      </c>
      <c r="E2729">
        <v>0</v>
      </c>
      <c r="F2729">
        <v>0</v>
      </c>
      <c r="G2729" t="s">
        <v>2759</v>
      </c>
    </row>
    <row r="2730" spans="2:7" hidden="1">
      <c r="B2730">
        <v>10</v>
      </c>
      <c r="C2730">
        <v>0</v>
      </c>
      <c r="D2730">
        <v>0</v>
      </c>
      <c r="E2730">
        <v>1E-3</v>
      </c>
      <c r="F2730">
        <v>0</v>
      </c>
      <c r="G2730" t="s">
        <v>2760</v>
      </c>
    </row>
    <row r="2731" spans="2:7" hidden="1">
      <c r="B2731">
        <v>10</v>
      </c>
      <c r="C2731">
        <v>0</v>
      </c>
      <c r="D2731">
        <v>0</v>
      </c>
      <c r="E2731">
        <v>0</v>
      </c>
      <c r="F2731">
        <v>0</v>
      </c>
      <c r="G2731" t="s">
        <v>2761</v>
      </c>
    </row>
    <row r="2732" spans="2:7" hidden="1">
      <c r="B2732">
        <v>30</v>
      </c>
      <c r="C2732">
        <v>0</v>
      </c>
      <c r="D2732">
        <v>0</v>
      </c>
      <c r="E2732">
        <v>2E-3</v>
      </c>
      <c r="F2732">
        <v>0</v>
      </c>
      <c r="G2732" t="s">
        <v>2762</v>
      </c>
    </row>
    <row r="2733" spans="2:7" hidden="1">
      <c r="B2733">
        <v>20</v>
      </c>
      <c r="C2733">
        <v>0</v>
      </c>
      <c r="D2733">
        <v>0</v>
      </c>
      <c r="E2733">
        <v>1E-3</v>
      </c>
      <c r="F2733">
        <v>0</v>
      </c>
      <c r="G2733" t="s">
        <v>2763</v>
      </c>
    </row>
    <row r="2734" spans="2:7" hidden="1">
      <c r="B2734">
        <v>1</v>
      </c>
      <c r="C2734">
        <v>0</v>
      </c>
      <c r="D2734">
        <v>0</v>
      </c>
      <c r="E2734">
        <v>0</v>
      </c>
      <c r="F2734">
        <v>0</v>
      </c>
      <c r="G2734" t="s">
        <v>2764</v>
      </c>
    </row>
    <row r="2735" spans="2:7" hidden="1">
      <c r="B2735">
        <v>1</v>
      </c>
      <c r="C2735">
        <v>0</v>
      </c>
      <c r="D2735">
        <v>0</v>
      </c>
      <c r="E2735">
        <v>0</v>
      </c>
      <c r="F2735">
        <v>0</v>
      </c>
      <c r="G2735" t="s">
        <v>2765</v>
      </c>
    </row>
    <row r="2736" spans="2:7" hidden="1">
      <c r="B2736">
        <v>1</v>
      </c>
      <c r="C2736">
        <v>0</v>
      </c>
      <c r="D2736">
        <v>0</v>
      </c>
      <c r="E2736">
        <v>0</v>
      </c>
      <c r="F2736">
        <v>0</v>
      </c>
      <c r="G2736" t="s">
        <v>2766</v>
      </c>
    </row>
    <row r="2737" spans="2:7" hidden="1">
      <c r="B2737">
        <v>1</v>
      </c>
      <c r="C2737">
        <v>0</v>
      </c>
      <c r="D2737">
        <v>0</v>
      </c>
      <c r="E2737">
        <v>0</v>
      </c>
      <c r="F2737">
        <v>0</v>
      </c>
      <c r="G2737" t="s">
        <v>2767</v>
      </c>
    </row>
    <row r="2738" spans="2:7" hidden="1">
      <c r="B2738">
        <v>1</v>
      </c>
      <c r="C2738">
        <v>0</v>
      </c>
      <c r="D2738">
        <v>0</v>
      </c>
      <c r="E2738">
        <v>0</v>
      </c>
      <c r="F2738">
        <v>0</v>
      </c>
      <c r="G2738" t="s">
        <v>2768</v>
      </c>
    </row>
    <row r="2739" spans="2:7" hidden="1">
      <c r="B2739">
        <v>1</v>
      </c>
      <c r="C2739">
        <v>0</v>
      </c>
      <c r="D2739">
        <v>0</v>
      </c>
      <c r="E2739">
        <v>0</v>
      </c>
      <c r="F2739">
        <v>0</v>
      </c>
      <c r="G2739" t="s">
        <v>2769</v>
      </c>
    </row>
    <row r="2740" spans="2:7" hidden="1">
      <c r="B2740">
        <v>1</v>
      </c>
      <c r="C2740">
        <v>0</v>
      </c>
      <c r="D2740">
        <v>0</v>
      </c>
      <c r="E2740">
        <v>0</v>
      </c>
      <c r="F2740">
        <v>0</v>
      </c>
      <c r="G2740" t="s">
        <v>2770</v>
      </c>
    </row>
    <row r="2741" spans="2:7" hidden="1">
      <c r="B2741">
        <v>1</v>
      </c>
      <c r="C2741">
        <v>0</v>
      </c>
      <c r="D2741">
        <v>0</v>
      </c>
      <c r="E2741">
        <v>0</v>
      </c>
      <c r="F2741">
        <v>0</v>
      </c>
      <c r="G2741" t="s">
        <v>2771</v>
      </c>
    </row>
    <row r="2742" spans="2:7" hidden="1">
      <c r="B2742">
        <v>11</v>
      </c>
      <c r="C2742">
        <v>0</v>
      </c>
      <c r="D2742">
        <v>0</v>
      </c>
      <c r="E2742">
        <v>0</v>
      </c>
      <c r="F2742">
        <v>0</v>
      </c>
      <c r="G2742" t="s">
        <v>2772</v>
      </c>
    </row>
    <row r="2743" spans="2:7" hidden="1">
      <c r="B2743">
        <v>20</v>
      </c>
      <c r="C2743">
        <v>0</v>
      </c>
      <c r="D2743">
        <v>0</v>
      </c>
      <c r="E2743">
        <v>0</v>
      </c>
      <c r="F2743">
        <v>0</v>
      </c>
      <c r="G2743" t="s">
        <v>2773</v>
      </c>
    </row>
    <row r="2744" spans="2:7" hidden="1">
      <c r="B2744">
        <v>21</v>
      </c>
      <c r="C2744">
        <v>0</v>
      </c>
      <c r="D2744">
        <v>0</v>
      </c>
      <c r="E2744">
        <v>0</v>
      </c>
      <c r="F2744">
        <v>0</v>
      </c>
      <c r="G2744" t="s">
        <v>2774</v>
      </c>
    </row>
    <row r="2745" spans="2:7" hidden="1">
      <c r="B2745">
        <v>81</v>
      </c>
      <c r="C2745">
        <v>0</v>
      </c>
      <c r="D2745">
        <v>0</v>
      </c>
      <c r="E2745">
        <v>0</v>
      </c>
      <c r="F2745">
        <v>0</v>
      </c>
      <c r="G2745" t="s">
        <v>2775</v>
      </c>
    </row>
    <row r="2746" spans="2:7" hidden="1">
      <c r="B2746">
        <v>1</v>
      </c>
      <c r="C2746">
        <v>0</v>
      </c>
      <c r="D2746">
        <v>0</v>
      </c>
      <c r="E2746">
        <v>0</v>
      </c>
      <c r="F2746">
        <v>0</v>
      </c>
      <c r="G2746" t="s">
        <v>2776</v>
      </c>
    </row>
    <row r="2747" spans="2:7" hidden="1">
      <c r="B2747">
        <v>1</v>
      </c>
      <c r="C2747">
        <v>0</v>
      </c>
      <c r="D2747">
        <v>0</v>
      </c>
      <c r="E2747">
        <v>0</v>
      </c>
      <c r="F2747">
        <v>0</v>
      </c>
      <c r="G2747" t="s">
        <v>2777</v>
      </c>
    </row>
    <row r="2748" spans="2:7" hidden="1">
      <c r="B2748">
        <v>10</v>
      </c>
      <c r="C2748">
        <v>0</v>
      </c>
      <c r="D2748">
        <v>0</v>
      </c>
      <c r="E2748">
        <v>0</v>
      </c>
      <c r="F2748">
        <v>0</v>
      </c>
      <c r="G2748" t="s">
        <v>2778</v>
      </c>
    </row>
    <row r="2749" spans="2:7" hidden="1">
      <c r="B2749">
        <v>30</v>
      </c>
      <c r="C2749">
        <v>0</v>
      </c>
      <c r="D2749">
        <v>0</v>
      </c>
      <c r="E2749">
        <v>0</v>
      </c>
      <c r="F2749">
        <v>0</v>
      </c>
      <c r="G2749" t="s">
        <v>2779</v>
      </c>
    </row>
    <row r="2750" spans="2:7" hidden="1">
      <c r="B2750">
        <v>10</v>
      </c>
      <c r="C2750">
        <v>0</v>
      </c>
      <c r="D2750">
        <v>0</v>
      </c>
      <c r="E2750">
        <v>0</v>
      </c>
      <c r="F2750">
        <v>0</v>
      </c>
      <c r="G2750" t="s">
        <v>2780</v>
      </c>
    </row>
    <row r="2751" spans="2:7" hidden="1">
      <c r="B2751">
        <v>10</v>
      </c>
      <c r="C2751">
        <v>0</v>
      </c>
      <c r="D2751">
        <v>0</v>
      </c>
      <c r="E2751">
        <v>1E-3</v>
      </c>
      <c r="F2751">
        <v>0</v>
      </c>
      <c r="G2751" t="s">
        <v>2781</v>
      </c>
    </row>
    <row r="2752" spans="2:7" hidden="1">
      <c r="B2752" t="s">
        <v>2782</v>
      </c>
      <c r="C2752">
        <v>0</v>
      </c>
      <c r="D2752">
        <v>0</v>
      </c>
      <c r="E2752">
        <v>5.0000000000000001E-3</v>
      </c>
      <c r="F2752">
        <v>0</v>
      </c>
      <c r="G2752" t="s">
        <v>2783</v>
      </c>
    </row>
    <row r="2753" spans="2:7" hidden="1">
      <c r="B2753">
        <v>180</v>
      </c>
      <c r="C2753">
        <v>0</v>
      </c>
      <c r="D2753">
        <v>0</v>
      </c>
      <c r="E2753">
        <v>0</v>
      </c>
      <c r="F2753">
        <v>0</v>
      </c>
      <c r="G2753" t="s">
        <v>2784</v>
      </c>
    </row>
    <row r="2754" spans="2:7" hidden="1">
      <c r="B2754">
        <v>1</v>
      </c>
      <c r="C2754">
        <v>0</v>
      </c>
      <c r="D2754">
        <v>0</v>
      </c>
      <c r="E2754">
        <v>0</v>
      </c>
      <c r="F2754">
        <v>0</v>
      </c>
      <c r="G2754" t="s">
        <v>2785</v>
      </c>
    </row>
    <row r="2755" spans="2:7" hidden="1">
      <c r="B2755">
        <v>30</v>
      </c>
      <c r="C2755">
        <v>0</v>
      </c>
      <c r="D2755">
        <v>0</v>
      </c>
      <c r="E2755">
        <v>0</v>
      </c>
      <c r="F2755">
        <v>0</v>
      </c>
      <c r="G2755" t="s">
        <v>2786</v>
      </c>
    </row>
    <row r="2756" spans="2:7" hidden="1">
      <c r="B2756">
        <v>1</v>
      </c>
      <c r="C2756">
        <v>0</v>
      </c>
      <c r="D2756">
        <v>0</v>
      </c>
      <c r="E2756">
        <v>0</v>
      </c>
      <c r="F2756">
        <v>0</v>
      </c>
      <c r="G2756" t="s">
        <v>2787</v>
      </c>
    </row>
    <row r="2757" spans="2:7" hidden="1">
      <c r="B2757">
        <v>60</v>
      </c>
      <c r="C2757">
        <v>0</v>
      </c>
      <c r="D2757">
        <v>0</v>
      </c>
      <c r="E2757">
        <v>1E-3</v>
      </c>
      <c r="F2757">
        <v>0</v>
      </c>
      <c r="G2757" t="s">
        <v>2788</v>
      </c>
    </row>
    <row r="2758" spans="2:7" hidden="1">
      <c r="B2758">
        <v>1</v>
      </c>
      <c r="C2758">
        <v>0</v>
      </c>
      <c r="D2758">
        <v>0</v>
      </c>
      <c r="E2758">
        <v>0</v>
      </c>
      <c r="F2758">
        <v>0</v>
      </c>
      <c r="G2758" t="s">
        <v>2789</v>
      </c>
    </row>
    <row r="2759" spans="2:7" hidden="1">
      <c r="B2759">
        <v>1</v>
      </c>
      <c r="C2759">
        <v>0</v>
      </c>
      <c r="D2759">
        <v>0</v>
      </c>
      <c r="E2759">
        <v>0</v>
      </c>
      <c r="F2759">
        <v>0</v>
      </c>
      <c r="G2759" t="s">
        <v>2790</v>
      </c>
    </row>
    <row r="2760" spans="2:7" hidden="1">
      <c r="B2760">
        <v>14</v>
      </c>
      <c r="C2760">
        <v>0</v>
      </c>
      <c r="D2760">
        <v>0</v>
      </c>
      <c r="E2760">
        <v>0</v>
      </c>
      <c r="F2760">
        <v>0</v>
      </c>
      <c r="G2760" t="s">
        <v>2791</v>
      </c>
    </row>
    <row r="2761" spans="2:7" hidden="1">
      <c r="B2761">
        <v>40</v>
      </c>
      <c r="C2761">
        <v>0</v>
      </c>
      <c r="D2761">
        <v>0</v>
      </c>
      <c r="E2761">
        <v>0</v>
      </c>
      <c r="F2761">
        <v>0</v>
      </c>
      <c r="G2761" t="s">
        <v>2792</v>
      </c>
    </row>
    <row r="2762" spans="2:7" hidden="1">
      <c r="B2762">
        <v>123</v>
      </c>
      <c r="C2762">
        <v>0</v>
      </c>
      <c r="D2762">
        <v>0</v>
      </c>
      <c r="E2762">
        <v>0</v>
      </c>
      <c r="F2762">
        <v>0</v>
      </c>
      <c r="G2762" t="s">
        <v>2793</v>
      </c>
    </row>
    <row r="2763" spans="2:7" hidden="1">
      <c r="B2763">
        <v>588</v>
      </c>
      <c r="C2763">
        <v>0</v>
      </c>
      <c r="D2763">
        <v>0</v>
      </c>
      <c r="E2763">
        <v>0</v>
      </c>
      <c r="F2763">
        <v>0</v>
      </c>
      <c r="G2763" t="s">
        <v>2794</v>
      </c>
    </row>
    <row r="2764" spans="2:7" hidden="1">
      <c r="B2764">
        <v>18</v>
      </c>
      <c r="C2764">
        <v>0</v>
      </c>
      <c r="D2764">
        <v>0</v>
      </c>
      <c r="E2764">
        <v>0</v>
      </c>
      <c r="F2764">
        <v>0</v>
      </c>
      <c r="G2764" t="s">
        <v>2795</v>
      </c>
    </row>
    <row r="2765" spans="2:7" hidden="1">
      <c r="B2765">
        <v>1</v>
      </c>
      <c r="C2765">
        <v>0</v>
      </c>
      <c r="D2765">
        <v>0</v>
      </c>
      <c r="E2765">
        <v>1E-3</v>
      </c>
      <c r="F2765">
        <v>1E-3</v>
      </c>
      <c r="G2765" t="s">
        <v>2796</v>
      </c>
    </row>
    <row r="2766" spans="2:7" hidden="1">
      <c r="B2766">
        <v>1</v>
      </c>
      <c r="C2766">
        <v>0</v>
      </c>
      <c r="D2766">
        <v>0</v>
      </c>
      <c r="E2766">
        <v>0</v>
      </c>
      <c r="F2766">
        <v>0</v>
      </c>
      <c r="G2766" t="s">
        <v>2797</v>
      </c>
    </row>
    <row r="2767" spans="2:7" hidden="1">
      <c r="B2767">
        <v>1</v>
      </c>
      <c r="C2767">
        <v>0</v>
      </c>
      <c r="D2767">
        <v>0</v>
      </c>
      <c r="E2767">
        <v>0</v>
      </c>
      <c r="F2767">
        <v>0</v>
      </c>
      <c r="G2767" t="s">
        <v>2798</v>
      </c>
    </row>
    <row r="2768" spans="2:7" hidden="1">
      <c r="B2768">
        <v>1</v>
      </c>
      <c r="C2768">
        <v>0</v>
      </c>
      <c r="D2768">
        <v>0</v>
      </c>
      <c r="E2768">
        <v>0</v>
      </c>
      <c r="F2768">
        <v>0</v>
      </c>
      <c r="G2768" t="s">
        <v>2799</v>
      </c>
    </row>
    <row r="2769" spans="2:7" hidden="1">
      <c r="B2769">
        <v>1</v>
      </c>
      <c r="C2769">
        <v>0</v>
      </c>
      <c r="D2769">
        <v>0</v>
      </c>
      <c r="E2769">
        <v>0</v>
      </c>
      <c r="F2769">
        <v>0</v>
      </c>
      <c r="G2769" t="s">
        <v>2800</v>
      </c>
    </row>
    <row r="2770" spans="2:7" hidden="1">
      <c r="B2770">
        <v>1</v>
      </c>
      <c r="C2770">
        <v>0</v>
      </c>
      <c r="D2770">
        <v>0</v>
      </c>
      <c r="E2770">
        <v>0</v>
      </c>
      <c r="F2770">
        <v>0</v>
      </c>
      <c r="G2770" t="s">
        <v>2801</v>
      </c>
    </row>
    <row r="2771" spans="2:7" hidden="1">
      <c r="B2771">
        <v>1</v>
      </c>
      <c r="C2771">
        <v>0</v>
      </c>
      <c r="D2771">
        <v>0</v>
      </c>
      <c r="E2771">
        <v>0</v>
      </c>
      <c r="F2771">
        <v>0</v>
      </c>
      <c r="G2771" t="s">
        <v>2802</v>
      </c>
    </row>
    <row r="2772" spans="2:7" hidden="1">
      <c r="B2772">
        <v>1</v>
      </c>
      <c r="C2772">
        <v>0</v>
      </c>
      <c r="D2772">
        <v>0</v>
      </c>
      <c r="E2772">
        <v>0</v>
      </c>
      <c r="F2772">
        <v>0</v>
      </c>
      <c r="G2772" t="s">
        <v>2803</v>
      </c>
    </row>
    <row r="2773" spans="2:7" hidden="1">
      <c r="B2773">
        <v>1</v>
      </c>
      <c r="C2773">
        <v>0</v>
      </c>
      <c r="D2773">
        <v>0</v>
      </c>
      <c r="E2773">
        <v>0</v>
      </c>
      <c r="F2773">
        <v>0</v>
      </c>
      <c r="G2773" t="s">
        <v>2804</v>
      </c>
    </row>
    <row r="2774" spans="2:7" hidden="1">
      <c r="B2774">
        <v>1</v>
      </c>
      <c r="C2774">
        <v>0</v>
      </c>
      <c r="D2774">
        <v>0</v>
      </c>
      <c r="E2774">
        <v>0</v>
      </c>
      <c r="F2774">
        <v>0</v>
      </c>
      <c r="G2774" t="s">
        <v>2805</v>
      </c>
    </row>
    <row r="2775" spans="2:7" hidden="1">
      <c r="B2775">
        <v>1</v>
      </c>
      <c r="C2775">
        <v>0</v>
      </c>
      <c r="D2775">
        <v>0</v>
      </c>
      <c r="E2775">
        <v>3.0000000000000001E-3</v>
      </c>
      <c r="F2775">
        <v>3.0000000000000001E-3</v>
      </c>
      <c r="G2775" t="s">
        <v>2806</v>
      </c>
    </row>
    <row r="2776" spans="2:7" hidden="1">
      <c r="B2776">
        <v>1</v>
      </c>
      <c r="C2776">
        <v>0</v>
      </c>
      <c r="D2776">
        <v>0</v>
      </c>
      <c r="E2776">
        <v>0</v>
      </c>
      <c r="F2776">
        <v>0</v>
      </c>
      <c r="G2776" t="s">
        <v>2807</v>
      </c>
    </row>
    <row r="2777" spans="2:7" hidden="1">
      <c r="B2777">
        <v>2</v>
      </c>
      <c r="C2777">
        <v>0</v>
      </c>
      <c r="D2777">
        <v>0</v>
      </c>
      <c r="E2777">
        <v>0</v>
      </c>
      <c r="F2777">
        <v>0</v>
      </c>
      <c r="G2777" t="s">
        <v>2808</v>
      </c>
    </row>
    <row r="2778" spans="2:7" hidden="1">
      <c r="B2778">
        <v>1</v>
      </c>
      <c r="C2778">
        <v>0</v>
      </c>
      <c r="D2778">
        <v>0</v>
      </c>
      <c r="E2778">
        <v>0</v>
      </c>
      <c r="F2778">
        <v>0</v>
      </c>
      <c r="G2778" t="s">
        <v>2809</v>
      </c>
    </row>
    <row r="2779" spans="2:7" hidden="1">
      <c r="B2779">
        <v>1</v>
      </c>
      <c r="C2779">
        <v>0</v>
      </c>
      <c r="D2779">
        <v>0</v>
      </c>
      <c r="E2779">
        <v>0</v>
      </c>
      <c r="F2779">
        <v>0</v>
      </c>
      <c r="G2779" t="s">
        <v>2810</v>
      </c>
    </row>
    <row r="2780" spans="2:7" hidden="1">
      <c r="B2780">
        <v>1</v>
      </c>
      <c r="C2780">
        <v>0</v>
      </c>
      <c r="D2780">
        <v>0</v>
      </c>
      <c r="E2780">
        <v>0</v>
      </c>
      <c r="F2780">
        <v>0</v>
      </c>
      <c r="G2780" t="s">
        <v>2811</v>
      </c>
    </row>
    <row r="2781" spans="2:7" hidden="1">
      <c r="B2781">
        <v>1</v>
      </c>
      <c r="C2781">
        <v>0</v>
      </c>
      <c r="D2781">
        <v>0</v>
      </c>
      <c r="E2781">
        <v>0</v>
      </c>
      <c r="F2781">
        <v>0</v>
      </c>
      <c r="G2781" t="s">
        <v>2812</v>
      </c>
    </row>
    <row r="2782" spans="2:7" hidden="1">
      <c r="B2782">
        <v>1</v>
      </c>
      <c r="C2782">
        <v>0</v>
      </c>
      <c r="D2782">
        <v>0</v>
      </c>
      <c r="E2782">
        <v>0</v>
      </c>
      <c r="F2782">
        <v>0</v>
      </c>
      <c r="G2782" t="s">
        <v>2813</v>
      </c>
    </row>
    <row r="2783" spans="2:7" hidden="1">
      <c r="B2783">
        <v>1</v>
      </c>
      <c r="C2783">
        <v>0</v>
      </c>
      <c r="D2783">
        <v>0</v>
      </c>
      <c r="E2783">
        <v>0</v>
      </c>
      <c r="F2783">
        <v>0</v>
      </c>
      <c r="G2783" t="s">
        <v>2814</v>
      </c>
    </row>
    <row r="2784" spans="2:7" hidden="1">
      <c r="B2784">
        <v>42</v>
      </c>
      <c r="C2784">
        <v>0</v>
      </c>
      <c r="D2784">
        <v>0</v>
      </c>
      <c r="E2784">
        <v>0</v>
      </c>
      <c r="F2784">
        <v>0</v>
      </c>
      <c r="G2784" t="s">
        <v>2815</v>
      </c>
    </row>
    <row r="2785" spans="2:7" hidden="1">
      <c r="B2785">
        <v>57</v>
      </c>
      <c r="C2785">
        <v>0</v>
      </c>
      <c r="D2785">
        <v>0</v>
      </c>
      <c r="E2785">
        <v>0</v>
      </c>
      <c r="F2785">
        <v>0</v>
      </c>
      <c r="G2785" t="s">
        <v>2816</v>
      </c>
    </row>
    <row r="2786" spans="2:7" hidden="1">
      <c r="B2786">
        <v>56</v>
      </c>
      <c r="C2786">
        <v>0</v>
      </c>
      <c r="D2786">
        <v>0</v>
      </c>
      <c r="E2786">
        <v>0</v>
      </c>
      <c r="F2786">
        <v>0</v>
      </c>
      <c r="G2786" t="s">
        <v>2817</v>
      </c>
    </row>
    <row r="2787" spans="2:7" hidden="1">
      <c r="B2787">
        <v>29</v>
      </c>
      <c r="C2787">
        <v>0</v>
      </c>
      <c r="D2787">
        <v>0</v>
      </c>
      <c r="E2787">
        <v>0</v>
      </c>
      <c r="F2787">
        <v>0</v>
      </c>
      <c r="G2787" t="s">
        <v>2818</v>
      </c>
    </row>
    <row r="2788" spans="2:7" hidden="1">
      <c r="B2788">
        <v>42</v>
      </c>
      <c r="C2788">
        <v>0</v>
      </c>
      <c r="D2788">
        <v>0</v>
      </c>
      <c r="E2788">
        <v>0</v>
      </c>
      <c r="F2788">
        <v>0</v>
      </c>
      <c r="G2788" t="s">
        <v>2819</v>
      </c>
    </row>
    <row r="2789" spans="2:7" hidden="1">
      <c r="B2789">
        <v>1</v>
      </c>
      <c r="C2789">
        <v>0</v>
      </c>
      <c r="D2789">
        <v>0</v>
      </c>
      <c r="E2789">
        <v>0</v>
      </c>
      <c r="F2789">
        <v>0</v>
      </c>
      <c r="G2789" t="s">
        <v>2820</v>
      </c>
    </row>
    <row r="2790" spans="2:7" hidden="1">
      <c r="B2790">
        <v>1</v>
      </c>
      <c r="C2790">
        <v>0</v>
      </c>
      <c r="D2790">
        <v>0</v>
      </c>
      <c r="E2790">
        <v>0</v>
      </c>
      <c r="F2790">
        <v>0</v>
      </c>
      <c r="G2790" t="s">
        <v>2821</v>
      </c>
    </row>
    <row r="2791" spans="2:7" hidden="1">
      <c r="B2791">
        <v>4</v>
      </c>
      <c r="C2791">
        <v>0</v>
      </c>
      <c r="D2791">
        <v>0</v>
      </c>
      <c r="E2791">
        <v>0</v>
      </c>
      <c r="F2791">
        <v>0</v>
      </c>
      <c r="G2791" t="s">
        <v>2822</v>
      </c>
    </row>
    <row r="2792" spans="2:7" hidden="1">
      <c r="B2792">
        <v>16</v>
      </c>
      <c r="C2792">
        <v>0</v>
      </c>
      <c r="D2792">
        <v>0</v>
      </c>
      <c r="E2792">
        <v>0</v>
      </c>
      <c r="F2792">
        <v>0</v>
      </c>
      <c r="G2792" t="s">
        <v>2823</v>
      </c>
    </row>
    <row r="2793" spans="2:7" hidden="1">
      <c r="B2793">
        <v>1</v>
      </c>
      <c r="C2793">
        <v>0</v>
      </c>
      <c r="D2793">
        <v>0</v>
      </c>
      <c r="E2793">
        <v>0</v>
      </c>
      <c r="F2793">
        <v>0</v>
      </c>
      <c r="G2793" t="s">
        <v>2824</v>
      </c>
    </row>
    <row r="2794" spans="2:7" hidden="1">
      <c r="B2794">
        <v>2</v>
      </c>
      <c r="C2794">
        <v>0</v>
      </c>
      <c r="D2794">
        <v>0</v>
      </c>
      <c r="E2794">
        <v>0</v>
      </c>
      <c r="F2794">
        <v>0</v>
      </c>
      <c r="G2794" t="s">
        <v>2825</v>
      </c>
    </row>
    <row r="2795" spans="2:7" hidden="1">
      <c r="B2795">
        <v>23</v>
      </c>
      <c r="C2795">
        <v>0</v>
      </c>
      <c r="D2795">
        <v>0</v>
      </c>
      <c r="E2795">
        <v>0</v>
      </c>
      <c r="F2795">
        <v>0</v>
      </c>
      <c r="G2795" t="s">
        <v>2826</v>
      </c>
    </row>
    <row r="2796" spans="2:7" hidden="1">
      <c r="B2796">
        <v>28</v>
      </c>
      <c r="C2796">
        <v>1E-3</v>
      </c>
      <c r="D2796">
        <v>0</v>
      </c>
      <c r="E2796">
        <v>1E-3</v>
      </c>
      <c r="F2796">
        <v>0</v>
      </c>
      <c r="G2796" t="s">
        <v>2827</v>
      </c>
    </row>
    <row r="2797" spans="2:7" hidden="1">
      <c r="B2797">
        <v>13</v>
      </c>
      <c r="C2797">
        <v>0</v>
      </c>
      <c r="D2797">
        <v>0</v>
      </c>
      <c r="E2797">
        <v>0</v>
      </c>
      <c r="F2797">
        <v>0</v>
      </c>
      <c r="G2797" t="s">
        <v>2828</v>
      </c>
    </row>
    <row r="2798" spans="2:7" hidden="1">
      <c r="B2798">
        <v>1</v>
      </c>
      <c r="C2798">
        <v>0</v>
      </c>
      <c r="D2798">
        <v>0</v>
      </c>
      <c r="E2798">
        <v>0</v>
      </c>
      <c r="F2798">
        <v>0</v>
      </c>
      <c r="G2798" t="s">
        <v>2829</v>
      </c>
    </row>
    <row r="2799" spans="2:7" hidden="1">
      <c r="B2799">
        <v>1</v>
      </c>
      <c r="C2799">
        <v>0</v>
      </c>
      <c r="D2799">
        <v>0</v>
      </c>
      <c r="E2799">
        <v>0</v>
      </c>
      <c r="F2799">
        <v>0</v>
      </c>
      <c r="G2799" t="s">
        <v>2830</v>
      </c>
    </row>
    <row r="2800" spans="2:7" hidden="1">
      <c r="B2800">
        <v>1</v>
      </c>
      <c r="C2800">
        <v>0</v>
      </c>
      <c r="D2800">
        <v>0</v>
      </c>
      <c r="E2800">
        <v>0</v>
      </c>
      <c r="F2800">
        <v>0</v>
      </c>
      <c r="G2800" t="s">
        <v>2831</v>
      </c>
    </row>
    <row r="2801" spans="2:7" hidden="1">
      <c r="B2801">
        <v>1</v>
      </c>
      <c r="C2801">
        <v>0</v>
      </c>
      <c r="D2801">
        <v>0</v>
      </c>
      <c r="E2801">
        <v>0</v>
      </c>
      <c r="F2801">
        <v>0</v>
      </c>
      <c r="G2801" t="s">
        <v>2832</v>
      </c>
    </row>
    <row r="2802" spans="2:7" hidden="1">
      <c r="B2802">
        <v>1</v>
      </c>
      <c r="C2802">
        <v>0</v>
      </c>
      <c r="D2802">
        <v>0</v>
      </c>
      <c r="E2802">
        <v>0</v>
      </c>
      <c r="F2802">
        <v>0</v>
      </c>
      <c r="G2802" t="s">
        <v>2833</v>
      </c>
    </row>
    <row r="2803" spans="2:7" hidden="1">
      <c r="B2803">
        <v>1</v>
      </c>
      <c r="C2803">
        <v>0</v>
      </c>
      <c r="D2803">
        <v>0</v>
      </c>
      <c r="E2803">
        <v>0</v>
      </c>
      <c r="F2803">
        <v>0</v>
      </c>
      <c r="G2803" t="s">
        <v>2834</v>
      </c>
    </row>
    <row r="2804" spans="2:7" hidden="1">
      <c r="B2804">
        <v>1</v>
      </c>
      <c r="C2804">
        <v>0</v>
      </c>
      <c r="D2804">
        <v>0</v>
      </c>
      <c r="E2804">
        <v>0</v>
      </c>
      <c r="F2804">
        <v>0</v>
      </c>
      <c r="G2804" t="s">
        <v>2835</v>
      </c>
    </row>
    <row r="2805" spans="2:7" hidden="1">
      <c r="B2805">
        <v>1</v>
      </c>
      <c r="C2805">
        <v>0</v>
      </c>
      <c r="D2805">
        <v>0</v>
      </c>
      <c r="E2805">
        <v>0</v>
      </c>
      <c r="F2805">
        <v>0</v>
      </c>
      <c r="G2805" t="s">
        <v>2836</v>
      </c>
    </row>
    <row r="2806" spans="2:7" hidden="1">
      <c r="B2806">
        <v>1</v>
      </c>
      <c r="C2806">
        <v>0</v>
      </c>
      <c r="D2806">
        <v>0</v>
      </c>
      <c r="E2806">
        <v>0</v>
      </c>
      <c r="F2806">
        <v>0</v>
      </c>
      <c r="G2806" t="s">
        <v>2837</v>
      </c>
    </row>
    <row r="2807" spans="2:7" hidden="1">
      <c r="B2807">
        <v>1</v>
      </c>
      <c r="C2807">
        <v>0</v>
      </c>
      <c r="D2807">
        <v>0</v>
      </c>
      <c r="E2807">
        <v>0</v>
      </c>
      <c r="F2807">
        <v>0</v>
      </c>
      <c r="G2807" t="s">
        <v>2838</v>
      </c>
    </row>
    <row r="2808" spans="2:7" hidden="1">
      <c r="B2808">
        <v>1</v>
      </c>
      <c r="C2808">
        <v>0</v>
      </c>
      <c r="D2808">
        <v>0</v>
      </c>
      <c r="E2808">
        <v>0</v>
      </c>
      <c r="F2808">
        <v>0</v>
      </c>
      <c r="G2808" t="s">
        <v>2839</v>
      </c>
    </row>
    <row r="2809" spans="2:7" hidden="1">
      <c r="B2809">
        <v>1</v>
      </c>
      <c r="C2809">
        <v>0</v>
      </c>
      <c r="D2809">
        <v>0</v>
      </c>
      <c r="E2809">
        <v>0</v>
      </c>
      <c r="F2809">
        <v>0</v>
      </c>
      <c r="G2809" t="s">
        <v>2840</v>
      </c>
    </row>
    <row r="2810" spans="2:7" hidden="1">
      <c r="B2810">
        <v>1</v>
      </c>
      <c r="C2810">
        <v>0</v>
      </c>
      <c r="D2810">
        <v>0</v>
      </c>
      <c r="E2810">
        <v>0</v>
      </c>
      <c r="F2810">
        <v>0</v>
      </c>
      <c r="G2810" t="s">
        <v>2841</v>
      </c>
    </row>
    <row r="2811" spans="2:7" hidden="1">
      <c r="B2811">
        <v>2</v>
      </c>
      <c r="C2811">
        <v>0</v>
      </c>
      <c r="D2811">
        <v>0</v>
      </c>
      <c r="E2811">
        <v>1.6E-2</v>
      </c>
      <c r="F2811">
        <v>8.0000000000000002E-3</v>
      </c>
      <c r="G2811" t="s">
        <v>2842</v>
      </c>
    </row>
    <row r="2812" spans="2:7" hidden="1">
      <c r="B2812">
        <v>3</v>
      </c>
      <c r="C2812">
        <v>0</v>
      </c>
      <c r="D2812">
        <v>0</v>
      </c>
      <c r="E2812">
        <v>0</v>
      </c>
      <c r="F2812">
        <v>0</v>
      </c>
      <c r="G2812" t="s">
        <v>2843</v>
      </c>
    </row>
    <row r="2813" spans="2:7" hidden="1">
      <c r="B2813">
        <v>3</v>
      </c>
      <c r="C2813">
        <v>0</v>
      </c>
      <c r="D2813">
        <v>0</v>
      </c>
      <c r="E2813">
        <v>0</v>
      </c>
      <c r="F2813">
        <v>0</v>
      </c>
      <c r="G2813" t="s">
        <v>2844</v>
      </c>
    </row>
    <row r="2814" spans="2:7" hidden="1">
      <c r="B2814">
        <v>1</v>
      </c>
      <c r="C2814">
        <v>0</v>
      </c>
      <c r="D2814">
        <v>0</v>
      </c>
      <c r="E2814">
        <v>1E-3</v>
      </c>
      <c r="F2814">
        <v>1E-3</v>
      </c>
      <c r="G2814" t="s">
        <v>2845</v>
      </c>
    </row>
    <row r="2815" spans="2:7" hidden="1">
      <c r="B2815">
        <v>1</v>
      </c>
      <c r="C2815">
        <v>0</v>
      </c>
      <c r="D2815">
        <v>0</v>
      </c>
      <c r="E2815">
        <v>1E-3</v>
      </c>
      <c r="F2815">
        <v>1E-3</v>
      </c>
      <c r="G2815" t="s">
        <v>2846</v>
      </c>
    </row>
    <row r="2816" spans="2:7" hidden="1">
      <c r="B2816">
        <v>1</v>
      </c>
      <c r="C2816">
        <v>0</v>
      </c>
      <c r="D2816">
        <v>0</v>
      </c>
      <c r="E2816">
        <v>0</v>
      </c>
      <c r="F2816">
        <v>0</v>
      </c>
      <c r="G2816" t="s">
        <v>2847</v>
      </c>
    </row>
    <row r="2817" spans="2:7" hidden="1">
      <c r="B2817">
        <v>34</v>
      </c>
      <c r="C2817">
        <v>0</v>
      </c>
      <c r="D2817">
        <v>0</v>
      </c>
      <c r="E2817">
        <v>0</v>
      </c>
      <c r="F2817">
        <v>0</v>
      </c>
      <c r="G2817" t="s">
        <v>2848</v>
      </c>
    </row>
    <row r="2818" spans="2:7" hidden="1">
      <c r="B2818">
        <v>1</v>
      </c>
      <c r="C2818">
        <v>0</v>
      </c>
      <c r="D2818">
        <v>0</v>
      </c>
      <c r="E2818">
        <v>0</v>
      </c>
      <c r="F2818">
        <v>0</v>
      </c>
      <c r="G2818" t="s">
        <v>2849</v>
      </c>
    </row>
    <row r="2819" spans="2:7" hidden="1">
      <c r="B2819">
        <v>4</v>
      </c>
      <c r="C2819">
        <v>0</v>
      </c>
      <c r="D2819">
        <v>0</v>
      </c>
      <c r="E2819">
        <v>0</v>
      </c>
      <c r="F2819">
        <v>0</v>
      </c>
      <c r="G2819" t="s">
        <v>2850</v>
      </c>
    </row>
    <row r="2820" spans="2:7" hidden="1">
      <c r="B2820">
        <v>1</v>
      </c>
      <c r="C2820">
        <v>0</v>
      </c>
      <c r="D2820">
        <v>0</v>
      </c>
      <c r="E2820">
        <v>0</v>
      </c>
      <c r="F2820">
        <v>0</v>
      </c>
      <c r="G2820" t="s">
        <v>2851</v>
      </c>
    </row>
    <row r="2821" spans="2:7" hidden="1">
      <c r="B2821">
        <v>1</v>
      </c>
      <c r="C2821">
        <v>0</v>
      </c>
      <c r="D2821">
        <v>0</v>
      </c>
      <c r="E2821">
        <v>0</v>
      </c>
      <c r="F2821">
        <v>0</v>
      </c>
      <c r="G2821" t="s">
        <v>2852</v>
      </c>
    </row>
    <row r="2822" spans="2:7" hidden="1">
      <c r="B2822">
        <v>1</v>
      </c>
      <c r="C2822">
        <v>0</v>
      </c>
      <c r="D2822">
        <v>0</v>
      </c>
      <c r="E2822">
        <v>0</v>
      </c>
      <c r="F2822">
        <v>0</v>
      </c>
      <c r="G2822" t="s">
        <v>2853</v>
      </c>
    </row>
    <row r="2823" spans="2:7" hidden="1">
      <c r="B2823">
        <v>1</v>
      </c>
      <c r="C2823">
        <v>0</v>
      </c>
      <c r="D2823">
        <v>0</v>
      </c>
      <c r="E2823">
        <v>0</v>
      </c>
      <c r="F2823">
        <v>0</v>
      </c>
      <c r="G2823" t="s">
        <v>2854</v>
      </c>
    </row>
    <row r="2824" spans="2:7" hidden="1">
      <c r="B2824">
        <v>1</v>
      </c>
      <c r="C2824">
        <v>0</v>
      </c>
      <c r="D2824">
        <v>0</v>
      </c>
      <c r="E2824">
        <v>0</v>
      </c>
      <c r="F2824">
        <v>0</v>
      </c>
      <c r="G2824" t="s">
        <v>2855</v>
      </c>
    </row>
    <row r="2825" spans="2:7" hidden="1">
      <c r="B2825">
        <v>1</v>
      </c>
      <c r="C2825">
        <v>0</v>
      </c>
      <c r="D2825">
        <v>0</v>
      </c>
      <c r="E2825">
        <v>0</v>
      </c>
      <c r="F2825">
        <v>0</v>
      </c>
      <c r="G2825" t="s">
        <v>2856</v>
      </c>
    </row>
    <row r="2826" spans="2:7" hidden="1">
      <c r="B2826">
        <v>1</v>
      </c>
      <c r="C2826">
        <v>0</v>
      </c>
      <c r="D2826">
        <v>0</v>
      </c>
      <c r="E2826">
        <v>0</v>
      </c>
      <c r="F2826">
        <v>0</v>
      </c>
      <c r="G2826" t="s">
        <v>2857</v>
      </c>
    </row>
    <row r="2827" spans="2:7" hidden="1">
      <c r="B2827">
        <v>1</v>
      </c>
      <c r="C2827">
        <v>0</v>
      </c>
      <c r="D2827">
        <v>0</v>
      </c>
      <c r="E2827">
        <v>0</v>
      </c>
      <c r="F2827">
        <v>0</v>
      </c>
      <c r="G2827" t="s">
        <v>2858</v>
      </c>
    </row>
    <row r="2828" spans="2:7" hidden="1">
      <c r="B2828">
        <v>1</v>
      </c>
      <c r="C2828">
        <v>0</v>
      </c>
      <c r="D2828">
        <v>0</v>
      </c>
      <c r="E2828">
        <v>0</v>
      </c>
      <c r="F2828">
        <v>0</v>
      </c>
      <c r="G2828" t="s">
        <v>2859</v>
      </c>
    </row>
    <row r="2829" spans="2:7" hidden="1">
      <c r="B2829">
        <v>1</v>
      </c>
      <c r="C2829">
        <v>0</v>
      </c>
      <c r="D2829">
        <v>0</v>
      </c>
      <c r="E2829">
        <v>0</v>
      </c>
      <c r="F2829">
        <v>0</v>
      </c>
      <c r="G2829" t="s">
        <v>2860</v>
      </c>
    </row>
    <row r="2830" spans="2:7" hidden="1">
      <c r="B2830">
        <v>1</v>
      </c>
      <c r="C2830">
        <v>0</v>
      </c>
      <c r="D2830">
        <v>0</v>
      </c>
      <c r="E2830">
        <v>0</v>
      </c>
      <c r="F2830">
        <v>0</v>
      </c>
      <c r="G2830" t="s">
        <v>2861</v>
      </c>
    </row>
    <row r="2831" spans="2:7" hidden="1">
      <c r="B2831">
        <v>1</v>
      </c>
      <c r="C2831">
        <v>0</v>
      </c>
      <c r="D2831">
        <v>0</v>
      </c>
      <c r="E2831">
        <v>0</v>
      </c>
      <c r="F2831">
        <v>0</v>
      </c>
      <c r="G2831" t="s">
        <v>2862</v>
      </c>
    </row>
    <row r="2832" spans="2:7" hidden="1">
      <c r="B2832">
        <v>1</v>
      </c>
      <c r="C2832">
        <v>0</v>
      </c>
      <c r="D2832">
        <v>0</v>
      </c>
      <c r="E2832">
        <v>0</v>
      </c>
      <c r="F2832">
        <v>0</v>
      </c>
      <c r="G2832" t="s">
        <v>2863</v>
      </c>
    </row>
    <row r="2833" spans="2:7" hidden="1">
      <c r="B2833">
        <v>1</v>
      </c>
      <c r="C2833">
        <v>0</v>
      </c>
      <c r="D2833">
        <v>0</v>
      </c>
      <c r="E2833">
        <v>0</v>
      </c>
      <c r="F2833">
        <v>0</v>
      </c>
      <c r="G2833" t="s">
        <v>2864</v>
      </c>
    </row>
    <row r="2834" spans="2:7" hidden="1">
      <c r="B2834">
        <v>1</v>
      </c>
      <c r="C2834">
        <v>0</v>
      </c>
      <c r="D2834">
        <v>0</v>
      </c>
      <c r="E2834">
        <v>0</v>
      </c>
      <c r="F2834">
        <v>0</v>
      </c>
      <c r="G2834" t="s">
        <v>2865</v>
      </c>
    </row>
    <row r="2835" spans="2:7" hidden="1">
      <c r="B2835">
        <v>2</v>
      </c>
      <c r="C2835">
        <v>0</v>
      </c>
      <c r="D2835">
        <v>0</v>
      </c>
      <c r="E2835">
        <v>0</v>
      </c>
      <c r="F2835">
        <v>0</v>
      </c>
      <c r="G2835" t="s">
        <v>2866</v>
      </c>
    </row>
    <row r="2836" spans="2:7" hidden="1">
      <c r="B2836">
        <v>2</v>
      </c>
      <c r="C2836">
        <v>0</v>
      </c>
      <c r="D2836">
        <v>0</v>
      </c>
      <c r="E2836">
        <v>0</v>
      </c>
      <c r="F2836">
        <v>0</v>
      </c>
      <c r="G2836" t="s">
        <v>2867</v>
      </c>
    </row>
    <row r="2837" spans="2:7" hidden="1">
      <c r="B2837">
        <v>84</v>
      </c>
      <c r="C2837">
        <v>0</v>
      </c>
      <c r="D2837">
        <v>0</v>
      </c>
      <c r="E2837">
        <v>0</v>
      </c>
      <c r="F2837">
        <v>0</v>
      </c>
      <c r="G2837" t="s">
        <v>2868</v>
      </c>
    </row>
    <row r="2838" spans="2:7" hidden="1">
      <c r="B2838">
        <v>1</v>
      </c>
      <c r="C2838">
        <v>0</v>
      </c>
      <c r="D2838">
        <v>0</v>
      </c>
      <c r="E2838">
        <v>0</v>
      </c>
      <c r="F2838">
        <v>0</v>
      </c>
      <c r="G2838" t="s">
        <v>2869</v>
      </c>
    </row>
    <row r="2839" spans="2:7" hidden="1">
      <c r="B2839">
        <v>1</v>
      </c>
      <c r="C2839">
        <v>0</v>
      </c>
      <c r="D2839">
        <v>0</v>
      </c>
      <c r="E2839">
        <v>0</v>
      </c>
      <c r="F2839">
        <v>0</v>
      </c>
      <c r="G2839" t="s">
        <v>2870</v>
      </c>
    </row>
    <row r="2840" spans="2:7" hidden="1">
      <c r="B2840">
        <v>1</v>
      </c>
      <c r="C2840">
        <v>0</v>
      </c>
      <c r="D2840">
        <v>0</v>
      </c>
      <c r="E2840">
        <v>0</v>
      </c>
      <c r="F2840">
        <v>0</v>
      </c>
      <c r="G2840" t="s">
        <v>2871</v>
      </c>
    </row>
    <row r="2841" spans="2:7" hidden="1">
      <c r="B2841">
        <v>2</v>
      </c>
      <c r="C2841">
        <v>0</v>
      </c>
      <c r="D2841">
        <v>0</v>
      </c>
      <c r="E2841">
        <v>0</v>
      </c>
      <c r="F2841">
        <v>0</v>
      </c>
      <c r="G2841" t="s">
        <v>2872</v>
      </c>
    </row>
    <row r="2842" spans="2:7" hidden="1">
      <c r="B2842">
        <v>2</v>
      </c>
      <c r="C2842">
        <v>0</v>
      </c>
      <c r="D2842">
        <v>0</v>
      </c>
      <c r="E2842">
        <v>0</v>
      </c>
      <c r="F2842">
        <v>0</v>
      </c>
      <c r="G2842" t="s">
        <v>2873</v>
      </c>
    </row>
    <row r="2843" spans="2:7" hidden="1">
      <c r="B2843">
        <v>62</v>
      </c>
      <c r="C2843">
        <v>0</v>
      </c>
      <c r="D2843">
        <v>0</v>
      </c>
      <c r="E2843">
        <v>0</v>
      </c>
      <c r="F2843">
        <v>0</v>
      </c>
      <c r="G2843" t="s">
        <v>2874</v>
      </c>
    </row>
    <row r="2844" spans="2:7" hidden="1">
      <c r="B2844">
        <v>1</v>
      </c>
      <c r="C2844">
        <v>0</v>
      </c>
      <c r="D2844">
        <v>0</v>
      </c>
      <c r="E2844">
        <v>0</v>
      </c>
      <c r="F2844">
        <v>0</v>
      </c>
      <c r="G2844" t="s">
        <v>2875</v>
      </c>
    </row>
    <row r="2845" spans="2:7" hidden="1">
      <c r="B2845">
        <v>1</v>
      </c>
      <c r="C2845">
        <v>0</v>
      </c>
      <c r="D2845">
        <v>0</v>
      </c>
      <c r="E2845">
        <v>0</v>
      </c>
      <c r="F2845">
        <v>0</v>
      </c>
      <c r="G2845" t="s">
        <v>2876</v>
      </c>
    </row>
    <row r="2846" spans="2:7" hidden="1">
      <c r="B2846">
        <v>1</v>
      </c>
      <c r="C2846">
        <v>0</v>
      </c>
      <c r="D2846">
        <v>0</v>
      </c>
      <c r="E2846">
        <v>0</v>
      </c>
      <c r="F2846">
        <v>0</v>
      </c>
      <c r="G2846" t="s">
        <v>2877</v>
      </c>
    </row>
    <row r="2847" spans="2:7" hidden="1">
      <c r="B2847">
        <v>1</v>
      </c>
      <c r="C2847">
        <v>0</v>
      </c>
      <c r="D2847">
        <v>0</v>
      </c>
      <c r="E2847">
        <v>0</v>
      </c>
      <c r="F2847">
        <v>0</v>
      </c>
      <c r="G2847" t="s">
        <v>2878</v>
      </c>
    </row>
    <row r="2848" spans="2:7" hidden="1">
      <c r="B2848">
        <v>1</v>
      </c>
      <c r="C2848">
        <v>0</v>
      </c>
      <c r="D2848">
        <v>0</v>
      </c>
      <c r="E2848">
        <v>0</v>
      </c>
      <c r="F2848">
        <v>0</v>
      </c>
      <c r="G2848" t="s">
        <v>2879</v>
      </c>
    </row>
    <row r="2849" spans="2:7" hidden="1">
      <c r="B2849">
        <v>1</v>
      </c>
      <c r="C2849">
        <v>0</v>
      </c>
      <c r="D2849">
        <v>0</v>
      </c>
      <c r="E2849">
        <v>5.0000000000000001E-3</v>
      </c>
      <c r="F2849">
        <v>5.0000000000000001E-3</v>
      </c>
      <c r="G2849" t="s">
        <v>2880</v>
      </c>
    </row>
    <row r="2850" spans="2:7" hidden="1">
      <c r="B2850">
        <v>1</v>
      </c>
      <c r="C2850">
        <v>0</v>
      </c>
      <c r="D2850">
        <v>0</v>
      </c>
      <c r="E2850">
        <v>0</v>
      </c>
      <c r="F2850">
        <v>0</v>
      </c>
      <c r="G2850" t="s">
        <v>2881</v>
      </c>
    </row>
    <row r="2851" spans="2:7" hidden="1">
      <c r="B2851">
        <v>1</v>
      </c>
      <c r="C2851">
        <v>0</v>
      </c>
      <c r="D2851">
        <v>0</v>
      </c>
      <c r="E2851">
        <v>0</v>
      </c>
      <c r="F2851">
        <v>0</v>
      </c>
      <c r="G2851" t="s">
        <v>2882</v>
      </c>
    </row>
    <row r="2852" spans="2:7" hidden="1">
      <c r="B2852">
        <v>1</v>
      </c>
      <c r="C2852">
        <v>0</v>
      </c>
      <c r="D2852">
        <v>0</v>
      </c>
      <c r="E2852">
        <v>0</v>
      </c>
      <c r="F2852">
        <v>0</v>
      </c>
      <c r="G2852" t="s">
        <v>2883</v>
      </c>
    </row>
    <row r="2853" spans="2:7" hidden="1">
      <c r="B2853">
        <v>1</v>
      </c>
      <c r="C2853">
        <v>0</v>
      </c>
      <c r="D2853">
        <v>0</v>
      </c>
      <c r="E2853">
        <v>0</v>
      </c>
      <c r="F2853">
        <v>0</v>
      </c>
      <c r="G2853" t="s">
        <v>2884</v>
      </c>
    </row>
    <row r="2854" spans="2:7" hidden="1">
      <c r="B2854">
        <v>1</v>
      </c>
      <c r="C2854">
        <v>0</v>
      </c>
      <c r="D2854">
        <v>0</v>
      </c>
      <c r="E2854">
        <v>0</v>
      </c>
      <c r="F2854">
        <v>0</v>
      </c>
      <c r="G2854" t="s">
        <v>2885</v>
      </c>
    </row>
    <row r="2855" spans="2:7" hidden="1">
      <c r="B2855">
        <v>1</v>
      </c>
      <c r="C2855">
        <v>0</v>
      </c>
      <c r="D2855">
        <v>0</v>
      </c>
      <c r="E2855">
        <v>0</v>
      </c>
      <c r="F2855">
        <v>0</v>
      </c>
      <c r="G2855" t="s">
        <v>2886</v>
      </c>
    </row>
    <row r="2856" spans="2:7" hidden="1">
      <c r="B2856">
        <v>1</v>
      </c>
      <c r="C2856">
        <v>0</v>
      </c>
      <c r="D2856">
        <v>0</v>
      </c>
      <c r="E2856">
        <v>0</v>
      </c>
      <c r="F2856">
        <v>0</v>
      </c>
      <c r="G2856" t="s">
        <v>2887</v>
      </c>
    </row>
    <row r="2857" spans="2:7" hidden="1">
      <c r="B2857">
        <v>1</v>
      </c>
      <c r="C2857">
        <v>0</v>
      </c>
      <c r="D2857">
        <v>0</v>
      </c>
      <c r="E2857">
        <v>1E-3</v>
      </c>
      <c r="F2857">
        <v>1E-3</v>
      </c>
      <c r="G2857" t="s">
        <v>2888</v>
      </c>
    </row>
    <row r="2858" spans="2:7" hidden="1">
      <c r="B2858">
        <v>1</v>
      </c>
      <c r="C2858">
        <v>0</v>
      </c>
      <c r="D2858">
        <v>0</v>
      </c>
      <c r="E2858">
        <v>0</v>
      </c>
      <c r="F2858">
        <v>0</v>
      </c>
      <c r="G2858" t="s">
        <v>2889</v>
      </c>
    </row>
    <row r="2859" spans="2:7" hidden="1">
      <c r="B2859">
        <v>1</v>
      </c>
      <c r="C2859">
        <v>0</v>
      </c>
      <c r="D2859">
        <v>0</v>
      </c>
      <c r="E2859">
        <v>0</v>
      </c>
      <c r="F2859">
        <v>0</v>
      </c>
      <c r="G2859" t="s">
        <v>2890</v>
      </c>
    </row>
    <row r="2860" spans="2:7" hidden="1">
      <c r="B2860">
        <v>1</v>
      </c>
      <c r="C2860">
        <v>0</v>
      </c>
      <c r="D2860">
        <v>0</v>
      </c>
      <c r="E2860">
        <v>0</v>
      </c>
      <c r="F2860">
        <v>0</v>
      </c>
      <c r="G2860" t="s">
        <v>2891</v>
      </c>
    </row>
    <row r="2861" spans="2:7" hidden="1">
      <c r="B2861">
        <v>1</v>
      </c>
      <c r="C2861">
        <v>0</v>
      </c>
      <c r="D2861">
        <v>0</v>
      </c>
      <c r="E2861">
        <v>3.0000000000000001E-3</v>
      </c>
      <c r="F2861">
        <v>3.0000000000000001E-3</v>
      </c>
      <c r="G2861" t="s">
        <v>2892</v>
      </c>
    </row>
    <row r="2862" spans="2:7" hidden="1">
      <c r="B2862">
        <v>156</v>
      </c>
      <c r="C2862">
        <v>0</v>
      </c>
      <c r="D2862">
        <v>0</v>
      </c>
      <c r="E2862">
        <v>0</v>
      </c>
      <c r="F2862">
        <v>0</v>
      </c>
      <c r="G2862" t="s">
        <v>2893</v>
      </c>
    </row>
    <row r="2863" spans="2:7" hidden="1">
      <c r="B2863">
        <v>156</v>
      </c>
      <c r="C2863">
        <v>0</v>
      </c>
      <c r="D2863">
        <v>0</v>
      </c>
      <c r="E2863">
        <v>3.0000000000000001E-3</v>
      </c>
      <c r="F2863">
        <v>0</v>
      </c>
      <c r="G2863" t="s">
        <v>2894</v>
      </c>
    </row>
    <row r="2864" spans="2:7" hidden="1">
      <c r="B2864">
        <v>156</v>
      </c>
      <c r="C2864">
        <v>0</v>
      </c>
      <c r="D2864">
        <v>0</v>
      </c>
      <c r="E2864">
        <v>2E-3</v>
      </c>
      <c r="F2864">
        <v>0</v>
      </c>
      <c r="G2864" t="s">
        <v>2895</v>
      </c>
    </row>
    <row r="2865" spans="2:7" hidden="1">
      <c r="B2865">
        <v>52</v>
      </c>
      <c r="C2865">
        <v>0</v>
      </c>
      <c r="D2865">
        <v>0</v>
      </c>
      <c r="E2865">
        <v>2E-3</v>
      </c>
      <c r="F2865">
        <v>0</v>
      </c>
      <c r="G2865" t="s">
        <v>2896</v>
      </c>
    </row>
    <row r="2866" spans="2:7" hidden="1">
      <c r="B2866">
        <v>2</v>
      </c>
      <c r="C2866">
        <v>0</v>
      </c>
      <c r="D2866">
        <v>0</v>
      </c>
      <c r="E2866">
        <v>2E-3</v>
      </c>
      <c r="F2866">
        <v>1E-3</v>
      </c>
      <c r="G2866" t="s">
        <v>2897</v>
      </c>
    </row>
    <row r="2867" spans="2:7" hidden="1">
      <c r="B2867">
        <v>1</v>
      </c>
      <c r="C2867">
        <v>0</v>
      </c>
      <c r="D2867">
        <v>0</v>
      </c>
      <c r="E2867">
        <v>0</v>
      </c>
      <c r="F2867">
        <v>0</v>
      </c>
      <c r="G2867" t="s">
        <v>2898</v>
      </c>
    </row>
    <row r="2868" spans="2:7" hidden="1">
      <c r="B2868">
        <v>1</v>
      </c>
      <c r="C2868">
        <v>0</v>
      </c>
      <c r="D2868">
        <v>0</v>
      </c>
      <c r="E2868">
        <v>0</v>
      </c>
      <c r="F2868">
        <v>0</v>
      </c>
      <c r="G2868" t="s">
        <v>2899</v>
      </c>
    </row>
    <row r="2869" spans="2:7" hidden="1">
      <c r="B2869">
        <v>1</v>
      </c>
      <c r="C2869">
        <v>0</v>
      </c>
      <c r="D2869">
        <v>0</v>
      </c>
      <c r="E2869">
        <v>0</v>
      </c>
      <c r="F2869">
        <v>0</v>
      </c>
      <c r="G2869" t="s">
        <v>2900</v>
      </c>
    </row>
    <row r="2870" spans="2:7" hidden="1">
      <c r="B2870">
        <v>1</v>
      </c>
      <c r="C2870">
        <v>0</v>
      </c>
      <c r="D2870">
        <v>0</v>
      </c>
      <c r="E2870">
        <v>0</v>
      </c>
      <c r="F2870">
        <v>0</v>
      </c>
      <c r="G2870" t="s">
        <v>2901</v>
      </c>
    </row>
    <row r="2871" spans="2:7" hidden="1">
      <c r="B2871">
        <v>2</v>
      </c>
      <c r="C2871">
        <v>0</v>
      </c>
      <c r="D2871">
        <v>0</v>
      </c>
      <c r="E2871">
        <v>0</v>
      </c>
      <c r="F2871">
        <v>0</v>
      </c>
      <c r="G2871" t="s">
        <v>2902</v>
      </c>
    </row>
    <row r="2872" spans="2:7" hidden="1">
      <c r="B2872">
        <v>2</v>
      </c>
      <c r="C2872">
        <v>0</v>
      </c>
      <c r="D2872">
        <v>0</v>
      </c>
      <c r="E2872">
        <v>0</v>
      </c>
      <c r="F2872">
        <v>0</v>
      </c>
      <c r="G2872" t="s">
        <v>2903</v>
      </c>
    </row>
    <row r="2873" spans="2:7" hidden="1">
      <c r="B2873">
        <v>2</v>
      </c>
      <c r="C2873">
        <v>0</v>
      </c>
      <c r="D2873">
        <v>0</v>
      </c>
      <c r="E2873">
        <v>0</v>
      </c>
      <c r="F2873">
        <v>0</v>
      </c>
      <c r="G2873" t="s">
        <v>2904</v>
      </c>
    </row>
    <row r="2874" spans="2:7" hidden="1">
      <c r="B2874">
        <v>1</v>
      </c>
      <c r="C2874">
        <v>0</v>
      </c>
      <c r="D2874">
        <v>0</v>
      </c>
      <c r="E2874">
        <v>0</v>
      </c>
      <c r="F2874">
        <v>0</v>
      </c>
      <c r="G2874" t="s">
        <v>2905</v>
      </c>
    </row>
    <row r="2875" spans="2:7" hidden="1">
      <c r="B2875">
        <v>1</v>
      </c>
      <c r="C2875">
        <v>0</v>
      </c>
      <c r="D2875">
        <v>0</v>
      </c>
      <c r="E2875">
        <v>0</v>
      </c>
      <c r="F2875">
        <v>0</v>
      </c>
      <c r="G2875" t="s">
        <v>2906</v>
      </c>
    </row>
    <row r="2876" spans="2:7" hidden="1">
      <c r="B2876">
        <v>1</v>
      </c>
      <c r="C2876">
        <v>0</v>
      </c>
      <c r="D2876">
        <v>0</v>
      </c>
      <c r="E2876">
        <v>0</v>
      </c>
      <c r="F2876">
        <v>0</v>
      </c>
      <c r="G2876" t="s">
        <v>2907</v>
      </c>
    </row>
    <row r="2877" spans="2:7" hidden="1">
      <c r="B2877">
        <v>1</v>
      </c>
      <c r="C2877">
        <v>0</v>
      </c>
      <c r="D2877">
        <v>0</v>
      </c>
      <c r="E2877">
        <v>0</v>
      </c>
      <c r="F2877">
        <v>0</v>
      </c>
      <c r="G2877" t="s">
        <v>2908</v>
      </c>
    </row>
    <row r="2878" spans="2:7" hidden="1">
      <c r="B2878">
        <v>1</v>
      </c>
      <c r="C2878">
        <v>0</v>
      </c>
      <c r="D2878">
        <v>0</v>
      </c>
      <c r="E2878">
        <v>0</v>
      </c>
      <c r="F2878">
        <v>0</v>
      </c>
      <c r="G2878" t="s">
        <v>2909</v>
      </c>
    </row>
    <row r="2879" spans="2:7" hidden="1">
      <c r="B2879">
        <v>1</v>
      </c>
      <c r="C2879">
        <v>0</v>
      </c>
      <c r="D2879">
        <v>0</v>
      </c>
      <c r="E2879">
        <v>0</v>
      </c>
      <c r="F2879">
        <v>0</v>
      </c>
      <c r="G2879" t="s">
        <v>2910</v>
      </c>
    </row>
    <row r="2880" spans="2:7" hidden="1">
      <c r="B2880">
        <v>1</v>
      </c>
      <c r="C2880">
        <v>0</v>
      </c>
      <c r="D2880">
        <v>0</v>
      </c>
      <c r="E2880">
        <v>0</v>
      </c>
      <c r="F2880">
        <v>0</v>
      </c>
      <c r="G2880" t="s">
        <v>2911</v>
      </c>
    </row>
    <row r="2881" spans="2:7" hidden="1">
      <c r="B2881">
        <v>1</v>
      </c>
      <c r="C2881">
        <v>0</v>
      </c>
      <c r="D2881">
        <v>0</v>
      </c>
      <c r="E2881">
        <v>0</v>
      </c>
      <c r="F2881">
        <v>0</v>
      </c>
      <c r="G2881" t="s">
        <v>2912</v>
      </c>
    </row>
    <row r="2882" spans="2:7" hidden="1">
      <c r="B2882">
        <v>1</v>
      </c>
      <c r="C2882">
        <v>0</v>
      </c>
      <c r="D2882">
        <v>0</v>
      </c>
      <c r="E2882">
        <v>0</v>
      </c>
      <c r="F2882">
        <v>0</v>
      </c>
      <c r="G2882" t="s">
        <v>2913</v>
      </c>
    </row>
    <row r="2883" spans="2:7" hidden="1">
      <c r="B2883">
        <v>1</v>
      </c>
      <c r="C2883">
        <v>0</v>
      </c>
      <c r="D2883">
        <v>0</v>
      </c>
      <c r="E2883">
        <v>0</v>
      </c>
      <c r="F2883">
        <v>0</v>
      </c>
      <c r="G2883" t="s">
        <v>2914</v>
      </c>
    </row>
    <row r="2884" spans="2:7" hidden="1">
      <c r="B2884">
        <v>2</v>
      </c>
      <c r="C2884">
        <v>0</v>
      </c>
      <c r="D2884">
        <v>0</v>
      </c>
      <c r="E2884">
        <v>0</v>
      </c>
      <c r="F2884">
        <v>0</v>
      </c>
      <c r="G2884" t="s">
        <v>2915</v>
      </c>
    </row>
    <row r="2885" spans="2:7" hidden="1">
      <c r="B2885">
        <v>1</v>
      </c>
      <c r="C2885">
        <v>0</v>
      </c>
      <c r="D2885">
        <v>0</v>
      </c>
      <c r="E2885">
        <v>0</v>
      </c>
      <c r="F2885">
        <v>0</v>
      </c>
      <c r="G2885" t="s">
        <v>2916</v>
      </c>
    </row>
    <row r="2886" spans="2:7" hidden="1">
      <c r="B2886">
        <v>1</v>
      </c>
      <c r="C2886">
        <v>0</v>
      </c>
      <c r="D2886">
        <v>0</v>
      </c>
      <c r="E2886">
        <v>0</v>
      </c>
      <c r="F2886">
        <v>0</v>
      </c>
      <c r="G2886" t="s">
        <v>2917</v>
      </c>
    </row>
    <row r="2887" spans="2:7" hidden="1">
      <c r="B2887">
        <v>1</v>
      </c>
      <c r="C2887">
        <v>0</v>
      </c>
      <c r="D2887">
        <v>0</v>
      </c>
      <c r="E2887">
        <v>0</v>
      </c>
      <c r="F2887">
        <v>0</v>
      </c>
      <c r="G2887" t="s">
        <v>2918</v>
      </c>
    </row>
    <row r="2888" spans="2:7" hidden="1">
      <c r="B2888">
        <v>1</v>
      </c>
      <c r="C2888">
        <v>0</v>
      </c>
      <c r="D2888">
        <v>0</v>
      </c>
      <c r="E2888">
        <v>1E-3</v>
      </c>
      <c r="F2888">
        <v>1E-3</v>
      </c>
      <c r="G2888" t="s">
        <v>2919</v>
      </c>
    </row>
    <row r="2889" spans="2:7" hidden="1">
      <c r="B2889">
        <v>1</v>
      </c>
      <c r="C2889">
        <v>0</v>
      </c>
      <c r="D2889">
        <v>0</v>
      </c>
      <c r="E2889">
        <v>0</v>
      </c>
      <c r="F2889">
        <v>0</v>
      </c>
      <c r="G2889" t="s">
        <v>2920</v>
      </c>
    </row>
    <row r="2890" spans="2:7" hidden="1">
      <c r="B2890">
        <v>1</v>
      </c>
      <c r="C2890">
        <v>0</v>
      </c>
      <c r="D2890">
        <v>0</v>
      </c>
      <c r="E2890">
        <v>0</v>
      </c>
      <c r="F2890">
        <v>0</v>
      </c>
      <c r="G2890" t="s">
        <v>2921</v>
      </c>
    </row>
    <row r="2891" spans="2:7" hidden="1">
      <c r="B2891">
        <v>1</v>
      </c>
      <c r="C2891">
        <v>0</v>
      </c>
      <c r="D2891">
        <v>0</v>
      </c>
      <c r="E2891">
        <v>0</v>
      </c>
      <c r="F2891">
        <v>0</v>
      </c>
      <c r="G2891" t="s">
        <v>2922</v>
      </c>
    </row>
    <row r="2892" spans="2:7" hidden="1">
      <c r="B2892">
        <v>1</v>
      </c>
      <c r="C2892">
        <v>0</v>
      </c>
      <c r="D2892">
        <v>0</v>
      </c>
      <c r="E2892">
        <v>1.0999999999999999E-2</v>
      </c>
      <c r="F2892">
        <v>1.0999999999999999E-2</v>
      </c>
      <c r="G2892" t="s">
        <v>2923</v>
      </c>
    </row>
    <row r="2893" spans="2:7" hidden="1">
      <c r="B2893">
        <v>1</v>
      </c>
      <c r="C2893">
        <v>0</v>
      </c>
      <c r="D2893">
        <v>0</v>
      </c>
      <c r="E2893">
        <v>0</v>
      </c>
      <c r="F2893">
        <v>0</v>
      </c>
      <c r="G2893" t="s">
        <v>2924</v>
      </c>
    </row>
    <row r="2894" spans="2:7" hidden="1">
      <c r="B2894">
        <v>1</v>
      </c>
      <c r="C2894">
        <v>0</v>
      </c>
      <c r="D2894">
        <v>0</v>
      </c>
      <c r="E2894">
        <v>1E-3</v>
      </c>
      <c r="F2894">
        <v>1E-3</v>
      </c>
      <c r="G2894" t="s">
        <v>2925</v>
      </c>
    </row>
    <row r="2895" spans="2:7" hidden="1">
      <c r="B2895">
        <v>6</v>
      </c>
      <c r="C2895">
        <v>0</v>
      </c>
      <c r="D2895">
        <v>0</v>
      </c>
      <c r="E2895">
        <v>0</v>
      </c>
      <c r="F2895">
        <v>0</v>
      </c>
      <c r="G2895" t="s">
        <v>2926</v>
      </c>
    </row>
    <row r="2896" spans="2:7" hidden="1">
      <c r="B2896">
        <v>10</v>
      </c>
      <c r="C2896">
        <v>0</v>
      </c>
      <c r="D2896">
        <v>0</v>
      </c>
      <c r="E2896">
        <v>3.0000000000000001E-3</v>
      </c>
      <c r="F2896">
        <v>0</v>
      </c>
      <c r="G2896" t="s">
        <v>2927</v>
      </c>
    </row>
    <row r="2897" spans="2:7" hidden="1">
      <c r="B2897">
        <v>20</v>
      </c>
      <c r="C2897">
        <v>0</v>
      </c>
      <c r="D2897">
        <v>0</v>
      </c>
      <c r="E2897">
        <v>0</v>
      </c>
      <c r="F2897">
        <v>0</v>
      </c>
      <c r="G2897" t="s">
        <v>2928</v>
      </c>
    </row>
    <row r="2898" spans="2:7" hidden="1">
      <c r="B2898">
        <v>71</v>
      </c>
      <c r="C2898">
        <v>0</v>
      </c>
      <c r="D2898">
        <v>0</v>
      </c>
      <c r="E2898">
        <v>1E-3</v>
      </c>
      <c r="F2898">
        <v>0</v>
      </c>
      <c r="G2898" t="s">
        <v>2929</v>
      </c>
    </row>
    <row r="2899" spans="2:7" hidden="1">
      <c r="B2899">
        <v>1</v>
      </c>
      <c r="C2899">
        <v>0</v>
      </c>
      <c r="D2899">
        <v>0</v>
      </c>
      <c r="E2899">
        <v>0</v>
      </c>
      <c r="F2899">
        <v>0</v>
      </c>
      <c r="G2899" t="s">
        <v>2930</v>
      </c>
    </row>
    <row r="2900" spans="2:7" hidden="1">
      <c r="B2900">
        <v>71</v>
      </c>
      <c r="C2900">
        <v>0</v>
      </c>
      <c r="D2900">
        <v>0</v>
      </c>
      <c r="E2900">
        <v>0</v>
      </c>
      <c r="F2900">
        <v>0</v>
      </c>
      <c r="G2900" t="s">
        <v>2931</v>
      </c>
    </row>
    <row r="2901" spans="2:7" hidden="1">
      <c r="B2901">
        <v>1</v>
      </c>
      <c r="C2901">
        <v>0</v>
      </c>
      <c r="D2901">
        <v>0</v>
      </c>
      <c r="E2901">
        <v>0</v>
      </c>
      <c r="F2901">
        <v>0</v>
      </c>
      <c r="G2901" t="s">
        <v>2932</v>
      </c>
    </row>
    <row r="2902" spans="2:7" hidden="1">
      <c r="B2902">
        <v>1</v>
      </c>
      <c r="C2902">
        <v>0</v>
      </c>
      <c r="D2902">
        <v>0</v>
      </c>
      <c r="E2902">
        <v>0</v>
      </c>
      <c r="F2902">
        <v>0</v>
      </c>
      <c r="G2902" t="s">
        <v>2933</v>
      </c>
    </row>
    <row r="2903" spans="2:7" hidden="1">
      <c r="B2903">
        <v>22</v>
      </c>
      <c r="C2903">
        <v>0</v>
      </c>
      <c r="D2903">
        <v>0</v>
      </c>
      <c r="E2903">
        <v>0</v>
      </c>
      <c r="F2903">
        <v>0</v>
      </c>
      <c r="G2903" t="s">
        <v>2934</v>
      </c>
    </row>
    <row r="2904" spans="2:7" hidden="1">
      <c r="B2904">
        <v>1</v>
      </c>
      <c r="C2904">
        <v>0</v>
      </c>
      <c r="D2904">
        <v>0</v>
      </c>
      <c r="E2904">
        <v>0</v>
      </c>
      <c r="F2904">
        <v>0</v>
      </c>
      <c r="G2904" t="s">
        <v>2935</v>
      </c>
    </row>
    <row r="2905" spans="2:7" hidden="1">
      <c r="B2905">
        <v>88</v>
      </c>
      <c r="C2905">
        <v>0</v>
      </c>
      <c r="D2905">
        <v>0</v>
      </c>
      <c r="E2905">
        <v>0</v>
      </c>
      <c r="F2905">
        <v>0</v>
      </c>
      <c r="G2905" t="s">
        <v>2936</v>
      </c>
    </row>
    <row r="2906" spans="2:7" hidden="1">
      <c r="B2906">
        <v>1</v>
      </c>
      <c r="C2906">
        <v>0</v>
      </c>
      <c r="D2906">
        <v>0</v>
      </c>
      <c r="E2906">
        <v>0</v>
      </c>
      <c r="F2906">
        <v>0</v>
      </c>
      <c r="G2906" t="s">
        <v>2937</v>
      </c>
    </row>
    <row r="2907" spans="2:7" hidden="1">
      <c r="B2907">
        <v>58</v>
      </c>
      <c r="C2907">
        <v>0</v>
      </c>
      <c r="D2907">
        <v>0</v>
      </c>
      <c r="E2907">
        <v>1E-3</v>
      </c>
      <c r="F2907">
        <v>0</v>
      </c>
      <c r="G2907" t="s">
        <v>2938</v>
      </c>
    </row>
    <row r="2908" spans="2:7" hidden="1">
      <c r="B2908">
        <v>42</v>
      </c>
      <c r="C2908">
        <v>0</v>
      </c>
      <c r="D2908">
        <v>0</v>
      </c>
      <c r="E2908">
        <v>2E-3</v>
      </c>
      <c r="F2908">
        <v>0</v>
      </c>
      <c r="G2908" t="s">
        <v>2939</v>
      </c>
    </row>
    <row r="2909" spans="2:7" hidden="1">
      <c r="B2909">
        <v>213</v>
      </c>
      <c r="C2909">
        <v>0</v>
      </c>
      <c r="D2909">
        <v>0</v>
      </c>
      <c r="E2909">
        <v>0</v>
      </c>
      <c r="F2909">
        <v>0</v>
      </c>
      <c r="G2909" t="s">
        <v>2940</v>
      </c>
    </row>
    <row r="2910" spans="2:7" hidden="1">
      <c r="B2910">
        <v>10</v>
      </c>
      <c r="C2910">
        <v>0</v>
      </c>
      <c r="D2910">
        <v>0</v>
      </c>
      <c r="E2910">
        <v>0</v>
      </c>
      <c r="F2910">
        <v>0</v>
      </c>
      <c r="G2910" t="s">
        <v>2941</v>
      </c>
    </row>
    <row r="2911" spans="2:7" hidden="1">
      <c r="B2911">
        <v>10</v>
      </c>
      <c r="C2911">
        <v>0</v>
      </c>
      <c r="D2911">
        <v>0</v>
      </c>
      <c r="E2911">
        <v>0</v>
      </c>
      <c r="F2911">
        <v>0</v>
      </c>
      <c r="G2911" t="s">
        <v>2942</v>
      </c>
    </row>
    <row r="2912" spans="2:7" hidden="1">
      <c r="B2912">
        <v>14</v>
      </c>
      <c r="C2912">
        <v>0</v>
      </c>
      <c r="D2912">
        <v>0</v>
      </c>
      <c r="E2912">
        <v>0</v>
      </c>
      <c r="F2912">
        <v>0</v>
      </c>
      <c r="G2912" t="s">
        <v>2943</v>
      </c>
    </row>
    <row r="2913" spans="2:7" hidden="1">
      <c r="B2913">
        <v>5</v>
      </c>
      <c r="C2913">
        <v>0</v>
      </c>
      <c r="D2913">
        <v>0</v>
      </c>
      <c r="E2913">
        <v>0</v>
      </c>
      <c r="F2913">
        <v>0</v>
      </c>
      <c r="G2913" t="s">
        <v>2944</v>
      </c>
    </row>
    <row r="2914" spans="2:7" hidden="1">
      <c r="B2914">
        <v>175</v>
      </c>
      <c r="C2914">
        <v>0</v>
      </c>
      <c r="D2914">
        <v>0</v>
      </c>
      <c r="E2914">
        <v>0</v>
      </c>
      <c r="F2914">
        <v>0</v>
      </c>
      <c r="G2914" t="s">
        <v>2945</v>
      </c>
    </row>
    <row r="2915" spans="2:7" hidden="1">
      <c r="B2915">
        <v>11</v>
      </c>
      <c r="C2915">
        <v>0</v>
      </c>
      <c r="D2915">
        <v>0</v>
      </c>
      <c r="E2915">
        <v>0</v>
      </c>
      <c r="F2915">
        <v>0</v>
      </c>
      <c r="G2915" t="s">
        <v>2946</v>
      </c>
    </row>
    <row r="2916" spans="2:7" hidden="1">
      <c r="B2916">
        <v>6</v>
      </c>
      <c r="C2916">
        <v>0</v>
      </c>
      <c r="D2916">
        <v>0</v>
      </c>
      <c r="E2916">
        <v>5.0000000000000001E-3</v>
      </c>
      <c r="F2916">
        <v>1E-3</v>
      </c>
      <c r="G2916" t="s">
        <v>2947</v>
      </c>
    </row>
    <row r="2917" spans="2:7" hidden="1">
      <c r="B2917">
        <v>22</v>
      </c>
      <c r="C2917">
        <v>0</v>
      </c>
      <c r="D2917">
        <v>0</v>
      </c>
      <c r="E2917">
        <v>5.0000000000000001E-3</v>
      </c>
      <c r="F2917">
        <v>0</v>
      </c>
      <c r="G2917" t="s">
        <v>2948</v>
      </c>
    </row>
    <row r="2918" spans="2:7" hidden="1">
      <c r="B2918">
        <v>66</v>
      </c>
      <c r="C2918">
        <v>0</v>
      </c>
      <c r="D2918">
        <v>0</v>
      </c>
      <c r="E2918">
        <v>0</v>
      </c>
      <c r="F2918">
        <v>0</v>
      </c>
      <c r="G2918" t="s">
        <v>2949</v>
      </c>
    </row>
    <row r="2919" spans="2:7" hidden="1">
      <c r="B2919">
        <v>22</v>
      </c>
      <c r="C2919">
        <v>0</v>
      </c>
      <c r="D2919">
        <v>0</v>
      </c>
      <c r="E2919">
        <v>0</v>
      </c>
      <c r="F2919">
        <v>0</v>
      </c>
      <c r="G2919" t="s">
        <v>2950</v>
      </c>
    </row>
    <row r="2920" spans="2:7" hidden="1">
      <c r="B2920">
        <v>42</v>
      </c>
      <c r="C2920">
        <v>0</v>
      </c>
      <c r="D2920">
        <v>0</v>
      </c>
      <c r="E2920">
        <v>0</v>
      </c>
      <c r="F2920">
        <v>0</v>
      </c>
      <c r="G2920" t="s">
        <v>2951</v>
      </c>
    </row>
    <row r="2921" spans="2:7" hidden="1">
      <c r="B2921">
        <v>22</v>
      </c>
      <c r="C2921">
        <v>0</v>
      </c>
      <c r="D2921">
        <v>0</v>
      </c>
      <c r="E2921">
        <v>4.0000000000000001E-3</v>
      </c>
      <c r="F2921">
        <v>0</v>
      </c>
      <c r="G2921" t="s">
        <v>2952</v>
      </c>
    </row>
    <row r="2922" spans="2:7" hidden="1">
      <c r="B2922">
        <v>12</v>
      </c>
      <c r="C2922">
        <v>0</v>
      </c>
      <c r="D2922">
        <v>0</v>
      </c>
      <c r="E2922">
        <v>1E-3</v>
      </c>
      <c r="F2922">
        <v>0</v>
      </c>
      <c r="G2922" t="s">
        <v>2953</v>
      </c>
    </row>
    <row r="2923" spans="2:7" hidden="1">
      <c r="B2923">
        <v>13</v>
      </c>
      <c r="C2923">
        <v>0</v>
      </c>
      <c r="D2923">
        <v>0</v>
      </c>
      <c r="E2923">
        <v>1E-3</v>
      </c>
      <c r="F2923">
        <v>0</v>
      </c>
      <c r="G2923" t="s">
        <v>2954</v>
      </c>
    </row>
    <row r="2924" spans="2:7" hidden="1">
      <c r="B2924">
        <v>18</v>
      </c>
      <c r="C2924">
        <v>0</v>
      </c>
      <c r="D2924">
        <v>0</v>
      </c>
      <c r="E2924">
        <v>0</v>
      </c>
      <c r="F2924">
        <v>0</v>
      </c>
      <c r="G2924" t="s">
        <v>2955</v>
      </c>
    </row>
    <row r="2925" spans="2:7" hidden="1">
      <c r="B2925">
        <v>25</v>
      </c>
      <c r="C2925">
        <v>0</v>
      </c>
      <c r="D2925">
        <v>0</v>
      </c>
      <c r="E2925">
        <v>0</v>
      </c>
      <c r="F2925">
        <v>0</v>
      </c>
      <c r="G2925" t="s">
        <v>2956</v>
      </c>
    </row>
    <row r="2926" spans="2:7" hidden="1">
      <c r="B2926">
        <v>44</v>
      </c>
      <c r="C2926">
        <v>0</v>
      </c>
      <c r="D2926">
        <v>0</v>
      </c>
      <c r="E2926">
        <v>0</v>
      </c>
      <c r="F2926">
        <v>0</v>
      </c>
      <c r="G2926" t="s">
        <v>2957</v>
      </c>
    </row>
    <row r="2927" spans="2:7" hidden="1">
      <c r="B2927">
        <v>25</v>
      </c>
      <c r="C2927">
        <v>0</v>
      </c>
      <c r="D2927">
        <v>0</v>
      </c>
      <c r="E2927">
        <v>0</v>
      </c>
      <c r="F2927">
        <v>0</v>
      </c>
      <c r="G2927" t="s">
        <v>2958</v>
      </c>
    </row>
    <row r="2928" spans="2:7" hidden="1">
      <c r="B2928">
        <v>4</v>
      </c>
      <c r="C2928">
        <v>0</v>
      </c>
      <c r="D2928">
        <v>0</v>
      </c>
      <c r="E2928">
        <v>4.0000000000000001E-3</v>
      </c>
      <c r="F2928">
        <v>1E-3</v>
      </c>
      <c r="G2928" t="s">
        <v>2959</v>
      </c>
    </row>
    <row r="2929" spans="2:7" hidden="1">
      <c r="B2929">
        <v>724</v>
      </c>
      <c r="C2929">
        <v>0</v>
      </c>
      <c r="D2929">
        <v>0</v>
      </c>
      <c r="E2929">
        <v>2E-3</v>
      </c>
      <c r="F2929">
        <v>0</v>
      </c>
      <c r="G2929" t="s">
        <v>2960</v>
      </c>
    </row>
    <row r="2930" spans="2:7" hidden="1">
      <c r="B2930">
        <v>4</v>
      </c>
      <c r="C2930">
        <v>0</v>
      </c>
      <c r="D2930">
        <v>0</v>
      </c>
      <c r="E2930">
        <v>1E-3</v>
      </c>
      <c r="F2930">
        <v>0</v>
      </c>
      <c r="G2930" t="s">
        <v>2961</v>
      </c>
    </row>
    <row r="2931" spans="2:7" hidden="1">
      <c r="B2931">
        <v>4</v>
      </c>
      <c r="C2931">
        <v>0</v>
      </c>
      <c r="D2931">
        <v>0</v>
      </c>
      <c r="E2931">
        <v>0</v>
      </c>
      <c r="F2931">
        <v>0</v>
      </c>
      <c r="G2931" t="s">
        <v>2962</v>
      </c>
    </row>
    <row r="2932" spans="2:7" hidden="1">
      <c r="B2932">
        <v>4</v>
      </c>
      <c r="C2932">
        <v>0</v>
      </c>
      <c r="D2932">
        <v>0</v>
      </c>
      <c r="E2932">
        <v>0</v>
      </c>
      <c r="F2932">
        <v>0</v>
      </c>
      <c r="G2932" t="s">
        <v>2963</v>
      </c>
    </row>
    <row r="2933" spans="2:7" hidden="1">
      <c r="B2933">
        <v>10</v>
      </c>
      <c r="C2933">
        <v>0</v>
      </c>
      <c r="D2933">
        <v>0</v>
      </c>
      <c r="E2933">
        <v>1E-3</v>
      </c>
      <c r="F2933">
        <v>0</v>
      </c>
      <c r="G2933" t="s">
        <v>2964</v>
      </c>
    </row>
    <row r="2934" spans="2:7" hidden="1">
      <c r="B2934">
        <v>1</v>
      </c>
      <c r="C2934">
        <v>0</v>
      </c>
      <c r="D2934">
        <v>0</v>
      </c>
      <c r="E2934">
        <v>0</v>
      </c>
      <c r="F2934">
        <v>0</v>
      </c>
      <c r="G2934" t="s">
        <v>2965</v>
      </c>
    </row>
    <row r="2935" spans="2:7" hidden="1">
      <c r="B2935">
        <v>114</v>
      </c>
      <c r="C2935">
        <v>0</v>
      </c>
      <c r="D2935">
        <v>0</v>
      </c>
      <c r="E2935">
        <v>1E-3</v>
      </c>
      <c r="F2935">
        <v>0</v>
      </c>
      <c r="G2935" t="s">
        <v>2966</v>
      </c>
    </row>
    <row r="2936" spans="2:7" hidden="1">
      <c r="B2936">
        <v>342</v>
      </c>
      <c r="C2936">
        <v>0</v>
      </c>
      <c r="D2936">
        <v>0</v>
      </c>
      <c r="E2936">
        <v>0</v>
      </c>
      <c r="F2936">
        <v>0</v>
      </c>
      <c r="G2936" t="s">
        <v>2967</v>
      </c>
    </row>
    <row r="2937" spans="2:7" hidden="1">
      <c r="B2937">
        <v>506</v>
      </c>
      <c r="C2937">
        <v>0</v>
      </c>
      <c r="D2937">
        <v>0</v>
      </c>
      <c r="E2937">
        <v>0</v>
      </c>
      <c r="F2937">
        <v>0</v>
      </c>
      <c r="G2937" t="s">
        <v>2968</v>
      </c>
    </row>
    <row r="2938" spans="2:7" hidden="1">
      <c r="B2938">
        <v>21</v>
      </c>
      <c r="C2938">
        <v>0</v>
      </c>
      <c r="D2938">
        <v>0</v>
      </c>
      <c r="E2938">
        <v>0</v>
      </c>
      <c r="F2938">
        <v>0</v>
      </c>
      <c r="G2938" t="s">
        <v>2969</v>
      </c>
    </row>
    <row r="2939" spans="2:7" hidden="1">
      <c r="B2939">
        <v>19943</v>
      </c>
      <c r="C2939">
        <v>6.0000000000000001E-3</v>
      </c>
      <c r="D2939">
        <v>0</v>
      </c>
      <c r="E2939">
        <v>7.0000000000000001E-3</v>
      </c>
      <c r="F2939">
        <v>0</v>
      </c>
      <c r="G2939" t="s">
        <v>2970</v>
      </c>
    </row>
    <row r="2940" spans="2:7" hidden="1">
      <c r="B2940">
        <v>37</v>
      </c>
      <c r="C2940">
        <v>1E-3</v>
      </c>
      <c r="D2940">
        <v>0</v>
      </c>
      <c r="E2940">
        <v>1E-3</v>
      </c>
      <c r="F2940">
        <v>0</v>
      </c>
      <c r="G2940" t="s">
        <v>2971</v>
      </c>
    </row>
    <row r="2941" spans="2:7" hidden="1">
      <c r="B2941">
        <v>71</v>
      </c>
      <c r="C2941">
        <v>0</v>
      </c>
      <c r="D2941">
        <v>0</v>
      </c>
      <c r="E2941">
        <v>0</v>
      </c>
      <c r="F2941">
        <v>0</v>
      </c>
      <c r="G2941" t="s">
        <v>2972</v>
      </c>
    </row>
    <row r="2942" spans="2:7" hidden="1">
      <c r="B2942">
        <v>6</v>
      </c>
      <c r="C2942">
        <v>0</v>
      </c>
      <c r="D2942">
        <v>0</v>
      </c>
      <c r="E2942">
        <v>0</v>
      </c>
      <c r="F2942">
        <v>0</v>
      </c>
      <c r="G2942" t="s">
        <v>2973</v>
      </c>
    </row>
    <row r="2943" spans="2:7" hidden="1">
      <c r="B2943">
        <v>6</v>
      </c>
      <c r="C2943">
        <v>0</v>
      </c>
      <c r="D2943">
        <v>0</v>
      </c>
      <c r="E2943">
        <v>0</v>
      </c>
      <c r="F2943">
        <v>0</v>
      </c>
      <c r="G2943" t="s">
        <v>2974</v>
      </c>
    </row>
    <row r="2944" spans="2:7" hidden="1">
      <c r="B2944">
        <v>32</v>
      </c>
      <c r="C2944">
        <v>0</v>
      </c>
      <c r="D2944">
        <v>0</v>
      </c>
      <c r="E2944">
        <v>0</v>
      </c>
      <c r="F2944">
        <v>0</v>
      </c>
      <c r="G2944" t="s">
        <v>2975</v>
      </c>
    </row>
    <row r="2945" spans="2:7" hidden="1">
      <c r="B2945">
        <v>28</v>
      </c>
      <c r="C2945">
        <v>0</v>
      </c>
      <c r="D2945">
        <v>0</v>
      </c>
      <c r="E2945">
        <v>1E-3</v>
      </c>
      <c r="F2945">
        <v>0</v>
      </c>
      <c r="G2945" t="s">
        <v>2976</v>
      </c>
    </row>
    <row r="2946" spans="2:7" hidden="1">
      <c r="B2946">
        <v>417</v>
      </c>
      <c r="C2946">
        <v>0</v>
      </c>
      <c r="D2946">
        <v>0</v>
      </c>
      <c r="E2946">
        <v>0</v>
      </c>
      <c r="F2946">
        <v>0</v>
      </c>
      <c r="G2946" t="s">
        <v>2977</v>
      </c>
    </row>
    <row r="2947" spans="2:7" hidden="1">
      <c r="B2947">
        <v>22</v>
      </c>
      <c r="C2947">
        <v>0</v>
      </c>
      <c r="D2947">
        <v>0</v>
      </c>
      <c r="E2947">
        <v>3.0000000000000001E-3</v>
      </c>
      <c r="F2947">
        <v>0</v>
      </c>
      <c r="G2947" t="s">
        <v>2978</v>
      </c>
    </row>
    <row r="2948" spans="2:7" hidden="1">
      <c r="B2948">
        <v>22</v>
      </c>
      <c r="C2948">
        <v>0</v>
      </c>
      <c r="D2948">
        <v>0</v>
      </c>
      <c r="E2948">
        <v>0</v>
      </c>
      <c r="F2948">
        <v>0</v>
      </c>
      <c r="G2948" t="s">
        <v>2979</v>
      </c>
    </row>
    <row r="2949" spans="2:7" hidden="1">
      <c r="B2949">
        <v>1</v>
      </c>
      <c r="C2949">
        <v>0</v>
      </c>
      <c r="D2949">
        <v>0</v>
      </c>
      <c r="E2949">
        <v>0</v>
      </c>
      <c r="F2949">
        <v>0</v>
      </c>
      <c r="G2949" t="s">
        <v>2980</v>
      </c>
    </row>
    <row r="2950" spans="2:7" hidden="1">
      <c r="B2950">
        <v>1</v>
      </c>
      <c r="C2950">
        <v>0</v>
      </c>
      <c r="D2950">
        <v>0</v>
      </c>
      <c r="E2950">
        <v>0</v>
      </c>
      <c r="F2950">
        <v>0</v>
      </c>
      <c r="G2950" t="s">
        <v>2981</v>
      </c>
    </row>
    <row r="2951" spans="2:7" hidden="1">
      <c r="B2951">
        <v>1</v>
      </c>
      <c r="C2951">
        <v>0</v>
      </c>
      <c r="D2951">
        <v>0</v>
      </c>
      <c r="E2951">
        <v>2E-3</v>
      </c>
      <c r="F2951">
        <v>2E-3</v>
      </c>
      <c r="G2951" t="s">
        <v>2982</v>
      </c>
    </row>
    <row r="2952" spans="2:7" hidden="1">
      <c r="B2952">
        <v>19967</v>
      </c>
      <c r="C2952">
        <v>4.0000000000000001E-3</v>
      </c>
      <c r="D2952">
        <v>0</v>
      </c>
      <c r="E2952">
        <v>4.0000000000000001E-3</v>
      </c>
      <c r="F2952">
        <v>0</v>
      </c>
      <c r="G2952" t="s">
        <v>2983</v>
      </c>
    </row>
    <row r="2953" spans="2:7" hidden="1">
      <c r="B2953">
        <v>49</v>
      </c>
      <c r="C2953">
        <v>0</v>
      </c>
      <c r="D2953">
        <v>0</v>
      </c>
      <c r="E2953">
        <v>0</v>
      </c>
      <c r="F2953">
        <v>0</v>
      </c>
      <c r="G2953" t="s">
        <v>2984</v>
      </c>
    </row>
    <row r="2954" spans="2:7" hidden="1">
      <c r="B2954">
        <v>49</v>
      </c>
      <c r="C2954">
        <v>0</v>
      </c>
      <c r="D2954">
        <v>0</v>
      </c>
      <c r="E2954">
        <v>0</v>
      </c>
      <c r="F2954">
        <v>0</v>
      </c>
      <c r="G2954" t="s">
        <v>2985</v>
      </c>
    </row>
    <row r="2955" spans="2:7" hidden="1">
      <c r="B2955">
        <v>6</v>
      </c>
      <c r="C2955">
        <v>0</v>
      </c>
      <c r="D2955">
        <v>0</v>
      </c>
      <c r="E2955">
        <v>0</v>
      </c>
      <c r="F2955">
        <v>0</v>
      </c>
      <c r="G2955" t="s">
        <v>2986</v>
      </c>
    </row>
    <row r="2956" spans="2:7" hidden="1">
      <c r="B2956">
        <v>12</v>
      </c>
      <c r="C2956">
        <v>0</v>
      </c>
      <c r="D2956">
        <v>0</v>
      </c>
      <c r="E2956">
        <v>0</v>
      </c>
      <c r="F2956">
        <v>0</v>
      </c>
      <c r="G2956" t="s">
        <v>2987</v>
      </c>
    </row>
    <row r="2957" spans="2:7" hidden="1">
      <c r="B2957">
        <v>21</v>
      </c>
      <c r="C2957">
        <v>0</v>
      </c>
      <c r="D2957">
        <v>0</v>
      </c>
      <c r="E2957">
        <v>1E-3</v>
      </c>
      <c r="F2957">
        <v>0</v>
      </c>
      <c r="G2957" t="s">
        <v>2988</v>
      </c>
    </row>
    <row r="2958" spans="2:7" hidden="1">
      <c r="B2958">
        <v>21</v>
      </c>
      <c r="C2958">
        <v>0</v>
      </c>
      <c r="D2958">
        <v>0</v>
      </c>
      <c r="E2958">
        <v>0</v>
      </c>
      <c r="F2958">
        <v>0</v>
      </c>
      <c r="G2958" t="s">
        <v>2989</v>
      </c>
    </row>
    <row r="2959" spans="2:7" hidden="1">
      <c r="B2959">
        <v>20</v>
      </c>
      <c r="C2959">
        <v>0</v>
      </c>
      <c r="D2959">
        <v>0</v>
      </c>
      <c r="E2959">
        <v>1E-3</v>
      </c>
      <c r="F2959">
        <v>0</v>
      </c>
      <c r="G2959" t="s">
        <v>2990</v>
      </c>
    </row>
    <row r="2960" spans="2:7" hidden="1">
      <c r="B2960">
        <v>40</v>
      </c>
      <c r="C2960">
        <v>0</v>
      </c>
      <c r="D2960">
        <v>0</v>
      </c>
      <c r="E2960">
        <v>0</v>
      </c>
      <c r="F2960">
        <v>0</v>
      </c>
      <c r="G2960" t="s">
        <v>2991</v>
      </c>
    </row>
    <row r="2961" spans="2:7" hidden="1">
      <c r="B2961">
        <v>20</v>
      </c>
      <c r="C2961">
        <v>0</v>
      </c>
      <c r="D2961">
        <v>0</v>
      </c>
      <c r="E2961">
        <v>0</v>
      </c>
      <c r="F2961">
        <v>0</v>
      </c>
      <c r="G2961" t="s">
        <v>2992</v>
      </c>
    </row>
    <row r="2962" spans="2:7" hidden="1">
      <c r="B2962">
        <v>19936</v>
      </c>
      <c r="C2962">
        <v>3.7999999999999999E-2</v>
      </c>
      <c r="D2962">
        <v>0</v>
      </c>
      <c r="E2962">
        <v>0.11</v>
      </c>
      <c r="F2962">
        <v>0</v>
      </c>
      <c r="G2962" t="s">
        <v>2993</v>
      </c>
    </row>
    <row r="2963" spans="2:7" hidden="1">
      <c r="B2963">
        <v>19948</v>
      </c>
      <c r="C2963">
        <v>8.0000000000000002E-3</v>
      </c>
      <c r="D2963">
        <v>0</v>
      </c>
      <c r="E2963">
        <v>1.0999999999999999E-2</v>
      </c>
      <c r="F2963">
        <v>0</v>
      </c>
      <c r="G2963" t="s">
        <v>2994</v>
      </c>
    </row>
    <row r="2964" spans="2:7" hidden="1">
      <c r="B2964">
        <v>30</v>
      </c>
      <c r="C2964">
        <v>0</v>
      </c>
      <c r="D2964">
        <v>0</v>
      </c>
      <c r="E2964">
        <v>4.0000000000000001E-3</v>
      </c>
      <c r="F2964">
        <v>0</v>
      </c>
      <c r="G2964" t="s">
        <v>2995</v>
      </c>
    </row>
    <row r="2965" spans="2:7" hidden="1">
      <c r="B2965">
        <v>35</v>
      </c>
      <c r="C2965">
        <v>0</v>
      </c>
      <c r="D2965">
        <v>0</v>
      </c>
      <c r="E2965">
        <v>1E-3</v>
      </c>
      <c r="F2965">
        <v>0</v>
      </c>
      <c r="G2965" t="s">
        <v>2996</v>
      </c>
    </row>
    <row r="2966" spans="2:7" hidden="1">
      <c r="B2966">
        <v>10</v>
      </c>
      <c r="C2966">
        <v>0</v>
      </c>
      <c r="D2966">
        <v>0</v>
      </c>
      <c r="E2966">
        <v>0</v>
      </c>
      <c r="F2966">
        <v>0</v>
      </c>
      <c r="G2966" t="s">
        <v>2997</v>
      </c>
    </row>
    <row r="2967" spans="2:7" hidden="1">
      <c r="B2967">
        <v>14</v>
      </c>
      <c r="C2967">
        <v>0</v>
      </c>
      <c r="D2967">
        <v>0</v>
      </c>
      <c r="E2967">
        <v>0</v>
      </c>
      <c r="F2967">
        <v>0</v>
      </c>
      <c r="G2967" t="s">
        <v>2998</v>
      </c>
    </row>
    <row r="2968" spans="2:7" hidden="1">
      <c r="B2968">
        <v>1</v>
      </c>
      <c r="C2968">
        <v>0</v>
      </c>
      <c r="D2968">
        <v>0</v>
      </c>
      <c r="E2968">
        <v>0.23400000000000001</v>
      </c>
      <c r="F2968">
        <v>0.23400000000000001</v>
      </c>
      <c r="G2968" t="s">
        <v>2999</v>
      </c>
    </row>
    <row r="2969" spans="2:7" hidden="1">
      <c r="B2969">
        <v>1</v>
      </c>
      <c r="C2969">
        <v>0</v>
      </c>
      <c r="D2969">
        <v>0</v>
      </c>
      <c r="E2969">
        <v>0</v>
      </c>
      <c r="F2969">
        <v>0</v>
      </c>
      <c r="G2969" t="s">
        <v>3000</v>
      </c>
    </row>
    <row r="2970" spans="2:7" hidden="1">
      <c r="B2970">
        <v>7</v>
      </c>
      <c r="C2970">
        <v>0</v>
      </c>
      <c r="D2970">
        <v>0</v>
      </c>
      <c r="E2970">
        <v>0</v>
      </c>
      <c r="F2970">
        <v>0</v>
      </c>
      <c r="G2970" t="s">
        <v>3001</v>
      </c>
    </row>
    <row r="2971" spans="2:7" hidden="1">
      <c r="B2971">
        <v>1</v>
      </c>
      <c r="C2971">
        <v>0</v>
      </c>
      <c r="D2971">
        <v>0</v>
      </c>
      <c r="E2971">
        <v>0</v>
      </c>
      <c r="F2971">
        <v>0</v>
      </c>
      <c r="G2971" t="s">
        <v>3002</v>
      </c>
    </row>
    <row r="2972" spans="2:7" hidden="1">
      <c r="B2972">
        <v>28</v>
      </c>
      <c r="C2972">
        <v>0</v>
      </c>
      <c r="D2972">
        <v>0</v>
      </c>
      <c r="E2972">
        <v>0</v>
      </c>
      <c r="F2972">
        <v>0</v>
      </c>
      <c r="G2972" t="s">
        <v>3003</v>
      </c>
    </row>
    <row r="2973" spans="2:7" hidden="1">
      <c r="B2973">
        <v>1</v>
      </c>
      <c r="C2973">
        <v>0</v>
      </c>
      <c r="D2973">
        <v>0</v>
      </c>
      <c r="E2973">
        <v>0</v>
      </c>
      <c r="F2973">
        <v>0</v>
      </c>
      <c r="G2973" t="s">
        <v>3004</v>
      </c>
    </row>
    <row r="2974" spans="2:7" hidden="1">
      <c r="B2974">
        <v>2</v>
      </c>
      <c r="C2974">
        <v>0</v>
      </c>
      <c r="D2974">
        <v>0</v>
      </c>
      <c r="E2974">
        <v>0</v>
      </c>
      <c r="F2974">
        <v>0</v>
      </c>
      <c r="G2974" t="s">
        <v>3005</v>
      </c>
    </row>
    <row r="2975" spans="2:7" hidden="1">
      <c r="B2975">
        <v>1</v>
      </c>
      <c r="C2975">
        <v>0</v>
      </c>
      <c r="D2975">
        <v>0</v>
      </c>
      <c r="E2975">
        <v>0</v>
      </c>
      <c r="F2975">
        <v>0</v>
      </c>
      <c r="G2975" t="s">
        <v>3006</v>
      </c>
    </row>
    <row r="2976" spans="2:7" hidden="1">
      <c r="B2976">
        <v>1</v>
      </c>
      <c r="C2976">
        <v>0</v>
      </c>
      <c r="D2976">
        <v>0</v>
      </c>
      <c r="E2976">
        <v>1.4999999999999999E-2</v>
      </c>
      <c r="F2976">
        <v>1.4999999999999999E-2</v>
      </c>
      <c r="G2976" t="s">
        <v>3007</v>
      </c>
    </row>
    <row r="2977" spans="2:7" hidden="1">
      <c r="B2977">
        <v>1</v>
      </c>
      <c r="C2977">
        <v>0</v>
      </c>
      <c r="D2977">
        <v>0</v>
      </c>
      <c r="E2977">
        <v>0</v>
      </c>
      <c r="F2977">
        <v>0</v>
      </c>
      <c r="G2977" t="s">
        <v>3008</v>
      </c>
    </row>
    <row r="2978" spans="2:7" hidden="1">
      <c r="B2978">
        <v>2</v>
      </c>
      <c r="C2978">
        <v>0</v>
      </c>
      <c r="D2978">
        <v>0</v>
      </c>
      <c r="E2978">
        <v>0</v>
      </c>
      <c r="F2978">
        <v>0</v>
      </c>
      <c r="G2978" t="s">
        <v>3009</v>
      </c>
    </row>
    <row r="2979" spans="2:7" hidden="1">
      <c r="B2979">
        <v>2</v>
      </c>
      <c r="C2979">
        <v>0</v>
      </c>
      <c r="D2979">
        <v>0</v>
      </c>
      <c r="E2979">
        <v>0</v>
      </c>
      <c r="F2979">
        <v>0</v>
      </c>
      <c r="G2979" t="s">
        <v>3010</v>
      </c>
    </row>
    <row r="2980" spans="2:7" hidden="1">
      <c r="B2980">
        <v>2</v>
      </c>
      <c r="C2980">
        <v>0</v>
      </c>
      <c r="D2980">
        <v>0</v>
      </c>
      <c r="E2980">
        <v>0</v>
      </c>
      <c r="F2980">
        <v>0</v>
      </c>
      <c r="G2980" t="s">
        <v>3011</v>
      </c>
    </row>
    <row r="2981" spans="2:7" hidden="1">
      <c r="B2981">
        <v>2</v>
      </c>
      <c r="C2981">
        <v>0</v>
      </c>
      <c r="D2981">
        <v>0</v>
      </c>
      <c r="E2981">
        <v>0</v>
      </c>
      <c r="F2981">
        <v>0</v>
      </c>
      <c r="G2981" t="s">
        <v>3012</v>
      </c>
    </row>
    <row r="2982" spans="2:7" hidden="1">
      <c r="B2982">
        <v>2</v>
      </c>
      <c r="C2982">
        <v>0</v>
      </c>
      <c r="D2982">
        <v>0</v>
      </c>
      <c r="E2982">
        <v>0</v>
      </c>
      <c r="F2982">
        <v>0</v>
      </c>
      <c r="G2982" t="s">
        <v>3013</v>
      </c>
    </row>
    <row r="2983" spans="2:7" hidden="1">
      <c r="B2983">
        <v>2</v>
      </c>
      <c r="C2983">
        <v>0</v>
      </c>
      <c r="D2983">
        <v>0</v>
      </c>
      <c r="E2983">
        <v>8.9999999999999993E-3</v>
      </c>
      <c r="F2983">
        <v>5.0000000000000001E-3</v>
      </c>
      <c r="G2983" t="s">
        <v>3014</v>
      </c>
    </row>
    <row r="2984" spans="2:7" hidden="1">
      <c r="B2984">
        <v>2</v>
      </c>
      <c r="C2984">
        <v>0</v>
      </c>
      <c r="D2984">
        <v>0</v>
      </c>
      <c r="E2984">
        <v>0</v>
      </c>
      <c r="F2984">
        <v>0</v>
      </c>
      <c r="G2984" t="s">
        <v>3015</v>
      </c>
    </row>
    <row r="2985" spans="2:7" hidden="1">
      <c r="B2985">
        <v>2</v>
      </c>
      <c r="C2985">
        <v>0</v>
      </c>
      <c r="D2985">
        <v>0</v>
      </c>
      <c r="E2985">
        <v>0</v>
      </c>
      <c r="F2985">
        <v>0</v>
      </c>
      <c r="G2985" t="s">
        <v>3016</v>
      </c>
    </row>
    <row r="2986" spans="2:7" hidden="1">
      <c r="B2986">
        <v>2</v>
      </c>
      <c r="C2986">
        <v>0</v>
      </c>
      <c r="D2986">
        <v>0</v>
      </c>
      <c r="E2986">
        <v>0</v>
      </c>
      <c r="F2986">
        <v>0</v>
      </c>
      <c r="G2986" t="s">
        <v>3017</v>
      </c>
    </row>
    <row r="2987" spans="2:7" hidden="1">
      <c r="B2987">
        <v>2</v>
      </c>
      <c r="C2987">
        <v>0</v>
      </c>
      <c r="D2987">
        <v>0</v>
      </c>
      <c r="E2987">
        <v>0</v>
      </c>
      <c r="F2987">
        <v>0</v>
      </c>
      <c r="G2987" t="s">
        <v>3018</v>
      </c>
    </row>
    <row r="2988" spans="2:7" hidden="1">
      <c r="B2988">
        <v>1</v>
      </c>
      <c r="C2988">
        <v>0</v>
      </c>
      <c r="D2988">
        <v>0</v>
      </c>
      <c r="E2988">
        <v>0</v>
      </c>
      <c r="F2988">
        <v>0</v>
      </c>
      <c r="G2988" t="s">
        <v>3019</v>
      </c>
    </row>
    <row r="2989" spans="2:7" hidden="1">
      <c r="B2989">
        <v>1</v>
      </c>
      <c r="C2989">
        <v>0</v>
      </c>
      <c r="D2989">
        <v>0</v>
      </c>
      <c r="E2989">
        <v>5.0000000000000001E-3</v>
      </c>
      <c r="F2989">
        <v>5.0000000000000001E-3</v>
      </c>
      <c r="G2989" t="s">
        <v>3020</v>
      </c>
    </row>
    <row r="2990" spans="2:7" hidden="1">
      <c r="B2990">
        <v>1</v>
      </c>
      <c r="C2990">
        <v>0</v>
      </c>
      <c r="D2990">
        <v>0</v>
      </c>
      <c r="E2990">
        <v>0</v>
      </c>
      <c r="F2990">
        <v>0</v>
      </c>
      <c r="G2990" t="s">
        <v>3021</v>
      </c>
    </row>
    <row r="2991" spans="2:7" hidden="1">
      <c r="B2991">
        <v>1</v>
      </c>
      <c r="C2991">
        <v>0</v>
      </c>
      <c r="D2991">
        <v>0</v>
      </c>
      <c r="E2991">
        <v>0</v>
      </c>
      <c r="F2991">
        <v>0</v>
      </c>
      <c r="G2991" t="s">
        <v>3022</v>
      </c>
    </row>
    <row r="2992" spans="2:7" hidden="1">
      <c r="B2992">
        <v>1</v>
      </c>
      <c r="C2992">
        <v>0</v>
      </c>
      <c r="D2992">
        <v>0</v>
      </c>
      <c r="E2992">
        <v>0</v>
      </c>
      <c r="F2992">
        <v>0</v>
      </c>
      <c r="G2992" t="s">
        <v>3023</v>
      </c>
    </row>
    <row r="2993" spans="2:7" hidden="1">
      <c r="B2993">
        <v>1</v>
      </c>
      <c r="C2993">
        <v>0</v>
      </c>
      <c r="D2993">
        <v>0</v>
      </c>
      <c r="E2993">
        <v>1E-3</v>
      </c>
      <c r="F2993">
        <v>1E-3</v>
      </c>
      <c r="G2993" t="s">
        <v>3024</v>
      </c>
    </row>
    <row r="2994" spans="2:7" hidden="1">
      <c r="B2994">
        <v>1</v>
      </c>
      <c r="C2994">
        <v>0</v>
      </c>
      <c r="D2994">
        <v>0</v>
      </c>
      <c r="E2994">
        <v>0</v>
      </c>
      <c r="F2994">
        <v>0</v>
      </c>
      <c r="G2994" t="s">
        <v>3025</v>
      </c>
    </row>
    <row r="2995" spans="2:7" hidden="1">
      <c r="B2995">
        <v>1</v>
      </c>
      <c r="C2995">
        <v>0</v>
      </c>
      <c r="D2995">
        <v>0</v>
      </c>
      <c r="E2995">
        <v>0</v>
      </c>
      <c r="F2995">
        <v>0</v>
      </c>
      <c r="G2995" t="s">
        <v>3026</v>
      </c>
    </row>
    <row r="2996" spans="2:7" hidden="1">
      <c r="B2996">
        <v>1</v>
      </c>
      <c r="C2996">
        <v>0</v>
      </c>
      <c r="D2996">
        <v>0</v>
      </c>
      <c r="E2996">
        <v>1E-3</v>
      </c>
      <c r="F2996">
        <v>1E-3</v>
      </c>
      <c r="G2996" t="s">
        <v>3027</v>
      </c>
    </row>
    <row r="2997" spans="2:7" hidden="1">
      <c r="B2997">
        <v>1</v>
      </c>
      <c r="C2997">
        <v>0</v>
      </c>
      <c r="D2997">
        <v>0</v>
      </c>
      <c r="E2997">
        <v>0</v>
      </c>
      <c r="F2997">
        <v>0</v>
      </c>
      <c r="G2997" t="s">
        <v>3028</v>
      </c>
    </row>
    <row r="2998" spans="2:7" hidden="1">
      <c r="B2998">
        <v>1</v>
      </c>
      <c r="C2998">
        <v>0</v>
      </c>
      <c r="D2998">
        <v>0</v>
      </c>
      <c r="E2998">
        <v>0</v>
      </c>
      <c r="F2998">
        <v>0</v>
      </c>
      <c r="G2998" t="s">
        <v>3029</v>
      </c>
    </row>
    <row r="2999" spans="2:7" hidden="1">
      <c r="B2999">
        <v>1</v>
      </c>
      <c r="C2999">
        <v>0</v>
      </c>
      <c r="D2999">
        <v>0</v>
      </c>
      <c r="E2999">
        <v>0</v>
      </c>
      <c r="F2999">
        <v>0</v>
      </c>
      <c r="G2999" t="s">
        <v>3030</v>
      </c>
    </row>
    <row r="3000" spans="2:7" hidden="1">
      <c r="B3000">
        <v>1</v>
      </c>
      <c r="C3000">
        <v>0</v>
      </c>
      <c r="D3000">
        <v>0</v>
      </c>
      <c r="E3000">
        <v>0</v>
      </c>
      <c r="F3000">
        <v>0</v>
      </c>
      <c r="G3000" t="s">
        <v>3031</v>
      </c>
    </row>
    <row r="3001" spans="2:7" hidden="1">
      <c r="B3001">
        <v>1</v>
      </c>
      <c r="C3001">
        <v>0</v>
      </c>
      <c r="D3001">
        <v>0</v>
      </c>
      <c r="E3001">
        <v>0</v>
      </c>
      <c r="F3001">
        <v>0</v>
      </c>
      <c r="G3001" t="s">
        <v>3032</v>
      </c>
    </row>
    <row r="3002" spans="2:7" hidden="1">
      <c r="B3002">
        <v>1</v>
      </c>
      <c r="C3002">
        <v>0</v>
      </c>
      <c r="D3002">
        <v>0</v>
      </c>
      <c r="E3002">
        <v>0</v>
      </c>
      <c r="F3002">
        <v>0</v>
      </c>
      <c r="G3002" t="s">
        <v>3033</v>
      </c>
    </row>
    <row r="3003" spans="2:7" hidden="1">
      <c r="B3003">
        <v>1</v>
      </c>
      <c r="C3003">
        <v>0</v>
      </c>
      <c r="D3003">
        <v>0</v>
      </c>
      <c r="E3003">
        <v>0</v>
      </c>
      <c r="F3003">
        <v>0</v>
      </c>
      <c r="G3003" t="s">
        <v>3034</v>
      </c>
    </row>
    <row r="3004" spans="2:7" hidden="1">
      <c r="B3004">
        <v>1</v>
      </c>
      <c r="C3004">
        <v>0</v>
      </c>
      <c r="D3004">
        <v>0</v>
      </c>
      <c r="E3004">
        <v>0</v>
      </c>
      <c r="F3004">
        <v>0</v>
      </c>
      <c r="G3004" t="s">
        <v>3035</v>
      </c>
    </row>
    <row r="3005" spans="2:7" hidden="1">
      <c r="B3005">
        <v>1</v>
      </c>
      <c r="C3005">
        <v>0</v>
      </c>
      <c r="D3005">
        <v>0</v>
      </c>
      <c r="E3005">
        <v>0</v>
      </c>
      <c r="F3005">
        <v>0</v>
      </c>
      <c r="G3005" t="s">
        <v>3036</v>
      </c>
    </row>
    <row r="3006" spans="2:7" hidden="1">
      <c r="B3006">
        <v>1</v>
      </c>
      <c r="C3006">
        <v>0</v>
      </c>
      <c r="D3006">
        <v>0</v>
      </c>
      <c r="E3006">
        <v>2E-3</v>
      </c>
      <c r="F3006">
        <v>2E-3</v>
      </c>
      <c r="G3006" t="s">
        <v>3037</v>
      </c>
    </row>
    <row r="3007" spans="2:7" hidden="1">
      <c r="B3007">
        <v>1</v>
      </c>
      <c r="C3007">
        <v>0</v>
      </c>
      <c r="D3007">
        <v>0</v>
      </c>
      <c r="E3007">
        <v>0</v>
      </c>
      <c r="F3007">
        <v>0</v>
      </c>
      <c r="G3007" t="s">
        <v>3038</v>
      </c>
    </row>
    <row r="3008" spans="2:7" hidden="1">
      <c r="B3008">
        <v>1</v>
      </c>
      <c r="C3008">
        <v>0</v>
      </c>
      <c r="D3008">
        <v>0</v>
      </c>
      <c r="E3008">
        <v>0</v>
      </c>
      <c r="F3008">
        <v>0</v>
      </c>
      <c r="G3008" t="s">
        <v>3039</v>
      </c>
    </row>
    <row r="3009" spans="2:7" hidden="1">
      <c r="B3009">
        <v>2</v>
      </c>
      <c r="C3009">
        <v>0</v>
      </c>
      <c r="D3009">
        <v>0</v>
      </c>
      <c r="E3009">
        <v>0</v>
      </c>
      <c r="F3009">
        <v>0</v>
      </c>
      <c r="G3009" t="s">
        <v>3040</v>
      </c>
    </row>
    <row r="3010" spans="2:7" hidden="1">
      <c r="B3010">
        <v>2</v>
      </c>
      <c r="C3010">
        <v>0</v>
      </c>
      <c r="D3010">
        <v>0</v>
      </c>
      <c r="E3010">
        <v>0</v>
      </c>
      <c r="F3010">
        <v>0</v>
      </c>
      <c r="G3010" t="s">
        <v>3041</v>
      </c>
    </row>
    <row r="3011" spans="2:7" hidden="1">
      <c r="B3011">
        <v>2</v>
      </c>
      <c r="C3011">
        <v>0</v>
      </c>
      <c r="D3011">
        <v>0</v>
      </c>
      <c r="E3011">
        <v>0</v>
      </c>
      <c r="F3011">
        <v>0</v>
      </c>
      <c r="G3011" t="s">
        <v>3042</v>
      </c>
    </row>
    <row r="3012" spans="2:7" hidden="1">
      <c r="B3012">
        <v>2</v>
      </c>
      <c r="C3012">
        <v>0</v>
      </c>
      <c r="D3012">
        <v>0</v>
      </c>
      <c r="E3012">
        <v>5.0000000000000001E-3</v>
      </c>
      <c r="F3012">
        <v>2E-3</v>
      </c>
      <c r="G3012" t="s">
        <v>3043</v>
      </c>
    </row>
    <row r="3013" spans="2:7" hidden="1">
      <c r="B3013">
        <v>8</v>
      </c>
      <c r="C3013">
        <v>0</v>
      </c>
      <c r="D3013">
        <v>0</v>
      </c>
      <c r="E3013">
        <v>0</v>
      </c>
      <c r="F3013">
        <v>0</v>
      </c>
      <c r="G3013" t="s">
        <v>3044</v>
      </c>
    </row>
    <row r="3014" spans="2:7" hidden="1">
      <c r="B3014">
        <v>2</v>
      </c>
      <c r="C3014">
        <v>0</v>
      </c>
      <c r="D3014">
        <v>0</v>
      </c>
      <c r="E3014">
        <v>5.0000000000000001E-3</v>
      </c>
      <c r="F3014">
        <v>2E-3</v>
      </c>
      <c r="G3014" t="s">
        <v>3045</v>
      </c>
    </row>
    <row r="3015" spans="2:7" hidden="1">
      <c r="B3015">
        <v>1</v>
      </c>
      <c r="C3015">
        <v>0</v>
      </c>
      <c r="D3015">
        <v>0</v>
      </c>
      <c r="E3015">
        <v>0</v>
      </c>
      <c r="F3015">
        <v>0</v>
      </c>
      <c r="G3015" t="s">
        <v>3046</v>
      </c>
    </row>
    <row r="3016" spans="2:7" hidden="1">
      <c r="B3016">
        <v>1</v>
      </c>
      <c r="C3016">
        <v>0.04</v>
      </c>
      <c r="D3016">
        <v>0.04</v>
      </c>
      <c r="E3016">
        <v>0.23200000000000001</v>
      </c>
      <c r="F3016">
        <v>0.23200000000000001</v>
      </c>
      <c r="G3016" t="s">
        <v>3047</v>
      </c>
    </row>
    <row r="3017" spans="2:7" hidden="1">
      <c r="B3017">
        <v>7380</v>
      </c>
      <c r="C3017">
        <v>6.0000000000000001E-3</v>
      </c>
      <c r="D3017">
        <v>0</v>
      </c>
      <c r="E3017">
        <v>4.1000000000000002E-2</v>
      </c>
      <c r="F3017">
        <v>0</v>
      </c>
      <c r="G3017" t="s">
        <v>3048</v>
      </c>
    </row>
    <row r="3018" spans="2:7" hidden="1">
      <c r="B3018">
        <v>1</v>
      </c>
      <c r="C3018">
        <v>0</v>
      </c>
      <c r="D3018">
        <v>0</v>
      </c>
      <c r="E3018">
        <v>0.23300000000000001</v>
      </c>
      <c r="F3018">
        <v>0.23300000000000001</v>
      </c>
      <c r="G3018" t="s">
        <v>3049</v>
      </c>
    </row>
    <row r="3019" spans="2:7" hidden="1">
      <c r="B3019">
        <v>1</v>
      </c>
      <c r="C3019">
        <v>0</v>
      </c>
      <c r="D3019">
        <v>0</v>
      </c>
      <c r="E3019">
        <v>0</v>
      </c>
      <c r="F3019">
        <v>0</v>
      </c>
      <c r="G3019" t="s">
        <v>3050</v>
      </c>
    </row>
    <row r="3020" spans="2:7" hidden="1">
      <c r="B3020">
        <v>1</v>
      </c>
      <c r="C3020">
        <v>0</v>
      </c>
      <c r="D3020">
        <v>0</v>
      </c>
      <c r="E3020">
        <v>0</v>
      </c>
      <c r="F3020">
        <v>0</v>
      </c>
      <c r="G3020" t="s">
        <v>3051</v>
      </c>
    </row>
    <row r="3021" spans="2:7" hidden="1">
      <c r="B3021" s="5">
        <v>44593</v>
      </c>
      <c r="C3021">
        <v>0</v>
      </c>
      <c r="D3021">
        <v>0</v>
      </c>
      <c r="E3021">
        <v>0.23300000000000001</v>
      </c>
      <c r="F3021">
        <v>0.23300000000000001</v>
      </c>
      <c r="G3021" t="s">
        <v>3052</v>
      </c>
    </row>
    <row r="3022" spans="2:7" hidden="1">
      <c r="B3022">
        <v>725</v>
      </c>
      <c r="C3022">
        <v>1E-3</v>
      </c>
      <c r="D3022">
        <v>0</v>
      </c>
      <c r="E3022">
        <v>1E-3</v>
      </c>
      <c r="F3022">
        <v>0</v>
      </c>
      <c r="G3022" t="s">
        <v>3053</v>
      </c>
    </row>
    <row r="3023" spans="2:7" hidden="1">
      <c r="B3023">
        <v>3</v>
      </c>
      <c r="C3023">
        <v>0</v>
      </c>
      <c r="D3023">
        <v>0</v>
      </c>
      <c r="E3023">
        <v>2E-3</v>
      </c>
      <c r="F3023">
        <v>1E-3</v>
      </c>
      <c r="G3023" t="s">
        <v>3054</v>
      </c>
    </row>
    <row r="3024" spans="2:7" hidden="1">
      <c r="B3024">
        <v>23</v>
      </c>
      <c r="C3024">
        <v>0</v>
      </c>
      <c r="D3024">
        <v>0</v>
      </c>
      <c r="E3024">
        <v>2E-3</v>
      </c>
      <c r="F3024">
        <v>0</v>
      </c>
      <c r="G3024" t="s">
        <v>3055</v>
      </c>
    </row>
    <row r="3025" spans="2:7" hidden="1">
      <c r="B3025">
        <v>6</v>
      </c>
      <c r="C3025">
        <v>0</v>
      </c>
      <c r="D3025">
        <v>0</v>
      </c>
      <c r="E3025">
        <v>0</v>
      </c>
      <c r="F3025">
        <v>0</v>
      </c>
      <c r="G3025" t="s">
        <v>3056</v>
      </c>
    </row>
    <row r="3026" spans="2:7" hidden="1">
      <c r="B3026">
        <v>18</v>
      </c>
      <c r="C3026">
        <v>0</v>
      </c>
      <c r="D3026">
        <v>0</v>
      </c>
      <c r="E3026">
        <v>2E-3</v>
      </c>
      <c r="F3026">
        <v>0</v>
      </c>
      <c r="G3026" t="s">
        <v>3057</v>
      </c>
    </row>
    <row r="3027" spans="2:7" hidden="1">
      <c r="B3027">
        <v>13</v>
      </c>
      <c r="C3027">
        <v>0</v>
      </c>
      <c r="D3027">
        <v>0</v>
      </c>
      <c r="E3027">
        <v>0</v>
      </c>
      <c r="F3027">
        <v>0</v>
      </c>
      <c r="G3027" t="s">
        <v>3058</v>
      </c>
    </row>
    <row r="3028" spans="2:7" hidden="1">
      <c r="B3028">
        <v>24</v>
      </c>
      <c r="C3028">
        <v>0</v>
      </c>
      <c r="D3028">
        <v>0</v>
      </c>
      <c r="E3028">
        <v>1E-3</v>
      </c>
      <c r="F3028">
        <v>0</v>
      </c>
      <c r="G3028" t="s">
        <v>3059</v>
      </c>
    </row>
    <row r="3029" spans="2:7" hidden="1">
      <c r="B3029">
        <v>4</v>
      </c>
      <c r="C3029">
        <v>0</v>
      </c>
      <c r="D3029">
        <v>0</v>
      </c>
      <c r="E3029">
        <v>0</v>
      </c>
      <c r="F3029">
        <v>0</v>
      </c>
      <c r="G3029" t="s">
        <v>3060</v>
      </c>
    </row>
    <row r="3030" spans="2:7" hidden="1">
      <c r="B3030">
        <v>23</v>
      </c>
      <c r="C3030">
        <v>0</v>
      </c>
      <c r="D3030">
        <v>0</v>
      </c>
      <c r="E3030">
        <v>2E-3</v>
      </c>
      <c r="F3030">
        <v>0</v>
      </c>
      <c r="G3030" t="s">
        <v>3061</v>
      </c>
    </row>
    <row r="3031" spans="2:7" hidden="1">
      <c r="B3031">
        <v>14</v>
      </c>
      <c r="C3031">
        <v>0</v>
      </c>
      <c r="D3031">
        <v>0</v>
      </c>
      <c r="E3031">
        <v>0</v>
      </c>
      <c r="F3031">
        <v>0</v>
      </c>
      <c r="G3031" t="s">
        <v>3062</v>
      </c>
    </row>
    <row r="3032" spans="2:7" hidden="1">
      <c r="B3032">
        <v>14</v>
      </c>
      <c r="C3032">
        <v>0</v>
      </c>
      <c r="D3032">
        <v>0</v>
      </c>
      <c r="E3032">
        <v>0</v>
      </c>
      <c r="F3032">
        <v>0</v>
      </c>
      <c r="G3032" t="s">
        <v>3063</v>
      </c>
    </row>
    <row r="3033" spans="2:7" hidden="1">
      <c r="B3033">
        <v>1</v>
      </c>
      <c r="C3033">
        <v>0</v>
      </c>
      <c r="D3033">
        <v>0</v>
      </c>
      <c r="E3033">
        <v>0</v>
      </c>
      <c r="F3033">
        <v>0</v>
      </c>
      <c r="G3033" t="s">
        <v>3064</v>
      </c>
    </row>
    <row r="3034" spans="2:7" hidden="1">
      <c r="B3034">
        <v>20</v>
      </c>
      <c r="C3034">
        <v>0</v>
      </c>
      <c r="D3034">
        <v>0</v>
      </c>
      <c r="E3034">
        <v>0</v>
      </c>
      <c r="F3034">
        <v>0</v>
      </c>
      <c r="G3034" t="s">
        <v>3065</v>
      </c>
    </row>
    <row r="3035" spans="2:7" hidden="1">
      <c r="B3035">
        <v>14</v>
      </c>
      <c r="C3035">
        <v>0</v>
      </c>
      <c r="D3035">
        <v>0</v>
      </c>
      <c r="E3035">
        <v>0</v>
      </c>
      <c r="F3035">
        <v>0</v>
      </c>
      <c r="G3035" t="s">
        <v>3066</v>
      </c>
    </row>
    <row r="3036" spans="2:7" hidden="1">
      <c r="B3036">
        <v>13</v>
      </c>
      <c r="C3036">
        <v>0</v>
      </c>
      <c r="D3036">
        <v>0</v>
      </c>
      <c r="E3036">
        <v>0</v>
      </c>
      <c r="F3036">
        <v>0</v>
      </c>
      <c r="G3036" t="s">
        <v>3067</v>
      </c>
    </row>
    <row r="3037" spans="2:7" hidden="1">
      <c r="B3037">
        <v>13</v>
      </c>
      <c r="C3037">
        <v>0</v>
      </c>
      <c r="D3037">
        <v>0</v>
      </c>
      <c r="E3037">
        <v>0</v>
      </c>
      <c r="F3037">
        <v>0</v>
      </c>
      <c r="G3037" t="s">
        <v>3068</v>
      </c>
    </row>
    <row r="3038" spans="2:7" hidden="1">
      <c r="B3038">
        <v>4</v>
      </c>
      <c r="C3038">
        <v>0</v>
      </c>
      <c r="D3038">
        <v>0</v>
      </c>
      <c r="E3038">
        <v>0</v>
      </c>
      <c r="F3038">
        <v>0</v>
      </c>
      <c r="G3038" t="s">
        <v>3069</v>
      </c>
    </row>
    <row r="3039" spans="2:7" hidden="1">
      <c r="B3039">
        <v>1</v>
      </c>
      <c r="C3039">
        <v>0</v>
      </c>
      <c r="D3039">
        <v>0</v>
      </c>
      <c r="E3039">
        <v>0</v>
      </c>
      <c r="F3039">
        <v>0</v>
      </c>
      <c r="G3039" t="s">
        <v>3070</v>
      </c>
    </row>
    <row r="3040" spans="2:7" hidden="1">
      <c r="B3040">
        <v>1</v>
      </c>
      <c r="C3040">
        <v>0</v>
      </c>
      <c r="D3040">
        <v>0</v>
      </c>
      <c r="E3040">
        <v>0</v>
      </c>
      <c r="F3040">
        <v>0</v>
      </c>
      <c r="G3040" t="s">
        <v>3071</v>
      </c>
    </row>
    <row r="3041" spans="2:7" hidden="1">
      <c r="B3041">
        <v>1</v>
      </c>
      <c r="C3041">
        <v>0</v>
      </c>
      <c r="D3041">
        <v>0</v>
      </c>
      <c r="E3041">
        <v>0</v>
      </c>
      <c r="F3041">
        <v>0</v>
      </c>
      <c r="G3041" t="s">
        <v>3072</v>
      </c>
    </row>
    <row r="3042" spans="2:7" hidden="1">
      <c r="B3042">
        <v>1</v>
      </c>
      <c r="C3042">
        <v>0</v>
      </c>
      <c r="D3042">
        <v>0</v>
      </c>
      <c r="E3042">
        <v>0</v>
      </c>
      <c r="F3042">
        <v>0</v>
      </c>
      <c r="G3042" t="s">
        <v>3073</v>
      </c>
    </row>
    <row r="3043" spans="2:7" hidden="1">
      <c r="B3043">
        <v>1</v>
      </c>
      <c r="C3043">
        <v>0</v>
      </c>
      <c r="D3043">
        <v>0</v>
      </c>
      <c r="E3043">
        <v>0</v>
      </c>
      <c r="F3043">
        <v>0</v>
      </c>
      <c r="G3043" t="s">
        <v>3074</v>
      </c>
    </row>
    <row r="3044" spans="2:7" hidden="1">
      <c r="B3044">
        <v>15</v>
      </c>
      <c r="C3044">
        <v>0</v>
      </c>
      <c r="D3044">
        <v>0</v>
      </c>
      <c r="E3044">
        <v>0</v>
      </c>
      <c r="F3044">
        <v>0</v>
      </c>
      <c r="G3044" t="s">
        <v>3075</v>
      </c>
    </row>
    <row r="3045" spans="2:7" hidden="1">
      <c r="B3045">
        <v>15</v>
      </c>
      <c r="C3045">
        <v>0</v>
      </c>
      <c r="D3045">
        <v>0</v>
      </c>
      <c r="E3045">
        <v>0</v>
      </c>
      <c r="F3045">
        <v>0</v>
      </c>
      <c r="G3045" t="s">
        <v>3076</v>
      </c>
    </row>
    <row r="3046" spans="2:7" hidden="1">
      <c r="B3046">
        <v>1</v>
      </c>
      <c r="C3046">
        <v>0</v>
      </c>
      <c r="D3046">
        <v>0</v>
      </c>
      <c r="E3046">
        <v>0</v>
      </c>
      <c r="F3046">
        <v>0</v>
      </c>
      <c r="G3046" t="s">
        <v>3077</v>
      </c>
    </row>
    <row r="3047" spans="2:7" hidden="1">
      <c r="B3047">
        <v>1</v>
      </c>
      <c r="C3047">
        <v>0</v>
      </c>
      <c r="D3047">
        <v>0</v>
      </c>
      <c r="E3047">
        <v>0</v>
      </c>
      <c r="F3047">
        <v>0</v>
      </c>
      <c r="G3047" t="s">
        <v>3078</v>
      </c>
    </row>
    <row r="3048" spans="2:7" hidden="1">
      <c r="B3048">
        <v>1</v>
      </c>
      <c r="C3048">
        <v>0</v>
      </c>
      <c r="D3048">
        <v>0</v>
      </c>
      <c r="E3048">
        <v>0</v>
      </c>
      <c r="F3048">
        <v>0</v>
      </c>
      <c r="G3048" t="s">
        <v>3079</v>
      </c>
    </row>
    <row r="3049" spans="2:7" hidden="1">
      <c r="B3049">
        <v>1</v>
      </c>
      <c r="C3049">
        <v>0</v>
      </c>
      <c r="D3049">
        <v>0</v>
      </c>
      <c r="E3049">
        <v>0</v>
      </c>
      <c r="F3049">
        <v>0</v>
      </c>
      <c r="G3049" t="s">
        <v>3080</v>
      </c>
    </row>
    <row r="3050" spans="2:7" hidden="1">
      <c r="B3050">
        <v>1</v>
      </c>
      <c r="C3050">
        <v>0</v>
      </c>
      <c r="D3050">
        <v>0</v>
      </c>
      <c r="E3050">
        <v>0</v>
      </c>
      <c r="F3050">
        <v>0</v>
      </c>
      <c r="G3050" t="s">
        <v>3081</v>
      </c>
    </row>
    <row r="3051" spans="2:7" hidden="1">
      <c r="B3051">
        <v>1</v>
      </c>
      <c r="C3051">
        <v>0</v>
      </c>
      <c r="D3051">
        <v>0</v>
      </c>
      <c r="E3051">
        <v>0</v>
      </c>
      <c r="F3051">
        <v>0</v>
      </c>
      <c r="G3051" t="s">
        <v>3082</v>
      </c>
    </row>
    <row r="3052" spans="2:7" hidden="1">
      <c r="B3052">
        <v>1</v>
      </c>
      <c r="C3052">
        <v>0</v>
      </c>
      <c r="D3052">
        <v>0</v>
      </c>
      <c r="E3052">
        <v>0</v>
      </c>
      <c r="F3052">
        <v>0</v>
      </c>
      <c r="G3052" t="s">
        <v>3083</v>
      </c>
    </row>
    <row r="3053" spans="2:7" hidden="1">
      <c r="B3053">
        <v>1</v>
      </c>
      <c r="C3053">
        <v>0</v>
      </c>
      <c r="D3053">
        <v>0</v>
      </c>
      <c r="E3053">
        <v>0</v>
      </c>
      <c r="F3053">
        <v>0</v>
      </c>
      <c r="G3053" t="s">
        <v>3084</v>
      </c>
    </row>
    <row r="3054" spans="2:7" hidden="1">
      <c r="B3054">
        <v>1</v>
      </c>
      <c r="C3054">
        <v>0</v>
      </c>
      <c r="D3054">
        <v>0</v>
      </c>
      <c r="E3054">
        <v>0</v>
      </c>
      <c r="F3054">
        <v>0</v>
      </c>
      <c r="G3054" t="s">
        <v>3085</v>
      </c>
    </row>
    <row r="3055" spans="2:7" hidden="1">
      <c r="B3055">
        <v>1</v>
      </c>
      <c r="C3055">
        <v>0</v>
      </c>
      <c r="D3055">
        <v>0</v>
      </c>
      <c r="E3055">
        <v>0</v>
      </c>
      <c r="F3055">
        <v>0</v>
      </c>
      <c r="G3055" t="s">
        <v>3086</v>
      </c>
    </row>
    <row r="3056" spans="2:7" hidden="1">
      <c r="B3056">
        <v>1</v>
      </c>
      <c r="C3056">
        <v>0</v>
      </c>
      <c r="D3056">
        <v>0</v>
      </c>
      <c r="E3056">
        <v>0</v>
      </c>
      <c r="F3056">
        <v>0</v>
      </c>
      <c r="G3056" t="s">
        <v>3087</v>
      </c>
    </row>
    <row r="3057" spans="2:7" hidden="1">
      <c r="B3057">
        <v>1</v>
      </c>
      <c r="C3057">
        <v>0</v>
      </c>
      <c r="D3057">
        <v>0</v>
      </c>
      <c r="E3057">
        <v>0</v>
      </c>
      <c r="F3057">
        <v>0</v>
      </c>
      <c r="G3057" t="s">
        <v>3088</v>
      </c>
    </row>
    <row r="3058" spans="2:7" hidden="1">
      <c r="B3058">
        <v>1</v>
      </c>
      <c r="C3058">
        <v>0</v>
      </c>
      <c r="D3058">
        <v>0</v>
      </c>
      <c r="E3058">
        <v>0</v>
      </c>
      <c r="F3058">
        <v>0</v>
      </c>
      <c r="G3058" t="s">
        <v>3089</v>
      </c>
    </row>
    <row r="3059" spans="2:7" hidden="1">
      <c r="B3059">
        <v>1</v>
      </c>
      <c r="C3059">
        <v>0</v>
      </c>
      <c r="D3059">
        <v>0</v>
      </c>
      <c r="E3059">
        <v>0</v>
      </c>
      <c r="F3059">
        <v>0</v>
      </c>
      <c r="G3059" t="s">
        <v>3090</v>
      </c>
    </row>
    <row r="3060" spans="2:7" hidden="1">
      <c r="B3060">
        <v>3</v>
      </c>
      <c r="C3060">
        <v>0</v>
      </c>
      <c r="D3060">
        <v>0</v>
      </c>
      <c r="E3060">
        <v>0</v>
      </c>
      <c r="F3060">
        <v>0</v>
      </c>
      <c r="G3060" t="s">
        <v>3091</v>
      </c>
    </row>
    <row r="3061" spans="2:7" hidden="1">
      <c r="B3061">
        <v>1</v>
      </c>
      <c r="C3061">
        <v>0</v>
      </c>
      <c r="D3061">
        <v>0</v>
      </c>
      <c r="E3061">
        <v>0</v>
      </c>
      <c r="F3061">
        <v>0</v>
      </c>
      <c r="G3061" t="s">
        <v>3092</v>
      </c>
    </row>
    <row r="3062" spans="2:7" hidden="1">
      <c r="B3062">
        <v>1</v>
      </c>
      <c r="C3062">
        <v>0</v>
      </c>
      <c r="D3062">
        <v>0</v>
      </c>
      <c r="E3062">
        <v>0</v>
      </c>
      <c r="F3062">
        <v>0</v>
      </c>
      <c r="G3062" t="s">
        <v>3093</v>
      </c>
    </row>
    <row r="3063" spans="2:7" hidden="1">
      <c r="B3063">
        <v>1</v>
      </c>
      <c r="C3063">
        <v>0</v>
      </c>
      <c r="D3063">
        <v>0</v>
      </c>
      <c r="E3063">
        <v>0</v>
      </c>
      <c r="F3063">
        <v>0</v>
      </c>
      <c r="G3063" t="s">
        <v>3094</v>
      </c>
    </row>
    <row r="3064" spans="2:7" hidden="1">
      <c r="B3064">
        <v>1</v>
      </c>
      <c r="C3064">
        <v>0</v>
      </c>
      <c r="D3064">
        <v>0</v>
      </c>
      <c r="E3064">
        <v>0</v>
      </c>
      <c r="F3064">
        <v>0</v>
      </c>
      <c r="G3064" t="s">
        <v>3095</v>
      </c>
    </row>
    <row r="3065" spans="2:7" hidden="1">
      <c r="B3065">
        <v>3</v>
      </c>
      <c r="C3065">
        <v>0</v>
      </c>
      <c r="D3065">
        <v>0</v>
      </c>
      <c r="E3065">
        <v>0</v>
      </c>
      <c r="F3065">
        <v>0</v>
      </c>
      <c r="G3065" t="s">
        <v>3096</v>
      </c>
    </row>
    <row r="3066" spans="2:7" hidden="1">
      <c r="B3066">
        <v>8</v>
      </c>
      <c r="C3066">
        <v>0</v>
      </c>
      <c r="D3066">
        <v>0</v>
      </c>
      <c r="E3066">
        <v>0</v>
      </c>
      <c r="F3066">
        <v>0</v>
      </c>
      <c r="G3066" t="s">
        <v>3097</v>
      </c>
    </row>
    <row r="3067" spans="2:7" hidden="1">
      <c r="B3067">
        <v>1</v>
      </c>
      <c r="C3067">
        <v>0</v>
      </c>
      <c r="D3067">
        <v>0</v>
      </c>
      <c r="E3067">
        <v>0</v>
      </c>
      <c r="F3067">
        <v>0</v>
      </c>
      <c r="G3067" t="s">
        <v>3098</v>
      </c>
    </row>
    <row r="3068" spans="2:7" hidden="1">
      <c r="B3068">
        <v>1</v>
      </c>
      <c r="C3068">
        <v>0</v>
      </c>
      <c r="D3068">
        <v>0</v>
      </c>
      <c r="E3068">
        <v>0</v>
      </c>
      <c r="F3068">
        <v>0</v>
      </c>
      <c r="G3068" t="s">
        <v>3099</v>
      </c>
    </row>
    <row r="3069" spans="2:7" hidden="1">
      <c r="B3069">
        <v>1</v>
      </c>
      <c r="C3069">
        <v>0</v>
      </c>
      <c r="D3069">
        <v>0</v>
      </c>
      <c r="E3069">
        <v>0</v>
      </c>
      <c r="F3069">
        <v>0</v>
      </c>
      <c r="G3069" t="s">
        <v>3100</v>
      </c>
    </row>
    <row r="3070" spans="2:7" hidden="1">
      <c r="B3070">
        <v>1</v>
      </c>
      <c r="C3070">
        <v>0</v>
      </c>
      <c r="D3070">
        <v>0</v>
      </c>
      <c r="E3070">
        <v>0</v>
      </c>
      <c r="F3070">
        <v>0</v>
      </c>
      <c r="G3070" t="s">
        <v>3101</v>
      </c>
    </row>
    <row r="3071" spans="2:7" hidden="1">
      <c r="B3071">
        <v>1</v>
      </c>
      <c r="C3071">
        <v>0</v>
      </c>
      <c r="D3071">
        <v>0</v>
      </c>
      <c r="E3071">
        <v>0</v>
      </c>
      <c r="F3071">
        <v>0</v>
      </c>
      <c r="G3071" t="s">
        <v>3102</v>
      </c>
    </row>
    <row r="3072" spans="2:7" hidden="1">
      <c r="B3072">
        <v>1</v>
      </c>
      <c r="C3072">
        <v>0</v>
      </c>
      <c r="D3072">
        <v>0</v>
      </c>
      <c r="E3072">
        <v>1E-3</v>
      </c>
      <c r="F3072">
        <v>1E-3</v>
      </c>
      <c r="G3072" t="s">
        <v>3103</v>
      </c>
    </row>
    <row r="3073" spans="2:7" hidden="1">
      <c r="B3073">
        <v>1</v>
      </c>
      <c r="C3073">
        <v>0</v>
      </c>
      <c r="D3073">
        <v>0</v>
      </c>
      <c r="E3073">
        <v>0</v>
      </c>
      <c r="F3073">
        <v>0</v>
      </c>
      <c r="G3073" t="s">
        <v>3104</v>
      </c>
    </row>
    <row r="3074" spans="2:7" hidden="1">
      <c r="B3074">
        <v>1</v>
      </c>
      <c r="C3074">
        <v>0</v>
      </c>
      <c r="D3074">
        <v>0</v>
      </c>
      <c r="E3074">
        <v>0</v>
      </c>
      <c r="F3074">
        <v>0</v>
      </c>
      <c r="G3074" t="s">
        <v>3105</v>
      </c>
    </row>
    <row r="3075" spans="2:7" hidden="1">
      <c r="B3075">
        <v>2</v>
      </c>
      <c r="C3075">
        <v>0</v>
      </c>
      <c r="D3075">
        <v>0</v>
      </c>
      <c r="E3075">
        <v>0</v>
      </c>
      <c r="F3075">
        <v>0</v>
      </c>
      <c r="G3075" t="s">
        <v>3106</v>
      </c>
    </row>
    <row r="3076" spans="2:7" hidden="1">
      <c r="B3076">
        <v>1</v>
      </c>
      <c r="C3076">
        <v>0</v>
      </c>
      <c r="D3076">
        <v>0</v>
      </c>
      <c r="E3076">
        <v>0</v>
      </c>
      <c r="F3076">
        <v>0</v>
      </c>
      <c r="G3076" t="s">
        <v>3107</v>
      </c>
    </row>
    <row r="3077" spans="2:7" hidden="1">
      <c r="B3077">
        <v>1</v>
      </c>
      <c r="C3077">
        <v>0</v>
      </c>
      <c r="D3077">
        <v>0</v>
      </c>
      <c r="E3077">
        <v>0</v>
      </c>
      <c r="F3077">
        <v>0</v>
      </c>
      <c r="G3077" t="s">
        <v>3108</v>
      </c>
    </row>
    <row r="3078" spans="2:7" hidden="1">
      <c r="B3078">
        <v>1</v>
      </c>
      <c r="C3078">
        <v>0</v>
      </c>
      <c r="D3078">
        <v>0</v>
      </c>
      <c r="E3078">
        <v>0</v>
      </c>
      <c r="F3078">
        <v>0</v>
      </c>
      <c r="G3078" t="s">
        <v>3109</v>
      </c>
    </row>
    <row r="3079" spans="2:7" hidden="1">
      <c r="B3079">
        <v>1</v>
      </c>
      <c r="C3079">
        <v>0</v>
      </c>
      <c r="D3079">
        <v>0</v>
      </c>
      <c r="E3079">
        <v>0</v>
      </c>
      <c r="F3079">
        <v>0</v>
      </c>
      <c r="G3079" t="s">
        <v>3110</v>
      </c>
    </row>
    <row r="3080" spans="2:7" hidden="1">
      <c r="B3080">
        <v>1</v>
      </c>
      <c r="C3080">
        <v>0</v>
      </c>
      <c r="D3080">
        <v>0</v>
      </c>
      <c r="E3080">
        <v>0</v>
      </c>
      <c r="F3080">
        <v>0</v>
      </c>
      <c r="G3080" t="s">
        <v>3111</v>
      </c>
    </row>
    <row r="3081" spans="2:7" hidden="1">
      <c r="B3081">
        <v>1</v>
      </c>
      <c r="C3081">
        <v>0</v>
      </c>
      <c r="D3081">
        <v>0</v>
      </c>
      <c r="E3081">
        <v>0</v>
      </c>
      <c r="F3081">
        <v>0</v>
      </c>
      <c r="G3081" t="s">
        <v>3112</v>
      </c>
    </row>
    <row r="3082" spans="2:7" hidden="1">
      <c r="B3082">
        <v>1</v>
      </c>
      <c r="C3082">
        <v>0</v>
      </c>
      <c r="D3082">
        <v>0</v>
      </c>
      <c r="E3082">
        <v>0</v>
      </c>
      <c r="F3082">
        <v>0</v>
      </c>
      <c r="G3082" t="s">
        <v>3113</v>
      </c>
    </row>
    <row r="3083" spans="2:7" hidden="1">
      <c r="B3083">
        <v>1</v>
      </c>
      <c r="C3083">
        <v>0</v>
      </c>
      <c r="D3083">
        <v>0</v>
      </c>
      <c r="E3083">
        <v>0</v>
      </c>
      <c r="F3083">
        <v>0</v>
      </c>
      <c r="G3083" t="s">
        <v>3114</v>
      </c>
    </row>
    <row r="3084" spans="2:7" hidden="1">
      <c r="B3084">
        <v>2</v>
      </c>
      <c r="C3084">
        <v>0</v>
      </c>
      <c r="D3084">
        <v>0</v>
      </c>
      <c r="E3084">
        <v>0</v>
      </c>
      <c r="F3084">
        <v>0</v>
      </c>
      <c r="G3084" t="s">
        <v>3115</v>
      </c>
    </row>
    <row r="3085" spans="2:7" hidden="1">
      <c r="B3085">
        <v>1</v>
      </c>
      <c r="C3085">
        <v>0</v>
      </c>
      <c r="D3085">
        <v>0</v>
      </c>
      <c r="E3085">
        <v>0</v>
      </c>
      <c r="F3085">
        <v>0</v>
      </c>
      <c r="G3085" t="s">
        <v>3116</v>
      </c>
    </row>
    <row r="3086" spans="2:7" hidden="1">
      <c r="B3086">
        <v>1</v>
      </c>
      <c r="C3086">
        <v>0</v>
      </c>
      <c r="D3086">
        <v>0</v>
      </c>
      <c r="E3086">
        <v>0</v>
      </c>
      <c r="F3086">
        <v>0</v>
      </c>
      <c r="G3086" t="s">
        <v>3117</v>
      </c>
    </row>
    <row r="3087" spans="2:7" hidden="1">
      <c r="B3087">
        <v>1</v>
      </c>
      <c r="C3087">
        <v>0</v>
      </c>
      <c r="D3087">
        <v>0</v>
      </c>
      <c r="E3087">
        <v>0</v>
      </c>
      <c r="F3087">
        <v>0</v>
      </c>
      <c r="G3087" t="s">
        <v>3118</v>
      </c>
    </row>
    <row r="3088" spans="2:7" hidden="1">
      <c r="B3088">
        <v>1</v>
      </c>
      <c r="C3088">
        <v>0</v>
      </c>
      <c r="D3088">
        <v>0</v>
      </c>
      <c r="E3088">
        <v>0</v>
      </c>
      <c r="F3088">
        <v>0</v>
      </c>
      <c r="G3088" t="s">
        <v>3119</v>
      </c>
    </row>
    <row r="3089" spans="2:7" hidden="1">
      <c r="B3089">
        <v>1</v>
      </c>
      <c r="C3089">
        <v>0</v>
      </c>
      <c r="D3089">
        <v>0</v>
      </c>
      <c r="E3089">
        <v>0</v>
      </c>
      <c r="F3089">
        <v>0</v>
      </c>
      <c r="G3089" t="s">
        <v>3120</v>
      </c>
    </row>
    <row r="3090" spans="2:7" hidden="1">
      <c r="B3090">
        <v>1</v>
      </c>
      <c r="C3090">
        <v>0</v>
      </c>
      <c r="D3090">
        <v>0</v>
      </c>
      <c r="E3090">
        <v>0</v>
      </c>
      <c r="F3090">
        <v>0</v>
      </c>
      <c r="G3090" t="s">
        <v>3121</v>
      </c>
    </row>
    <row r="3091" spans="2:7" hidden="1">
      <c r="B3091">
        <v>1</v>
      </c>
      <c r="C3091">
        <v>0</v>
      </c>
      <c r="D3091">
        <v>0</v>
      </c>
      <c r="E3091">
        <v>0</v>
      </c>
      <c r="F3091">
        <v>0</v>
      </c>
      <c r="G3091" t="s">
        <v>3122</v>
      </c>
    </row>
    <row r="3092" spans="2:7" hidden="1">
      <c r="B3092">
        <v>1</v>
      </c>
      <c r="C3092">
        <v>0</v>
      </c>
      <c r="D3092">
        <v>0</v>
      </c>
      <c r="E3092">
        <v>0</v>
      </c>
      <c r="F3092">
        <v>0</v>
      </c>
      <c r="G3092" t="s">
        <v>3123</v>
      </c>
    </row>
    <row r="3093" spans="2:7" hidden="1">
      <c r="B3093">
        <v>1</v>
      </c>
      <c r="C3093">
        <v>0</v>
      </c>
      <c r="D3093">
        <v>0</v>
      </c>
      <c r="E3093">
        <v>0</v>
      </c>
      <c r="F3093">
        <v>0</v>
      </c>
      <c r="G3093" t="s">
        <v>3124</v>
      </c>
    </row>
    <row r="3094" spans="2:7" hidden="1">
      <c r="B3094">
        <v>1</v>
      </c>
      <c r="C3094">
        <v>0</v>
      </c>
      <c r="D3094">
        <v>0</v>
      </c>
      <c r="E3094">
        <v>0</v>
      </c>
      <c r="F3094">
        <v>0</v>
      </c>
      <c r="G3094" t="s">
        <v>3125</v>
      </c>
    </row>
    <row r="3095" spans="2:7" hidden="1">
      <c r="B3095">
        <v>1</v>
      </c>
      <c r="C3095">
        <v>0</v>
      </c>
      <c r="D3095">
        <v>0</v>
      </c>
      <c r="E3095">
        <v>0</v>
      </c>
      <c r="F3095">
        <v>0</v>
      </c>
      <c r="G3095" t="s">
        <v>3126</v>
      </c>
    </row>
    <row r="3096" spans="2:7" hidden="1">
      <c r="B3096">
        <v>1</v>
      </c>
      <c r="C3096">
        <v>0</v>
      </c>
      <c r="D3096">
        <v>0</v>
      </c>
      <c r="E3096">
        <v>0</v>
      </c>
      <c r="F3096">
        <v>0</v>
      </c>
      <c r="G3096" t="s">
        <v>3127</v>
      </c>
    </row>
    <row r="3097" spans="2:7" hidden="1">
      <c r="B3097">
        <v>1</v>
      </c>
      <c r="C3097">
        <v>0</v>
      </c>
      <c r="D3097">
        <v>0</v>
      </c>
      <c r="E3097">
        <v>0</v>
      </c>
      <c r="F3097">
        <v>0</v>
      </c>
      <c r="G3097" t="s">
        <v>3128</v>
      </c>
    </row>
    <row r="3098" spans="2:7" hidden="1">
      <c r="B3098">
        <v>1</v>
      </c>
      <c r="C3098">
        <v>0</v>
      </c>
      <c r="D3098">
        <v>0</v>
      </c>
      <c r="E3098">
        <v>1E-3</v>
      </c>
      <c r="F3098">
        <v>1E-3</v>
      </c>
      <c r="G3098" t="s">
        <v>3129</v>
      </c>
    </row>
    <row r="3099" spans="2:7" hidden="1">
      <c r="B3099">
        <v>1</v>
      </c>
      <c r="C3099">
        <v>0</v>
      </c>
      <c r="D3099">
        <v>0</v>
      </c>
      <c r="E3099">
        <v>0</v>
      </c>
      <c r="F3099">
        <v>0</v>
      </c>
      <c r="G3099" t="s">
        <v>3130</v>
      </c>
    </row>
    <row r="3100" spans="2:7" hidden="1">
      <c r="B3100">
        <v>4</v>
      </c>
      <c r="C3100">
        <v>0</v>
      </c>
      <c r="D3100">
        <v>0</v>
      </c>
      <c r="E3100">
        <v>0</v>
      </c>
      <c r="F3100">
        <v>0</v>
      </c>
      <c r="G3100" t="s">
        <v>3131</v>
      </c>
    </row>
    <row r="3101" spans="2:7" hidden="1">
      <c r="B3101">
        <v>1</v>
      </c>
      <c r="C3101">
        <v>0</v>
      </c>
      <c r="D3101">
        <v>0</v>
      </c>
      <c r="E3101">
        <v>5.5E-2</v>
      </c>
      <c r="F3101">
        <v>5.5E-2</v>
      </c>
      <c r="G3101" t="s">
        <v>3132</v>
      </c>
    </row>
    <row r="3102" spans="2:7" hidden="1">
      <c r="B3102">
        <v>4</v>
      </c>
      <c r="C3102">
        <v>0</v>
      </c>
      <c r="D3102">
        <v>0</v>
      </c>
      <c r="E3102">
        <v>4.9000000000000002E-2</v>
      </c>
      <c r="F3102">
        <v>1.2E-2</v>
      </c>
      <c r="G3102" t="s">
        <v>3133</v>
      </c>
    </row>
    <row r="3103" spans="2:7" hidden="1">
      <c r="B3103">
        <v>3</v>
      </c>
      <c r="C3103">
        <v>0</v>
      </c>
      <c r="D3103">
        <v>0</v>
      </c>
      <c r="E3103">
        <v>0</v>
      </c>
      <c r="F3103">
        <v>0</v>
      </c>
      <c r="G3103" t="s">
        <v>3134</v>
      </c>
    </row>
    <row r="3104" spans="2:7" hidden="1">
      <c r="B3104">
        <v>3</v>
      </c>
      <c r="C3104">
        <v>0</v>
      </c>
      <c r="D3104">
        <v>0</v>
      </c>
      <c r="E3104">
        <v>0</v>
      </c>
      <c r="F3104">
        <v>0</v>
      </c>
      <c r="G3104" t="s">
        <v>3135</v>
      </c>
    </row>
    <row r="3105" spans="2:7" hidden="1">
      <c r="B3105">
        <v>3</v>
      </c>
      <c r="C3105">
        <v>0</v>
      </c>
      <c r="D3105">
        <v>0</v>
      </c>
      <c r="E3105">
        <v>0</v>
      </c>
      <c r="F3105">
        <v>0</v>
      </c>
      <c r="G3105" t="s">
        <v>3136</v>
      </c>
    </row>
    <row r="3106" spans="2:7" hidden="1">
      <c r="B3106">
        <v>6</v>
      </c>
      <c r="C3106">
        <v>0</v>
      </c>
      <c r="D3106">
        <v>0</v>
      </c>
      <c r="E3106">
        <v>0</v>
      </c>
      <c r="F3106">
        <v>0</v>
      </c>
      <c r="G3106" t="s">
        <v>3137</v>
      </c>
    </row>
    <row r="3107" spans="2:7" hidden="1">
      <c r="B3107">
        <v>1</v>
      </c>
      <c r="C3107">
        <v>0</v>
      </c>
      <c r="D3107">
        <v>0</v>
      </c>
      <c r="E3107">
        <v>5.5E-2</v>
      </c>
      <c r="F3107">
        <v>5.5E-2</v>
      </c>
      <c r="G3107" t="s">
        <v>3138</v>
      </c>
    </row>
    <row r="3108" spans="2:7" hidden="1">
      <c r="B3108">
        <v>2</v>
      </c>
      <c r="C3108">
        <v>0</v>
      </c>
      <c r="D3108">
        <v>0</v>
      </c>
      <c r="E3108">
        <v>3.0000000000000001E-3</v>
      </c>
      <c r="F3108">
        <v>2E-3</v>
      </c>
      <c r="G3108" t="s">
        <v>3139</v>
      </c>
    </row>
    <row r="3109" spans="2:7" hidden="1">
      <c r="B3109">
        <v>1</v>
      </c>
      <c r="C3109">
        <v>0</v>
      </c>
      <c r="D3109">
        <v>0</v>
      </c>
      <c r="E3109">
        <v>0</v>
      </c>
      <c r="F3109">
        <v>0</v>
      </c>
      <c r="G3109" t="s">
        <v>3140</v>
      </c>
    </row>
    <row r="3110" spans="2:7" hidden="1">
      <c r="B3110">
        <v>1</v>
      </c>
      <c r="C3110">
        <v>0</v>
      </c>
      <c r="D3110">
        <v>0</v>
      </c>
      <c r="E3110">
        <v>0</v>
      </c>
      <c r="F3110">
        <v>0</v>
      </c>
      <c r="G3110" t="s">
        <v>3141</v>
      </c>
    </row>
    <row r="3111" spans="2:7" hidden="1">
      <c r="B3111">
        <v>1</v>
      </c>
      <c r="C3111">
        <v>0</v>
      </c>
      <c r="D3111">
        <v>0</v>
      </c>
      <c r="E3111">
        <v>0</v>
      </c>
      <c r="F3111">
        <v>0</v>
      </c>
      <c r="G3111" t="s">
        <v>3142</v>
      </c>
    </row>
    <row r="3112" spans="2:7" hidden="1">
      <c r="B3112">
        <v>1</v>
      </c>
      <c r="C3112">
        <v>0</v>
      </c>
      <c r="D3112">
        <v>0</v>
      </c>
      <c r="E3112">
        <v>0</v>
      </c>
      <c r="F3112">
        <v>0</v>
      </c>
      <c r="G3112" t="s">
        <v>3143</v>
      </c>
    </row>
    <row r="3113" spans="2:7" hidden="1">
      <c r="B3113">
        <v>1</v>
      </c>
      <c r="C3113">
        <v>0</v>
      </c>
      <c r="D3113">
        <v>0</v>
      </c>
      <c r="E3113">
        <v>0</v>
      </c>
      <c r="F3113">
        <v>0</v>
      </c>
      <c r="G3113" t="s">
        <v>3144</v>
      </c>
    </row>
    <row r="3114" spans="2:7" hidden="1">
      <c r="B3114">
        <v>1</v>
      </c>
      <c r="C3114">
        <v>0</v>
      </c>
      <c r="D3114">
        <v>0</v>
      </c>
      <c r="E3114">
        <v>0</v>
      </c>
      <c r="F3114">
        <v>0</v>
      </c>
      <c r="G3114" t="s">
        <v>3145</v>
      </c>
    </row>
    <row r="3115" spans="2:7" hidden="1">
      <c r="B3115">
        <v>1</v>
      </c>
      <c r="C3115">
        <v>0</v>
      </c>
      <c r="D3115">
        <v>0</v>
      </c>
      <c r="E3115">
        <v>0</v>
      </c>
      <c r="F3115">
        <v>0</v>
      </c>
      <c r="G3115" t="s">
        <v>3146</v>
      </c>
    </row>
    <row r="3116" spans="2:7" hidden="1">
      <c r="B3116">
        <v>1</v>
      </c>
      <c r="C3116">
        <v>0</v>
      </c>
      <c r="D3116">
        <v>0</v>
      </c>
      <c r="E3116">
        <v>0</v>
      </c>
      <c r="F3116">
        <v>0</v>
      </c>
      <c r="G3116" t="s">
        <v>3147</v>
      </c>
    </row>
    <row r="3117" spans="2:7" hidden="1">
      <c r="B3117">
        <v>1</v>
      </c>
      <c r="C3117">
        <v>0</v>
      </c>
      <c r="D3117">
        <v>0</v>
      </c>
      <c r="E3117">
        <v>0</v>
      </c>
      <c r="F3117">
        <v>0</v>
      </c>
      <c r="G3117" t="s">
        <v>3148</v>
      </c>
    </row>
    <row r="3118" spans="2:7" hidden="1">
      <c r="B3118">
        <v>1</v>
      </c>
      <c r="C3118">
        <v>0</v>
      </c>
      <c r="D3118">
        <v>0</v>
      </c>
      <c r="E3118">
        <v>0</v>
      </c>
      <c r="F3118">
        <v>0</v>
      </c>
      <c r="G3118" t="s">
        <v>3149</v>
      </c>
    </row>
    <row r="3119" spans="2:7" hidden="1">
      <c r="B3119">
        <v>1</v>
      </c>
      <c r="C3119">
        <v>0</v>
      </c>
      <c r="D3119">
        <v>0</v>
      </c>
      <c r="E3119">
        <v>0</v>
      </c>
      <c r="F3119">
        <v>0</v>
      </c>
      <c r="G3119" t="s">
        <v>3150</v>
      </c>
    </row>
    <row r="3120" spans="2:7" hidden="1">
      <c r="B3120">
        <v>1</v>
      </c>
      <c r="C3120">
        <v>0</v>
      </c>
      <c r="D3120">
        <v>0</v>
      </c>
      <c r="E3120">
        <v>0</v>
      </c>
      <c r="F3120">
        <v>0</v>
      </c>
      <c r="G3120" t="s">
        <v>3151</v>
      </c>
    </row>
    <row r="3121" spans="2:7" hidden="1">
      <c r="B3121">
        <v>1</v>
      </c>
      <c r="C3121">
        <v>0</v>
      </c>
      <c r="D3121">
        <v>0</v>
      </c>
      <c r="E3121">
        <v>0</v>
      </c>
      <c r="F3121">
        <v>0</v>
      </c>
      <c r="G3121" t="s">
        <v>3152</v>
      </c>
    </row>
    <row r="3122" spans="2:7" hidden="1">
      <c r="B3122">
        <v>1</v>
      </c>
      <c r="C3122">
        <v>0</v>
      </c>
      <c r="D3122">
        <v>0</v>
      </c>
      <c r="E3122">
        <v>0</v>
      </c>
      <c r="F3122">
        <v>0</v>
      </c>
      <c r="G3122" t="s">
        <v>3153</v>
      </c>
    </row>
    <row r="3123" spans="2:7" hidden="1">
      <c r="B3123">
        <v>1</v>
      </c>
      <c r="C3123">
        <v>0</v>
      </c>
      <c r="D3123">
        <v>0</v>
      </c>
      <c r="E3123">
        <v>0</v>
      </c>
      <c r="F3123">
        <v>0</v>
      </c>
      <c r="G3123" t="s">
        <v>3154</v>
      </c>
    </row>
    <row r="3124" spans="2:7" hidden="1">
      <c r="B3124">
        <v>1</v>
      </c>
      <c r="C3124">
        <v>0</v>
      </c>
      <c r="D3124">
        <v>0</v>
      </c>
      <c r="E3124">
        <v>0</v>
      </c>
      <c r="F3124">
        <v>0</v>
      </c>
      <c r="G3124" t="s">
        <v>3155</v>
      </c>
    </row>
    <row r="3125" spans="2:7" hidden="1">
      <c r="B3125">
        <v>1</v>
      </c>
      <c r="C3125">
        <v>0</v>
      </c>
      <c r="D3125">
        <v>0</v>
      </c>
      <c r="E3125">
        <v>0</v>
      </c>
      <c r="F3125">
        <v>0</v>
      </c>
      <c r="G3125" t="s">
        <v>3156</v>
      </c>
    </row>
    <row r="3126" spans="2:7" hidden="1">
      <c r="B3126">
        <v>1</v>
      </c>
      <c r="C3126">
        <v>0</v>
      </c>
      <c r="D3126">
        <v>0</v>
      </c>
      <c r="E3126">
        <v>0</v>
      </c>
      <c r="F3126">
        <v>0</v>
      </c>
      <c r="G3126" t="s">
        <v>3157</v>
      </c>
    </row>
    <row r="3127" spans="2:7" hidden="1">
      <c r="B3127">
        <v>1</v>
      </c>
      <c r="C3127">
        <v>0</v>
      </c>
      <c r="D3127">
        <v>0</v>
      </c>
      <c r="E3127">
        <v>0</v>
      </c>
      <c r="F3127">
        <v>0</v>
      </c>
      <c r="G3127" t="s">
        <v>3158</v>
      </c>
    </row>
    <row r="3128" spans="2:7" hidden="1">
      <c r="B3128">
        <v>1</v>
      </c>
      <c r="C3128">
        <v>0</v>
      </c>
      <c r="D3128">
        <v>0</v>
      </c>
      <c r="E3128">
        <v>0</v>
      </c>
      <c r="F3128">
        <v>0</v>
      </c>
      <c r="G3128" t="s">
        <v>3159</v>
      </c>
    </row>
    <row r="3129" spans="2:7" hidden="1">
      <c r="B3129">
        <v>1</v>
      </c>
      <c r="C3129">
        <v>0</v>
      </c>
      <c r="D3129">
        <v>0</v>
      </c>
      <c r="E3129">
        <v>0</v>
      </c>
      <c r="F3129">
        <v>0</v>
      </c>
      <c r="G3129" t="s">
        <v>3160</v>
      </c>
    </row>
    <row r="3130" spans="2:7" hidden="1">
      <c r="B3130">
        <v>1</v>
      </c>
      <c r="C3130">
        <v>0</v>
      </c>
      <c r="D3130">
        <v>0</v>
      </c>
      <c r="E3130">
        <v>0</v>
      </c>
      <c r="F3130">
        <v>0</v>
      </c>
      <c r="G3130" t="s">
        <v>3161</v>
      </c>
    </row>
    <row r="3131" spans="2:7" hidden="1">
      <c r="B3131">
        <v>1</v>
      </c>
      <c r="C3131">
        <v>0</v>
      </c>
      <c r="D3131">
        <v>0</v>
      </c>
      <c r="E3131">
        <v>0</v>
      </c>
      <c r="F3131">
        <v>0</v>
      </c>
      <c r="G3131" t="s">
        <v>3162</v>
      </c>
    </row>
    <row r="3132" spans="2:7" hidden="1">
      <c r="B3132">
        <v>1</v>
      </c>
      <c r="C3132">
        <v>0</v>
      </c>
      <c r="D3132">
        <v>0</v>
      </c>
      <c r="E3132">
        <v>0</v>
      </c>
      <c r="F3132">
        <v>0</v>
      </c>
      <c r="G3132" t="s">
        <v>3163</v>
      </c>
    </row>
    <row r="3133" spans="2:7" hidden="1">
      <c r="B3133">
        <v>1</v>
      </c>
      <c r="C3133">
        <v>0</v>
      </c>
      <c r="D3133">
        <v>0</v>
      </c>
      <c r="E3133">
        <v>5.0000000000000001E-3</v>
      </c>
      <c r="F3133">
        <v>5.0000000000000001E-3</v>
      </c>
      <c r="G3133" t="s">
        <v>3164</v>
      </c>
    </row>
    <row r="3134" spans="2:7" hidden="1">
      <c r="B3134">
        <v>1</v>
      </c>
      <c r="C3134">
        <v>0</v>
      </c>
      <c r="D3134">
        <v>0</v>
      </c>
      <c r="E3134">
        <v>0</v>
      </c>
      <c r="F3134">
        <v>0</v>
      </c>
      <c r="G3134" t="s">
        <v>3165</v>
      </c>
    </row>
    <row r="3135" spans="2:7" hidden="1">
      <c r="B3135">
        <v>1</v>
      </c>
      <c r="C3135">
        <v>0</v>
      </c>
      <c r="D3135">
        <v>0</v>
      </c>
      <c r="E3135">
        <v>0</v>
      </c>
      <c r="F3135">
        <v>0</v>
      </c>
      <c r="G3135" t="s">
        <v>3166</v>
      </c>
    </row>
    <row r="3136" spans="2:7" hidden="1">
      <c r="B3136">
        <v>1</v>
      </c>
      <c r="C3136">
        <v>0</v>
      </c>
      <c r="D3136">
        <v>0</v>
      </c>
      <c r="E3136">
        <v>0</v>
      </c>
      <c r="F3136">
        <v>0</v>
      </c>
      <c r="G3136" t="s">
        <v>3167</v>
      </c>
    </row>
    <row r="3137" spans="2:7" hidden="1">
      <c r="B3137">
        <v>1</v>
      </c>
      <c r="C3137">
        <v>0</v>
      </c>
      <c r="D3137">
        <v>0</v>
      </c>
      <c r="E3137">
        <v>0</v>
      </c>
      <c r="F3137">
        <v>0</v>
      </c>
      <c r="G3137" t="s">
        <v>3168</v>
      </c>
    </row>
    <row r="3138" spans="2:7" hidden="1">
      <c r="B3138">
        <v>1</v>
      </c>
      <c r="C3138">
        <v>0</v>
      </c>
      <c r="D3138">
        <v>0</v>
      </c>
      <c r="E3138">
        <v>1E-3</v>
      </c>
      <c r="F3138">
        <v>1E-3</v>
      </c>
      <c r="G3138" t="s">
        <v>3169</v>
      </c>
    </row>
    <row r="3139" spans="2:7" hidden="1">
      <c r="B3139">
        <v>1</v>
      </c>
      <c r="C3139">
        <v>0</v>
      </c>
      <c r="D3139">
        <v>0</v>
      </c>
      <c r="E3139">
        <v>0</v>
      </c>
      <c r="F3139">
        <v>0</v>
      </c>
      <c r="G3139" t="s">
        <v>3170</v>
      </c>
    </row>
    <row r="3140" spans="2:7" hidden="1">
      <c r="B3140">
        <v>1</v>
      </c>
      <c r="C3140">
        <v>0</v>
      </c>
      <c r="D3140">
        <v>0</v>
      </c>
      <c r="E3140">
        <v>0</v>
      </c>
      <c r="F3140">
        <v>0</v>
      </c>
      <c r="G3140" t="s">
        <v>3171</v>
      </c>
    </row>
    <row r="3141" spans="2:7" hidden="1">
      <c r="B3141">
        <v>1</v>
      </c>
      <c r="C3141">
        <v>0</v>
      </c>
      <c r="D3141">
        <v>0</v>
      </c>
      <c r="E3141">
        <v>0</v>
      </c>
      <c r="F3141">
        <v>0</v>
      </c>
      <c r="G3141" t="s">
        <v>3172</v>
      </c>
    </row>
    <row r="3142" spans="2:7" hidden="1">
      <c r="B3142">
        <v>1</v>
      </c>
      <c r="C3142">
        <v>0</v>
      </c>
      <c r="D3142">
        <v>0</v>
      </c>
      <c r="E3142">
        <v>0</v>
      </c>
      <c r="F3142">
        <v>0</v>
      </c>
      <c r="G3142" t="s">
        <v>3173</v>
      </c>
    </row>
    <row r="3143" spans="2:7" hidden="1">
      <c r="B3143">
        <v>1</v>
      </c>
      <c r="C3143">
        <v>0</v>
      </c>
      <c r="D3143">
        <v>0</v>
      </c>
      <c r="E3143">
        <v>1E-3</v>
      </c>
      <c r="F3143">
        <v>1E-3</v>
      </c>
      <c r="G3143" t="s">
        <v>3174</v>
      </c>
    </row>
    <row r="3144" spans="2:7" hidden="1">
      <c r="B3144">
        <v>1</v>
      </c>
      <c r="C3144">
        <v>0</v>
      </c>
      <c r="D3144">
        <v>0</v>
      </c>
      <c r="E3144">
        <v>0</v>
      </c>
      <c r="F3144">
        <v>0</v>
      </c>
      <c r="G3144" t="s">
        <v>3175</v>
      </c>
    </row>
    <row r="3145" spans="2:7" hidden="1">
      <c r="B3145">
        <v>1</v>
      </c>
      <c r="C3145">
        <v>0</v>
      </c>
      <c r="D3145">
        <v>0</v>
      </c>
      <c r="E3145">
        <v>0</v>
      </c>
      <c r="F3145">
        <v>0</v>
      </c>
      <c r="G3145" t="s">
        <v>3176</v>
      </c>
    </row>
    <row r="3146" spans="2:7" hidden="1">
      <c r="B3146">
        <v>1</v>
      </c>
      <c r="C3146">
        <v>0</v>
      </c>
      <c r="D3146">
        <v>0</v>
      </c>
      <c r="E3146">
        <v>1E-3</v>
      </c>
      <c r="F3146">
        <v>1E-3</v>
      </c>
      <c r="G3146" t="s">
        <v>3177</v>
      </c>
    </row>
    <row r="3147" spans="2:7" hidden="1">
      <c r="B3147">
        <v>1</v>
      </c>
      <c r="C3147">
        <v>0</v>
      </c>
      <c r="D3147">
        <v>0</v>
      </c>
      <c r="E3147">
        <v>0</v>
      </c>
      <c r="F3147">
        <v>0</v>
      </c>
      <c r="G3147" t="s">
        <v>3178</v>
      </c>
    </row>
    <row r="3148" spans="2:7" hidden="1">
      <c r="B3148">
        <v>1</v>
      </c>
      <c r="C3148">
        <v>0</v>
      </c>
      <c r="D3148">
        <v>0</v>
      </c>
      <c r="E3148">
        <v>1.7000000000000001E-2</v>
      </c>
      <c r="F3148">
        <v>1.7000000000000001E-2</v>
      </c>
      <c r="G3148" t="s">
        <v>3179</v>
      </c>
    </row>
    <row r="3149" spans="2:7" hidden="1">
      <c r="B3149">
        <v>4518</v>
      </c>
      <c r="C3149">
        <v>1E-3</v>
      </c>
      <c r="D3149">
        <v>0</v>
      </c>
      <c r="E3149">
        <v>1E-3</v>
      </c>
      <c r="F3149">
        <v>0</v>
      </c>
      <c r="G3149" t="s">
        <v>3180</v>
      </c>
    </row>
    <row r="3150" spans="2:7" hidden="1">
      <c r="B3150">
        <v>19</v>
      </c>
      <c r="C3150">
        <v>0</v>
      </c>
      <c r="D3150">
        <v>0</v>
      </c>
      <c r="E3150">
        <v>0</v>
      </c>
      <c r="F3150">
        <v>0</v>
      </c>
      <c r="G3150" t="s">
        <v>3181</v>
      </c>
    </row>
    <row r="3151" spans="2:7" hidden="1">
      <c r="B3151">
        <v>2</v>
      </c>
      <c r="C3151">
        <v>0</v>
      </c>
      <c r="D3151">
        <v>0</v>
      </c>
      <c r="E3151">
        <v>0</v>
      </c>
      <c r="F3151">
        <v>0</v>
      </c>
      <c r="G3151" t="s">
        <v>3182</v>
      </c>
    </row>
    <row r="3152" spans="2:7" hidden="1">
      <c r="B3152">
        <v>10</v>
      </c>
      <c r="C3152">
        <v>0</v>
      </c>
      <c r="D3152">
        <v>0</v>
      </c>
      <c r="E3152">
        <v>0</v>
      </c>
      <c r="F3152">
        <v>0</v>
      </c>
      <c r="G3152" t="s">
        <v>3183</v>
      </c>
    </row>
    <row r="3153" spans="2:7" hidden="1">
      <c r="B3153">
        <v>1</v>
      </c>
      <c r="C3153">
        <v>0</v>
      </c>
      <c r="D3153">
        <v>0</v>
      </c>
      <c r="E3153">
        <v>0</v>
      </c>
      <c r="F3153">
        <v>0</v>
      </c>
      <c r="G3153" t="s">
        <v>3184</v>
      </c>
    </row>
    <row r="3154" spans="2:7" hidden="1">
      <c r="B3154">
        <v>1</v>
      </c>
      <c r="C3154">
        <v>0</v>
      </c>
      <c r="D3154">
        <v>0</v>
      </c>
      <c r="E3154">
        <v>0</v>
      </c>
      <c r="F3154">
        <v>0</v>
      </c>
      <c r="G3154" t="s">
        <v>3185</v>
      </c>
    </row>
    <row r="3155" spans="2:7" hidden="1">
      <c r="B3155">
        <v>1992</v>
      </c>
      <c r="C3155">
        <v>1E-3</v>
      </c>
      <c r="D3155">
        <v>0</v>
      </c>
      <c r="E3155">
        <v>2.4E-2</v>
      </c>
      <c r="F3155">
        <v>0</v>
      </c>
      <c r="G3155" t="s">
        <v>3186</v>
      </c>
    </row>
    <row r="3156" spans="2:7" hidden="1">
      <c r="B3156">
        <v>498</v>
      </c>
      <c r="C3156">
        <v>2.5999999999999999E-2</v>
      </c>
      <c r="D3156">
        <v>0</v>
      </c>
      <c r="E3156">
        <v>0.36599999999999999</v>
      </c>
      <c r="F3156">
        <v>1E-3</v>
      </c>
      <c r="G3156" t="s">
        <v>3187</v>
      </c>
    </row>
    <row r="3157" spans="2:7" hidden="1">
      <c r="B3157">
        <v>498</v>
      </c>
      <c r="C3157">
        <v>4.0000000000000001E-3</v>
      </c>
      <c r="D3157">
        <v>0</v>
      </c>
      <c r="E3157">
        <v>1.6E-2</v>
      </c>
      <c r="F3157">
        <v>0</v>
      </c>
      <c r="G3157" t="s">
        <v>3188</v>
      </c>
    </row>
    <row r="3158" spans="2:7" hidden="1">
      <c r="B3158">
        <v>498</v>
      </c>
      <c r="C3158">
        <v>2E-3</v>
      </c>
      <c r="D3158">
        <v>0</v>
      </c>
      <c r="E3158">
        <v>4.0000000000000001E-3</v>
      </c>
      <c r="F3158">
        <v>0</v>
      </c>
      <c r="G3158" t="s">
        <v>3189</v>
      </c>
    </row>
    <row r="3159" spans="2:7">
      <c r="B3159">
        <v>1</v>
      </c>
      <c r="C3159">
        <v>4.0000000000000001E-3</v>
      </c>
      <c r="D3159">
        <v>4.0000000000000001E-3</v>
      </c>
      <c r="E3159">
        <v>0.47199999999999998</v>
      </c>
      <c r="F3159">
        <v>0.47199999999999998</v>
      </c>
      <c r="G3159" t="s">
        <v>3190</v>
      </c>
    </row>
    <row r="3160" spans="2:7">
      <c r="B3160">
        <v>1</v>
      </c>
      <c r="C3160">
        <v>0</v>
      </c>
      <c r="D3160">
        <v>0</v>
      </c>
      <c r="E3160">
        <v>1.9370000000000001</v>
      </c>
      <c r="F3160">
        <v>1.9370000000000001</v>
      </c>
      <c r="G3160" t="s">
        <v>3191</v>
      </c>
    </row>
    <row r="3161" spans="2:7" hidden="1">
      <c r="B3161">
        <v>1</v>
      </c>
      <c r="C3161">
        <v>0</v>
      </c>
      <c r="D3161">
        <v>0</v>
      </c>
      <c r="E3161">
        <v>0</v>
      </c>
      <c r="F3161">
        <v>0</v>
      </c>
      <c r="G3161" t="s">
        <v>3192</v>
      </c>
    </row>
    <row r="3162" spans="2:7">
      <c r="B3162">
        <v>1</v>
      </c>
      <c r="C3162">
        <v>0</v>
      </c>
      <c r="D3162">
        <v>0</v>
      </c>
      <c r="E3162">
        <v>1.1359999999999999</v>
      </c>
      <c r="F3162">
        <v>1.1359999999999999</v>
      </c>
      <c r="G3162" t="s">
        <v>3193</v>
      </c>
    </row>
    <row r="3163" spans="2:7" hidden="1">
      <c r="B3163">
        <v>1</v>
      </c>
      <c r="C3163">
        <v>0</v>
      </c>
      <c r="D3163">
        <v>0</v>
      </c>
      <c r="E3163">
        <v>0</v>
      </c>
      <c r="F3163">
        <v>0</v>
      </c>
      <c r="G3163" t="s">
        <v>3194</v>
      </c>
    </row>
    <row r="3164" spans="2:7">
      <c r="B3164">
        <v>1</v>
      </c>
      <c r="C3164">
        <v>0</v>
      </c>
      <c r="D3164">
        <v>0</v>
      </c>
      <c r="E3164">
        <v>0.65100000000000002</v>
      </c>
      <c r="F3164">
        <v>0.65100000000000002</v>
      </c>
      <c r="G3164" t="s">
        <v>3195</v>
      </c>
    </row>
    <row r="3165" spans="2:7" hidden="1">
      <c r="B3165">
        <v>1</v>
      </c>
      <c r="C3165">
        <v>0</v>
      </c>
      <c r="D3165">
        <v>0</v>
      </c>
      <c r="E3165">
        <v>0</v>
      </c>
      <c r="F3165">
        <v>0</v>
      </c>
      <c r="G3165" t="s">
        <v>3196</v>
      </c>
    </row>
    <row r="3166" spans="2:7" hidden="1">
      <c r="B3166">
        <v>1</v>
      </c>
      <c r="C3166">
        <v>0</v>
      </c>
      <c r="D3166">
        <v>0</v>
      </c>
      <c r="E3166">
        <v>0</v>
      </c>
      <c r="F3166">
        <v>0</v>
      </c>
      <c r="G3166" t="s">
        <v>3197</v>
      </c>
    </row>
    <row r="3167" spans="2:7" hidden="1">
      <c r="B3167">
        <v>498</v>
      </c>
      <c r="C3167">
        <v>0</v>
      </c>
      <c r="D3167">
        <v>0</v>
      </c>
      <c r="E3167">
        <v>0</v>
      </c>
      <c r="F3167">
        <v>0</v>
      </c>
      <c r="G3167" t="s">
        <v>3198</v>
      </c>
    </row>
    <row r="3168" spans="2:7" hidden="1">
      <c r="B3168">
        <v>1992</v>
      </c>
      <c r="C3168">
        <v>8.9999999999999993E-3</v>
      </c>
      <c r="D3168">
        <v>0</v>
      </c>
      <c r="E3168">
        <v>2.3E-2</v>
      </c>
      <c r="F3168">
        <v>0</v>
      </c>
      <c r="G3168" t="s">
        <v>3199</v>
      </c>
    </row>
    <row r="3169" spans="2:7" hidden="1">
      <c r="B3169">
        <v>497</v>
      </c>
      <c r="C3169">
        <v>2E-3</v>
      </c>
      <c r="D3169">
        <v>0</v>
      </c>
      <c r="E3169">
        <v>2E-3</v>
      </c>
      <c r="F3169">
        <v>0</v>
      </c>
      <c r="G3169" t="s">
        <v>3200</v>
      </c>
    </row>
    <row r="3170" spans="2:7" hidden="1">
      <c r="B3170">
        <v>4</v>
      </c>
      <c r="C3170">
        <v>0</v>
      </c>
      <c r="D3170">
        <v>0</v>
      </c>
      <c r="E3170">
        <v>1E-3</v>
      </c>
      <c r="F3170">
        <v>0</v>
      </c>
      <c r="G3170" t="s">
        <v>3201</v>
      </c>
    </row>
    <row r="3171" spans="2:7" hidden="1">
      <c r="B3171">
        <v>4</v>
      </c>
      <c r="C3171">
        <v>0</v>
      </c>
      <c r="D3171">
        <v>0</v>
      </c>
      <c r="E3171">
        <v>1E-3</v>
      </c>
      <c r="F3171">
        <v>0</v>
      </c>
      <c r="G3171" t="s">
        <v>3202</v>
      </c>
    </row>
    <row r="3172" spans="2:7" hidden="1">
      <c r="B3172">
        <v>1</v>
      </c>
      <c r="C3172">
        <v>0</v>
      </c>
      <c r="D3172">
        <v>0</v>
      </c>
      <c r="E3172">
        <v>0</v>
      </c>
      <c r="F3172">
        <v>0</v>
      </c>
      <c r="G3172" t="s">
        <v>3203</v>
      </c>
    </row>
    <row r="3173" spans="2:7" hidden="1">
      <c r="B3173">
        <v>2</v>
      </c>
      <c r="C3173">
        <v>0</v>
      </c>
      <c r="D3173">
        <v>0</v>
      </c>
      <c r="E3173">
        <v>0</v>
      </c>
      <c r="F3173">
        <v>0</v>
      </c>
      <c r="G3173" t="s">
        <v>3204</v>
      </c>
    </row>
    <row r="3174" spans="2:7" hidden="1">
      <c r="B3174">
        <v>2</v>
      </c>
      <c r="C3174">
        <v>0</v>
      </c>
      <c r="D3174">
        <v>0</v>
      </c>
      <c r="E3174">
        <v>0</v>
      </c>
      <c r="F3174">
        <v>0</v>
      </c>
      <c r="G3174" t="s">
        <v>3205</v>
      </c>
    </row>
    <row r="3175" spans="2:7" hidden="1">
      <c r="B3175">
        <v>2</v>
      </c>
      <c r="C3175">
        <v>0</v>
      </c>
      <c r="D3175">
        <v>0</v>
      </c>
      <c r="E3175">
        <v>0</v>
      </c>
      <c r="F3175">
        <v>0</v>
      </c>
      <c r="G3175" t="s">
        <v>3206</v>
      </c>
    </row>
    <row r="3176" spans="2:7" hidden="1">
      <c r="B3176">
        <v>1</v>
      </c>
      <c r="C3176">
        <v>0</v>
      </c>
      <c r="D3176">
        <v>0</v>
      </c>
      <c r="E3176">
        <v>0</v>
      </c>
      <c r="F3176">
        <v>0</v>
      </c>
      <c r="G3176" t="s">
        <v>3207</v>
      </c>
    </row>
    <row r="3177" spans="2:7" hidden="1">
      <c r="B3177">
        <v>2</v>
      </c>
      <c r="C3177">
        <v>0</v>
      </c>
      <c r="D3177">
        <v>0</v>
      </c>
      <c r="E3177">
        <v>0</v>
      </c>
      <c r="F3177">
        <v>0</v>
      </c>
      <c r="G3177" t="s">
        <v>3208</v>
      </c>
    </row>
    <row r="3178" spans="2:7" hidden="1">
      <c r="B3178">
        <v>1</v>
      </c>
      <c r="C3178">
        <v>0</v>
      </c>
      <c r="D3178">
        <v>0</v>
      </c>
      <c r="E3178">
        <v>0</v>
      </c>
      <c r="F3178">
        <v>0</v>
      </c>
      <c r="G3178" t="s">
        <v>3209</v>
      </c>
    </row>
    <row r="3179" spans="2:7" hidden="1">
      <c r="B3179">
        <v>2</v>
      </c>
      <c r="C3179">
        <v>0</v>
      </c>
      <c r="D3179">
        <v>0</v>
      </c>
      <c r="E3179">
        <v>0</v>
      </c>
      <c r="F3179">
        <v>0</v>
      </c>
      <c r="G3179" t="s">
        <v>3210</v>
      </c>
    </row>
    <row r="3180" spans="2:7" hidden="1">
      <c r="B3180">
        <v>2</v>
      </c>
      <c r="C3180">
        <v>0</v>
      </c>
      <c r="D3180">
        <v>0</v>
      </c>
      <c r="E3180">
        <v>0</v>
      </c>
      <c r="F3180">
        <v>0</v>
      </c>
      <c r="G3180" t="s">
        <v>3211</v>
      </c>
    </row>
    <row r="3181" spans="2:7" hidden="1">
      <c r="B3181">
        <v>2</v>
      </c>
      <c r="C3181">
        <v>0</v>
      </c>
      <c r="D3181">
        <v>0</v>
      </c>
      <c r="E3181">
        <v>0</v>
      </c>
      <c r="F3181">
        <v>0</v>
      </c>
      <c r="G3181" t="s">
        <v>3212</v>
      </c>
    </row>
    <row r="3182" spans="2:7" hidden="1">
      <c r="B3182">
        <v>1</v>
      </c>
      <c r="C3182">
        <v>0</v>
      </c>
      <c r="D3182">
        <v>0</v>
      </c>
      <c r="E3182">
        <v>2E-3</v>
      </c>
      <c r="F3182">
        <v>2E-3</v>
      </c>
      <c r="G3182" t="s">
        <v>3213</v>
      </c>
    </row>
    <row r="3183" spans="2:7" hidden="1">
      <c r="B3183">
        <v>1</v>
      </c>
      <c r="C3183">
        <v>0</v>
      </c>
      <c r="D3183">
        <v>0</v>
      </c>
      <c r="E3183">
        <v>0</v>
      </c>
      <c r="F3183">
        <v>0</v>
      </c>
      <c r="G3183" t="s">
        <v>3214</v>
      </c>
    </row>
    <row r="3184" spans="2:7" hidden="1">
      <c r="B3184">
        <v>54</v>
      </c>
      <c r="C3184">
        <v>0</v>
      </c>
      <c r="D3184">
        <v>0</v>
      </c>
      <c r="E3184">
        <v>2E-3</v>
      </c>
      <c r="F3184">
        <v>0</v>
      </c>
      <c r="G3184" t="s">
        <v>3215</v>
      </c>
    </row>
    <row r="3185" spans="2:7" hidden="1">
      <c r="B3185">
        <v>606</v>
      </c>
      <c r="C3185">
        <v>1E-3</v>
      </c>
      <c r="D3185">
        <v>0</v>
      </c>
      <c r="E3185">
        <v>1E-3</v>
      </c>
      <c r="F3185">
        <v>0</v>
      </c>
      <c r="G3185" t="s">
        <v>3216</v>
      </c>
    </row>
    <row r="3186" spans="2:7" hidden="1">
      <c r="B3186">
        <v>2</v>
      </c>
      <c r="C3186">
        <v>0</v>
      </c>
      <c r="D3186">
        <v>0</v>
      </c>
      <c r="E3186">
        <v>0</v>
      </c>
      <c r="F3186">
        <v>0</v>
      </c>
      <c r="G3186" t="s">
        <v>3217</v>
      </c>
    </row>
    <row r="3187" spans="2:7" hidden="1">
      <c r="B3187">
        <v>4</v>
      </c>
      <c r="C3187">
        <v>0</v>
      </c>
      <c r="D3187">
        <v>0</v>
      </c>
      <c r="E3187">
        <v>0</v>
      </c>
      <c r="F3187">
        <v>0</v>
      </c>
      <c r="G3187" t="s">
        <v>3218</v>
      </c>
    </row>
    <row r="3188" spans="2:7" hidden="1">
      <c r="B3188">
        <v>1</v>
      </c>
      <c r="C3188">
        <v>0</v>
      </c>
      <c r="D3188">
        <v>0</v>
      </c>
      <c r="E3188">
        <v>0</v>
      </c>
      <c r="F3188">
        <v>0</v>
      </c>
      <c r="G3188" t="s">
        <v>3219</v>
      </c>
    </row>
    <row r="3189" spans="2:7" hidden="1">
      <c r="B3189">
        <v>16</v>
      </c>
      <c r="C3189">
        <v>0</v>
      </c>
      <c r="D3189">
        <v>0</v>
      </c>
      <c r="E3189">
        <v>0</v>
      </c>
      <c r="F3189">
        <v>0</v>
      </c>
      <c r="G3189" t="s">
        <v>3220</v>
      </c>
    </row>
    <row r="3190" spans="2:7" hidden="1">
      <c r="B3190">
        <v>1</v>
      </c>
      <c r="C3190">
        <v>0</v>
      </c>
      <c r="D3190">
        <v>0</v>
      </c>
      <c r="E3190">
        <v>1E-3</v>
      </c>
      <c r="F3190">
        <v>1E-3</v>
      </c>
      <c r="G3190" t="s">
        <v>3221</v>
      </c>
    </row>
    <row r="3191" spans="2:7" hidden="1">
      <c r="B3191">
        <v>1</v>
      </c>
      <c r="C3191">
        <v>0</v>
      </c>
      <c r="D3191">
        <v>0</v>
      </c>
      <c r="E3191">
        <v>2E-3</v>
      </c>
      <c r="F3191">
        <v>2E-3</v>
      </c>
      <c r="G3191" t="s">
        <v>3222</v>
      </c>
    </row>
    <row r="3192" spans="2:7" hidden="1">
      <c r="B3192">
        <v>6</v>
      </c>
      <c r="C3192">
        <v>0</v>
      </c>
      <c r="D3192">
        <v>0</v>
      </c>
      <c r="E3192">
        <v>0</v>
      </c>
      <c r="F3192">
        <v>0</v>
      </c>
      <c r="G3192" t="s">
        <v>3223</v>
      </c>
    </row>
    <row r="3193" spans="2:7" hidden="1">
      <c r="B3193">
        <v>11</v>
      </c>
      <c r="C3193">
        <v>0</v>
      </c>
      <c r="D3193">
        <v>0</v>
      </c>
      <c r="E3193">
        <v>0</v>
      </c>
      <c r="F3193">
        <v>0</v>
      </c>
      <c r="G3193" t="s">
        <v>3224</v>
      </c>
    </row>
    <row r="3194" spans="2:7" hidden="1">
      <c r="B3194">
        <v>11</v>
      </c>
      <c r="C3194">
        <v>0</v>
      </c>
      <c r="D3194">
        <v>0</v>
      </c>
      <c r="E3194">
        <v>0</v>
      </c>
      <c r="F3194">
        <v>0</v>
      </c>
      <c r="G3194" t="s">
        <v>3225</v>
      </c>
    </row>
    <row r="3195" spans="2:7" hidden="1">
      <c r="B3195">
        <v>11</v>
      </c>
      <c r="C3195">
        <v>0</v>
      </c>
      <c r="D3195">
        <v>0</v>
      </c>
      <c r="E3195">
        <v>0</v>
      </c>
      <c r="F3195">
        <v>0</v>
      </c>
      <c r="G3195" t="s">
        <v>3226</v>
      </c>
    </row>
    <row r="3196" spans="2:7" hidden="1">
      <c r="B3196">
        <v>11</v>
      </c>
      <c r="C3196">
        <v>0</v>
      </c>
      <c r="D3196">
        <v>0</v>
      </c>
      <c r="E3196">
        <v>0</v>
      </c>
      <c r="F3196">
        <v>0</v>
      </c>
      <c r="G3196" t="s">
        <v>3227</v>
      </c>
    </row>
    <row r="3197" spans="2:7" hidden="1">
      <c r="B3197">
        <v>4</v>
      </c>
      <c r="C3197">
        <v>0</v>
      </c>
      <c r="D3197">
        <v>0</v>
      </c>
      <c r="E3197">
        <v>0</v>
      </c>
      <c r="F3197">
        <v>0</v>
      </c>
      <c r="G3197" t="s">
        <v>3228</v>
      </c>
    </row>
    <row r="3198" spans="2:7" hidden="1">
      <c r="B3198">
        <v>1</v>
      </c>
      <c r="C3198">
        <v>0</v>
      </c>
      <c r="D3198">
        <v>0</v>
      </c>
      <c r="E3198">
        <v>0</v>
      </c>
      <c r="F3198">
        <v>0</v>
      </c>
      <c r="G3198" t="s">
        <v>3229</v>
      </c>
    </row>
    <row r="3199" spans="2:7" hidden="1">
      <c r="B3199">
        <v>11</v>
      </c>
      <c r="C3199">
        <v>0</v>
      </c>
      <c r="D3199">
        <v>0</v>
      </c>
      <c r="E3199">
        <v>0</v>
      </c>
      <c r="F3199">
        <v>0</v>
      </c>
      <c r="G3199" t="s">
        <v>3230</v>
      </c>
    </row>
    <row r="3200" spans="2:7" hidden="1">
      <c r="B3200">
        <v>1</v>
      </c>
      <c r="C3200">
        <v>0</v>
      </c>
      <c r="D3200">
        <v>0</v>
      </c>
      <c r="E3200">
        <v>0</v>
      </c>
      <c r="F3200">
        <v>0</v>
      </c>
      <c r="G3200" t="s">
        <v>3231</v>
      </c>
    </row>
    <row r="3201" spans="2:7" hidden="1">
      <c r="B3201">
        <v>11</v>
      </c>
      <c r="C3201">
        <v>0</v>
      </c>
      <c r="D3201">
        <v>0</v>
      </c>
      <c r="E3201">
        <v>1E-3</v>
      </c>
      <c r="F3201">
        <v>0</v>
      </c>
      <c r="G3201" t="s">
        <v>3232</v>
      </c>
    </row>
    <row r="3202" spans="2:7" hidden="1">
      <c r="B3202">
        <v>29</v>
      </c>
      <c r="C3202">
        <v>0</v>
      </c>
      <c r="D3202">
        <v>0</v>
      </c>
      <c r="E3202">
        <v>1E-3</v>
      </c>
      <c r="F3202">
        <v>0</v>
      </c>
      <c r="G3202" t="s">
        <v>3233</v>
      </c>
    </row>
    <row r="3203" spans="2:7" hidden="1">
      <c r="B3203">
        <v>11</v>
      </c>
      <c r="C3203">
        <v>0</v>
      </c>
      <c r="D3203">
        <v>0</v>
      </c>
      <c r="E3203">
        <v>0</v>
      </c>
      <c r="F3203">
        <v>0</v>
      </c>
      <c r="G3203" t="s">
        <v>3234</v>
      </c>
    </row>
    <row r="3204" spans="2:7" hidden="1">
      <c r="B3204">
        <v>1</v>
      </c>
      <c r="C3204">
        <v>0</v>
      </c>
      <c r="D3204">
        <v>0</v>
      </c>
      <c r="E3204">
        <v>0</v>
      </c>
      <c r="F3204">
        <v>0</v>
      </c>
      <c r="G3204" t="s">
        <v>3235</v>
      </c>
    </row>
    <row r="3205" spans="2:7" hidden="1">
      <c r="B3205">
        <v>6</v>
      </c>
      <c r="C3205">
        <v>0</v>
      </c>
      <c r="D3205">
        <v>0</v>
      </c>
      <c r="E3205">
        <v>0</v>
      </c>
      <c r="F3205">
        <v>0</v>
      </c>
      <c r="G3205" t="s">
        <v>3236</v>
      </c>
    </row>
    <row r="3206" spans="2:7" hidden="1">
      <c r="B3206">
        <v>6</v>
      </c>
      <c r="C3206">
        <v>0</v>
      </c>
      <c r="D3206">
        <v>0</v>
      </c>
      <c r="E3206">
        <v>0</v>
      </c>
      <c r="F3206">
        <v>0</v>
      </c>
      <c r="G3206" t="s">
        <v>3237</v>
      </c>
    </row>
    <row r="3207" spans="2:7" hidden="1">
      <c r="B3207">
        <v>2</v>
      </c>
      <c r="C3207">
        <v>0</v>
      </c>
      <c r="D3207">
        <v>0</v>
      </c>
      <c r="E3207">
        <v>0</v>
      </c>
      <c r="F3207">
        <v>0</v>
      </c>
      <c r="G3207" t="s">
        <v>3238</v>
      </c>
    </row>
    <row r="3208" spans="2:7" hidden="1">
      <c r="B3208">
        <v>1</v>
      </c>
      <c r="C3208">
        <v>0</v>
      </c>
      <c r="D3208">
        <v>0</v>
      </c>
      <c r="E3208">
        <v>0</v>
      </c>
      <c r="F3208">
        <v>0</v>
      </c>
      <c r="G3208" t="s">
        <v>3239</v>
      </c>
    </row>
    <row r="3209" spans="2:7" hidden="1">
      <c r="B3209">
        <v>1</v>
      </c>
      <c r="C3209">
        <v>0</v>
      </c>
      <c r="D3209">
        <v>0</v>
      </c>
      <c r="E3209">
        <v>0</v>
      </c>
      <c r="F3209">
        <v>0</v>
      </c>
      <c r="G3209" t="s">
        <v>3240</v>
      </c>
    </row>
    <row r="3210" spans="2:7" hidden="1">
      <c r="B3210">
        <v>1</v>
      </c>
      <c r="C3210">
        <v>0</v>
      </c>
      <c r="D3210">
        <v>0</v>
      </c>
      <c r="E3210">
        <v>0</v>
      </c>
      <c r="F3210">
        <v>0</v>
      </c>
      <c r="G3210" t="s">
        <v>3241</v>
      </c>
    </row>
    <row r="3211" spans="2:7" hidden="1">
      <c r="B3211">
        <v>1</v>
      </c>
      <c r="C3211">
        <v>0</v>
      </c>
      <c r="D3211">
        <v>0</v>
      </c>
      <c r="E3211">
        <v>0</v>
      </c>
      <c r="F3211">
        <v>0</v>
      </c>
      <c r="G3211" t="s">
        <v>3242</v>
      </c>
    </row>
    <row r="3212" spans="2:7" hidden="1">
      <c r="B3212">
        <v>1</v>
      </c>
      <c r="C3212">
        <v>0</v>
      </c>
      <c r="D3212">
        <v>0</v>
      </c>
      <c r="E3212">
        <v>0</v>
      </c>
      <c r="F3212">
        <v>0</v>
      </c>
      <c r="G3212" t="s">
        <v>3243</v>
      </c>
    </row>
    <row r="3213" spans="2:7" hidden="1">
      <c r="B3213">
        <v>893</v>
      </c>
      <c r="C3213">
        <v>1E-3</v>
      </c>
      <c r="D3213">
        <v>0</v>
      </c>
      <c r="E3213">
        <v>3.0000000000000001E-3</v>
      </c>
      <c r="F3213">
        <v>0</v>
      </c>
      <c r="G3213" t="s">
        <v>3244</v>
      </c>
    </row>
    <row r="3214" spans="2:7" hidden="1">
      <c r="B3214">
        <v>1</v>
      </c>
      <c r="C3214">
        <v>0</v>
      </c>
      <c r="D3214">
        <v>0</v>
      </c>
      <c r="E3214">
        <v>0</v>
      </c>
      <c r="F3214">
        <v>0</v>
      </c>
      <c r="G3214" t="s">
        <v>3245</v>
      </c>
    </row>
    <row r="3215" spans="2:7" hidden="1">
      <c r="B3215">
        <v>220</v>
      </c>
      <c r="C3215">
        <v>0</v>
      </c>
      <c r="D3215">
        <v>0</v>
      </c>
      <c r="E3215">
        <v>0</v>
      </c>
      <c r="F3215">
        <v>0</v>
      </c>
      <c r="G3215" t="s">
        <v>3246</v>
      </c>
    </row>
    <row r="3216" spans="2:7" hidden="1">
      <c r="B3216">
        <v>24</v>
      </c>
      <c r="C3216">
        <v>0</v>
      </c>
      <c r="D3216">
        <v>0</v>
      </c>
      <c r="E3216">
        <v>0</v>
      </c>
      <c r="F3216">
        <v>0</v>
      </c>
      <c r="G3216" t="s">
        <v>3247</v>
      </c>
    </row>
    <row r="3217" spans="2:7" hidden="1">
      <c r="B3217">
        <v>1</v>
      </c>
      <c r="C3217">
        <v>0</v>
      </c>
      <c r="D3217">
        <v>0</v>
      </c>
      <c r="E3217">
        <v>0</v>
      </c>
      <c r="F3217">
        <v>0</v>
      </c>
      <c r="G3217" t="s">
        <v>3248</v>
      </c>
    </row>
    <row r="3218" spans="2:7" hidden="1">
      <c r="B3218">
        <v>1</v>
      </c>
      <c r="C3218">
        <v>0</v>
      </c>
      <c r="D3218">
        <v>0</v>
      </c>
      <c r="E3218">
        <v>0</v>
      </c>
      <c r="F3218">
        <v>0</v>
      </c>
      <c r="G3218" t="s">
        <v>3249</v>
      </c>
    </row>
    <row r="3219" spans="2:7" hidden="1">
      <c r="B3219">
        <v>27</v>
      </c>
      <c r="C3219">
        <v>0</v>
      </c>
      <c r="D3219">
        <v>0</v>
      </c>
      <c r="E3219">
        <v>0</v>
      </c>
      <c r="F3219">
        <v>0</v>
      </c>
      <c r="G3219" t="s">
        <v>3250</v>
      </c>
    </row>
    <row r="3220" spans="2:7" hidden="1">
      <c r="B3220">
        <v>1</v>
      </c>
      <c r="C3220">
        <v>0</v>
      </c>
      <c r="D3220">
        <v>0</v>
      </c>
      <c r="E3220">
        <v>0</v>
      </c>
      <c r="F3220">
        <v>0</v>
      </c>
      <c r="G3220" t="s">
        <v>3251</v>
      </c>
    </row>
    <row r="3221" spans="2:7" hidden="1">
      <c r="B3221">
        <v>1</v>
      </c>
      <c r="C3221">
        <v>0</v>
      </c>
      <c r="D3221">
        <v>0</v>
      </c>
      <c r="E3221">
        <v>0</v>
      </c>
      <c r="F3221">
        <v>0</v>
      </c>
      <c r="G3221" t="s">
        <v>3252</v>
      </c>
    </row>
    <row r="3222" spans="2:7" hidden="1">
      <c r="B3222">
        <v>1</v>
      </c>
      <c r="C3222">
        <v>0</v>
      </c>
      <c r="D3222">
        <v>0</v>
      </c>
      <c r="E3222">
        <v>0</v>
      </c>
      <c r="F3222">
        <v>0</v>
      </c>
      <c r="G3222" t="s">
        <v>3253</v>
      </c>
    </row>
    <row r="3223" spans="2:7" hidden="1">
      <c r="B3223">
        <v>1</v>
      </c>
      <c r="C3223">
        <v>0</v>
      </c>
      <c r="D3223">
        <v>0</v>
      </c>
      <c r="E3223">
        <v>0</v>
      </c>
      <c r="F3223">
        <v>0</v>
      </c>
      <c r="G3223" t="s">
        <v>3254</v>
      </c>
    </row>
    <row r="3224" spans="2:7" hidden="1">
      <c r="B3224">
        <v>12</v>
      </c>
      <c r="C3224">
        <v>0</v>
      </c>
      <c r="D3224">
        <v>0</v>
      </c>
      <c r="E3224">
        <v>0</v>
      </c>
      <c r="F3224">
        <v>0</v>
      </c>
      <c r="G3224" t="s">
        <v>3255</v>
      </c>
    </row>
    <row r="3225" spans="2:7" hidden="1">
      <c r="B3225">
        <v>1</v>
      </c>
      <c r="C3225">
        <v>0</v>
      </c>
      <c r="D3225">
        <v>0</v>
      </c>
      <c r="E3225">
        <v>8.9999999999999993E-3</v>
      </c>
      <c r="F3225">
        <v>8.9999999999999993E-3</v>
      </c>
      <c r="G3225" t="s">
        <v>3256</v>
      </c>
    </row>
    <row r="3226" spans="2:7" hidden="1">
      <c r="B3226">
        <v>1</v>
      </c>
      <c r="C3226">
        <v>0</v>
      </c>
      <c r="D3226">
        <v>0</v>
      </c>
      <c r="E3226">
        <v>0</v>
      </c>
      <c r="F3226">
        <v>0</v>
      </c>
      <c r="G3226" t="s">
        <v>3257</v>
      </c>
    </row>
    <row r="3227" spans="2:7" hidden="1">
      <c r="B3227">
        <v>1</v>
      </c>
      <c r="C3227">
        <v>0</v>
      </c>
      <c r="D3227">
        <v>0</v>
      </c>
      <c r="E3227">
        <v>0</v>
      </c>
      <c r="F3227">
        <v>0</v>
      </c>
      <c r="G3227" t="s">
        <v>3258</v>
      </c>
    </row>
    <row r="3228" spans="2:7" hidden="1">
      <c r="B3228">
        <v>5754</v>
      </c>
      <c r="C3228">
        <v>8.0000000000000002E-3</v>
      </c>
      <c r="D3228">
        <v>0</v>
      </c>
      <c r="E3228">
        <v>1.0999999999999999E-2</v>
      </c>
      <c r="F3228">
        <v>0</v>
      </c>
      <c r="G3228" t="s">
        <v>3259</v>
      </c>
    </row>
    <row r="3229" spans="2:7" hidden="1">
      <c r="B3229">
        <v>769</v>
      </c>
      <c r="C3229">
        <v>4.0000000000000001E-3</v>
      </c>
      <c r="D3229">
        <v>0</v>
      </c>
      <c r="E3229">
        <v>7.0000000000000001E-3</v>
      </c>
      <c r="F3229">
        <v>0</v>
      </c>
      <c r="G3229" t="s">
        <v>3260</v>
      </c>
    </row>
    <row r="3230" spans="2:7" hidden="1">
      <c r="B3230">
        <v>637</v>
      </c>
      <c r="C3230">
        <v>1E-3</v>
      </c>
      <c r="D3230">
        <v>0</v>
      </c>
      <c r="E3230">
        <v>3.0000000000000001E-3</v>
      </c>
      <c r="F3230">
        <v>0</v>
      </c>
      <c r="G3230" t="s">
        <v>3261</v>
      </c>
    </row>
    <row r="3231" spans="2:7" hidden="1">
      <c r="B3231">
        <v>383</v>
      </c>
      <c r="C3231">
        <v>0</v>
      </c>
      <c r="D3231">
        <v>0</v>
      </c>
      <c r="E3231">
        <v>4.0000000000000001E-3</v>
      </c>
      <c r="F3231">
        <v>0</v>
      </c>
      <c r="G3231" t="s">
        <v>3262</v>
      </c>
    </row>
    <row r="3232" spans="2:7" hidden="1">
      <c r="B3232">
        <v>385</v>
      </c>
      <c r="C3232">
        <v>0</v>
      </c>
      <c r="D3232">
        <v>0</v>
      </c>
      <c r="E3232">
        <v>4.0000000000000001E-3</v>
      </c>
      <c r="F3232">
        <v>0</v>
      </c>
      <c r="G3232" t="s">
        <v>3263</v>
      </c>
    </row>
    <row r="3233" spans="2:7" hidden="1">
      <c r="B3233">
        <v>13</v>
      </c>
      <c r="C3233">
        <v>0</v>
      </c>
      <c r="D3233">
        <v>0</v>
      </c>
      <c r="E3233">
        <v>0</v>
      </c>
      <c r="F3233">
        <v>0</v>
      </c>
      <c r="G3233" t="s">
        <v>3264</v>
      </c>
    </row>
    <row r="3234" spans="2:7" hidden="1">
      <c r="B3234">
        <v>971</v>
      </c>
      <c r="C3234">
        <v>0</v>
      </c>
      <c r="D3234">
        <v>0</v>
      </c>
      <c r="E3234">
        <v>1E-3</v>
      </c>
      <c r="F3234">
        <v>0</v>
      </c>
      <c r="G3234" t="s">
        <v>3265</v>
      </c>
    </row>
    <row r="3235" spans="2:7" hidden="1">
      <c r="B3235">
        <v>169</v>
      </c>
      <c r="C3235">
        <v>0</v>
      </c>
      <c r="D3235">
        <v>0</v>
      </c>
      <c r="E3235">
        <v>0</v>
      </c>
      <c r="F3235">
        <v>0</v>
      </c>
      <c r="G3235" t="s">
        <v>3266</v>
      </c>
    </row>
    <row r="3236" spans="2:7" hidden="1">
      <c r="B3236">
        <v>28</v>
      </c>
      <c r="C3236">
        <v>0</v>
      </c>
      <c r="D3236">
        <v>0</v>
      </c>
      <c r="E3236">
        <v>0</v>
      </c>
      <c r="F3236">
        <v>0</v>
      </c>
      <c r="G3236" t="s">
        <v>3267</v>
      </c>
    </row>
    <row r="3237" spans="2:7" hidden="1">
      <c r="B3237">
        <v>1</v>
      </c>
      <c r="C3237">
        <v>0</v>
      </c>
      <c r="D3237">
        <v>0</v>
      </c>
      <c r="E3237">
        <v>0</v>
      </c>
      <c r="F3237">
        <v>0</v>
      </c>
      <c r="G3237" t="s">
        <v>3268</v>
      </c>
    </row>
    <row r="3238" spans="2:7" hidden="1">
      <c r="B3238">
        <v>1</v>
      </c>
      <c r="C3238">
        <v>0</v>
      </c>
      <c r="D3238">
        <v>0</v>
      </c>
      <c r="E3238">
        <v>0</v>
      </c>
      <c r="F3238">
        <v>0</v>
      </c>
      <c r="G3238" t="s">
        <v>3269</v>
      </c>
    </row>
    <row r="3239" spans="2:7" hidden="1">
      <c r="B3239">
        <v>1</v>
      </c>
      <c r="C3239">
        <v>0</v>
      </c>
      <c r="D3239">
        <v>0</v>
      </c>
      <c r="E3239">
        <v>0</v>
      </c>
      <c r="F3239">
        <v>0</v>
      </c>
      <c r="G3239" t="s">
        <v>3270</v>
      </c>
    </row>
    <row r="3240" spans="2:7" hidden="1">
      <c r="B3240">
        <v>202</v>
      </c>
      <c r="C3240">
        <v>0</v>
      </c>
      <c r="D3240">
        <v>0</v>
      </c>
      <c r="E3240">
        <v>1E-3</v>
      </c>
      <c r="F3240">
        <v>0</v>
      </c>
      <c r="G3240" t="s">
        <v>3271</v>
      </c>
    </row>
    <row r="3241" spans="2:7" hidden="1">
      <c r="B3241">
        <v>12</v>
      </c>
      <c r="C3241">
        <v>0</v>
      </c>
      <c r="D3241">
        <v>0</v>
      </c>
      <c r="E3241">
        <v>2E-3</v>
      </c>
      <c r="F3241">
        <v>0</v>
      </c>
      <c r="G3241" t="s">
        <v>3272</v>
      </c>
    </row>
    <row r="3242" spans="2:7" hidden="1">
      <c r="B3242">
        <v>2376</v>
      </c>
      <c r="C3242">
        <v>5.0000000000000001E-3</v>
      </c>
      <c r="D3242">
        <v>0</v>
      </c>
      <c r="E3242">
        <v>1.2999999999999999E-2</v>
      </c>
      <c r="F3242">
        <v>0</v>
      </c>
      <c r="G3242" t="s">
        <v>3273</v>
      </c>
    </row>
    <row r="3243" spans="2:7" hidden="1">
      <c r="B3243">
        <v>3</v>
      </c>
      <c r="C3243">
        <v>0</v>
      </c>
      <c r="D3243">
        <v>0</v>
      </c>
      <c r="E3243">
        <v>0</v>
      </c>
      <c r="F3243">
        <v>0</v>
      </c>
      <c r="G3243" t="s">
        <v>3274</v>
      </c>
    </row>
    <row r="3244" spans="2:7" hidden="1">
      <c r="B3244">
        <v>859</v>
      </c>
      <c r="C3244">
        <v>1E-3</v>
      </c>
      <c r="D3244">
        <v>0</v>
      </c>
      <c r="E3244">
        <v>3.0000000000000001E-3</v>
      </c>
      <c r="F3244">
        <v>0</v>
      </c>
      <c r="G3244" t="s">
        <v>3275</v>
      </c>
    </row>
    <row r="3245" spans="2:7" hidden="1">
      <c r="B3245">
        <v>6</v>
      </c>
      <c r="C3245">
        <v>0</v>
      </c>
      <c r="D3245">
        <v>0</v>
      </c>
      <c r="E3245">
        <v>0</v>
      </c>
      <c r="F3245">
        <v>0</v>
      </c>
      <c r="G3245" t="s">
        <v>3276</v>
      </c>
    </row>
    <row r="3246" spans="2:7" hidden="1">
      <c r="B3246">
        <v>1</v>
      </c>
      <c r="C3246">
        <v>0</v>
      </c>
      <c r="D3246">
        <v>0</v>
      </c>
      <c r="E3246">
        <v>0</v>
      </c>
      <c r="F3246">
        <v>0</v>
      </c>
      <c r="G3246" t="s">
        <v>3277</v>
      </c>
    </row>
    <row r="3247" spans="2:7" hidden="1">
      <c r="B3247">
        <v>6</v>
      </c>
      <c r="C3247">
        <v>0</v>
      </c>
      <c r="D3247">
        <v>0</v>
      </c>
      <c r="E3247">
        <v>0</v>
      </c>
      <c r="F3247">
        <v>0</v>
      </c>
      <c r="G3247" t="s">
        <v>3278</v>
      </c>
    </row>
    <row r="3248" spans="2:7" hidden="1">
      <c r="B3248">
        <v>1</v>
      </c>
      <c r="C3248">
        <v>0</v>
      </c>
      <c r="D3248">
        <v>0</v>
      </c>
      <c r="E3248">
        <v>0</v>
      </c>
      <c r="F3248">
        <v>0</v>
      </c>
      <c r="G3248" t="s">
        <v>3279</v>
      </c>
    </row>
    <row r="3249" spans="2:7" hidden="1">
      <c r="B3249">
        <v>1</v>
      </c>
      <c r="C3249">
        <v>0</v>
      </c>
      <c r="D3249">
        <v>0</v>
      </c>
      <c r="E3249">
        <v>0</v>
      </c>
      <c r="F3249">
        <v>0</v>
      </c>
      <c r="G3249" t="s">
        <v>3280</v>
      </c>
    </row>
    <row r="3250" spans="2:7" hidden="1">
      <c r="B3250">
        <v>56</v>
      </c>
      <c r="C3250">
        <v>0</v>
      </c>
      <c r="D3250">
        <v>0</v>
      </c>
      <c r="E3250">
        <v>0</v>
      </c>
      <c r="F3250">
        <v>0</v>
      </c>
      <c r="G3250" t="s">
        <v>3281</v>
      </c>
    </row>
    <row r="3251" spans="2:7" hidden="1">
      <c r="B3251">
        <v>1</v>
      </c>
      <c r="C3251">
        <v>0</v>
      </c>
      <c r="D3251">
        <v>0</v>
      </c>
      <c r="E3251">
        <v>0</v>
      </c>
      <c r="F3251">
        <v>0</v>
      </c>
      <c r="G3251" t="s">
        <v>3282</v>
      </c>
    </row>
    <row r="3252" spans="2:7" hidden="1">
      <c r="B3252">
        <v>1</v>
      </c>
      <c r="C3252">
        <v>0</v>
      </c>
      <c r="D3252">
        <v>0</v>
      </c>
      <c r="E3252">
        <v>0</v>
      </c>
      <c r="F3252">
        <v>0</v>
      </c>
      <c r="G3252" t="s">
        <v>3283</v>
      </c>
    </row>
    <row r="3253" spans="2:7" hidden="1">
      <c r="B3253">
        <v>2</v>
      </c>
      <c r="C3253">
        <v>0</v>
      </c>
      <c r="D3253">
        <v>0</v>
      </c>
      <c r="E3253">
        <v>0</v>
      </c>
      <c r="F3253">
        <v>0</v>
      </c>
      <c r="G3253" t="s">
        <v>3284</v>
      </c>
    </row>
    <row r="3254" spans="2:7" hidden="1">
      <c r="B3254">
        <v>1</v>
      </c>
      <c r="C3254">
        <v>0</v>
      </c>
      <c r="D3254">
        <v>0</v>
      </c>
      <c r="E3254">
        <v>0</v>
      </c>
      <c r="F3254">
        <v>0</v>
      </c>
      <c r="G3254" t="s">
        <v>3285</v>
      </c>
    </row>
    <row r="3255" spans="2:7" hidden="1">
      <c r="B3255">
        <v>1</v>
      </c>
      <c r="C3255">
        <v>0</v>
      </c>
      <c r="D3255">
        <v>0</v>
      </c>
      <c r="E3255">
        <v>0</v>
      </c>
      <c r="F3255">
        <v>0</v>
      </c>
      <c r="G3255" t="s">
        <v>3286</v>
      </c>
    </row>
    <row r="3256" spans="2:7" hidden="1">
      <c r="B3256">
        <v>2</v>
      </c>
      <c r="C3256">
        <v>0</v>
      </c>
      <c r="D3256">
        <v>0</v>
      </c>
      <c r="E3256">
        <v>1E-3</v>
      </c>
      <c r="F3256">
        <v>1E-3</v>
      </c>
      <c r="G3256" t="s">
        <v>3287</v>
      </c>
    </row>
    <row r="3257" spans="2:7" hidden="1">
      <c r="B3257">
        <v>1</v>
      </c>
      <c r="C3257">
        <v>0</v>
      </c>
      <c r="D3257">
        <v>0</v>
      </c>
      <c r="E3257">
        <v>0</v>
      </c>
      <c r="F3257">
        <v>0</v>
      </c>
      <c r="G3257" t="s">
        <v>3288</v>
      </c>
    </row>
    <row r="3258" spans="2:7" hidden="1">
      <c r="B3258">
        <v>1</v>
      </c>
      <c r="C3258">
        <v>0</v>
      </c>
      <c r="D3258">
        <v>0</v>
      </c>
      <c r="E3258">
        <v>0</v>
      </c>
      <c r="F3258">
        <v>0</v>
      </c>
      <c r="G3258" t="s">
        <v>3289</v>
      </c>
    </row>
    <row r="3259" spans="2:7" hidden="1">
      <c r="B3259">
        <v>1</v>
      </c>
      <c r="C3259">
        <v>0</v>
      </c>
      <c r="D3259">
        <v>0</v>
      </c>
      <c r="E3259">
        <v>0</v>
      </c>
      <c r="F3259">
        <v>0</v>
      </c>
      <c r="G3259" t="s">
        <v>3290</v>
      </c>
    </row>
    <row r="3260" spans="2:7" hidden="1">
      <c r="B3260">
        <v>4</v>
      </c>
      <c r="C3260">
        <v>0</v>
      </c>
      <c r="D3260">
        <v>0</v>
      </c>
      <c r="E3260">
        <v>1.0999999999999999E-2</v>
      </c>
      <c r="F3260">
        <v>3.0000000000000001E-3</v>
      </c>
      <c r="G3260" t="s">
        <v>3291</v>
      </c>
    </row>
    <row r="3261" spans="2:7" hidden="1">
      <c r="B3261">
        <v>10</v>
      </c>
      <c r="C3261">
        <v>0</v>
      </c>
      <c r="D3261">
        <v>0</v>
      </c>
      <c r="E3261">
        <v>0</v>
      </c>
      <c r="F3261">
        <v>0</v>
      </c>
      <c r="G3261" t="s">
        <v>3292</v>
      </c>
    </row>
    <row r="3262" spans="2:7" hidden="1">
      <c r="B3262">
        <v>3011</v>
      </c>
      <c r="C3262">
        <v>4.0000000000000001E-3</v>
      </c>
      <c r="D3262">
        <v>0</v>
      </c>
      <c r="E3262">
        <v>1.4E-2</v>
      </c>
      <c r="F3262">
        <v>0</v>
      </c>
      <c r="G3262" t="s">
        <v>3293</v>
      </c>
    </row>
    <row r="3263" spans="2:7" hidden="1">
      <c r="B3263">
        <v>80</v>
      </c>
      <c r="C3263">
        <v>0</v>
      </c>
      <c r="D3263">
        <v>0</v>
      </c>
      <c r="E3263">
        <v>0</v>
      </c>
      <c r="F3263">
        <v>0</v>
      </c>
      <c r="G3263" t="s">
        <v>3294</v>
      </c>
    </row>
    <row r="3264" spans="2:7" hidden="1">
      <c r="B3264">
        <v>1</v>
      </c>
      <c r="C3264">
        <v>0</v>
      </c>
      <c r="D3264">
        <v>0</v>
      </c>
      <c r="E3264">
        <v>0</v>
      </c>
      <c r="F3264">
        <v>0</v>
      </c>
      <c r="G3264" t="s">
        <v>3295</v>
      </c>
    </row>
    <row r="3265" spans="2:7" hidden="1">
      <c r="B3265">
        <v>33</v>
      </c>
      <c r="C3265">
        <v>0</v>
      </c>
      <c r="D3265">
        <v>0</v>
      </c>
      <c r="E3265">
        <v>0</v>
      </c>
      <c r="F3265">
        <v>0</v>
      </c>
      <c r="G3265" t="s">
        <v>3296</v>
      </c>
    </row>
    <row r="3266" spans="2:7" hidden="1">
      <c r="B3266">
        <v>1</v>
      </c>
      <c r="C3266">
        <v>0</v>
      </c>
      <c r="D3266">
        <v>0</v>
      </c>
      <c r="E3266">
        <v>0</v>
      </c>
      <c r="F3266">
        <v>0</v>
      </c>
      <c r="G3266" t="s">
        <v>3297</v>
      </c>
    </row>
    <row r="3267" spans="2:7" hidden="1">
      <c r="B3267">
        <v>33</v>
      </c>
      <c r="C3267">
        <v>0</v>
      </c>
      <c r="D3267">
        <v>0</v>
      </c>
      <c r="E3267">
        <v>0</v>
      </c>
      <c r="F3267">
        <v>0</v>
      </c>
      <c r="G3267" t="s">
        <v>3298</v>
      </c>
    </row>
    <row r="3268" spans="2:7" hidden="1">
      <c r="B3268">
        <v>3</v>
      </c>
      <c r="C3268">
        <v>0</v>
      </c>
      <c r="D3268">
        <v>0</v>
      </c>
      <c r="E3268">
        <v>0</v>
      </c>
      <c r="F3268">
        <v>0</v>
      </c>
      <c r="G3268" t="s">
        <v>3299</v>
      </c>
    </row>
    <row r="3269" spans="2:7" hidden="1">
      <c r="B3269">
        <v>6</v>
      </c>
      <c r="C3269">
        <v>0</v>
      </c>
      <c r="D3269">
        <v>0</v>
      </c>
      <c r="E3269">
        <v>0</v>
      </c>
      <c r="F3269">
        <v>0</v>
      </c>
      <c r="G3269" t="s">
        <v>3300</v>
      </c>
    </row>
    <row r="3270" spans="2:7" hidden="1">
      <c r="B3270">
        <v>10</v>
      </c>
      <c r="C3270">
        <v>0</v>
      </c>
      <c r="D3270">
        <v>0</v>
      </c>
      <c r="E3270">
        <v>0</v>
      </c>
      <c r="F3270">
        <v>0</v>
      </c>
      <c r="G3270" t="s">
        <v>3301</v>
      </c>
    </row>
    <row r="3271" spans="2:7" hidden="1">
      <c r="B3271">
        <v>70</v>
      </c>
      <c r="C3271">
        <v>0</v>
      </c>
      <c r="D3271">
        <v>0</v>
      </c>
      <c r="E3271">
        <v>0</v>
      </c>
      <c r="F3271">
        <v>0</v>
      </c>
      <c r="G3271" t="s">
        <v>3302</v>
      </c>
    </row>
    <row r="3272" spans="2:7" hidden="1">
      <c r="B3272">
        <v>13</v>
      </c>
      <c r="C3272">
        <v>0</v>
      </c>
      <c r="D3272">
        <v>0</v>
      </c>
      <c r="E3272">
        <v>0</v>
      </c>
      <c r="F3272">
        <v>0</v>
      </c>
      <c r="G3272" t="s">
        <v>3303</v>
      </c>
    </row>
    <row r="3273" spans="2:7" hidden="1">
      <c r="B3273">
        <v>1</v>
      </c>
      <c r="C3273">
        <v>0</v>
      </c>
      <c r="D3273">
        <v>0</v>
      </c>
      <c r="E3273">
        <v>0</v>
      </c>
      <c r="F3273">
        <v>0</v>
      </c>
      <c r="G3273" t="s">
        <v>3304</v>
      </c>
    </row>
    <row r="3274" spans="2:7" hidden="1">
      <c r="B3274">
        <v>1</v>
      </c>
      <c r="C3274">
        <v>0</v>
      </c>
      <c r="D3274">
        <v>0</v>
      </c>
      <c r="E3274">
        <v>0</v>
      </c>
      <c r="F3274">
        <v>0</v>
      </c>
      <c r="G3274" t="s">
        <v>3305</v>
      </c>
    </row>
    <row r="3275" spans="2:7" hidden="1">
      <c r="B3275">
        <v>1</v>
      </c>
      <c r="C3275">
        <v>0</v>
      </c>
      <c r="D3275">
        <v>0</v>
      </c>
      <c r="E3275">
        <v>0</v>
      </c>
      <c r="F3275">
        <v>0</v>
      </c>
      <c r="G3275" t="s">
        <v>3306</v>
      </c>
    </row>
    <row r="3276" spans="2:7" hidden="1">
      <c r="B3276">
        <v>1</v>
      </c>
      <c r="C3276">
        <v>0</v>
      </c>
      <c r="D3276">
        <v>0</v>
      </c>
      <c r="E3276">
        <v>0</v>
      </c>
      <c r="F3276">
        <v>0</v>
      </c>
      <c r="G3276" t="s">
        <v>3307</v>
      </c>
    </row>
    <row r="3277" spans="2:7" hidden="1">
      <c r="B3277">
        <v>63</v>
      </c>
      <c r="C3277">
        <v>0</v>
      </c>
      <c r="D3277">
        <v>0</v>
      </c>
      <c r="E3277">
        <v>1E-3</v>
      </c>
      <c r="F3277">
        <v>0</v>
      </c>
      <c r="G3277" t="s">
        <v>3308</v>
      </c>
    </row>
    <row r="3278" spans="2:7" hidden="1">
      <c r="B3278">
        <v>1</v>
      </c>
      <c r="C3278">
        <v>0</v>
      </c>
      <c r="D3278">
        <v>0</v>
      </c>
      <c r="E3278">
        <v>0</v>
      </c>
      <c r="F3278">
        <v>0</v>
      </c>
      <c r="G3278" t="s">
        <v>3309</v>
      </c>
    </row>
    <row r="3279" spans="2:7" hidden="1">
      <c r="B3279">
        <v>75</v>
      </c>
      <c r="C3279">
        <v>0</v>
      </c>
      <c r="D3279">
        <v>0</v>
      </c>
      <c r="E3279">
        <v>0</v>
      </c>
      <c r="F3279">
        <v>0</v>
      </c>
      <c r="G3279" t="s">
        <v>3310</v>
      </c>
    </row>
    <row r="3280" spans="2:7" hidden="1">
      <c r="B3280">
        <v>30</v>
      </c>
      <c r="C3280">
        <v>0</v>
      </c>
      <c r="D3280">
        <v>0</v>
      </c>
      <c r="E3280">
        <v>0</v>
      </c>
      <c r="F3280">
        <v>0</v>
      </c>
      <c r="G3280" t="s">
        <v>3311</v>
      </c>
    </row>
    <row r="3281" spans="2:7" hidden="1">
      <c r="B3281">
        <v>1</v>
      </c>
      <c r="C3281">
        <v>0</v>
      </c>
      <c r="D3281">
        <v>0</v>
      </c>
      <c r="E3281">
        <v>3.0000000000000001E-3</v>
      </c>
      <c r="F3281">
        <v>3.0000000000000001E-3</v>
      </c>
      <c r="G3281" t="s">
        <v>3312</v>
      </c>
    </row>
    <row r="3282" spans="2:7" hidden="1">
      <c r="B3282">
        <v>1</v>
      </c>
      <c r="C3282">
        <v>0</v>
      </c>
      <c r="D3282">
        <v>0</v>
      </c>
      <c r="E3282">
        <v>0</v>
      </c>
      <c r="F3282">
        <v>0</v>
      </c>
      <c r="G3282" t="s">
        <v>3313</v>
      </c>
    </row>
    <row r="3283" spans="2:7" hidden="1">
      <c r="B3283">
        <v>100</v>
      </c>
      <c r="C3283">
        <v>0</v>
      </c>
      <c r="D3283">
        <v>0</v>
      </c>
      <c r="E3283">
        <v>0</v>
      </c>
      <c r="F3283">
        <v>0</v>
      </c>
      <c r="G3283" t="s">
        <v>3314</v>
      </c>
    </row>
    <row r="3284" spans="2:7" hidden="1">
      <c r="B3284">
        <v>50</v>
      </c>
      <c r="C3284">
        <v>0</v>
      </c>
      <c r="D3284">
        <v>0</v>
      </c>
      <c r="E3284">
        <v>0</v>
      </c>
      <c r="F3284">
        <v>0</v>
      </c>
      <c r="G3284" t="s">
        <v>3315</v>
      </c>
    </row>
    <row r="3285" spans="2:7" hidden="1">
      <c r="B3285">
        <v>1</v>
      </c>
      <c r="C3285">
        <v>0</v>
      </c>
      <c r="D3285">
        <v>0</v>
      </c>
      <c r="E3285">
        <v>0</v>
      </c>
      <c r="F3285">
        <v>0</v>
      </c>
      <c r="G3285" t="s">
        <v>3316</v>
      </c>
    </row>
    <row r="3286" spans="2:7" hidden="1">
      <c r="B3286">
        <v>1</v>
      </c>
      <c r="C3286">
        <v>0</v>
      </c>
      <c r="D3286">
        <v>0</v>
      </c>
      <c r="E3286">
        <v>0</v>
      </c>
      <c r="F3286">
        <v>0</v>
      </c>
      <c r="G3286" t="s">
        <v>3317</v>
      </c>
    </row>
    <row r="3287" spans="2:7" hidden="1">
      <c r="B3287">
        <v>20</v>
      </c>
      <c r="C3287">
        <v>0</v>
      </c>
      <c r="D3287">
        <v>0</v>
      </c>
      <c r="E3287">
        <v>0</v>
      </c>
      <c r="F3287">
        <v>0</v>
      </c>
      <c r="G3287" t="s">
        <v>3318</v>
      </c>
    </row>
    <row r="3288" spans="2:7" hidden="1">
      <c r="B3288">
        <v>100</v>
      </c>
      <c r="C3288">
        <v>0</v>
      </c>
      <c r="D3288">
        <v>0</v>
      </c>
      <c r="E3288">
        <v>0</v>
      </c>
      <c r="F3288">
        <v>0</v>
      </c>
      <c r="G3288" t="s">
        <v>3319</v>
      </c>
    </row>
    <row r="3289" spans="2:7" hidden="1">
      <c r="B3289">
        <v>1</v>
      </c>
      <c r="C3289">
        <v>0</v>
      </c>
      <c r="D3289">
        <v>0</v>
      </c>
      <c r="E3289">
        <v>0</v>
      </c>
      <c r="F3289">
        <v>0</v>
      </c>
      <c r="G3289" t="s">
        <v>3320</v>
      </c>
    </row>
    <row r="3290" spans="2:7" hidden="1">
      <c r="B3290">
        <v>10</v>
      </c>
      <c r="C3290">
        <v>0</v>
      </c>
      <c r="D3290">
        <v>0</v>
      </c>
      <c r="E3290">
        <v>0</v>
      </c>
      <c r="F3290">
        <v>0</v>
      </c>
      <c r="G3290" t="s">
        <v>3321</v>
      </c>
    </row>
    <row r="3291" spans="2:7" hidden="1">
      <c r="B3291">
        <v>10</v>
      </c>
      <c r="C3291">
        <v>0</v>
      </c>
      <c r="D3291">
        <v>0</v>
      </c>
      <c r="E3291">
        <v>0</v>
      </c>
      <c r="F3291">
        <v>0</v>
      </c>
      <c r="G3291" t="s">
        <v>3322</v>
      </c>
    </row>
    <row r="3292" spans="2:7" hidden="1">
      <c r="B3292">
        <v>10</v>
      </c>
      <c r="C3292">
        <v>0</v>
      </c>
      <c r="D3292">
        <v>0</v>
      </c>
      <c r="E3292">
        <v>0</v>
      </c>
      <c r="F3292">
        <v>0</v>
      </c>
      <c r="G3292" t="s">
        <v>3323</v>
      </c>
    </row>
    <row r="3293" spans="2:7" hidden="1">
      <c r="B3293">
        <v>1</v>
      </c>
      <c r="C3293">
        <v>0</v>
      </c>
      <c r="D3293">
        <v>0</v>
      </c>
      <c r="E3293">
        <v>0</v>
      </c>
      <c r="F3293">
        <v>0</v>
      </c>
      <c r="G3293" t="s">
        <v>3324</v>
      </c>
    </row>
    <row r="3294" spans="2:7" hidden="1">
      <c r="B3294">
        <v>1</v>
      </c>
      <c r="C3294">
        <v>0</v>
      </c>
      <c r="D3294">
        <v>0</v>
      </c>
      <c r="E3294">
        <v>0</v>
      </c>
      <c r="F3294">
        <v>0</v>
      </c>
      <c r="G3294" t="s">
        <v>3325</v>
      </c>
    </row>
    <row r="3295" spans="2:7" hidden="1">
      <c r="B3295">
        <v>9</v>
      </c>
      <c r="C3295">
        <v>0</v>
      </c>
      <c r="D3295">
        <v>0</v>
      </c>
      <c r="E3295">
        <v>0</v>
      </c>
      <c r="F3295">
        <v>0</v>
      </c>
      <c r="G3295" t="s">
        <v>3326</v>
      </c>
    </row>
    <row r="3296" spans="2:7" hidden="1">
      <c r="B3296">
        <v>1</v>
      </c>
      <c r="C3296">
        <v>0</v>
      </c>
      <c r="D3296">
        <v>0</v>
      </c>
      <c r="E3296">
        <v>0</v>
      </c>
      <c r="F3296">
        <v>0</v>
      </c>
      <c r="G3296" t="s">
        <v>3327</v>
      </c>
    </row>
    <row r="3297" spans="2:7" hidden="1">
      <c r="B3297">
        <v>1</v>
      </c>
      <c r="C3297">
        <v>0</v>
      </c>
      <c r="D3297">
        <v>0</v>
      </c>
      <c r="E3297">
        <v>0</v>
      </c>
      <c r="F3297">
        <v>0</v>
      </c>
      <c r="G3297" t="s">
        <v>3328</v>
      </c>
    </row>
    <row r="3298" spans="2:7" hidden="1">
      <c r="B3298">
        <v>8</v>
      </c>
      <c r="C3298">
        <v>0</v>
      </c>
      <c r="D3298">
        <v>0</v>
      </c>
      <c r="E3298">
        <v>0</v>
      </c>
      <c r="F3298">
        <v>0</v>
      </c>
      <c r="G3298" t="s">
        <v>3329</v>
      </c>
    </row>
    <row r="3299" spans="2:7" hidden="1">
      <c r="B3299">
        <v>9</v>
      </c>
      <c r="C3299">
        <v>0</v>
      </c>
      <c r="D3299">
        <v>0</v>
      </c>
      <c r="E3299">
        <v>0</v>
      </c>
      <c r="F3299">
        <v>0</v>
      </c>
      <c r="G3299" t="s">
        <v>3330</v>
      </c>
    </row>
    <row r="3300" spans="2:7" hidden="1">
      <c r="B3300">
        <v>1</v>
      </c>
      <c r="C3300">
        <v>0</v>
      </c>
      <c r="D3300">
        <v>0</v>
      </c>
      <c r="E3300">
        <v>1E-3</v>
      </c>
      <c r="F3300">
        <v>1E-3</v>
      </c>
      <c r="G3300" t="s">
        <v>3331</v>
      </c>
    </row>
    <row r="3301" spans="2:7" hidden="1">
      <c r="B3301">
        <v>1</v>
      </c>
      <c r="C3301">
        <v>0</v>
      </c>
      <c r="D3301">
        <v>0</v>
      </c>
      <c r="E3301">
        <v>0</v>
      </c>
      <c r="F3301">
        <v>0</v>
      </c>
      <c r="G3301" t="s">
        <v>3332</v>
      </c>
    </row>
    <row r="3302" spans="2:7" hidden="1">
      <c r="B3302">
        <v>1</v>
      </c>
      <c r="C3302">
        <v>0</v>
      </c>
      <c r="D3302">
        <v>0</v>
      </c>
      <c r="E3302">
        <v>0</v>
      </c>
      <c r="F3302">
        <v>0</v>
      </c>
      <c r="G3302" t="s">
        <v>3333</v>
      </c>
    </row>
    <row r="3303" spans="2:7" hidden="1">
      <c r="B3303">
        <v>1</v>
      </c>
      <c r="C3303">
        <v>0</v>
      </c>
      <c r="D3303">
        <v>0</v>
      </c>
      <c r="E3303">
        <v>0</v>
      </c>
      <c r="F3303">
        <v>0</v>
      </c>
      <c r="G3303" t="s">
        <v>3334</v>
      </c>
    </row>
    <row r="3304" spans="2:7" hidden="1">
      <c r="B3304">
        <v>3</v>
      </c>
      <c r="C3304">
        <v>0</v>
      </c>
      <c r="D3304">
        <v>0</v>
      </c>
      <c r="E3304">
        <v>0</v>
      </c>
      <c r="F3304">
        <v>0</v>
      </c>
      <c r="G3304" t="s">
        <v>3335</v>
      </c>
    </row>
    <row r="3305" spans="2:7" hidden="1">
      <c r="B3305">
        <v>1</v>
      </c>
      <c r="C3305">
        <v>0</v>
      </c>
      <c r="D3305">
        <v>0</v>
      </c>
      <c r="E3305">
        <v>0</v>
      </c>
      <c r="F3305">
        <v>0</v>
      </c>
      <c r="G3305" t="s">
        <v>3336</v>
      </c>
    </row>
    <row r="3306" spans="2:7" hidden="1">
      <c r="B3306">
        <v>1</v>
      </c>
      <c r="C3306">
        <v>0</v>
      </c>
      <c r="D3306">
        <v>0</v>
      </c>
      <c r="E3306">
        <v>0</v>
      </c>
      <c r="F3306">
        <v>0</v>
      </c>
      <c r="G3306" t="s">
        <v>3337</v>
      </c>
    </row>
    <row r="3307" spans="2:7" hidden="1">
      <c r="B3307">
        <v>1</v>
      </c>
      <c r="C3307">
        <v>0</v>
      </c>
      <c r="D3307">
        <v>0</v>
      </c>
      <c r="E3307">
        <v>0</v>
      </c>
      <c r="F3307">
        <v>0</v>
      </c>
      <c r="G3307" t="s">
        <v>3338</v>
      </c>
    </row>
    <row r="3308" spans="2:7" hidden="1">
      <c r="B3308">
        <v>120</v>
      </c>
      <c r="C3308">
        <v>0</v>
      </c>
      <c r="D3308">
        <v>0</v>
      </c>
      <c r="E3308">
        <v>0</v>
      </c>
      <c r="F3308">
        <v>0</v>
      </c>
      <c r="G3308" t="s">
        <v>3339</v>
      </c>
    </row>
    <row r="3309" spans="2:7" hidden="1">
      <c r="B3309">
        <v>12</v>
      </c>
      <c r="C3309">
        <v>0</v>
      </c>
      <c r="D3309">
        <v>0</v>
      </c>
      <c r="E3309">
        <v>0</v>
      </c>
      <c r="F3309">
        <v>0</v>
      </c>
      <c r="G3309" t="s">
        <v>3340</v>
      </c>
    </row>
    <row r="3310" spans="2:7" hidden="1">
      <c r="B3310">
        <v>6</v>
      </c>
      <c r="C3310">
        <v>0</v>
      </c>
      <c r="D3310">
        <v>0</v>
      </c>
      <c r="E3310">
        <v>0</v>
      </c>
      <c r="F3310">
        <v>0</v>
      </c>
      <c r="G3310" t="s">
        <v>3341</v>
      </c>
    </row>
    <row r="3311" spans="2:7" hidden="1">
      <c r="B3311">
        <v>5</v>
      </c>
      <c r="C3311">
        <v>0</v>
      </c>
      <c r="D3311">
        <v>0</v>
      </c>
      <c r="E3311">
        <v>0</v>
      </c>
      <c r="F3311">
        <v>0</v>
      </c>
      <c r="G3311" t="s">
        <v>3342</v>
      </c>
    </row>
    <row r="3312" spans="2:7" hidden="1">
      <c r="B3312">
        <v>3</v>
      </c>
      <c r="C3312">
        <v>0</v>
      </c>
      <c r="D3312">
        <v>0</v>
      </c>
      <c r="E3312">
        <v>3.0000000000000001E-3</v>
      </c>
      <c r="F3312">
        <v>1E-3</v>
      </c>
      <c r="G3312" t="s">
        <v>3343</v>
      </c>
    </row>
    <row r="3313" spans="2:7" hidden="1">
      <c r="B3313">
        <v>1</v>
      </c>
      <c r="C3313">
        <v>0</v>
      </c>
      <c r="D3313">
        <v>0</v>
      </c>
      <c r="E3313">
        <v>0</v>
      </c>
      <c r="F3313">
        <v>0</v>
      </c>
      <c r="G3313" t="s">
        <v>3344</v>
      </c>
    </row>
    <row r="3314" spans="2:7" hidden="1">
      <c r="B3314">
        <v>1</v>
      </c>
      <c r="C3314">
        <v>0</v>
      </c>
      <c r="D3314">
        <v>0</v>
      </c>
      <c r="E3314">
        <v>0</v>
      </c>
      <c r="F3314">
        <v>0</v>
      </c>
      <c r="G3314" t="s">
        <v>3345</v>
      </c>
    </row>
    <row r="3315" spans="2:7" hidden="1">
      <c r="B3315">
        <v>1</v>
      </c>
      <c r="C3315">
        <v>0</v>
      </c>
      <c r="D3315">
        <v>0</v>
      </c>
      <c r="E3315">
        <v>0</v>
      </c>
      <c r="F3315">
        <v>0</v>
      </c>
      <c r="G3315" t="s">
        <v>3346</v>
      </c>
    </row>
    <row r="3316" spans="2:7" hidden="1">
      <c r="B3316">
        <v>1</v>
      </c>
      <c r="C3316">
        <v>0</v>
      </c>
      <c r="D3316">
        <v>0</v>
      </c>
      <c r="E3316">
        <v>0</v>
      </c>
      <c r="F3316">
        <v>0</v>
      </c>
      <c r="G3316" t="s">
        <v>3347</v>
      </c>
    </row>
    <row r="3317" spans="2:7" hidden="1">
      <c r="B3317">
        <v>1</v>
      </c>
      <c r="C3317">
        <v>0</v>
      </c>
      <c r="D3317">
        <v>0</v>
      </c>
      <c r="E3317">
        <v>0</v>
      </c>
      <c r="F3317">
        <v>0</v>
      </c>
      <c r="G3317" t="s">
        <v>3348</v>
      </c>
    </row>
    <row r="3318" spans="2:7" hidden="1">
      <c r="B3318">
        <v>1</v>
      </c>
      <c r="C3318">
        <v>0</v>
      </c>
      <c r="D3318">
        <v>0</v>
      </c>
      <c r="E3318">
        <v>0</v>
      </c>
      <c r="F3318">
        <v>0</v>
      </c>
      <c r="G3318" t="s">
        <v>3349</v>
      </c>
    </row>
    <row r="3319" spans="2:7" hidden="1">
      <c r="B3319">
        <v>1</v>
      </c>
      <c r="C3319">
        <v>0</v>
      </c>
      <c r="D3319">
        <v>0</v>
      </c>
      <c r="E3319">
        <v>0</v>
      </c>
      <c r="F3319">
        <v>0</v>
      </c>
      <c r="G3319" t="s">
        <v>3350</v>
      </c>
    </row>
    <row r="3320" spans="2:7" hidden="1">
      <c r="B3320">
        <v>1</v>
      </c>
      <c r="C3320">
        <v>0</v>
      </c>
      <c r="D3320">
        <v>0</v>
      </c>
      <c r="E3320">
        <v>0</v>
      </c>
      <c r="F3320">
        <v>0</v>
      </c>
      <c r="G3320" t="s">
        <v>3351</v>
      </c>
    </row>
    <row r="3321" spans="2:7" hidden="1">
      <c r="B3321">
        <v>1</v>
      </c>
      <c r="C3321">
        <v>0</v>
      </c>
      <c r="D3321">
        <v>0</v>
      </c>
      <c r="E3321">
        <v>0</v>
      </c>
      <c r="F3321">
        <v>0</v>
      </c>
      <c r="G3321" t="s">
        <v>3352</v>
      </c>
    </row>
    <row r="3322" spans="2:7" hidden="1">
      <c r="B3322">
        <v>1</v>
      </c>
      <c r="C3322">
        <v>0</v>
      </c>
      <c r="D3322">
        <v>0</v>
      </c>
      <c r="E3322">
        <v>0</v>
      </c>
      <c r="F3322">
        <v>0</v>
      </c>
      <c r="G3322" t="s">
        <v>3353</v>
      </c>
    </row>
    <row r="3323" spans="2:7" hidden="1">
      <c r="B3323">
        <v>1</v>
      </c>
      <c r="C3323">
        <v>0</v>
      </c>
      <c r="D3323">
        <v>0</v>
      </c>
      <c r="E3323">
        <v>0</v>
      </c>
      <c r="F3323">
        <v>0</v>
      </c>
      <c r="G3323" t="s">
        <v>3354</v>
      </c>
    </row>
    <row r="3324" spans="2:7" hidden="1">
      <c r="B3324">
        <v>1</v>
      </c>
      <c r="C3324">
        <v>0</v>
      </c>
      <c r="D3324">
        <v>0</v>
      </c>
      <c r="E3324">
        <v>0</v>
      </c>
      <c r="F3324">
        <v>0</v>
      </c>
      <c r="G3324" t="s">
        <v>3355</v>
      </c>
    </row>
    <row r="3325" spans="2:7" hidden="1">
      <c r="B3325">
        <v>1</v>
      </c>
      <c r="C3325">
        <v>0</v>
      </c>
      <c r="D3325">
        <v>0</v>
      </c>
      <c r="E3325">
        <v>0</v>
      </c>
      <c r="F3325">
        <v>0</v>
      </c>
      <c r="G3325" t="s">
        <v>3356</v>
      </c>
    </row>
    <row r="3326" spans="2:7" hidden="1">
      <c r="B3326">
        <v>1</v>
      </c>
      <c r="C3326">
        <v>0</v>
      </c>
      <c r="D3326">
        <v>0</v>
      </c>
      <c r="E3326">
        <v>0</v>
      </c>
      <c r="F3326">
        <v>0</v>
      </c>
      <c r="G3326" t="s">
        <v>3357</v>
      </c>
    </row>
    <row r="3327" spans="2:7" hidden="1">
      <c r="B3327">
        <v>1</v>
      </c>
      <c r="C3327">
        <v>0</v>
      </c>
      <c r="D3327">
        <v>0</v>
      </c>
      <c r="E3327">
        <v>0</v>
      </c>
      <c r="F3327">
        <v>0</v>
      </c>
      <c r="G3327" t="s">
        <v>3358</v>
      </c>
    </row>
    <row r="3328" spans="2:7" hidden="1">
      <c r="B3328">
        <v>1</v>
      </c>
      <c r="C3328">
        <v>0</v>
      </c>
      <c r="D3328">
        <v>0</v>
      </c>
      <c r="E3328">
        <v>0</v>
      </c>
      <c r="F3328">
        <v>0</v>
      </c>
      <c r="G3328" t="s">
        <v>3359</v>
      </c>
    </row>
    <row r="3329" spans="2:7" hidden="1">
      <c r="B3329">
        <v>1</v>
      </c>
      <c r="C3329">
        <v>0</v>
      </c>
      <c r="D3329">
        <v>0</v>
      </c>
      <c r="E3329">
        <v>0</v>
      </c>
      <c r="F3329">
        <v>0</v>
      </c>
      <c r="G3329" t="s">
        <v>3360</v>
      </c>
    </row>
    <row r="3330" spans="2:7" hidden="1">
      <c r="B3330">
        <v>3</v>
      </c>
      <c r="C3330">
        <v>0</v>
      </c>
      <c r="D3330">
        <v>0</v>
      </c>
      <c r="E3330">
        <v>0</v>
      </c>
      <c r="F3330">
        <v>0</v>
      </c>
      <c r="G3330" t="s">
        <v>3361</v>
      </c>
    </row>
    <row r="3331" spans="2:7" hidden="1">
      <c r="B3331">
        <v>1</v>
      </c>
      <c r="C3331">
        <v>0</v>
      </c>
      <c r="D3331">
        <v>0</v>
      </c>
      <c r="E3331">
        <v>0</v>
      </c>
      <c r="F3331">
        <v>0</v>
      </c>
      <c r="G3331" t="s">
        <v>3362</v>
      </c>
    </row>
    <row r="3332" spans="2:7" hidden="1">
      <c r="B3332">
        <v>1</v>
      </c>
      <c r="C3332">
        <v>0</v>
      </c>
      <c r="D3332">
        <v>0</v>
      </c>
      <c r="E3332">
        <v>0</v>
      </c>
      <c r="F3332">
        <v>0</v>
      </c>
      <c r="G3332" t="s">
        <v>3363</v>
      </c>
    </row>
    <row r="3333" spans="2:7" hidden="1">
      <c r="B3333">
        <v>21</v>
      </c>
      <c r="C3333">
        <v>0</v>
      </c>
      <c r="D3333">
        <v>0</v>
      </c>
      <c r="E3333">
        <v>0</v>
      </c>
      <c r="F3333">
        <v>0</v>
      </c>
      <c r="G3333" t="s">
        <v>3364</v>
      </c>
    </row>
    <row r="3334" spans="2:7" hidden="1">
      <c r="B3334">
        <v>2</v>
      </c>
      <c r="C3334">
        <v>0</v>
      </c>
      <c r="D3334">
        <v>0</v>
      </c>
      <c r="E3334">
        <v>0</v>
      </c>
      <c r="F3334">
        <v>0</v>
      </c>
      <c r="G3334" t="s">
        <v>3365</v>
      </c>
    </row>
    <row r="3335" spans="2:7" hidden="1">
      <c r="B3335">
        <v>2</v>
      </c>
      <c r="C3335">
        <v>0</v>
      </c>
      <c r="D3335">
        <v>0</v>
      </c>
      <c r="E3335">
        <v>0</v>
      </c>
      <c r="F3335">
        <v>0</v>
      </c>
      <c r="G3335" t="s">
        <v>3366</v>
      </c>
    </row>
    <row r="3336" spans="2:7" hidden="1">
      <c r="B3336">
        <v>2</v>
      </c>
      <c r="C3336">
        <v>0</v>
      </c>
      <c r="D3336">
        <v>0</v>
      </c>
      <c r="E3336">
        <v>0</v>
      </c>
      <c r="F3336">
        <v>0</v>
      </c>
      <c r="G3336" t="s">
        <v>3367</v>
      </c>
    </row>
    <row r="3337" spans="2:7" hidden="1">
      <c r="B3337">
        <v>27</v>
      </c>
      <c r="C3337">
        <v>0</v>
      </c>
      <c r="D3337">
        <v>0</v>
      </c>
      <c r="E3337">
        <v>0</v>
      </c>
      <c r="F3337">
        <v>0</v>
      </c>
      <c r="G3337" t="s">
        <v>3368</v>
      </c>
    </row>
    <row r="3338" spans="2:7" hidden="1">
      <c r="B3338">
        <v>25</v>
      </c>
      <c r="C3338">
        <v>0</v>
      </c>
      <c r="D3338">
        <v>0</v>
      </c>
      <c r="E3338">
        <v>0</v>
      </c>
      <c r="F3338">
        <v>0</v>
      </c>
      <c r="G3338" t="s">
        <v>3369</v>
      </c>
    </row>
    <row r="3339" spans="2:7" hidden="1">
      <c r="B3339">
        <v>1</v>
      </c>
      <c r="C3339">
        <v>0</v>
      </c>
      <c r="D3339">
        <v>0</v>
      </c>
      <c r="E3339">
        <v>0.02</v>
      </c>
      <c r="F3339">
        <v>0.02</v>
      </c>
      <c r="G3339" t="s">
        <v>3370</v>
      </c>
    </row>
    <row r="3340" spans="2:7" hidden="1">
      <c r="B3340">
        <v>1</v>
      </c>
      <c r="C3340">
        <v>0</v>
      </c>
      <c r="D3340">
        <v>0</v>
      </c>
      <c r="E3340">
        <v>1.4999999999999999E-2</v>
      </c>
      <c r="F3340">
        <v>1.4999999999999999E-2</v>
      </c>
      <c r="G3340" t="s">
        <v>3371</v>
      </c>
    </row>
    <row r="3341" spans="2:7" hidden="1">
      <c r="B3341">
        <v>79</v>
      </c>
      <c r="C3341">
        <v>0</v>
      </c>
      <c r="D3341">
        <v>0</v>
      </c>
      <c r="E3341">
        <v>0</v>
      </c>
      <c r="F3341">
        <v>0</v>
      </c>
      <c r="G3341" t="s">
        <v>3372</v>
      </c>
    </row>
    <row r="3342" spans="2:7" hidden="1">
      <c r="B3342">
        <v>79</v>
      </c>
      <c r="C3342">
        <v>0</v>
      </c>
      <c r="D3342">
        <v>0</v>
      </c>
      <c r="E3342">
        <v>0</v>
      </c>
      <c r="F3342">
        <v>0</v>
      </c>
      <c r="G3342" t="s">
        <v>3373</v>
      </c>
    </row>
    <row r="3343" spans="2:7" hidden="1">
      <c r="B3343">
        <v>320</v>
      </c>
      <c r="C3343">
        <v>0</v>
      </c>
      <c r="D3343">
        <v>0</v>
      </c>
      <c r="E3343">
        <v>0</v>
      </c>
      <c r="F3343">
        <v>0</v>
      </c>
      <c r="G3343" t="s">
        <v>3374</v>
      </c>
    </row>
    <row r="3344" spans="2:7" hidden="1">
      <c r="B3344">
        <v>320</v>
      </c>
      <c r="C3344">
        <v>1E-3</v>
      </c>
      <c r="D3344">
        <v>0</v>
      </c>
      <c r="E3344">
        <v>2.1999999999999999E-2</v>
      </c>
      <c r="F3344">
        <v>0</v>
      </c>
      <c r="G3344" t="s">
        <v>3375</v>
      </c>
    </row>
    <row r="3345" spans="2:7" hidden="1">
      <c r="B3345">
        <v>23</v>
      </c>
      <c r="C3345">
        <v>0</v>
      </c>
      <c r="D3345">
        <v>0</v>
      </c>
      <c r="E3345">
        <v>0</v>
      </c>
      <c r="F3345">
        <v>0</v>
      </c>
      <c r="G3345" t="s">
        <v>3376</v>
      </c>
    </row>
    <row r="3346" spans="2:7" hidden="1">
      <c r="B3346">
        <v>23</v>
      </c>
      <c r="C3346">
        <v>0</v>
      </c>
      <c r="D3346">
        <v>0</v>
      </c>
      <c r="E3346">
        <v>1E-3</v>
      </c>
      <c r="F3346">
        <v>0</v>
      </c>
      <c r="G3346" t="s">
        <v>3377</v>
      </c>
    </row>
    <row r="3347" spans="2:7" hidden="1">
      <c r="B3347">
        <v>13</v>
      </c>
      <c r="C3347">
        <v>0</v>
      </c>
      <c r="D3347">
        <v>0</v>
      </c>
      <c r="E3347">
        <v>0</v>
      </c>
      <c r="F3347">
        <v>0</v>
      </c>
      <c r="G3347" t="s">
        <v>3378</v>
      </c>
    </row>
    <row r="3348" spans="2:7" hidden="1">
      <c r="B3348">
        <v>290</v>
      </c>
      <c r="C3348">
        <v>1E-3</v>
      </c>
      <c r="D3348">
        <v>0</v>
      </c>
      <c r="E3348">
        <v>4.0000000000000001E-3</v>
      </c>
      <c r="F3348">
        <v>0</v>
      </c>
      <c r="G3348" t="s">
        <v>3379</v>
      </c>
    </row>
    <row r="3349" spans="2:7" hidden="1">
      <c r="B3349">
        <v>2</v>
      </c>
      <c r="C3349">
        <v>0</v>
      </c>
      <c r="D3349">
        <v>0</v>
      </c>
      <c r="E3349">
        <v>0</v>
      </c>
      <c r="F3349">
        <v>0</v>
      </c>
      <c r="G3349" t="s">
        <v>3380</v>
      </c>
    </row>
    <row r="3350" spans="2:7" hidden="1">
      <c r="B3350">
        <v>1</v>
      </c>
      <c r="C3350">
        <v>0</v>
      </c>
      <c r="D3350">
        <v>0</v>
      </c>
      <c r="E3350">
        <v>0</v>
      </c>
      <c r="F3350">
        <v>0</v>
      </c>
      <c r="G3350" t="s">
        <v>3381</v>
      </c>
    </row>
    <row r="3351" spans="2:7" hidden="1">
      <c r="B3351">
        <v>1</v>
      </c>
      <c r="C3351">
        <v>0</v>
      </c>
      <c r="D3351">
        <v>0</v>
      </c>
      <c r="E3351">
        <v>0</v>
      </c>
      <c r="F3351">
        <v>0</v>
      </c>
      <c r="G3351" t="s">
        <v>3382</v>
      </c>
    </row>
    <row r="3352" spans="2:7" hidden="1">
      <c r="B3352">
        <v>2</v>
      </c>
      <c r="C3352">
        <v>0</v>
      </c>
      <c r="D3352">
        <v>0</v>
      </c>
      <c r="E3352">
        <v>0</v>
      </c>
      <c r="F3352">
        <v>0</v>
      </c>
      <c r="G3352" t="s">
        <v>3383</v>
      </c>
    </row>
    <row r="3353" spans="2:7" hidden="1">
      <c r="B3353">
        <v>1</v>
      </c>
      <c r="C3353">
        <v>0</v>
      </c>
      <c r="D3353">
        <v>0</v>
      </c>
      <c r="E3353">
        <v>0</v>
      </c>
      <c r="F3353">
        <v>0</v>
      </c>
      <c r="G3353" t="s">
        <v>3384</v>
      </c>
    </row>
    <row r="3354" spans="2:7" hidden="1">
      <c r="B3354">
        <v>13</v>
      </c>
      <c r="C3354">
        <v>0</v>
      </c>
      <c r="D3354">
        <v>0</v>
      </c>
      <c r="E3354">
        <v>0</v>
      </c>
      <c r="F3354">
        <v>0</v>
      </c>
      <c r="G3354" t="s">
        <v>3385</v>
      </c>
    </row>
    <row r="3355" spans="2:7" hidden="1">
      <c r="B3355">
        <v>1</v>
      </c>
      <c r="C3355">
        <v>0</v>
      </c>
      <c r="D3355">
        <v>0</v>
      </c>
      <c r="E3355">
        <v>1E-3</v>
      </c>
      <c r="F3355">
        <v>1E-3</v>
      </c>
      <c r="G3355" t="s">
        <v>3386</v>
      </c>
    </row>
    <row r="3356" spans="2:7" hidden="1">
      <c r="B3356">
        <v>4</v>
      </c>
      <c r="C3356">
        <v>0</v>
      </c>
      <c r="D3356">
        <v>0</v>
      </c>
      <c r="E3356">
        <v>0</v>
      </c>
      <c r="F3356">
        <v>0</v>
      </c>
      <c r="G3356" t="s">
        <v>3387</v>
      </c>
    </row>
    <row r="3357" spans="2:7" hidden="1">
      <c r="B3357">
        <v>1</v>
      </c>
      <c r="C3357">
        <v>0</v>
      </c>
      <c r="D3357">
        <v>0</v>
      </c>
      <c r="E3357">
        <v>0</v>
      </c>
      <c r="F3357">
        <v>0</v>
      </c>
      <c r="G3357" t="s">
        <v>3388</v>
      </c>
    </row>
    <row r="3358" spans="2:7" hidden="1">
      <c r="B3358">
        <v>1</v>
      </c>
      <c r="C3358">
        <v>0</v>
      </c>
      <c r="D3358">
        <v>0</v>
      </c>
      <c r="E3358">
        <v>0</v>
      </c>
      <c r="F3358">
        <v>0</v>
      </c>
      <c r="G3358" t="s">
        <v>3389</v>
      </c>
    </row>
    <row r="3359" spans="2:7" hidden="1">
      <c r="B3359">
        <v>1</v>
      </c>
      <c r="C3359">
        <v>0</v>
      </c>
      <c r="D3359">
        <v>0</v>
      </c>
      <c r="E3359">
        <v>0</v>
      </c>
      <c r="F3359">
        <v>0</v>
      </c>
      <c r="G3359" t="s">
        <v>3390</v>
      </c>
    </row>
    <row r="3360" spans="2:7" hidden="1">
      <c r="B3360">
        <v>48</v>
      </c>
      <c r="C3360">
        <v>0</v>
      </c>
      <c r="D3360">
        <v>0</v>
      </c>
      <c r="E3360">
        <v>0</v>
      </c>
      <c r="F3360">
        <v>0</v>
      </c>
      <c r="G3360" t="s">
        <v>3391</v>
      </c>
    </row>
    <row r="3361" spans="2:7" hidden="1">
      <c r="B3361">
        <v>1</v>
      </c>
      <c r="C3361">
        <v>0</v>
      </c>
      <c r="D3361">
        <v>0</v>
      </c>
      <c r="E3361">
        <v>0</v>
      </c>
      <c r="F3361">
        <v>0</v>
      </c>
      <c r="G3361" t="s">
        <v>3392</v>
      </c>
    </row>
    <row r="3362" spans="2:7" hidden="1">
      <c r="B3362">
        <v>1</v>
      </c>
      <c r="C3362">
        <v>0</v>
      </c>
      <c r="D3362">
        <v>0</v>
      </c>
      <c r="E3362">
        <v>0</v>
      </c>
      <c r="F3362">
        <v>0</v>
      </c>
      <c r="G3362" t="s">
        <v>3393</v>
      </c>
    </row>
    <row r="3363" spans="2:7" hidden="1">
      <c r="B3363">
        <v>1</v>
      </c>
      <c r="C3363">
        <v>0</v>
      </c>
      <c r="D3363">
        <v>0</v>
      </c>
      <c r="E3363">
        <v>0</v>
      </c>
      <c r="F3363">
        <v>0</v>
      </c>
      <c r="G3363" t="s">
        <v>3394</v>
      </c>
    </row>
    <row r="3364" spans="2:7" hidden="1">
      <c r="B3364">
        <v>1</v>
      </c>
      <c r="C3364">
        <v>0</v>
      </c>
      <c r="D3364">
        <v>0</v>
      </c>
      <c r="E3364">
        <v>0</v>
      </c>
      <c r="F3364">
        <v>0</v>
      </c>
      <c r="G3364" t="s">
        <v>3395</v>
      </c>
    </row>
    <row r="3365" spans="2:7" hidden="1">
      <c r="B3365">
        <v>1</v>
      </c>
      <c r="C3365">
        <v>0</v>
      </c>
      <c r="D3365">
        <v>0</v>
      </c>
      <c r="E3365">
        <v>0</v>
      </c>
      <c r="F3365">
        <v>0</v>
      </c>
      <c r="G3365" t="s">
        <v>3396</v>
      </c>
    </row>
    <row r="3366" spans="2:7" hidden="1">
      <c r="B3366">
        <v>1</v>
      </c>
      <c r="C3366">
        <v>0</v>
      </c>
      <c r="D3366">
        <v>0</v>
      </c>
      <c r="E3366">
        <v>1E-3</v>
      </c>
      <c r="F3366">
        <v>1E-3</v>
      </c>
      <c r="G3366" t="s">
        <v>3397</v>
      </c>
    </row>
    <row r="3367" spans="2:7" hidden="1">
      <c r="B3367">
        <v>10</v>
      </c>
      <c r="C3367">
        <v>0</v>
      </c>
      <c r="D3367">
        <v>0</v>
      </c>
      <c r="E3367">
        <v>0</v>
      </c>
      <c r="F3367">
        <v>0</v>
      </c>
      <c r="G3367" t="s">
        <v>3398</v>
      </c>
    </row>
    <row r="3368" spans="2:7" hidden="1">
      <c r="B3368">
        <v>1</v>
      </c>
      <c r="C3368">
        <v>0</v>
      </c>
      <c r="D3368">
        <v>0</v>
      </c>
      <c r="E3368">
        <v>0</v>
      </c>
      <c r="F3368">
        <v>0</v>
      </c>
      <c r="G3368" t="s">
        <v>3399</v>
      </c>
    </row>
    <row r="3369" spans="2:7" hidden="1">
      <c r="B3369">
        <v>1</v>
      </c>
      <c r="C3369">
        <v>0</v>
      </c>
      <c r="D3369">
        <v>0</v>
      </c>
      <c r="E3369">
        <v>0</v>
      </c>
      <c r="F3369">
        <v>0</v>
      </c>
      <c r="G3369" t="s">
        <v>3400</v>
      </c>
    </row>
    <row r="3370" spans="2:7" hidden="1">
      <c r="B3370">
        <v>1</v>
      </c>
      <c r="C3370">
        <v>0</v>
      </c>
      <c r="D3370">
        <v>0</v>
      </c>
      <c r="E3370">
        <v>0</v>
      </c>
      <c r="F3370">
        <v>0</v>
      </c>
      <c r="G3370" t="s">
        <v>3401</v>
      </c>
    </row>
    <row r="3371" spans="2:7" hidden="1">
      <c r="B3371">
        <v>1</v>
      </c>
      <c r="C3371">
        <v>0</v>
      </c>
      <c r="D3371">
        <v>0</v>
      </c>
      <c r="E3371">
        <v>0</v>
      </c>
      <c r="F3371">
        <v>0</v>
      </c>
      <c r="G3371" t="s">
        <v>3402</v>
      </c>
    </row>
    <row r="3372" spans="2:7" hidden="1">
      <c r="B3372">
        <v>1</v>
      </c>
      <c r="C3372">
        <v>0</v>
      </c>
      <c r="D3372">
        <v>0</v>
      </c>
      <c r="E3372">
        <v>0</v>
      </c>
      <c r="F3372">
        <v>0</v>
      </c>
      <c r="G3372" t="s">
        <v>3403</v>
      </c>
    </row>
    <row r="3373" spans="2:7" hidden="1">
      <c r="B3373">
        <v>1</v>
      </c>
      <c r="C3373">
        <v>0</v>
      </c>
      <c r="D3373">
        <v>0</v>
      </c>
      <c r="E3373">
        <v>0</v>
      </c>
      <c r="F3373">
        <v>0</v>
      </c>
      <c r="G3373" t="s">
        <v>3404</v>
      </c>
    </row>
    <row r="3374" spans="2:7" hidden="1">
      <c r="B3374">
        <v>1</v>
      </c>
      <c r="C3374">
        <v>0</v>
      </c>
      <c r="D3374">
        <v>0</v>
      </c>
      <c r="E3374">
        <v>0</v>
      </c>
      <c r="F3374">
        <v>0</v>
      </c>
      <c r="G3374" t="s">
        <v>3405</v>
      </c>
    </row>
    <row r="3375" spans="2:7" hidden="1">
      <c r="B3375">
        <v>1</v>
      </c>
      <c r="C3375">
        <v>0</v>
      </c>
      <c r="D3375">
        <v>0</v>
      </c>
      <c r="E3375">
        <v>0</v>
      </c>
      <c r="F3375">
        <v>0</v>
      </c>
      <c r="G3375" t="s">
        <v>3406</v>
      </c>
    </row>
    <row r="3376" spans="2:7" hidden="1">
      <c r="B3376">
        <v>1</v>
      </c>
      <c r="C3376">
        <v>0</v>
      </c>
      <c r="D3376">
        <v>0</v>
      </c>
      <c r="E3376">
        <v>0</v>
      </c>
      <c r="F3376">
        <v>0</v>
      </c>
      <c r="G3376" t="s">
        <v>3407</v>
      </c>
    </row>
    <row r="3377" spans="2:7" hidden="1">
      <c r="B3377">
        <v>1</v>
      </c>
      <c r="C3377">
        <v>0</v>
      </c>
      <c r="D3377">
        <v>0</v>
      </c>
      <c r="E3377">
        <v>0</v>
      </c>
      <c r="F3377">
        <v>0</v>
      </c>
      <c r="G3377" t="s">
        <v>3408</v>
      </c>
    </row>
    <row r="3378" spans="2:7" hidden="1">
      <c r="B3378">
        <v>1</v>
      </c>
      <c r="C3378">
        <v>0</v>
      </c>
      <c r="D3378">
        <v>0</v>
      </c>
      <c r="E3378">
        <v>0</v>
      </c>
      <c r="F3378">
        <v>0</v>
      </c>
      <c r="G3378" t="s">
        <v>3409</v>
      </c>
    </row>
    <row r="3379" spans="2:7" hidden="1">
      <c r="B3379">
        <v>1</v>
      </c>
      <c r="C3379">
        <v>0</v>
      </c>
      <c r="D3379">
        <v>0</v>
      </c>
      <c r="E3379">
        <v>0</v>
      </c>
      <c r="F3379">
        <v>0</v>
      </c>
      <c r="G3379" t="s">
        <v>3410</v>
      </c>
    </row>
    <row r="3380" spans="2:7" hidden="1">
      <c r="B3380">
        <v>5</v>
      </c>
      <c r="C3380">
        <v>0</v>
      </c>
      <c r="D3380">
        <v>0</v>
      </c>
      <c r="E3380">
        <v>0</v>
      </c>
      <c r="F3380">
        <v>0</v>
      </c>
      <c r="G3380" t="s">
        <v>3411</v>
      </c>
    </row>
    <row r="3381" spans="2:7" hidden="1">
      <c r="B3381">
        <v>3</v>
      </c>
      <c r="C3381">
        <v>0</v>
      </c>
      <c r="D3381">
        <v>0</v>
      </c>
      <c r="E3381">
        <v>0</v>
      </c>
      <c r="F3381">
        <v>0</v>
      </c>
      <c r="G3381" t="s">
        <v>3412</v>
      </c>
    </row>
    <row r="3382" spans="2:7" hidden="1">
      <c r="B3382">
        <v>5</v>
      </c>
      <c r="C3382">
        <v>0</v>
      </c>
      <c r="D3382">
        <v>0</v>
      </c>
      <c r="E3382">
        <v>0</v>
      </c>
      <c r="F3382">
        <v>0</v>
      </c>
      <c r="G3382" t="s">
        <v>3413</v>
      </c>
    </row>
    <row r="3383" spans="2:7" hidden="1">
      <c r="B3383">
        <v>1</v>
      </c>
      <c r="C3383">
        <v>0</v>
      </c>
      <c r="D3383">
        <v>0</v>
      </c>
      <c r="E3383">
        <v>0</v>
      </c>
      <c r="F3383">
        <v>0</v>
      </c>
      <c r="G3383" t="s">
        <v>3414</v>
      </c>
    </row>
    <row r="3384" spans="2:7" hidden="1">
      <c r="B3384">
        <v>10</v>
      </c>
      <c r="C3384">
        <v>0</v>
      </c>
      <c r="D3384">
        <v>0</v>
      </c>
      <c r="E3384">
        <v>0</v>
      </c>
      <c r="F3384">
        <v>0</v>
      </c>
      <c r="G3384" t="s">
        <v>3415</v>
      </c>
    </row>
    <row r="3385" spans="2:7" hidden="1">
      <c r="B3385">
        <v>1</v>
      </c>
      <c r="C3385">
        <v>0</v>
      </c>
      <c r="D3385">
        <v>0</v>
      </c>
      <c r="E3385">
        <v>0</v>
      </c>
      <c r="F3385">
        <v>0</v>
      </c>
      <c r="G3385" t="s">
        <v>3416</v>
      </c>
    </row>
    <row r="3386" spans="2:7" hidden="1">
      <c r="B3386">
        <v>1</v>
      </c>
      <c r="C3386">
        <v>0</v>
      </c>
      <c r="D3386">
        <v>0</v>
      </c>
      <c r="E3386">
        <v>0</v>
      </c>
      <c r="F3386">
        <v>0</v>
      </c>
      <c r="G3386" t="s">
        <v>3417</v>
      </c>
    </row>
    <row r="3387" spans="2:7" hidden="1">
      <c r="B3387">
        <v>1</v>
      </c>
      <c r="C3387">
        <v>0</v>
      </c>
      <c r="D3387">
        <v>0</v>
      </c>
      <c r="E3387">
        <v>1.4999999999999999E-2</v>
      </c>
      <c r="F3387">
        <v>1.4999999999999999E-2</v>
      </c>
      <c r="G3387" t="s">
        <v>3418</v>
      </c>
    </row>
    <row r="3388" spans="2:7" hidden="1">
      <c r="B3388">
        <v>1</v>
      </c>
      <c r="C3388">
        <v>0</v>
      </c>
      <c r="D3388">
        <v>0</v>
      </c>
      <c r="E3388">
        <v>0</v>
      </c>
      <c r="F3388">
        <v>0</v>
      </c>
      <c r="G3388" t="s">
        <v>3419</v>
      </c>
    </row>
    <row r="3389" spans="2:7" hidden="1">
      <c r="B3389">
        <v>1</v>
      </c>
      <c r="C3389">
        <v>0</v>
      </c>
      <c r="D3389">
        <v>0</v>
      </c>
      <c r="E3389">
        <v>0</v>
      </c>
      <c r="F3389">
        <v>0</v>
      </c>
      <c r="G3389" t="s">
        <v>3420</v>
      </c>
    </row>
    <row r="3390" spans="2:7" hidden="1">
      <c r="B3390">
        <v>1</v>
      </c>
      <c r="C3390">
        <v>0</v>
      </c>
      <c r="D3390">
        <v>0</v>
      </c>
      <c r="E3390">
        <v>2E-3</v>
      </c>
      <c r="F3390">
        <v>2E-3</v>
      </c>
      <c r="G3390" t="s">
        <v>3421</v>
      </c>
    </row>
    <row r="3391" spans="2:7" hidden="1">
      <c r="B3391">
        <v>11</v>
      </c>
      <c r="C3391">
        <v>0</v>
      </c>
      <c r="D3391">
        <v>0</v>
      </c>
      <c r="E3391">
        <v>1E-3</v>
      </c>
      <c r="F3391">
        <v>0</v>
      </c>
      <c r="G3391" t="s">
        <v>3422</v>
      </c>
    </row>
    <row r="3392" spans="2:7" hidden="1">
      <c r="B3392">
        <v>11</v>
      </c>
      <c r="C3392">
        <v>0</v>
      </c>
      <c r="D3392">
        <v>0</v>
      </c>
      <c r="E3392">
        <v>0.02</v>
      </c>
      <c r="F3392">
        <v>2E-3</v>
      </c>
      <c r="G3392" t="s">
        <v>3423</v>
      </c>
    </row>
    <row r="3393" spans="2:7" hidden="1">
      <c r="B3393">
        <v>33</v>
      </c>
      <c r="C3393">
        <v>0</v>
      </c>
      <c r="D3393">
        <v>0</v>
      </c>
      <c r="E3393">
        <v>0</v>
      </c>
      <c r="F3393">
        <v>0</v>
      </c>
      <c r="G3393" t="s">
        <v>3424</v>
      </c>
    </row>
    <row r="3394" spans="2:7" hidden="1">
      <c r="B3394">
        <v>33</v>
      </c>
      <c r="C3394">
        <v>0</v>
      </c>
      <c r="D3394">
        <v>0</v>
      </c>
      <c r="E3394">
        <v>0</v>
      </c>
      <c r="F3394">
        <v>0</v>
      </c>
      <c r="G3394" t="s">
        <v>3425</v>
      </c>
    </row>
    <row r="3395" spans="2:7" hidden="1">
      <c r="B3395">
        <v>66</v>
      </c>
      <c r="C3395">
        <v>0</v>
      </c>
      <c r="D3395">
        <v>0</v>
      </c>
      <c r="E3395">
        <v>0</v>
      </c>
      <c r="F3395">
        <v>0</v>
      </c>
      <c r="G3395" t="s">
        <v>3426</v>
      </c>
    </row>
    <row r="3396" spans="2:7" hidden="1">
      <c r="B3396">
        <v>11</v>
      </c>
      <c r="C3396">
        <v>0</v>
      </c>
      <c r="D3396">
        <v>0</v>
      </c>
      <c r="E3396">
        <v>0</v>
      </c>
      <c r="F3396">
        <v>0</v>
      </c>
      <c r="G3396" t="s">
        <v>3427</v>
      </c>
    </row>
    <row r="3397" spans="2:7" hidden="1">
      <c r="B3397">
        <v>11</v>
      </c>
      <c r="C3397">
        <v>0</v>
      </c>
      <c r="D3397">
        <v>0</v>
      </c>
      <c r="E3397">
        <v>0</v>
      </c>
      <c r="F3397">
        <v>0</v>
      </c>
      <c r="G3397" t="s">
        <v>3428</v>
      </c>
    </row>
    <row r="3398" spans="2:7" hidden="1">
      <c r="B3398">
        <v>11</v>
      </c>
      <c r="C3398">
        <v>0</v>
      </c>
      <c r="D3398">
        <v>0</v>
      </c>
      <c r="E3398">
        <v>0</v>
      </c>
      <c r="F3398">
        <v>0</v>
      </c>
      <c r="G3398" t="s">
        <v>3429</v>
      </c>
    </row>
    <row r="3399" spans="2:7" hidden="1">
      <c r="B3399">
        <v>1</v>
      </c>
      <c r="C3399">
        <v>0</v>
      </c>
      <c r="D3399">
        <v>0</v>
      </c>
      <c r="E3399">
        <v>0</v>
      </c>
      <c r="F3399">
        <v>0</v>
      </c>
      <c r="G3399" t="s">
        <v>3430</v>
      </c>
    </row>
    <row r="3400" spans="2:7" hidden="1">
      <c r="B3400">
        <v>11</v>
      </c>
      <c r="C3400">
        <v>0</v>
      </c>
      <c r="D3400">
        <v>0</v>
      </c>
      <c r="E3400">
        <v>0</v>
      </c>
      <c r="F3400">
        <v>0</v>
      </c>
      <c r="G3400" t="s">
        <v>3431</v>
      </c>
    </row>
    <row r="3401" spans="2:7" hidden="1">
      <c r="B3401">
        <v>11</v>
      </c>
      <c r="C3401">
        <v>0</v>
      </c>
      <c r="D3401">
        <v>0</v>
      </c>
      <c r="E3401">
        <v>0</v>
      </c>
      <c r="F3401">
        <v>0</v>
      </c>
      <c r="G3401" t="s">
        <v>3432</v>
      </c>
    </row>
    <row r="3402" spans="2:7" hidden="1">
      <c r="B3402">
        <v>11</v>
      </c>
      <c r="C3402">
        <v>0</v>
      </c>
      <c r="D3402">
        <v>0</v>
      </c>
      <c r="E3402">
        <v>0</v>
      </c>
      <c r="F3402">
        <v>0</v>
      </c>
      <c r="G3402" t="s">
        <v>3433</v>
      </c>
    </row>
    <row r="3403" spans="2:7" hidden="1">
      <c r="B3403">
        <v>11</v>
      </c>
      <c r="C3403">
        <v>0</v>
      </c>
      <c r="D3403">
        <v>0</v>
      </c>
      <c r="E3403">
        <v>0</v>
      </c>
      <c r="F3403">
        <v>0</v>
      </c>
      <c r="G3403" t="s">
        <v>3434</v>
      </c>
    </row>
    <row r="3404" spans="2:7" hidden="1">
      <c r="B3404">
        <v>22</v>
      </c>
      <c r="C3404">
        <v>0</v>
      </c>
      <c r="D3404">
        <v>0</v>
      </c>
      <c r="E3404">
        <v>0</v>
      </c>
      <c r="F3404">
        <v>0</v>
      </c>
      <c r="G3404" t="s">
        <v>3435</v>
      </c>
    </row>
    <row r="3405" spans="2:7" hidden="1">
      <c r="B3405">
        <v>11</v>
      </c>
      <c r="C3405">
        <v>0</v>
      </c>
      <c r="D3405">
        <v>0</v>
      </c>
      <c r="E3405">
        <v>0</v>
      </c>
      <c r="F3405">
        <v>0</v>
      </c>
      <c r="G3405" t="s">
        <v>3436</v>
      </c>
    </row>
    <row r="3406" spans="2:7" hidden="1">
      <c r="B3406">
        <v>11</v>
      </c>
      <c r="C3406">
        <v>0</v>
      </c>
      <c r="D3406">
        <v>0</v>
      </c>
      <c r="E3406">
        <v>0</v>
      </c>
      <c r="F3406">
        <v>0</v>
      </c>
      <c r="G3406" t="s">
        <v>3437</v>
      </c>
    </row>
    <row r="3407" spans="2:7" hidden="1">
      <c r="B3407">
        <v>11</v>
      </c>
      <c r="C3407">
        <v>0</v>
      </c>
      <c r="D3407">
        <v>0</v>
      </c>
      <c r="E3407">
        <v>1E-3</v>
      </c>
      <c r="F3407">
        <v>0</v>
      </c>
      <c r="G3407" t="s">
        <v>3438</v>
      </c>
    </row>
    <row r="3408" spans="2:7" hidden="1">
      <c r="B3408">
        <v>28</v>
      </c>
      <c r="C3408">
        <v>0</v>
      </c>
      <c r="D3408">
        <v>0</v>
      </c>
      <c r="E3408">
        <v>1E-3</v>
      </c>
      <c r="F3408">
        <v>0</v>
      </c>
      <c r="G3408" t="s">
        <v>3439</v>
      </c>
    </row>
    <row r="3409" spans="2:7" hidden="1">
      <c r="B3409">
        <v>11</v>
      </c>
      <c r="C3409">
        <v>0</v>
      </c>
      <c r="D3409">
        <v>0</v>
      </c>
      <c r="E3409">
        <v>0</v>
      </c>
      <c r="F3409">
        <v>0</v>
      </c>
      <c r="G3409" t="s">
        <v>3440</v>
      </c>
    </row>
    <row r="3410" spans="2:7" hidden="1">
      <c r="B3410">
        <v>1</v>
      </c>
      <c r="C3410">
        <v>0</v>
      </c>
      <c r="D3410">
        <v>0</v>
      </c>
      <c r="E3410">
        <v>0</v>
      </c>
      <c r="F3410">
        <v>0</v>
      </c>
      <c r="G3410" t="s">
        <v>3441</v>
      </c>
    </row>
    <row r="3411" spans="2:7" hidden="1">
      <c r="B3411">
        <v>11</v>
      </c>
      <c r="C3411">
        <v>0</v>
      </c>
      <c r="D3411">
        <v>0</v>
      </c>
      <c r="E3411">
        <v>2E-3</v>
      </c>
      <c r="F3411">
        <v>0</v>
      </c>
      <c r="G3411" t="s">
        <v>3442</v>
      </c>
    </row>
    <row r="3412" spans="2:7" hidden="1">
      <c r="B3412">
        <v>11</v>
      </c>
      <c r="C3412">
        <v>0</v>
      </c>
      <c r="D3412">
        <v>0</v>
      </c>
      <c r="E3412">
        <v>0</v>
      </c>
      <c r="F3412">
        <v>0</v>
      </c>
      <c r="G3412" t="s">
        <v>3443</v>
      </c>
    </row>
    <row r="3413" spans="2:7" hidden="1">
      <c r="B3413">
        <v>12</v>
      </c>
      <c r="C3413">
        <v>0</v>
      </c>
      <c r="D3413">
        <v>0</v>
      </c>
      <c r="E3413">
        <v>0</v>
      </c>
      <c r="F3413">
        <v>0</v>
      </c>
      <c r="G3413" t="s">
        <v>3444</v>
      </c>
    </row>
    <row r="3414" spans="2:7" hidden="1">
      <c r="B3414">
        <v>1</v>
      </c>
      <c r="C3414">
        <v>0</v>
      </c>
      <c r="D3414">
        <v>0</v>
      </c>
      <c r="E3414">
        <v>0</v>
      </c>
      <c r="F3414">
        <v>0</v>
      </c>
      <c r="G3414" t="s">
        <v>3445</v>
      </c>
    </row>
    <row r="3415" spans="2:7" hidden="1">
      <c r="B3415">
        <v>11</v>
      </c>
      <c r="C3415">
        <v>0</v>
      </c>
      <c r="D3415">
        <v>0</v>
      </c>
      <c r="E3415">
        <v>1E-3</v>
      </c>
      <c r="F3415">
        <v>0</v>
      </c>
      <c r="G3415" t="s">
        <v>3446</v>
      </c>
    </row>
    <row r="3416" spans="2:7" hidden="1">
      <c r="B3416">
        <v>33</v>
      </c>
      <c r="C3416">
        <v>0</v>
      </c>
      <c r="D3416">
        <v>0</v>
      </c>
      <c r="E3416">
        <v>0</v>
      </c>
      <c r="F3416">
        <v>0</v>
      </c>
      <c r="G3416" t="s">
        <v>3447</v>
      </c>
    </row>
    <row r="3417" spans="2:7" hidden="1">
      <c r="B3417">
        <v>11</v>
      </c>
      <c r="C3417">
        <v>0</v>
      </c>
      <c r="D3417">
        <v>0</v>
      </c>
      <c r="E3417">
        <v>2E-3</v>
      </c>
      <c r="F3417">
        <v>0</v>
      </c>
      <c r="G3417" t="s">
        <v>3448</v>
      </c>
    </row>
    <row r="3418" spans="2:7" hidden="1">
      <c r="B3418">
        <v>11</v>
      </c>
      <c r="C3418">
        <v>0</v>
      </c>
      <c r="D3418">
        <v>0</v>
      </c>
      <c r="E3418">
        <v>0</v>
      </c>
      <c r="F3418">
        <v>0</v>
      </c>
      <c r="G3418" t="s">
        <v>3449</v>
      </c>
    </row>
    <row r="3419" spans="2:7" hidden="1">
      <c r="B3419">
        <v>11</v>
      </c>
      <c r="C3419">
        <v>0</v>
      </c>
      <c r="D3419">
        <v>0</v>
      </c>
      <c r="E3419">
        <v>0</v>
      </c>
      <c r="F3419">
        <v>0</v>
      </c>
      <c r="G3419" t="s">
        <v>3450</v>
      </c>
    </row>
    <row r="3420" spans="2:7" hidden="1">
      <c r="B3420">
        <v>11</v>
      </c>
      <c r="C3420">
        <v>0</v>
      </c>
      <c r="D3420">
        <v>0</v>
      </c>
      <c r="E3420">
        <v>1E-3</v>
      </c>
      <c r="F3420">
        <v>0</v>
      </c>
      <c r="G3420" t="s">
        <v>3451</v>
      </c>
    </row>
    <row r="3421" spans="2:7" hidden="1">
      <c r="B3421">
        <v>11</v>
      </c>
      <c r="C3421">
        <v>0</v>
      </c>
      <c r="D3421">
        <v>0</v>
      </c>
      <c r="E3421">
        <v>0</v>
      </c>
      <c r="F3421">
        <v>0</v>
      </c>
      <c r="G3421" t="s">
        <v>3452</v>
      </c>
    </row>
    <row r="3422" spans="2:7" hidden="1">
      <c r="B3422">
        <v>11</v>
      </c>
      <c r="C3422">
        <v>0</v>
      </c>
      <c r="D3422">
        <v>0</v>
      </c>
      <c r="E3422">
        <v>0</v>
      </c>
      <c r="F3422">
        <v>0</v>
      </c>
      <c r="G3422" t="s">
        <v>3453</v>
      </c>
    </row>
    <row r="3423" spans="2:7" hidden="1">
      <c r="B3423">
        <v>1</v>
      </c>
      <c r="C3423">
        <v>0</v>
      </c>
      <c r="D3423">
        <v>0</v>
      </c>
      <c r="E3423">
        <v>0</v>
      </c>
      <c r="F3423">
        <v>0</v>
      </c>
      <c r="G3423" t="s">
        <v>3454</v>
      </c>
    </row>
    <row r="3424" spans="2:7" hidden="1">
      <c r="B3424">
        <v>11</v>
      </c>
      <c r="C3424">
        <v>0</v>
      </c>
      <c r="D3424">
        <v>0</v>
      </c>
      <c r="E3424">
        <v>0</v>
      </c>
      <c r="F3424">
        <v>0</v>
      </c>
      <c r="G3424" t="s">
        <v>3455</v>
      </c>
    </row>
    <row r="3425" spans="2:7" hidden="1">
      <c r="B3425">
        <v>11</v>
      </c>
      <c r="C3425">
        <v>0</v>
      </c>
      <c r="D3425">
        <v>0</v>
      </c>
      <c r="E3425">
        <v>0</v>
      </c>
      <c r="F3425">
        <v>0</v>
      </c>
      <c r="G3425" t="s">
        <v>3456</v>
      </c>
    </row>
    <row r="3426" spans="2:7" hidden="1">
      <c r="B3426">
        <v>11</v>
      </c>
      <c r="C3426">
        <v>0</v>
      </c>
      <c r="D3426">
        <v>0</v>
      </c>
      <c r="E3426">
        <v>0</v>
      </c>
      <c r="F3426">
        <v>0</v>
      </c>
      <c r="G3426" t="s">
        <v>3457</v>
      </c>
    </row>
    <row r="3427" spans="2:7" hidden="1">
      <c r="B3427">
        <v>33</v>
      </c>
      <c r="C3427">
        <v>0</v>
      </c>
      <c r="D3427">
        <v>0</v>
      </c>
      <c r="E3427">
        <v>0</v>
      </c>
      <c r="F3427">
        <v>0</v>
      </c>
      <c r="G3427" t="s">
        <v>3458</v>
      </c>
    </row>
    <row r="3428" spans="2:7" hidden="1">
      <c r="B3428">
        <v>44</v>
      </c>
      <c r="C3428">
        <v>0</v>
      </c>
      <c r="D3428">
        <v>0</v>
      </c>
      <c r="E3428">
        <v>0</v>
      </c>
      <c r="F3428">
        <v>0</v>
      </c>
      <c r="G3428" t="s">
        <v>3459</v>
      </c>
    </row>
    <row r="3429" spans="2:7" hidden="1">
      <c r="B3429">
        <v>44</v>
      </c>
      <c r="C3429">
        <v>0</v>
      </c>
      <c r="D3429">
        <v>0</v>
      </c>
      <c r="E3429">
        <v>0</v>
      </c>
      <c r="F3429">
        <v>0</v>
      </c>
      <c r="G3429" t="s">
        <v>3460</v>
      </c>
    </row>
    <row r="3430" spans="2:7" hidden="1">
      <c r="B3430">
        <v>11</v>
      </c>
      <c r="C3430">
        <v>0</v>
      </c>
      <c r="D3430">
        <v>0</v>
      </c>
      <c r="E3430">
        <v>0</v>
      </c>
      <c r="F3430">
        <v>0</v>
      </c>
      <c r="G3430" t="s">
        <v>3461</v>
      </c>
    </row>
    <row r="3431" spans="2:7" hidden="1">
      <c r="B3431">
        <v>11</v>
      </c>
      <c r="C3431">
        <v>0</v>
      </c>
      <c r="D3431">
        <v>0</v>
      </c>
      <c r="E3431">
        <v>0</v>
      </c>
      <c r="F3431">
        <v>0</v>
      </c>
      <c r="G3431" t="s">
        <v>3462</v>
      </c>
    </row>
    <row r="3432" spans="2:7" hidden="1">
      <c r="B3432">
        <v>1</v>
      </c>
      <c r="C3432">
        <v>0</v>
      </c>
      <c r="D3432">
        <v>0</v>
      </c>
      <c r="E3432">
        <v>0</v>
      </c>
      <c r="F3432">
        <v>0</v>
      </c>
      <c r="G3432" t="s">
        <v>3463</v>
      </c>
    </row>
    <row r="3433" spans="2:7" hidden="1">
      <c r="B3433">
        <v>11</v>
      </c>
      <c r="C3433">
        <v>0</v>
      </c>
      <c r="D3433">
        <v>0</v>
      </c>
      <c r="E3433">
        <v>0</v>
      </c>
      <c r="F3433">
        <v>0</v>
      </c>
      <c r="G3433" t="s">
        <v>3464</v>
      </c>
    </row>
    <row r="3434" spans="2:7" hidden="1">
      <c r="B3434">
        <v>11</v>
      </c>
      <c r="C3434">
        <v>0</v>
      </c>
      <c r="D3434">
        <v>0</v>
      </c>
      <c r="E3434">
        <v>0</v>
      </c>
      <c r="F3434">
        <v>0</v>
      </c>
      <c r="G3434" t="s">
        <v>3465</v>
      </c>
    </row>
    <row r="3435" spans="2:7" hidden="1">
      <c r="B3435">
        <v>421</v>
      </c>
      <c r="C3435">
        <v>0</v>
      </c>
      <c r="D3435">
        <v>0</v>
      </c>
      <c r="E3435">
        <v>0</v>
      </c>
      <c r="F3435">
        <v>0</v>
      </c>
      <c r="G3435" t="s">
        <v>3466</v>
      </c>
    </row>
    <row r="3436" spans="2:7" hidden="1">
      <c r="B3436">
        <v>11</v>
      </c>
      <c r="C3436">
        <v>0</v>
      </c>
      <c r="D3436">
        <v>0</v>
      </c>
      <c r="E3436">
        <v>0</v>
      </c>
      <c r="F3436">
        <v>0</v>
      </c>
      <c r="G3436" t="s">
        <v>3467</v>
      </c>
    </row>
    <row r="3437" spans="2:7" hidden="1">
      <c r="B3437">
        <v>11</v>
      </c>
      <c r="C3437">
        <v>0</v>
      </c>
      <c r="D3437">
        <v>0</v>
      </c>
      <c r="E3437">
        <v>0</v>
      </c>
      <c r="F3437">
        <v>0</v>
      </c>
      <c r="G3437" t="s">
        <v>3468</v>
      </c>
    </row>
    <row r="3438" spans="2:7" hidden="1">
      <c r="B3438">
        <v>11</v>
      </c>
      <c r="C3438">
        <v>0</v>
      </c>
      <c r="D3438">
        <v>0</v>
      </c>
      <c r="E3438">
        <v>0</v>
      </c>
      <c r="F3438">
        <v>0</v>
      </c>
      <c r="G3438" t="s">
        <v>3469</v>
      </c>
    </row>
    <row r="3439" spans="2:7" hidden="1">
      <c r="B3439">
        <v>11</v>
      </c>
      <c r="C3439">
        <v>0</v>
      </c>
      <c r="D3439">
        <v>0</v>
      </c>
      <c r="E3439">
        <v>0</v>
      </c>
      <c r="F3439">
        <v>0</v>
      </c>
      <c r="G3439" t="s">
        <v>3470</v>
      </c>
    </row>
    <row r="3440" spans="2:7" hidden="1">
      <c r="B3440">
        <v>11</v>
      </c>
      <c r="C3440">
        <v>0</v>
      </c>
      <c r="D3440">
        <v>0</v>
      </c>
      <c r="E3440">
        <v>0</v>
      </c>
      <c r="F3440">
        <v>0</v>
      </c>
      <c r="G3440" t="s">
        <v>3471</v>
      </c>
    </row>
    <row r="3441" spans="2:7" hidden="1">
      <c r="B3441">
        <v>28</v>
      </c>
      <c r="C3441">
        <v>0</v>
      </c>
      <c r="D3441">
        <v>0</v>
      </c>
      <c r="E3441">
        <v>0</v>
      </c>
      <c r="F3441">
        <v>0</v>
      </c>
      <c r="G3441" t="s">
        <v>3472</v>
      </c>
    </row>
    <row r="3442" spans="2:7" hidden="1">
      <c r="B3442">
        <v>1</v>
      </c>
      <c r="C3442">
        <v>0</v>
      </c>
      <c r="D3442">
        <v>0</v>
      </c>
      <c r="E3442">
        <v>0</v>
      </c>
      <c r="F3442">
        <v>0</v>
      </c>
      <c r="G3442" t="s">
        <v>3473</v>
      </c>
    </row>
    <row r="3443" spans="2:7" hidden="1">
      <c r="B3443">
        <v>1</v>
      </c>
      <c r="C3443">
        <v>0</v>
      </c>
      <c r="D3443">
        <v>0</v>
      </c>
      <c r="E3443">
        <v>0</v>
      </c>
      <c r="F3443">
        <v>0</v>
      </c>
      <c r="G3443" t="s">
        <v>3474</v>
      </c>
    </row>
    <row r="3444" spans="2:7" hidden="1">
      <c r="B3444">
        <v>11</v>
      </c>
      <c r="C3444">
        <v>0</v>
      </c>
      <c r="D3444">
        <v>0</v>
      </c>
      <c r="E3444">
        <v>0</v>
      </c>
      <c r="F3444">
        <v>0</v>
      </c>
      <c r="G3444" t="s">
        <v>3475</v>
      </c>
    </row>
    <row r="3445" spans="2:7" hidden="1">
      <c r="B3445">
        <v>11</v>
      </c>
      <c r="C3445">
        <v>0</v>
      </c>
      <c r="D3445">
        <v>0</v>
      </c>
      <c r="E3445">
        <v>0</v>
      </c>
      <c r="F3445">
        <v>0</v>
      </c>
      <c r="G3445" t="s">
        <v>3476</v>
      </c>
    </row>
    <row r="3446" spans="2:7" hidden="1">
      <c r="B3446">
        <v>11</v>
      </c>
      <c r="C3446">
        <v>0</v>
      </c>
      <c r="D3446">
        <v>0</v>
      </c>
      <c r="E3446">
        <v>0</v>
      </c>
      <c r="F3446">
        <v>0</v>
      </c>
      <c r="G3446" t="s">
        <v>3477</v>
      </c>
    </row>
    <row r="3447" spans="2:7" hidden="1">
      <c r="B3447">
        <v>1</v>
      </c>
      <c r="C3447">
        <v>0</v>
      </c>
      <c r="D3447">
        <v>0</v>
      </c>
      <c r="E3447">
        <v>0</v>
      </c>
      <c r="F3447">
        <v>0</v>
      </c>
      <c r="G3447" t="s">
        <v>3478</v>
      </c>
    </row>
    <row r="3448" spans="2:7" hidden="1">
      <c r="B3448">
        <v>11</v>
      </c>
      <c r="C3448">
        <v>0</v>
      </c>
      <c r="D3448">
        <v>0</v>
      </c>
      <c r="E3448">
        <v>2E-3</v>
      </c>
      <c r="F3448">
        <v>0</v>
      </c>
      <c r="G3448" t="s">
        <v>3479</v>
      </c>
    </row>
    <row r="3449" spans="2:7" hidden="1">
      <c r="B3449">
        <v>11</v>
      </c>
      <c r="C3449">
        <v>0</v>
      </c>
      <c r="D3449">
        <v>0</v>
      </c>
      <c r="E3449">
        <v>0</v>
      </c>
      <c r="F3449">
        <v>0</v>
      </c>
      <c r="G3449" t="s">
        <v>3480</v>
      </c>
    </row>
    <row r="3450" spans="2:7" hidden="1">
      <c r="B3450">
        <v>11</v>
      </c>
      <c r="C3450">
        <v>0</v>
      </c>
      <c r="D3450">
        <v>0</v>
      </c>
      <c r="E3450">
        <v>0</v>
      </c>
      <c r="F3450">
        <v>0</v>
      </c>
      <c r="G3450" t="s">
        <v>3481</v>
      </c>
    </row>
    <row r="3451" spans="2:7" hidden="1">
      <c r="B3451">
        <v>11</v>
      </c>
      <c r="C3451">
        <v>0</v>
      </c>
      <c r="D3451">
        <v>0</v>
      </c>
      <c r="E3451">
        <v>0</v>
      </c>
      <c r="F3451">
        <v>0</v>
      </c>
      <c r="G3451" t="s">
        <v>3482</v>
      </c>
    </row>
    <row r="3452" spans="2:7" hidden="1">
      <c r="B3452">
        <v>1</v>
      </c>
      <c r="C3452">
        <v>0</v>
      </c>
      <c r="D3452">
        <v>0</v>
      </c>
      <c r="E3452">
        <v>0</v>
      </c>
      <c r="F3452">
        <v>0</v>
      </c>
      <c r="G3452" t="s">
        <v>3483</v>
      </c>
    </row>
    <row r="3453" spans="2:7" hidden="1">
      <c r="B3453">
        <v>1</v>
      </c>
      <c r="C3453">
        <v>0</v>
      </c>
      <c r="D3453">
        <v>0</v>
      </c>
      <c r="E3453">
        <v>4.0000000000000001E-3</v>
      </c>
      <c r="F3453">
        <v>4.0000000000000001E-3</v>
      </c>
      <c r="G3453" t="s">
        <v>3484</v>
      </c>
    </row>
    <row r="3454" spans="2:7" hidden="1">
      <c r="B3454">
        <v>1</v>
      </c>
      <c r="C3454">
        <v>0</v>
      </c>
      <c r="D3454">
        <v>0</v>
      </c>
      <c r="E3454">
        <v>0</v>
      </c>
      <c r="F3454">
        <v>0</v>
      </c>
      <c r="G3454" t="s">
        <v>3485</v>
      </c>
    </row>
    <row r="3455" spans="2:7" hidden="1">
      <c r="B3455">
        <v>1</v>
      </c>
      <c r="C3455">
        <v>0</v>
      </c>
      <c r="D3455">
        <v>0</v>
      </c>
      <c r="E3455">
        <v>0</v>
      </c>
      <c r="F3455">
        <v>0</v>
      </c>
      <c r="G3455" t="s">
        <v>3486</v>
      </c>
    </row>
    <row r="3456" spans="2:7" hidden="1">
      <c r="B3456">
        <v>1</v>
      </c>
      <c r="C3456">
        <v>0</v>
      </c>
      <c r="D3456">
        <v>0</v>
      </c>
      <c r="E3456">
        <v>0</v>
      </c>
      <c r="F3456">
        <v>0</v>
      </c>
      <c r="G3456" t="s">
        <v>3487</v>
      </c>
    </row>
    <row r="3457" spans="2:7" hidden="1">
      <c r="B3457">
        <v>1</v>
      </c>
      <c r="C3457">
        <v>0</v>
      </c>
      <c r="D3457">
        <v>0</v>
      </c>
      <c r="E3457">
        <v>0</v>
      </c>
      <c r="F3457">
        <v>0</v>
      </c>
      <c r="G3457" t="s">
        <v>3488</v>
      </c>
    </row>
    <row r="3458" spans="2:7" hidden="1">
      <c r="B3458">
        <v>1</v>
      </c>
      <c r="C3458">
        <v>0</v>
      </c>
      <c r="D3458">
        <v>0</v>
      </c>
      <c r="E3458">
        <v>0</v>
      </c>
      <c r="F3458">
        <v>0</v>
      </c>
      <c r="G3458" t="s">
        <v>3489</v>
      </c>
    </row>
    <row r="3459" spans="2:7" hidden="1">
      <c r="B3459">
        <v>1</v>
      </c>
      <c r="C3459">
        <v>0</v>
      </c>
      <c r="D3459">
        <v>0</v>
      </c>
      <c r="E3459">
        <v>0</v>
      </c>
      <c r="F3459">
        <v>0</v>
      </c>
      <c r="G3459" t="s">
        <v>3490</v>
      </c>
    </row>
    <row r="3460" spans="2:7" hidden="1">
      <c r="B3460">
        <v>1</v>
      </c>
      <c r="C3460">
        <v>0</v>
      </c>
      <c r="D3460">
        <v>0</v>
      </c>
      <c r="E3460">
        <v>0</v>
      </c>
      <c r="F3460">
        <v>0</v>
      </c>
      <c r="G3460" t="s">
        <v>3491</v>
      </c>
    </row>
    <row r="3461" spans="2:7" hidden="1">
      <c r="B3461">
        <v>1</v>
      </c>
      <c r="C3461">
        <v>0</v>
      </c>
      <c r="D3461">
        <v>0</v>
      </c>
      <c r="E3461">
        <v>0</v>
      </c>
      <c r="F3461">
        <v>0</v>
      </c>
      <c r="G3461" t="s">
        <v>3492</v>
      </c>
    </row>
    <row r="3462" spans="2:7" hidden="1">
      <c r="B3462">
        <v>1</v>
      </c>
      <c r="C3462">
        <v>0</v>
      </c>
      <c r="D3462">
        <v>0</v>
      </c>
      <c r="E3462">
        <v>0</v>
      </c>
      <c r="F3462">
        <v>0</v>
      </c>
      <c r="G3462" t="s">
        <v>3493</v>
      </c>
    </row>
    <row r="3463" spans="2:7" hidden="1">
      <c r="B3463">
        <v>1</v>
      </c>
      <c r="C3463">
        <v>0</v>
      </c>
      <c r="D3463">
        <v>0</v>
      </c>
      <c r="E3463">
        <v>0</v>
      </c>
      <c r="F3463">
        <v>0</v>
      </c>
      <c r="G3463" t="s">
        <v>3494</v>
      </c>
    </row>
    <row r="3464" spans="2:7" hidden="1">
      <c r="B3464">
        <v>1</v>
      </c>
      <c r="C3464">
        <v>0</v>
      </c>
      <c r="D3464">
        <v>0</v>
      </c>
      <c r="E3464">
        <v>0</v>
      </c>
      <c r="F3464">
        <v>0</v>
      </c>
      <c r="G3464" t="s">
        <v>3495</v>
      </c>
    </row>
    <row r="3465" spans="2:7" hidden="1">
      <c r="B3465">
        <v>1</v>
      </c>
      <c r="C3465">
        <v>0</v>
      </c>
      <c r="D3465">
        <v>0</v>
      </c>
      <c r="E3465">
        <v>0</v>
      </c>
      <c r="F3465">
        <v>0</v>
      </c>
      <c r="G3465" t="s">
        <v>3496</v>
      </c>
    </row>
    <row r="3466" spans="2:7" hidden="1">
      <c r="B3466">
        <v>1</v>
      </c>
      <c r="C3466">
        <v>0</v>
      </c>
      <c r="D3466">
        <v>0</v>
      </c>
      <c r="E3466">
        <v>0</v>
      </c>
      <c r="F3466">
        <v>0</v>
      </c>
      <c r="G3466" t="s">
        <v>3497</v>
      </c>
    </row>
    <row r="3467" spans="2:7" hidden="1">
      <c r="B3467">
        <v>1</v>
      </c>
      <c r="C3467">
        <v>0</v>
      </c>
      <c r="D3467">
        <v>0</v>
      </c>
      <c r="E3467">
        <v>0</v>
      </c>
      <c r="F3467">
        <v>0</v>
      </c>
      <c r="G3467" t="s">
        <v>3498</v>
      </c>
    </row>
    <row r="3468" spans="2:7" hidden="1">
      <c r="B3468">
        <v>1</v>
      </c>
      <c r="C3468">
        <v>0</v>
      </c>
      <c r="D3468">
        <v>0</v>
      </c>
      <c r="E3468">
        <v>0</v>
      </c>
      <c r="F3468">
        <v>0</v>
      </c>
      <c r="G3468" t="s">
        <v>3499</v>
      </c>
    </row>
    <row r="3469" spans="2:7" hidden="1">
      <c r="B3469">
        <v>1</v>
      </c>
      <c r="C3469">
        <v>0</v>
      </c>
      <c r="D3469">
        <v>0</v>
      </c>
      <c r="E3469">
        <v>0</v>
      </c>
      <c r="F3469">
        <v>0</v>
      </c>
      <c r="G3469" t="s">
        <v>3500</v>
      </c>
    </row>
    <row r="3470" spans="2:7" hidden="1">
      <c r="B3470">
        <v>1</v>
      </c>
      <c r="C3470">
        <v>0</v>
      </c>
      <c r="D3470">
        <v>0</v>
      </c>
      <c r="E3470">
        <v>0</v>
      </c>
      <c r="F3470">
        <v>0</v>
      </c>
      <c r="G3470" t="s">
        <v>3501</v>
      </c>
    </row>
    <row r="3471" spans="2:7" hidden="1">
      <c r="B3471">
        <v>2</v>
      </c>
      <c r="C3471">
        <v>0</v>
      </c>
      <c r="D3471">
        <v>0</v>
      </c>
      <c r="E3471">
        <v>0</v>
      </c>
      <c r="F3471">
        <v>0</v>
      </c>
      <c r="G3471" t="s">
        <v>3502</v>
      </c>
    </row>
    <row r="3472" spans="2:7" hidden="1">
      <c r="B3472">
        <v>1</v>
      </c>
      <c r="C3472">
        <v>0</v>
      </c>
      <c r="D3472">
        <v>0</v>
      </c>
      <c r="E3472">
        <v>0</v>
      </c>
      <c r="F3472">
        <v>0</v>
      </c>
      <c r="G3472" t="s">
        <v>3503</v>
      </c>
    </row>
    <row r="3473" spans="2:7" hidden="1">
      <c r="B3473">
        <v>1</v>
      </c>
      <c r="C3473">
        <v>0</v>
      </c>
      <c r="D3473">
        <v>0</v>
      </c>
      <c r="E3473">
        <v>0</v>
      </c>
      <c r="F3473">
        <v>0</v>
      </c>
      <c r="G3473" t="s">
        <v>3504</v>
      </c>
    </row>
    <row r="3474" spans="2:7" hidden="1">
      <c r="B3474">
        <v>2</v>
      </c>
      <c r="C3474">
        <v>0</v>
      </c>
      <c r="D3474">
        <v>0</v>
      </c>
      <c r="E3474">
        <v>1E-3</v>
      </c>
      <c r="F3474">
        <v>0</v>
      </c>
      <c r="G3474" t="s">
        <v>3505</v>
      </c>
    </row>
    <row r="3475" spans="2:7" hidden="1">
      <c r="B3475">
        <v>12</v>
      </c>
      <c r="C3475">
        <v>0</v>
      </c>
      <c r="D3475">
        <v>0</v>
      </c>
      <c r="E3475">
        <v>0</v>
      </c>
      <c r="F3475">
        <v>0</v>
      </c>
      <c r="G3475" t="s">
        <v>3506</v>
      </c>
    </row>
    <row r="3476" spans="2:7" hidden="1">
      <c r="B3476">
        <v>1</v>
      </c>
      <c r="C3476">
        <v>0</v>
      </c>
      <c r="D3476">
        <v>0</v>
      </c>
      <c r="E3476">
        <v>0</v>
      </c>
      <c r="F3476">
        <v>0</v>
      </c>
      <c r="G3476" t="s">
        <v>3507</v>
      </c>
    </row>
    <row r="3477" spans="2:7" hidden="1">
      <c r="B3477">
        <v>1</v>
      </c>
      <c r="C3477">
        <v>0</v>
      </c>
      <c r="D3477">
        <v>0</v>
      </c>
      <c r="E3477">
        <v>0</v>
      </c>
      <c r="F3477">
        <v>0</v>
      </c>
      <c r="G3477" t="s">
        <v>3508</v>
      </c>
    </row>
    <row r="3478" spans="2:7" hidden="1">
      <c r="B3478">
        <v>2</v>
      </c>
      <c r="C3478">
        <v>0</v>
      </c>
      <c r="D3478">
        <v>0</v>
      </c>
      <c r="E3478">
        <v>3.0000000000000001E-3</v>
      </c>
      <c r="F3478">
        <v>2E-3</v>
      </c>
      <c r="G3478" t="s">
        <v>3509</v>
      </c>
    </row>
    <row r="3479" spans="2:7" hidden="1">
      <c r="B3479">
        <v>1</v>
      </c>
      <c r="C3479">
        <v>0</v>
      </c>
      <c r="D3479">
        <v>0</v>
      </c>
      <c r="E3479">
        <v>0</v>
      </c>
      <c r="F3479">
        <v>0</v>
      </c>
      <c r="G3479" t="s">
        <v>3510</v>
      </c>
    </row>
    <row r="3480" spans="2:7" hidden="1">
      <c r="B3480">
        <v>1</v>
      </c>
      <c r="C3480">
        <v>0</v>
      </c>
      <c r="D3480">
        <v>0</v>
      </c>
      <c r="E3480">
        <v>0</v>
      </c>
      <c r="F3480">
        <v>0</v>
      </c>
      <c r="G3480" t="s">
        <v>3511</v>
      </c>
    </row>
    <row r="3481" spans="2:7" hidden="1">
      <c r="B3481">
        <v>1</v>
      </c>
      <c r="C3481">
        <v>0</v>
      </c>
      <c r="D3481">
        <v>0</v>
      </c>
      <c r="E3481">
        <v>0</v>
      </c>
      <c r="F3481">
        <v>0</v>
      </c>
      <c r="G3481" t="s">
        <v>3512</v>
      </c>
    </row>
    <row r="3482" spans="2:7" hidden="1">
      <c r="B3482">
        <v>1</v>
      </c>
      <c r="C3482">
        <v>0</v>
      </c>
      <c r="D3482">
        <v>0</v>
      </c>
      <c r="E3482">
        <v>0</v>
      </c>
      <c r="F3482">
        <v>0</v>
      </c>
      <c r="G3482" t="s">
        <v>3513</v>
      </c>
    </row>
    <row r="3483" spans="2:7" hidden="1">
      <c r="B3483">
        <v>1</v>
      </c>
      <c r="C3483">
        <v>0</v>
      </c>
      <c r="D3483">
        <v>0</v>
      </c>
      <c r="E3483">
        <v>0</v>
      </c>
      <c r="F3483">
        <v>0</v>
      </c>
      <c r="G3483" t="s">
        <v>3514</v>
      </c>
    </row>
    <row r="3484" spans="2:7" hidden="1">
      <c r="B3484">
        <v>1</v>
      </c>
      <c r="C3484">
        <v>0</v>
      </c>
      <c r="D3484">
        <v>0</v>
      </c>
      <c r="E3484">
        <v>0</v>
      </c>
      <c r="F3484">
        <v>0</v>
      </c>
      <c r="G3484" t="s">
        <v>3515</v>
      </c>
    </row>
    <row r="3485" spans="2:7" hidden="1">
      <c r="B3485">
        <v>1</v>
      </c>
      <c r="C3485">
        <v>0</v>
      </c>
      <c r="D3485">
        <v>0</v>
      </c>
      <c r="E3485">
        <v>0</v>
      </c>
      <c r="F3485">
        <v>0</v>
      </c>
      <c r="G3485" t="s">
        <v>3516</v>
      </c>
    </row>
    <row r="3486" spans="2:7" hidden="1">
      <c r="B3486">
        <v>1</v>
      </c>
      <c r="C3486">
        <v>0</v>
      </c>
      <c r="D3486">
        <v>0</v>
      </c>
      <c r="E3486">
        <v>0</v>
      </c>
      <c r="F3486">
        <v>0</v>
      </c>
      <c r="G3486" t="s">
        <v>3517</v>
      </c>
    </row>
    <row r="3487" spans="2:7" hidden="1">
      <c r="B3487">
        <v>1</v>
      </c>
      <c r="C3487">
        <v>0</v>
      </c>
      <c r="D3487">
        <v>0</v>
      </c>
      <c r="E3487">
        <v>0</v>
      </c>
      <c r="F3487">
        <v>0</v>
      </c>
      <c r="G3487" t="s">
        <v>3518</v>
      </c>
    </row>
    <row r="3488" spans="2:7" hidden="1">
      <c r="B3488">
        <v>1</v>
      </c>
      <c r="C3488">
        <v>0</v>
      </c>
      <c r="D3488">
        <v>0</v>
      </c>
      <c r="E3488">
        <v>0</v>
      </c>
      <c r="F3488">
        <v>0</v>
      </c>
      <c r="G3488" t="s">
        <v>3519</v>
      </c>
    </row>
    <row r="3489" spans="2:7" hidden="1">
      <c r="B3489">
        <v>1</v>
      </c>
      <c r="C3489">
        <v>0</v>
      </c>
      <c r="D3489">
        <v>0</v>
      </c>
      <c r="E3489">
        <v>0</v>
      </c>
      <c r="F3489">
        <v>0</v>
      </c>
      <c r="G3489" t="s">
        <v>3520</v>
      </c>
    </row>
    <row r="3490" spans="2:7" hidden="1">
      <c r="B3490">
        <v>1</v>
      </c>
      <c r="C3490">
        <v>0</v>
      </c>
      <c r="D3490">
        <v>0</v>
      </c>
      <c r="E3490">
        <v>0</v>
      </c>
      <c r="F3490">
        <v>0</v>
      </c>
      <c r="G3490" t="s">
        <v>3521</v>
      </c>
    </row>
    <row r="3491" spans="2:7" hidden="1">
      <c r="B3491">
        <v>1</v>
      </c>
      <c r="C3491">
        <v>0</v>
      </c>
      <c r="D3491">
        <v>0</v>
      </c>
      <c r="E3491">
        <v>0</v>
      </c>
      <c r="F3491">
        <v>0</v>
      </c>
      <c r="G3491" t="s">
        <v>3522</v>
      </c>
    </row>
    <row r="3492" spans="2:7" hidden="1">
      <c r="B3492">
        <v>1</v>
      </c>
      <c r="C3492">
        <v>0</v>
      </c>
      <c r="D3492">
        <v>0</v>
      </c>
      <c r="E3492">
        <v>0</v>
      </c>
      <c r="F3492">
        <v>0</v>
      </c>
      <c r="G3492" t="s">
        <v>3523</v>
      </c>
    </row>
    <row r="3493" spans="2:7" hidden="1">
      <c r="B3493">
        <v>1</v>
      </c>
      <c r="C3493">
        <v>0</v>
      </c>
      <c r="D3493">
        <v>0</v>
      </c>
      <c r="E3493">
        <v>0</v>
      </c>
      <c r="F3493">
        <v>0</v>
      </c>
      <c r="G3493" t="s">
        <v>3524</v>
      </c>
    </row>
    <row r="3494" spans="2:7" hidden="1">
      <c r="B3494">
        <v>1</v>
      </c>
      <c r="C3494">
        <v>0</v>
      </c>
      <c r="D3494">
        <v>0</v>
      </c>
      <c r="E3494">
        <v>0</v>
      </c>
      <c r="F3494">
        <v>0</v>
      </c>
      <c r="G3494" t="s">
        <v>3525</v>
      </c>
    </row>
    <row r="3495" spans="2:7" hidden="1">
      <c r="B3495">
        <v>2</v>
      </c>
      <c r="C3495">
        <v>0</v>
      </c>
      <c r="D3495">
        <v>0</v>
      </c>
      <c r="E3495">
        <v>0</v>
      </c>
      <c r="F3495">
        <v>0</v>
      </c>
      <c r="G3495" t="s">
        <v>3526</v>
      </c>
    </row>
    <row r="3496" spans="2:7" hidden="1">
      <c r="B3496">
        <v>1</v>
      </c>
      <c r="C3496">
        <v>0</v>
      </c>
      <c r="D3496">
        <v>0</v>
      </c>
      <c r="E3496">
        <v>0</v>
      </c>
      <c r="F3496">
        <v>0</v>
      </c>
      <c r="G3496" t="s">
        <v>3527</v>
      </c>
    </row>
    <row r="3497" spans="2:7" hidden="1">
      <c r="B3497">
        <v>1</v>
      </c>
      <c r="C3497">
        <v>0</v>
      </c>
      <c r="D3497">
        <v>0</v>
      </c>
      <c r="E3497">
        <v>0</v>
      </c>
      <c r="F3497">
        <v>0</v>
      </c>
      <c r="G3497" t="s">
        <v>3528</v>
      </c>
    </row>
    <row r="3498" spans="2:7" hidden="1">
      <c r="B3498">
        <v>1</v>
      </c>
      <c r="C3498">
        <v>0</v>
      </c>
      <c r="D3498">
        <v>0</v>
      </c>
      <c r="E3498">
        <v>0</v>
      </c>
      <c r="F3498">
        <v>0</v>
      </c>
      <c r="G3498" t="s">
        <v>3529</v>
      </c>
    </row>
    <row r="3499" spans="2:7" hidden="1">
      <c r="B3499">
        <v>1</v>
      </c>
      <c r="C3499">
        <v>0</v>
      </c>
      <c r="D3499">
        <v>0</v>
      </c>
      <c r="E3499">
        <v>0</v>
      </c>
      <c r="F3499">
        <v>0</v>
      </c>
      <c r="G3499" t="s">
        <v>3530</v>
      </c>
    </row>
    <row r="3500" spans="2:7" hidden="1">
      <c r="B3500">
        <v>1</v>
      </c>
      <c r="C3500">
        <v>0</v>
      </c>
      <c r="D3500">
        <v>0</v>
      </c>
      <c r="E3500">
        <v>0</v>
      </c>
      <c r="F3500">
        <v>0</v>
      </c>
      <c r="G3500" t="s">
        <v>3531</v>
      </c>
    </row>
    <row r="3501" spans="2:7" hidden="1">
      <c r="B3501">
        <v>1</v>
      </c>
      <c r="C3501">
        <v>0</v>
      </c>
      <c r="D3501">
        <v>0</v>
      </c>
      <c r="E3501">
        <v>0</v>
      </c>
      <c r="F3501">
        <v>0</v>
      </c>
      <c r="G3501" t="s">
        <v>3532</v>
      </c>
    </row>
    <row r="3502" spans="2:7" hidden="1">
      <c r="B3502">
        <v>1</v>
      </c>
      <c r="C3502">
        <v>0</v>
      </c>
      <c r="D3502">
        <v>0</v>
      </c>
      <c r="E3502">
        <v>0</v>
      </c>
      <c r="F3502">
        <v>0</v>
      </c>
      <c r="G3502" t="s">
        <v>3533</v>
      </c>
    </row>
    <row r="3503" spans="2:7" hidden="1">
      <c r="B3503">
        <v>1</v>
      </c>
      <c r="C3503">
        <v>0</v>
      </c>
      <c r="D3503">
        <v>0</v>
      </c>
      <c r="E3503">
        <v>0</v>
      </c>
      <c r="F3503">
        <v>0</v>
      </c>
      <c r="G3503" t="s">
        <v>3534</v>
      </c>
    </row>
    <row r="3504" spans="2:7" hidden="1">
      <c r="B3504">
        <v>1</v>
      </c>
      <c r="C3504">
        <v>0</v>
      </c>
      <c r="D3504">
        <v>0</v>
      </c>
      <c r="E3504">
        <v>0</v>
      </c>
      <c r="F3504">
        <v>0</v>
      </c>
      <c r="G3504" t="s">
        <v>3535</v>
      </c>
    </row>
    <row r="3505" spans="2:7" hidden="1">
      <c r="B3505">
        <v>2</v>
      </c>
      <c r="C3505">
        <v>0</v>
      </c>
      <c r="D3505">
        <v>0</v>
      </c>
      <c r="E3505">
        <v>1E-3</v>
      </c>
      <c r="F3505">
        <v>1E-3</v>
      </c>
      <c r="G3505" t="s">
        <v>3536</v>
      </c>
    </row>
    <row r="3506" spans="2:7" hidden="1">
      <c r="B3506">
        <v>1</v>
      </c>
      <c r="C3506">
        <v>0</v>
      </c>
      <c r="D3506">
        <v>0</v>
      </c>
      <c r="E3506">
        <v>0</v>
      </c>
      <c r="F3506">
        <v>0</v>
      </c>
      <c r="G3506" t="s">
        <v>3537</v>
      </c>
    </row>
    <row r="3507" spans="2:7" hidden="1">
      <c r="B3507">
        <v>1</v>
      </c>
      <c r="C3507">
        <v>0</v>
      </c>
      <c r="D3507">
        <v>0</v>
      </c>
      <c r="E3507">
        <v>0</v>
      </c>
      <c r="F3507">
        <v>0</v>
      </c>
      <c r="G3507" t="s">
        <v>3538</v>
      </c>
    </row>
    <row r="3508" spans="2:7" hidden="1">
      <c r="B3508">
        <v>114</v>
      </c>
      <c r="C3508">
        <v>0</v>
      </c>
      <c r="D3508">
        <v>0</v>
      </c>
      <c r="E3508">
        <v>0</v>
      </c>
      <c r="F3508">
        <v>0</v>
      </c>
      <c r="G3508" t="s">
        <v>3539</v>
      </c>
    </row>
    <row r="3509" spans="2:7" hidden="1">
      <c r="B3509">
        <v>11</v>
      </c>
      <c r="C3509">
        <v>0</v>
      </c>
      <c r="D3509">
        <v>0</v>
      </c>
      <c r="E3509">
        <v>0</v>
      </c>
      <c r="F3509">
        <v>0</v>
      </c>
      <c r="G3509" t="s">
        <v>3540</v>
      </c>
    </row>
    <row r="3510" spans="2:7" hidden="1">
      <c r="B3510">
        <v>1</v>
      </c>
      <c r="C3510">
        <v>0</v>
      </c>
      <c r="D3510">
        <v>0</v>
      </c>
      <c r="E3510">
        <v>3.0000000000000001E-3</v>
      </c>
      <c r="F3510">
        <v>3.0000000000000001E-3</v>
      </c>
      <c r="G3510" t="s">
        <v>3541</v>
      </c>
    </row>
    <row r="3511" spans="2:7" hidden="1">
      <c r="B3511">
        <v>1</v>
      </c>
      <c r="C3511">
        <v>0</v>
      </c>
      <c r="D3511">
        <v>0</v>
      </c>
      <c r="E3511">
        <v>0</v>
      </c>
      <c r="F3511">
        <v>0</v>
      </c>
      <c r="G3511" t="s">
        <v>3542</v>
      </c>
    </row>
    <row r="3512" spans="2:7" hidden="1">
      <c r="B3512">
        <v>1</v>
      </c>
      <c r="C3512">
        <v>0</v>
      </c>
      <c r="D3512">
        <v>0</v>
      </c>
      <c r="E3512">
        <v>0</v>
      </c>
      <c r="F3512">
        <v>0</v>
      </c>
      <c r="G3512" t="s">
        <v>3543</v>
      </c>
    </row>
    <row r="3513" spans="2:7" hidden="1">
      <c r="B3513">
        <v>3</v>
      </c>
      <c r="C3513">
        <v>0</v>
      </c>
      <c r="D3513">
        <v>0</v>
      </c>
      <c r="E3513">
        <v>0</v>
      </c>
      <c r="F3513">
        <v>0</v>
      </c>
      <c r="G3513" t="s">
        <v>3544</v>
      </c>
    </row>
    <row r="3514" spans="2:7" hidden="1">
      <c r="B3514">
        <v>3</v>
      </c>
      <c r="C3514">
        <v>0</v>
      </c>
      <c r="D3514">
        <v>0</v>
      </c>
      <c r="E3514">
        <v>0</v>
      </c>
      <c r="F3514">
        <v>0</v>
      </c>
      <c r="G3514" t="s">
        <v>3545</v>
      </c>
    </row>
    <row r="3515" spans="2:7" hidden="1">
      <c r="B3515">
        <v>11</v>
      </c>
      <c r="C3515">
        <v>0</v>
      </c>
      <c r="D3515">
        <v>0</v>
      </c>
      <c r="E3515">
        <v>0</v>
      </c>
      <c r="F3515">
        <v>0</v>
      </c>
      <c r="G3515" t="s">
        <v>3546</v>
      </c>
    </row>
    <row r="3516" spans="2:7" hidden="1">
      <c r="B3516">
        <v>1</v>
      </c>
      <c r="C3516">
        <v>0</v>
      </c>
      <c r="D3516">
        <v>0</v>
      </c>
      <c r="E3516">
        <v>4.0000000000000001E-3</v>
      </c>
      <c r="F3516">
        <v>4.0000000000000001E-3</v>
      </c>
      <c r="G3516" t="s">
        <v>3547</v>
      </c>
    </row>
    <row r="3517" spans="2:7" hidden="1">
      <c r="B3517">
        <v>1</v>
      </c>
      <c r="C3517">
        <v>0</v>
      </c>
      <c r="D3517">
        <v>0</v>
      </c>
      <c r="E3517">
        <v>0</v>
      </c>
      <c r="F3517">
        <v>0</v>
      </c>
      <c r="G3517" t="s">
        <v>3548</v>
      </c>
    </row>
    <row r="3518" spans="2:7" hidden="1">
      <c r="B3518">
        <v>1</v>
      </c>
      <c r="C3518">
        <v>0</v>
      </c>
      <c r="D3518">
        <v>0</v>
      </c>
      <c r="E3518">
        <v>0</v>
      </c>
      <c r="F3518">
        <v>0</v>
      </c>
      <c r="G3518" t="s">
        <v>3549</v>
      </c>
    </row>
    <row r="3519" spans="2:7" hidden="1">
      <c r="B3519">
        <v>1</v>
      </c>
      <c r="C3519">
        <v>0</v>
      </c>
      <c r="D3519">
        <v>0</v>
      </c>
      <c r="E3519">
        <v>0</v>
      </c>
      <c r="F3519">
        <v>0</v>
      </c>
      <c r="G3519" t="s">
        <v>3550</v>
      </c>
    </row>
    <row r="3520" spans="2:7" hidden="1">
      <c r="B3520">
        <v>1</v>
      </c>
      <c r="C3520">
        <v>0</v>
      </c>
      <c r="D3520">
        <v>0</v>
      </c>
      <c r="E3520">
        <v>0</v>
      </c>
      <c r="F3520">
        <v>0</v>
      </c>
      <c r="G3520" t="s">
        <v>3551</v>
      </c>
    </row>
    <row r="3521" spans="2:7" hidden="1">
      <c r="B3521">
        <v>1</v>
      </c>
      <c r="C3521">
        <v>0</v>
      </c>
      <c r="D3521">
        <v>0</v>
      </c>
      <c r="E3521">
        <v>0</v>
      </c>
      <c r="F3521">
        <v>0</v>
      </c>
      <c r="G3521" t="s">
        <v>3552</v>
      </c>
    </row>
    <row r="3522" spans="2:7" hidden="1">
      <c r="B3522">
        <v>1</v>
      </c>
      <c r="C3522">
        <v>0</v>
      </c>
      <c r="D3522">
        <v>0</v>
      </c>
      <c r="E3522">
        <v>0</v>
      </c>
      <c r="F3522">
        <v>0</v>
      </c>
      <c r="G3522" t="s">
        <v>3553</v>
      </c>
    </row>
    <row r="3523" spans="2:7" hidden="1">
      <c r="B3523">
        <v>1</v>
      </c>
      <c r="C3523">
        <v>0</v>
      </c>
      <c r="D3523">
        <v>0</v>
      </c>
      <c r="E3523">
        <v>0</v>
      </c>
      <c r="F3523">
        <v>0</v>
      </c>
      <c r="G3523" t="s">
        <v>3554</v>
      </c>
    </row>
    <row r="3524" spans="2:7" hidden="1">
      <c r="B3524">
        <v>1</v>
      </c>
      <c r="C3524">
        <v>0</v>
      </c>
      <c r="D3524">
        <v>0</v>
      </c>
      <c r="E3524">
        <v>0</v>
      </c>
      <c r="F3524">
        <v>0</v>
      </c>
      <c r="G3524" t="s">
        <v>3555</v>
      </c>
    </row>
    <row r="3525" spans="2:7" hidden="1">
      <c r="B3525">
        <v>1</v>
      </c>
      <c r="C3525">
        <v>0</v>
      </c>
      <c r="D3525">
        <v>0</v>
      </c>
      <c r="E3525">
        <v>0</v>
      </c>
      <c r="F3525">
        <v>0</v>
      </c>
      <c r="G3525" t="s">
        <v>3556</v>
      </c>
    </row>
    <row r="3526" spans="2:7" hidden="1">
      <c r="B3526">
        <v>1</v>
      </c>
      <c r="C3526">
        <v>0</v>
      </c>
      <c r="D3526">
        <v>0</v>
      </c>
      <c r="E3526">
        <v>0</v>
      </c>
      <c r="F3526">
        <v>0</v>
      </c>
      <c r="G3526" t="s">
        <v>3557</v>
      </c>
    </row>
    <row r="3527" spans="2:7" hidden="1">
      <c r="B3527">
        <v>1</v>
      </c>
      <c r="C3527">
        <v>0</v>
      </c>
      <c r="D3527">
        <v>0</v>
      </c>
      <c r="E3527">
        <v>0</v>
      </c>
      <c r="F3527">
        <v>0</v>
      </c>
      <c r="G3527" t="s">
        <v>3558</v>
      </c>
    </row>
    <row r="3528" spans="2:7" hidden="1">
      <c r="B3528">
        <v>2</v>
      </c>
      <c r="C3528">
        <v>0</v>
      </c>
      <c r="D3528">
        <v>0</v>
      </c>
      <c r="E3528">
        <v>2E-3</v>
      </c>
      <c r="F3528">
        <v>1E-3</v>
      </c>
      <c r="G3528" t="s">
        <v>3559</v>
      </c>
    </row>
    <row r="3529" spans="2:7" hidden="1">
      <c r="B3529">
        <v>1</v>
      </c>
      <c r="C3529">
        <v>0</v>
      </c>
      <c r="D3529">
        <v>0</v>
      </c>
      <c r="E3529">
        <v>0</v>
      </c>
      <c r="F3529">
        <v>0</v>
      </c>
      <c r="G3529" t="s">
        <v>3560</v>
      </c>
    </row>
    <row r="3530" spans="2:7" hidden="1">
      <c r="B3530">
        <v>1</v>
      </c>
      <c r="C3530">
        <v>0</v>
      </c>
      <c r="D3530">
        <v>0</v>
      </c>
      <c r="E3530">
        <v>0</v>
      </c>
      <c r="F3530">
        <v>0</v>
      </c>
      <c r="G3530" t="s">
        <v>3561</v>
      </c>
    </row>
    <row r="3531" spans="2:7" hidden="1">
      <c r="B3531">
        <v>1</v>
      </c>
      <c r="C3531">
        <v>0</v>
      </c>
      <c r="D3531">
        <v>0</v>
      </c>
      <c r="E3531">
        <v>0</v>
      </c>
      <c r="F3531">
        <v>0</v>
      </c>
      <c r="G3531" t="s">
        <v>3562</v>
      </c>
    </row>
    <row r="3532" spans="2:7" hidden="1">
      <c r="B3532">
        <v>1</v>
      </c>
      <c r="C3532">
        <v>0</v>
      </c>
      <c r="D3532">
        <v>0</v>
      </c>
      <c r="E3532">
        <v>0</v>
      </c>
      <c r="F3532">
        <v>0</v>
      </c>
      <c r="G3532" t="s">
        <v>3563</v>
      </c>
    </row>
    <row r="3533" spans="2:7" hidden="1">
      <c r="B3533">
        <v>1</v>
      </c>
      <c r="C3533">
        <v>0</v>
      </c>
      <c r="D3533">
        <v>0</v>
      </c>
      <c r="E3533">
        <v>0</v>
      </c>
      <c r="F3533">
        <v>0</v>
      </c>
      <c r="G3533" t="s">
        <v>3564</v>
      </c>
    </row>
    <row r="3534" spans="2:7" hidden="1">
      <c r="B3534">
        <v>1</v>
      </c>
      <c r="C3534">
        <v>0</v>
      </c>
      <c r="D3534">
        <v>0</v>
      </c>
      <c r="E3534">
        <v>0</v>
      </c>
      <c r="F3534">
        <v>0</v>
      </c>
      <c r="G3534" t="s">
        <v>3565</v>
      </c>
    </row>
    <row r="3535" spans="2:7" hidden="1">
      <c r="B3535">
        <v>1</v>
      </c>
      <c r="C3535">
        <v>0</v>
      </c>
      <c r="D3535">
        <v>0</v>
      </c>
      <c r="E3535">
        <v>0</v>
      </c>
      <c r="F3535">
        <v>0</v>
      </c>
      <c r="G3535" t="s">
        <v>3566</v>
      </c>
    </row>
    <row r="3536" spans="2:7" hidden="1">
      <c r="B3536">
        <v>1</v>
      </c>
      <c r="C3536">
        <v>0</v>
      </c>
      <c r="D3536">
        <v>0</v>
      </c>
      <c r="E3536">
        <v>0</v>
      </c>
      <c r="F3536">
        <v>0</v>
      </c>
      <c r="G3536" t="s">
        <v>3567</v>
      </c>
    </row>
    <row r="3537" spans="2:7" hidden="1">
      <c r="B3537">
        <v>1</v>
      </c>
      <c r="C3537">
        <v>0</v>
      </c>
      <c r="D3537">
        <v>0</v>
      </c>
      <c r="E3537">
        <v>1E-3</v>
      </c>
      <c r="F3537">
        <v>1E-3</v>
      </c>
      <c r="G3537" t="s">
        <v>3568</v>
      </c>
    </row>
    <row r="3538" spans="2:7" hidden="1">
      <c r="B3538">
        <v>1</v>
      </c>
      <c r="C3538">
        <v>0</v>
      </c>
      <c r="D3538">
        <v>0</v>
      </c>
      <c r="E3538">
        <v>0</v>
      </c>
      <c r="F3538">
        <v>0</v>
      </c>
      <c r="G3538" t="s">
        <v>3569</v>
      </c>
    </row>
    <row r="3539" spans="2:7" hidden="1">
      <c r="B3539">
        <v>2</v>
      </c>
      <c r="C3539">
        <v>0</v>
      </c>
      <c r="D3539">
        <v>0</v>
      </c>
      <c r="E3539">
        <v>0</v>
      </c>
      <c r="F3539">
        <v>0</v>
      </c>
      <c r="G3539" t="s">
        <v>3570</v>
      </c>
    </row>
    <row r="3540" spans="2:7">
      <c r="B3540">
        <v>1</v>
      </c>
      <c r="C3540">
        <v>0</v>
      </c>
      <c r="D3540">
        <v>0</v>
      </c>
      <c r="E3540">
        <v>0.499</v>
      </c>
      <c r="F3540">
        <v>0.499</v>
      </c>
      <c r="G3540" t="s">
        <v>3571</v>
      </c>
    </row>
    <row r="3541" spans="2:7" hidden="1">
      <c r="B3541">
        <v>1</v>
      </c>
      <c r="C3541">
        <v>0</v>
      </c>
      <c r="D3541">
        <v>0</v>
      </c>
      <c r="E3541">
        <v>0</v>
      </c>
      <c r="F3541">
        <v>0</v>
      </c>
      <c r="G3541" t="s">
        <v>3572</v>
      </c>
    </row>
    <row r="3542" spans="2:7" hidden="1">
      <c r="B3542">
        <v>1</v>
      </c>
      <c r="C3542">
        <v>0</v>
      </c>
      <c r="D3542">
        <v>0</v>
      </c>
      <c r="E3542">
        <v>0</v>
      </c>
      <c r="F3542">
        <v>0</v>
      </c>
      <c r="G3542" t="s">
        <v>3573</v>
      </c>
    </row>
    <row r="3543" spans="2:7" hidden="1">
      <c r="B3543">
        <v>1</v>
      </c>
      <c r="C3543">
        <v>0</v>
      </c>
      <c r="D3543">
        <v>0</v>
      </c>
      <c r="E3543">
        <v>0</v>
      </c>
      <c r="F3543">
        <v>0</v>
      </c>
      <c r="G3543" t="s">
        <v>3574</v>
      </c>
    </row>
    <row r="3544" spans="2:7" hidden="1">
      <c r="B3544">
        <v>1</v>
      </c>
      <c r="C3544">
        <v>0</v>
      </c>
      <c r="D3544">
        <v>0</v>
      </c>
      <c r="E3544">
        <v>0</v>
      </c>
      <c r="F3544">
        <v>0</v>
      </c>
      <c r="G3544" t="s">
        <v>3575</v>
      </c>
    </row>
    <row r="3545" spans="2:7" hidden="1">
      <c r="B3545">
        <v>1</v>
      </c>
      <c r="C3545">
        <v>0</v>
      </c>
      <c r="D3545">
        <v>0</v>
      </c>
      <c r="E3545">
        <v>0</v>
      </c>
      <c r="F3545">
        <v>0</v>
      </c>
      <c r="G3545" t="s">
        <v>3576</v>
      </c>
    </row>
    <row r="3546" spans="2:7" hidden="1">
      <c r="B3546">
        <v>1</v>
      </c>
      <c r="C3546">
        <v>0</v>
      </c>
      <c r="D3546">
        <v>0</v>
      </c>
      <c r="E3546">
        <v>4.0000000000000001E-3</v>
      </c>
      <c r="F3546">
        <v>4.0000000000000001E-3</v>
      </c>
      <c r="G3546" t="s">
        <v>3577</v>
      </c>
    </row>
    <row r="3547" spans="2:7" hidden="1">
      <c r="B3547">
        <v>1</v>
      </c>
      <c r="C3547">
        <v>0</v>
      </c>
      <c r="D3547">
        <v>0</v>
      </c>
      <c r="E3547">
        <v>0</v>
      </c>
      <c r="F3547">
        <v>0</v>
      </c>
      <c r="G3547" t="s">
        <v>3578</v>
      </c>
    </row>
    <row r="3548" spans="2:7" hidden="1">
      <c r="B3548">
        <v>1</v>
      </c>
      <c r="C3548">
        <v>0</v>
      </c>
      <c r="D3548">
        <v>0</v>
      </c>
      <c r="E3548">
        <v>0</v>
      </c>
      <c r="F3548">
        <v>0</v>
      </c>
      <c r="G3548" t="s">
        <v>3579</v>
      </c>
    </row>
    <row r="3549" spans="2:7" hidden="1">
      <c r="B3549">
        <v>1</v>
      </c>
      <c r="C3549">
        <v>0</v>
      </c>
      <c r="D3549">
        <v>0</v>
      </c>
      <c r="E3549">
        <v>0</v>
      </c>
      <c r="F3549">
        <v>0</v>
      </c>
      <c r="G3549" t="s">
        <v>3580</v>
      </c>
    </row>
    <row r="3550" spans="2:7" hidden="1">
      <c r="B3550">
        <v>1</v>
      </c>
      <c r="C3550">
        <v>0</v>
      </c>
      <c r="D3550">
        <v>0</v>
      </c>
      <c r="E3550">
        <v>0</v>
      </c>
      <c r="F3550">
        <v>0</v>
      </c>
      <c r="G3550" t="s">
        <v>3581</v>
      </c>
    </row>
    <row r="3551" spans="2:7" hidden="1">
      <c r="B3551">
        <v>1</v>
      </c>
      <c r="C3551">
        <v>0</v>
      </c>
      <c r="D3551">
        <v>0</v>
      </c>
      <c r="E3551">
        <v>0</v>
      </c>
      <c r="F3551">
        <v>0</v>
      </c>
      <c r="G3551" t="s">
        <v>3582</v>
      </c>
    </row>
    <row r="3552" spans="2:7" hidden="1">
      <c r="B3552">
        <v>17</v>
      </c>
      <c r="C3552">
        <v>0</v>
      </c>
      <c r="D3552">
        <v>0</v>
      </c>
      <c r="E3552">
        <v>0</v>
      </c>
      <c r="F3552">
        <v>0</v>
      </c>
      <c r="G3552" t="s">
        <v>3583</v>
      </c>
    </row>
    <row r="3553" spans="2:7" hidden="1">
      <c r="B3553">
        <v>4</v>
      </c>
      <c r="C3553">
        <v>0</v>
      </c>
      <c r="D3553">
        <v>0</v>
      </c>
      <c r="E3553">
        <v>0</v>
      </c>
      <c r="F3553">
        <v>0</v>
      </c>
      <c r="G3553" t="s">
        <v>3584</v>
      </c>
    </row>
    <row r="3554" spans="2:7" hidden="1">
      <c r="B3554">
        <v>20</v>
      </c>
      <c r="C3554">
        <v>0</v>
      </c>
      <c r="D3554">
        <v>0</v>
      </c>
      <c r="E3554">
        <v>0</v>
      </c>
      <c r="F3554">
        <v>0</v>
      </c>
      <c r="G3554" t="s">
        <v>3585</v>
      </c>
    </row>
    <row r="3555" spans="2:7" hidden="1">
      <c r="B3555">
        <v>244</v>
      </c>
      <c r="C3555">
        <v>0</v>
      </c>
      <c r="D3555">
        <v>0</v>
      </c>
      <c r="E3555">
        <v>0</v>
      </c>
      <c r="F3555">
        <v>0</v>
      </c>
      <c r="G3555" t="s">
        <v>3586</v>
      </c>
    </row>
    <row r="3556" spans="2:7" hidden="1">
      <c r="B3556">
        <v>190</v>
      </c>
      <c r="C3556">
        <v>0</v>
      </c>
      <c r="D3556">
        <v>0</v>
      </c>
      <c r="E3556">
        <v>0</v>
      </c>
      <c r="F3556">
        <v>0</v>
      </c>
      <c r="G3556" t="s">
        <v>3587</v>
      </c>
    </row>
    <row r="3557" spans="2:7" hidden="1">
      <c r="B3557">
        <v>33</v>
      </c>
      <c r="C3557">
        <v>0</v>
      </c>
      <c r="D3557">
        <v>0</v>
      </c>
      <c r="E3557">
        <v>0</v>
      </c>
      <c r="F3557">
        <v>0</v>
      </c>
      <c r="G3557" t="s">
        <v>3588</v>
      </c>
    </row>
    <row r="3558" spans="2:7" hidden="1">
      <c r="B3558">
        <v>1</v>
      </c>
      <c r="C3558">
        <v>0</v>
      </c>
      <c r="D3558">
        <v>0</v>
      </c>
      <c r="E3558">
        <v>0</v>
      </c>
      <c r="F3558">
        <v>0</v>
      </c>
      <c r="G3558" t="s">
        <v>3589</v>
      </c>
    </row>
    <row r="3559" spans="2:7" hidden="1">
      <c r="B3559">
        <v>1</v>
      </c>
      <c r="C3559">
        <v>0</v>
      </c>
      <c r="D3559">
        <v>0</v>
      </c>
      <c r="E3559">
        <v>0</v>
      </c>
      <c r="F3559">
        <v>0</v>
      </c>
      <c r="G3559" t="s">
        <v>3590</v>
      </c>
    </row>
    <row r="3560" spans="2:7" hidden="1">
      <c r="B3560">
        <v>1</v>
      </c>
      <c r="C3560">
        <v>0</v>
      </c>
      <c r="D3560">
        <v>0</v>
      </c>
      <c r="E3560">
        <v>0</v>
      </c>
      <c r="F3560">
        <v>0</v>
      </c>
      <c r="G3560" t="s">
        <v>3591</v>
      </c>
    </row>
    <row r="3561" spans="2:7" hidden="1">
      <c r="B3561">
        <v>1</v>
      </c>
      <c r="C3561">
        <v>0</v>
      </c>
      <c r="D3561">
        <v>0</v>
      </c>
      <c r="E3561">
        <v>0</v>
      </c>
      <c r="F3561">
        <v>0</v>
      </c>
      <c r="G3561" t="s">
        <v>3592</v>
      </c>
    </row>
    <row r="3562" spans="2:7" hidden="1">
      <c r="B3562">
        <v>1</v>
      </c>
      <c r="C3562">
        <v>0</v>
      </c>
      <c r="D3562">
        <v>0</v>
      </c>
      <c r="E3562">
        <v>0</v>
      </c>
      <c r="F3562">
        <v>0</v>
      </c>
      <c r="G3562" t="s">
        <v>3593</v>
      </c>
    </row>
    <row r="3563" spans="2:7" hidden="1">
      <c r="B3563">
        <v>1</v>
      </c>
      <c r="C3563">
        <v>0</v>
      </c>
      <c r="D3563">
        <v>0</v>
      </c>
      <c r="E3563">
        <v>0</v>
      </c>
      <c r="F3563">
        <v>0</v>
      </c>
      <c r="G3563" t="s">
        <v>3594</v>
      </c>
    </row>
    <row r="3564" spans="2:7" hidden="1">
      <c r="B3564">
        <v>1</v>
      </c>
      <c r="C3564">
        <v>0</v>
      </c>
      <c r="D3564">
        <v>0</v>
      </c>
      <c r="E3564">
        <v>0</v>
      </c>
      <c r="F3564">
        <v>0</v>
      </c>
      <c r="G3564" t="s">
        <v>3595</v>
      </c>
    </row>
    <row r="3565" spans="2:7" hidden="1">
      <c r="B3565">
        <v>1</v>
      </c>
      <c r="C3565">
        <v>0</v>
      </c>
      <c r="D3565">
        <v>0</v>
      </c>
      <c r="E3565">
        <v>0</v>
      </c>
      <c r="F3565">
        <v>0</v>
      </c>
      <c r="G3565" t="s">
        <v>3596</v>
      </c>
    </row>
    <row r="3566" spans="2:7" hidden="1">
      <c r="B3566">
        <v>1</v>
      </c>
      <c r="C3566">
        <v>0</v>
      </c>
      <c r="D3566">
        <v>0</v>
      </c>
      <c r="E3566">
        <v>0</v>
      </c>
      <c r="F3566">
        <v>0</v>
      </c>
      <c r="G3566" t="s">
        <v>3597</v>
      </c>
    </row>
    <row r="3567" spans="2:7" hidden="1">
      <c r="B3567">
        <v>1</v>
      </c>
      <c r="C3567">
        <v>0</v>
      </c>
      <c r="D3567">
        <v>0</v>
      </c>
      <c r="E3567">
        <v>0</v>
      </c>
      <c r="F3567">
        <v>0</v>
      </c>
      <c r="G3567" t="s">
        <v>3598</v>
      </c>
    </row>
    <row r="3568" spans="2:7" hidden="1">
      <c r="B3568">
        <v>1</v>
      </c>
      <c r="C3568">
        <v>0</v>
      </c>
      <c r="D3568">
        <v>0</v>
      </c>
      <c r="E3568">
        <v>0</v>
      </c>
      <c r="F3568">
        <v>0</v>
      </c>
      <c r="G3568" t="s">
        <v>3599</v>
      </c>
    </row>
    <row r="3569" spans="2:7" hidden="1">
      <c r="B3569">
        <v>1</v>
      </c>
      <c r="C3569">
        <v>0</v>
      </c>
      <c r="D3569">
        <v>0</v>
      </c>
      <c r="E3569">
        <v>0</v>
      </c>
      <c r="F3569">
        <v>0</v>
      </c>
      <c r="G3569" t="s">
        <v>3600</v>
      </c>
    </row>
    <row r="3570" spans="2:7" hidden="1">
      <c r="B3570">
        <v>1</v>
      </c>
      <c r="C3570">
        <v>0</v>
      </c>
      <c r="D3570">
        <v>0</v>
      </c>
      <c r="E3570">
        <v>0</v>
      </c>
      <c r="F3570">
        <v>0</v>
      </c>
      <c r="G3570" t="s">
        <v>3601</v>
      </c>
    </row>
    <row r="3571" spans="2:7" hidden="1">
      <c r="B3571">
        <v>1</v>
      </c>
      <c r="C3571">
        <v>0</v>
      </c>
      <c r="D3571">
        <v>0</v>
      </c>
      <c r="E3571">
        <v>0</v>
      </c>
      <c r="F3571">
        <v>0</v>
      </c>
      <c r="G3571" t="s">
        <v>3602</v>
      </c>
    </row>
    <row r="3572" spans="2:7" hidden="1">
      <c r="B3572">
        <v>1</v>
      </c>
      <c r="C3572">
        <v>0</v>
      </c>
      <c r="D3572">
        <v>0</v>
      </c>
      <c r="E3572">
        <v>0</v>
      </c>
      <c r="F3572">
        <v>0</v>
      </c>
      <c r="G3572" t="s">
        <v>3603</v>
      </c>
    </row>
    <row r="3573" spans="2:7" hidden="1">
      <c r="B3573">
        <v>1</v>
      </c>
      <c r="C3573">
        <v>0</v>
      </c>
      <c r="D3573">
        <v>0</v>
      </c>
      <c r="E3573">
        <v>0</v>
      </c>
      <c r="F3573">
        <v>0</v>
      </c>
      <c r="G3573" t="s">
        <v>3604</v>
      </c>
    </row>
    <row r="3574" spans="2:7" hidden="1">
      <c r="B3574">
        <v>1</v>
      </c>
      <c r="C3574">
        <v>0</v>
      </c>
      <c r="D3574">
        <v>0</v>
      </c>
      <c r="E3574">
        <v>0</v>
      </c>
      <c r="F3574">
        <v>0</v>
      </c>
      <c r="G3574" t="s">
        <v>3605</v>
      </c>
    </row>
    <row r="3575" spans="2:7" hidden="1">
      <c r="B3575">
        <v>498</v>
      </c>
      <c r="C3575">
        <v>4.0000000000000001E-3</v>
      </c>
      <c r="D3575">
        <v>0</v>
      </c>
      <c r="E3575">
        <v>8.9999999999999993E-3</v>
      </c>
      <c r="F3575">
        <v>0</v>
      </c>
      <c r="G3575" t="s">
        <v>3606</v>
      </c>
    </row>
    <row r="3576" spans="2:7" hidden="1">
      <c r="B3576">
        <v>1</v>
      </c>
      <c r="C3576">
        <v>0</v>
      </c>
      <c r="D3576">
        <v>0</v>
      </c>
      <c r="E3576">
        <v>0</v>
      </c>
      <c r="F3576">
        <v>0</v>
      </c>
      <c r="G3576" t="s">
        <v>3607</v>
      </c>
    </row>
    <row r="3577" spans="2:7" hidden="1">
      <c r="B3577">
        <v>1</v>
      </c>
      <c r="C3577">
        <v>0</v>
      </c>
      <c r="D3577">
        <v>0</v>
      </c>
      <c r="E3577">
        <v>0</v>
      </c>
      <c r="F3577">
        <v>0</v>
      </c>
      <c r="G3577" t="s">
        <v>3608</v>
      </c>
    </row>
    <row r="3578" spans="2:7" hidden="1">
      <c r="B3578">
        <v>1</v>
      </c>
      <c r="C3578">
        <v>0</v>
      </c>
      <c r="D3578">
        <v>0</v>
      </c>
      <c r="E3578">
        <v>0</v>
      </c>
      <c r="F3578">
        <v>0</v>
      </c>
      <c r="G3578" t="s">
        <v>3609</v>
      </c>
    </row>
    <row r="3579" spans="2:7" hidden="1">
      <c r="B3579">
        <v>1</v>
      </c>
      <c r="C3579">
        <v>0</v>
      </c>
      <c r="D3579">
        <v>0</v>
      </c>
      <c r="E3579">
        <v>0</v>
      </c>
      <c r="F3579">
        <v>0</v>
      </c>
      <c r="G3579" t="s">
        <v>3610</v>
      </c>
    </row>
    <row r="3580" spans="2:7" hidden="1">
      <c r="B3580">
        <v>4</v>
      </c>
      <c r="C3580">
        <v>0</v>
      </c>
      <c r="D3580">
        <v>0</v>
      </c>
      <c r="E3580">
        <v>0</v>
      </c>
      <c r="F3580">
        <v>0</v>
      </c>
      <c r="G3580" t="s">
        <v>3611</v>
      </c>
    </row>
    <row r="3581" spans="2:7" hidden="1">
      <c r="B3581">
        <v>1</v>
      </c>
      <c r="C3581">
        <v>0</v>
      </c>
      <c r="D3581">
        <v>0</v>
      </c>
      <c r="E3581">
        <v>0</v>
      </c>
      <c r="F3581">
        <v>0</v>
      </c>
      <c r="G3581" t="s">
        <v>3612</v>
      </c>
    </row>
    <row r="3582" spans="2:7" hidden="1">
      <c r="B3582">
        <v>1</v>
      </c>
      <c r="C3582">
        <v>0</v>
      </c>
      <c r="D3582">
        <v>0</v>
      </c>
      <c r="E3582">
        <v>0</v>
      </c>
      <c r="F3582">
        <v>0</v>
      </c>
      <c r="G3582" t="s">
        <v>3613</v>
      </c>
    </row>
    <row r="3583" spans="2:7" hidden="1">
      <c r="B3583">
        <v>1</v>
      </c>
      <c r="C3583">
        <v>0</v>
      </c>
      <c r="D3583">
        <v>0</v>
      </c>
      <c r="E3583">
        <v>0</v>
      </c>
      <c r="F3583">
        <v>0</v>
      </c>
      <c r="G3583" t="s">
        <v>3614</v>
      </c>
    </row>
    <row r="3584" spans="2:7" hidden="1">
      <c r="B3584">
        <v>1</v>
      </c>
      <c r="C3584">
        <v>0</v>
      </c>
      <c r="D3584">
        <v>0</v>
      </c>
      <c r="E3584">
        <v>0</v>
      </c>
      <c r="F3584">
        <v>0</v>
      </c>
      <c r="G3584" t="s">
        <v>3615</v>
      </c>
    </row>
    <row r="3585" spans="2:7" hidden="1">
      <c r="B3585">
        <v>2</v>
      </c>
      <c r="C3585">
        <v>0</v>
      </c>
      <c r="D3585">
        <v>0</v>
      </c>
      <c r="E3585">
        <v>0</v>
      </c>
      <c r="F3585">
        <v>0</v>
      </c>
      <c r="G3585" t="s">
        <v>3616</v>
      </c>
    </row>
    <row r="3586" spans="2:7" hidden="1">
      <c r="B3586">
        <v>1</v>
      </c>
      <c r="C3586">
        <v>0</v>
      </c>
      <c r="D3586">
        <v>0</v>
      </c>
      <c r="E3586">
        <v>0</v>
      </c>
      <c r="F3586">
        <v>0</v>
      </c>
      <c r="G3586" t="s">
        <v>3617</v>
      </c>
    </row>
    <row r="3587" spans="2:7" hidden="1">
      <c r="B3587">
        <v>1</v>
      </c>
      <c r="C3587">
        <v>0</v>
      </c>
      <c r="D3587">
        <v>0</v>
      </c>
      <c r="E3587">
        <v>0</v>
      </c>
      <c r="F3587">
        <v>0</v>
      </c>
      <c r="G3587" t="s">
        <v>3618</v>
      </c>
    </row>
    <row r="3588" spans="2:7" hidden="1">
      <c r="B3588">
        <v>1</v>
      </c>
      <c r="C3588">
        <v>0</v>
      </c>
      <c r="D3588">
        <v>0</v>
      </c>
      <c r="E3588">
        <v>0</v>
      </c>
      <c r="F3588">
        <v>0</v>
      </c>
      <c r="G3588" t="s">
        <v>3619</v>
      </c>
    </row>
    <row r="3589" spans="2:7" hidden="1">
      <c r="B3589">
        <v>2</v>
      </c>
      <c r="C3589">
        <v>0</v>
      </c>
      <c r="D3589">
        <v>0</v>
      </c>
      <c r="E3589">
        <v>0</v>
      </c>
      <c r="F3589">
        <v>0</v>
      </c>
      <c r="G3589" t="s">
        <v>3620</v>
      </c>
    </row>
    <row r="3590" spans="2:7" hidden="1">
      <c r="B3590">
        <v>4</v>
      </c>
      <c r="C3590">
        <v>0</v>
      </c>
      <c r="D3590">
        <v>0</v>
      </c>
      <c r="E3590">
        <v>1E-3</v>
      </c>
      <c r="F3590">
        <v>0</v>
      </c>
      <c r="G3590" t="s">
        <v>3621</v>
      </c>
    </row>
    <row r="3591" spans="2:7" hidden="1">
      <c r="B3591">
        <v>1</v>
      </c>
      <c r="C3591">
        <v>0</v>
      </c>
      <c r="D3591">
        <v>0</v>
      </c>
      <c r="E3591">
        <v>0</v>
      </c>
      <c r="F3591">
        <v>0</v>
      </c>
      <c r="G3591" t="s">
        <v>3622</v>
      </c>
    </row>
    <row r="3592" spans="2:7" hidden="1">
      <c r="B3592">
        <v>2</v>
      </c>
      <c r="C3592">
        <v>0</v>
      </c>
      <c r="D3592">
        <v>0</v>
      </c>
      <c r="E3592">
        <v>0</v>
      </c>
      <c r="F3592">
        <v>0</v>
      </c>
      <c r="G3592" t="s">
        <v>3623</v>
      </c>
    </row>
    <row r="3593" spans="2:7" hidden="1">
      <c r="B3593">
        <v>2</v>
      </c>
      <c r="C3593">
        <v>0</v>
      </c>
      <c r="D3593">
        <v>0</v>
      </c>
      <c r="E3593">
        <v>0</v>
      </c>
      <c r="F3593">
        <v>0</v>
      </c>
      <c r="G3593" t="s">
        <v>3624</v>
      </c>
    </row>
    <row r="3594" spans="2:7" hidden="1">
      <c r="B3594">
        <v>1</v>
      </c>
      <c r="C3594">
        <v>0</v>
      </c>
      <c r="D3594">
        <v>0</v>
      </c>
      <c r="E3594">
        <v>0</v>
      </c>
      <c r="F3594">
        <v>0</v>
      </c>
      <c r="G3594" t="s">
        <v>3625</v>
      </c>
    </row>
    <row r="3595" spans="2:7" hidden="1">
      <c r="B3595">
        <v>1</v>
      </c>
      <c r="C3595">
        <v>0</v>
      </c>
      <c r="D3595">
        <v>0</v>
      </c>
      <c r="E3595">
        <v>0</v>
      </c>
      <c r="F3595">
        <v>0</v>
      </c>
      <c r="G3595" t="s">
        <v>3626</v>
      </c>
    </row>
    <row r="3596" spans="2:7" hidden="1">
      <c r="B3596">
        <v>2</v>
      </c>
      <c r="C3596">
        <v>0</v>
      </c>
      <c r="D3596">
        <v>0</v>
      </c>
      <c r="E3596">
        <v>0</v>
      </c>
      <c r="F3596">
        <v>0</v>
      </c>
      <c r="G3596" t="s">
        <v>3627</v>
      </c>
    </row>
    <row r="3597" spans="2:7" hidden="1">
      <c r="B3597">
        <v>1</v>
      </c>
      <c r="C3597">
        <v>0</v>
      </c>
      <c r="D3597">
        <v>0</v>
      </c>
      <c r="E3597">
        <v>0</v>
      </c>
      <c r="F3597">
        <v>0</v>
      </c>
      <c r="G3597" t="s">
        <v>3628</v>
      </c>
    </row>
    <row r="3598" spans="2:7" hidden="1">
      <c r="B3598">
        <v>1</v>
      </c>
      <c r="C3598">
        <v>0</v>
      </c>
      <c r="D3598">
        <v>0</v>
      </c>
      <c r="E3598">
        <v>0</v>
      </c>
      <c r="F3598">
        <v>0</v>
      </c>
      <c r="G3598" t="s">
        <v>3629</v>
      </c>
    </row>
    <row r="3599" spans="2:7" hidden="1">
      <c r="B3599">
        <v>1</v>
      </c>
      <c r="C3599">
        <v>0</v>
      </c>
      <c r="D3599">
        <v>0</v>
      </c>
      <c r="E3599">
        <v>0</v>
      </c>
      <c r="F3599">
        <v>0</v>
      </c>
      <c r="G3599" t="s">
        <v>3630</v>
      </c>
    </row>
    <row r="3600" spans="2:7" hidden="1">
      <c r="B3600">
        <v>1</v>
      </c>
      <c r="C3600">
        <v>0</v>
      </c>
      <c r="D3600">
        <v>0</v>
      </c>
      <c r="E3600">
        <v>0</v>
      </c>
      <c r="F3600">
        <v>0</v>
      </c>
      <c r="G3600" t="s">
        <v>3631</v>
      </c>
    </row>
    <row r="3601" spans="2:7" hidden="1">
      <c r="B3601">
        <v>1</v>
      </c>
      <c r="C3601">
        <v>0</v>
      </c>
      <c r="D3601">
        <v>0</v>
      </c>
      <c r="E3601">
        <v>0</v>
      </c>
      <c r="F3601">
        <v>0</v>
      </c>
      <c r="G3601" t="s">
        <v>3632</v>
      </c>
    </row>
    <row r="3602" spans="2:7" hidden="1">
      <c r="B3602">
        <v>55</v>
      </c>
      <c r="C3602">
        <v>0</v>
      </c>
      <c r="D3602">
        <v>0</v>
      </c>
      <c r="E3602">
        <v>0</v>
      </c>
      <c r="F3602">
        <v>0</v>
      </c>
      <c r="G3602" t="s">
        <v>3633</v>
      </c>
    </row>
    <row r="3603" spans="2:7" hidden="1">
      <c r="B3603">
        <v>1</v>
      </c>
      <c r="C3603">
        <v>0</v>
      </c>
      <c r="D3603">
        <v>0</v>
      </c>
      <c r="E3603">
        <v>0</v>
      </c>
      <c r="F3603">
        <v>0</v>
      </c>
      <c r="G3603" t="s">
        <v>3634</v>
      </c>
    </row>
    <row r="3604" spans="2:7" hidden="1">
      <c r="B3604">
        <v>1</v>
      </c>
      <c r="C3604">
        <v>0</v>
      </c>
      <c r="D3604">
        <v>0</v>
      </c>
      <c r="E3604">
        <v>0</v>
      </c>
      <c r="F3604">
        <v>0</v>
      </c>
      <c r="G3604" t="s">
        <v>3635</v>
      </c>
    </row>
    <row r="3605" spans="2:7" hidden="1">
      <c r="B3605">
        <v>3</v>
      </c>
      <c r="C3605">
        <v>0</v>
      </c>
      <c r="D3605">
        <v>0</v>
      </c>
      <c r="E3605">
        <v>2E-3</v>
      </c>
      <c r="F3605">
        <v>1E-3</v>
      </c>
      <c r="G3605" t="s">
        <v>3636</v>
      </c>
    </row>
    <row r="3606" spans="2:7" hidden="1">
      <c r="B3606">
        <v>1</v>
      </c>
      <c r="C3606">
        <v>0</v>
      </c>
      <c r="D3606">
        <v>0</v>
      </c>
      <c r="E3606">
        <v>1E-3</v>
      </c>
      <c r="F3606">
        <v>1E-3</v>
      </c>
      <c r="G3606" t="s">
        <v>3637</v>
      </c>
    </row>
    <row r="3607" spans="2:7" hidden="1">
      <c r="B3607">
        <v>1</v>
      </c>
      <c r="C3607">
        <v>0</v>
      </c>
      <c r="D3607">
        <v>0</v>
      </c>
      <c r="E3607">
        <v>0</v>
      </c>
      <c r="F3607">
        <v>0</v>
      </c>
      <c r="G3607" t="s">
        <v>3638</v>
      </c>
    </row>
    <row r="3608" spans="2:7" hidden="1">
      <c r="B3608">
        <v>2</v>
      </c>
      <c r="C3608">
        <v>0</v>
      </c>
      <c r="D3608">
        <v>0</v>
      </c>
      <c r="E3608">
        <v>0</v>
      </c>
      <c r="F3608">
        <v>0</v>
      </c>
      <c r="G3608" t="s">
        <v>3639</v>
      </c>
    </row>
    <row r="3609" spans="2:7" hidden="1">
      <c r="B3609">
        <v>1</v>
      </c>
      <c r="C3609">
        <v>0</v>
      </c>
      <c r="D3609">
        <v>0</v>
      </c>
      <c r="E3609">
        <v>0</v>
      </c>
      <c r="F3609">
        <v>0</v>
      </c>
      <c r="G3609" t="s">
        <v>3640</v>
      </c>
    </row>
    <row r="3610" spans="2:7" hidden="1">
      <c r="B3610">
        <v>2</v>
      </c>
      <c r="C3610">
        <v>0</v>
      </c>
      <c r="D3610">
        <v>0</v>
      </c>
      <c r="E3610">
        <v>0</v>
      </c>
      <c r="F3610">
        <v>0</v>
      </c>
      <c r="G3610" t="s">
        <v>3641</v>
      </c>
    </row>
    <row r="3611" spans="2:7" hidden="1">
      <c r="B3611">
        <v>1</v>
      </c>
      <c r="C3611">
        <v>0</v>
      </c>
      <c r="D3611">
        <v>0</v>
      </c>
      <c r="E3611">
        <v>0</v>
      </c>
      <c r="F3611">
        <v>0</v>
      </c>
      <c r="G3611" t="s">
        <v>3642</v>
      </c>
    </row>
    <row r="3612" spans="2:7" hidden="1">
      <c r="B3612">
        <v>1</v>
      </c>
      <c r="C3612">
        <v>0</v>
      </c>
      <c r="D3612">
        <v>0</v>
      </c>
      <c r="E3612">
        <v>0</v>
      </c>
      <c r="F3612">
        <v>0</v>
      </c>
      <c r="G3612" t="s">
        <v>3643</v>
      </c>
    </row>
    <row r="3613" spans="2:7" hidden="1">
      <c r="B3613">
        <v>1</v>
      </c>
      <c r="C3613">
        <v>0</v>
      </c>
      <c r="D3613">
        <v>0</v>
      </c>
      <c r="E3613">
        <v>0</v>
      </c>
      <c r="F3613">
        <v>0</v>
      </c>
      <c r="G3613" t="s">
        <v>3644</v>
      </c>
    </row>
    <row r="3614" spans="2:7" hidden="1">
      <c r="B3614">
        <v>1</v>
      </c>
      <c r="C3614">
        <v>0</v>
      </c>
      <c r="D3614">
        <v>0</v>
      </c>
      <c r="E3614">
        <v>0</v>
      </c>
      <c r="F3614">
        <v>0</v>
      </c>
      <c r="G3614" t="s">
        <v>3645</v>
      </c>
    </row>
    <row r="3615" spans="2:7" hidden="1">
      <c r="B3615">
        <v>1</v>
      </c>
      <c r="C3615">
        <v>0</v>
      </c>
      <c r="D3615">
        <v>0</v>
      </c>
      <c r="E3615">
        <v>0</v>
      </c>
      <c r="F3615">
        <v>0</v>
      </c>
      <c r="G3615" t="s">
        <v>3646</v>
      </c>
    </row>
    <row r="3616" spans="2:7" hidden="1">
      <c r="B3616">
        <v>1</v>
      </c>
      <c r="C3616">
        <v>0</v>
      </c>
      <c r="D3616">
        <v>0</v>
      </c>
      <c r="E3616">
        <v>0</v>
      </c>
      <c r="F3616">
        <v>0</v>
      </c>
      <c r="G3616" t="s">
        <v>3647</v>
      </c>
    </row>
    <row r="3617" spans="2:7" hidden="1">
      <c r="B3617">
        <v>1</v>
      </c>
      <c r="C3617">
        <v>0</v>
      </c>
      <c r="D3617">
        <v>0</v>
      </c>
      <c r="E3617">
        <v>0</v>
      </c>
      <c r="F3617">
        <v>0</v>
      </c>
      <c r="G3617" t="s">
        <v>3648</v>
      </c>
    </row>
    <row r="3618" spans="2:7" hidden="1">
      <c r="B3618">
        <v>1</v>
      </c>
      <c r="C3618">
        <v>0</v>
      </c>
      <c r="D3618">
        <v>0</v>
      </c>
      <c r="E3618">
        <v>0</v>
      </c>
      <c r="F3618">
        <v>0</v>
      </c>
      <c r="G3618" t="s">
        <v>3649</v>
      </c>
    </row>
    <row r="3619" spans="2:7" hidden="1">
      <c r="B3619">
        <v>1</v>
      </c>
      <c r="C3619">
        <v>0</v>
      </c>
      <c r="D3619">
        <v>0</v>
      </c>
      <c r="E3619">
        <v>0</v>
      </c>
      <c r="F3619">
        <v>0</v>
      </c>
      <c r="G3619" t="s">
        <v>3650</v>
      </c>
    </row>
    <row r="3620" spans="2:7" hidden="1">
      <c r="B3620">
        <v>1</v>
      </c>
      <c r="C3620">
        <v>0</v>
      </c>
      <c r="D3620">
        <v>0</v>
      </c>
      <c r="E3620">
        <v>0</v>
      </c>
      <c r="F3620">
        <v>0</v>
      </c>
      <c r="G3620" t="s">
        <v>3651</v>
      </c>
    </row>
    <row r="3621" spans="2:7" hidden="1">
      <c r="B3621">
        <v>1</v>
      </c>
      <c r="C3621">
        <v>0</v>
      </c>
      <c r="D3621">
        <v>0</v>
      </c>
      <c r="E3621">
        <v>0</v>
      </c>
      <c r="F3621">
        <v>0</v>
      </c>
      <c r="G3621" t="s">
        <v>3652</v>
      </c>
    </row>
    <row r="3622" spans="2:7" hidden="1">
      <c r="B3622">
        <v>1</v>
      </c>
      <c r="C3622">
        <v>0</v>
      </c>
      <c r="D3622">
        <v>0</v>
      </c>
      <c r="E3622">
        <v>0</v>
      </c>
      <c r="F3622">
        <v>0</v>
      </c>
      <c r="G3622" t="s">
        <v>3653</v>
      </c>
    </row>
    <row r="3623" spans="2:7" hidden="1">
      <c r="B3623">
        <v>1</v>
      </c>
      <c r="C3623">
        <v>0</v>
      </c>
      <c r="D3623">
        <v>0</v>
      </c>
      <c r="E3623">
        <v>0</v>
      </c>
      <c r="F3623">
        <v>0</v>
      </c>
      <c r="G3623" t="s">
        <v>3654</v>
      </c>
    </row>
    <row r="3624" spans="2:7" hidden="1">
      <c r="B3624">
        <v>1</v>
      </c>
      <c r="C3624">
        <v>0</v>
      </c>
      <c r="D3624">
        <v>0</v>
      </c>
      <c r="E3624">
        <v>8.0000000000000002E-3</v>
      </c>
      <c r="F3624">
        <v>8.0000000000000002E-3</v>
      </c>
      <c r="G3624" t="s">
        <v>3655</v>
      </c>
    </row>
    <row r="3625" spans="2:7" hidden="1">
      <c r="B3625">
        <v>1</v>
      </c>
      <c r="C3625">
        <v>0</v>
      </c>
      <c r="D3625">
        <v>0</v>
      </c>
      <c r="E3625">
        <v>0</v>
      </c>
      <c r="F3625">
        <v>0</v>
      </c>
      <c r="G3625" t="s">
        <v>3656</v>
      </c>
    </row>
    <row r="3626" spans="2:7" hidden="1">
      <c r="B3626">
        <v>54</v>
      </c>
      <c r="C3626">
        <v>0</v>
      </c>
      <c r="D3626">
        <v>0</v>
      </c>
      <c r="E3626">
        <v>6.0000000000000001E-3</v>
      </c>
      <c r="F3626">
        <v>0</v>
      </c>
      <c r="G3626" t="s">
        <v>3657</v>
      </c>
    </row>
    <row r="3627" spans="2:7" hidden="1">
      <c r="B3627">
        <v>52</v>
      </c>
      <c r="C3627">
        <v>0</v>
      </c>
      <c r="D3627">
        <v>0</v>
      </c>
      <c r="E3627">
        <v>6.0000000000000001E-3</v>
      </c>
      <c r="F3627">
        <v>0</v>
      </c>
      <c r="G3627" t="s">
        <v>3658</v>
      </c>
    </row>
    <row r="3628" spans="2:7" hidden="1">
      <c r="B3628">
        <v>36</v>
      </c>
      <c r="C3628">
        <v>0</v>
      </c>
      <c r="D3628">
        <v>0</v>
      </c>
      <c r="E3628">
        <v>0</v>
      </c>
      <c r="F3628">
        <v>0</v>
      </c>
      <c r="G3628" t="s">
        <v>3659</v>
      </c>
    </row>
    <row r="3629" spans="2:7" hidden="1">
      <c r="B3629">
        <v>2</v>
      </c>
      <c r="C3629">
        <v>0</v>
      </c>
      <c r="D3629">
        <v>0</v>
      </c>
      <c r="E3629">
        <v>0</v>
      </c>
      <c r="F3629">
        <v>0</v>
      </c>
      <c r="G3629" t="s">
        <v>3660</v>
      </c>
    </row>
    <row r="3630" spans="2:7" hidden="1">
      <c r="B3630">
        <v>670</v>
      </c>
      <c r="C3630">
        <v>1E-3</v>
      </c>
      <c r="D3630">
        <v>0</v>
      </c>
      <c r="E3630">
        <v>1E-3</v>
      </c>
      <c r="F3630">
        <v>0</v>
      </c>
      <c r="G3630" t="s">
        <v>3661</v>
      </c>
    </row>
    <row r="3631" spans="2:7" hidden="1">
      <c r="B3631">
        <v>942</v>
      </c>
      <c r="C3631">
        <v>1E-3</v>
      </c>
      <c r="D3631">
        <v>0</v>
      </c>
      <c r="E3631">
        <v>7.0000000000000001E-3</v>
      </c>
      <c r="F3631">
        <v>0</v>
      </c>
      <c r="G3631" t="s">
        <v>3662</v>
      </c>
    </row>
    <row r="3632" spans="2:7" hidden="1">
      <c r="B3632">
        <v>90</v>
      </c>
      <c r="C3632">
        <v>0</v>
      </c>
      <c r="D3632">
        <v>0</v>
      </c>
      <c r="E3632">
        <v>0</v>
      </c>
      <c r="F3632">
        <v>0</v>
      </c>
      <c r="G3632" t="s">
        <v>3663</v>
      </c>
    </row>
    <row r="3633" spans="2:7" hidden="1">
      <c r="B3633">
        <v>32</v>
      </c>
      <c r="C3633">
        <v>0</v>
      </c>
      <c r="D3633">
        <v>0</v>
      </c>
      <c r="E3633">
        <v>1E-3</v>
      </c>
      <c r="F3633">
        <v>0</v>
      </c>
      <c r="G3633" t="s">
        <v>3664</v>
      </c>
    </row>
    <row r="3634" spans="2:7" hidden="1">
      <c r="B3634">
        <v>50</v>
      </c>
      <c r="C3634">
        <v>0</v>
      </c>
      <c r="D3634">
        <v>0</v>
      </c>
      <c r="E3634">
        <v>6.0000000000000001E-3</v>
      </c>
      <c r="F3634">
        <v>0</v>
      </c>
      <c r="G3634" t="s">
        <v>3665</v>
      </c>
    </row>
    <row r="3635" spans="2:7" hidden="1">
      <c r="B3635">
        <v>4</v>
      </c>
      <c r="C3635">
        <v>0</v>
      </c>
      <c r="D3635">
        <v>0</v>
      </c>
      <c r="E3635">
        <v>0</v>
      </c>
      <c r="F3635">
        <v>0</v>
      </c>
      <c r="G3635" t="s">
        <v>3666</v>
      </c>
    </row>
    <row r="3636" spans="2:7" hidden="1">
      <c r="B3636">
        <v>2</v>
      </c>
      <c r="C3636">
        <v>0</v>
      </c>
      <c r="D3636">
        <v>0</v>
      </c>
      <c r="E3636">
        <v>0</v>
      </c>
      <c r="F3636">
        <v>0</v>
      </c>
      <c r="G3636" t="s">
        <v>3667</v>
      </c>
    </row>
    <row r="3637" spans="2:7" hidden="1">
      <c r="B3637">
        <v>166</v>
      </c>
      <c r="C3637">
        <v>0</v>
      </c>
      <c r="D3637">
        <v>0</v>
      </c>
      <c r="E3637">
        <v>0</v>
      </c>
      <c r="F3637">
        <v>0</v>
      </c>
      <c r="G3637" t="s">
        <v>3668</v>
      </c>
    </row>
    <row r="3638" spans="2:7" hidden="1">
      <c r="B3638">
        <v>6</v>
      </c>
      <c r="C3638">
        <v>0</v>
      </c>
      <c r="D3638">
        <v>0</v>
      </c>
      <c r="E3638">
        <v>0</v>
      </c>
      <c r="F3638">
        <v>0</v>
      </c>
      <c r="G3638" t="s">
        <v>3669</v>
      </c>
    </row>
    <row r="3639" spans="2:7" hidden="1">
      <c r="B3639">
        <v>145</v>
      </c>
      <c r="C3639">
        <v>0</v>
      </c>
      <c r="D3639">
        <v>0</v>
      </c>
      <c r="E3639">
        <v>0</v>
      </c>
      <c r="F3639">
        <v>0</v>
      </c>
      <c r="G3639" t="s">
        <v>3670</v>
      </c>
    </row>
    <row r="3640" spans="2:7" hidden="1">
      <c r="B3640" t="s">
        <v>3671</v>
      </c>
      <c r="C3640">
        <v>1E-3</v>
      </c>
      <c r="D3640">
        <v>0</v>
      </c>
      <c r="E3640">
        <v>3.0000000000000001E-3</v>
      </c>
      <c r="F3640">
        <v>0</v>
      </c>
      <c r="G3640" t="s">
        <v>3672</v>
      </c>
    </row>
    <row r="3641" spans="2:7" hidden="1">
      <c r="B3641">
        <v>6</v>
      </c>
      <c r="C3641">
        <v>0</v>
      </c>
      <c r="D3641">
        <v>0</v>
      </c>
      <c r="E3641">
        <v>0</v>
      </c>
      <c r="F3641">
        <v>0</v>
      </c>
      <c r="G3641" t="s">
        <v>3673</v>
      </c>
    </row>
    <row r="3642" spans="2:7" hidden="1">
      <c r="B3642">
        <v>2</v>
      </c>
      <c r="C3642">
        <v>0</v>
      </c>
      <c r="D3642">
        <v>0</v>
      </c>
      <c r="E3642">
        <v>0</v>
      </c>
      <c r="F3642">
        <v>0</v>
      </c>
      <c r="G3642" t="s">
        <v>3674</v>
      </c>
    </row>
    <row r="3643" spans="2:7" hidden="1">
      <c r="B3643">
        <v>2</v>
      </c>
      <c r="C3643">
        <v>0</v>
      </c>
      <c r="D3643">
        <v>0</v>
      </c>
      <c r="E3643">
        <v>0</v>
      </c>
      <c r="F3643">
        <v>0</v>
      </c>
      <c r="G3643" t="s">
        <v>3675</v>
      </c>
    </row>
    <row r="3644" spans="2:7" hidden="1">
      <c r="B3644">
        <v>7</v>
      </c>
      <c r="C3644">
        <v>0</v>
      </c>
      <c r="D3644">
        <v>0</v>
      </c>
      <c r="E3644">
        <v>0</v>
      </c>
      <c r="F3644">
        <v>0</v>
      </c>
      <c r="G3644" t="s">
        <v>3676</v>
      </c>
    </row>
    <row r="3645" spans="2:7" hidden="1">
      <c r="B3645">
        <v>7</v>
      </c>
      <c r="C3645">
        <v>0</v>
      </c>
      <c r="D3645">
        <v>0</v>
      </c>
      <c r="E3645">
        <v>6.0000000000000001E-3</v>
      </c>
      <c r="F3645">
        <v>1E-3</v>
      </c>
      <c r="G3645" t="s">
        <v>3677</v>
      </c>
    </row>
    <row r="3646" spans="2:7" hidden="1">
      <c r="B3646">
        <v>166</v>
      </c>
      <c r="C3646">
        <v>0</v>
      </c>
      <c r="D3646">
        <v>0</v>
      </c>
      <c r="E3646">
        <v>2E-3</v>
      </c>
      <c r="F3646">
        <v>0</v>
      </c>
      <c r="G3646" t="s">
        <v>3678</v>
      </c>
    </row>
    <row r="3647" spans="2:7" hidden="1">
      <c r="B3647">
        <v>2</v>
      </c>
      <c r="C3647">
        <v>0</v>
      </c>
      <c r="D3647">
        <v>0</v>
      </c>
      <c r="E3647">
        <v>0</v>
      </c>
      <c r="F3647">
        <v>0</v>
      </c>
      <c r="G3647" t="s">
        <v>3679</v>
      </c>
    </row>
    <row r="3648" spans="2:7" hidden="1">
      <c r="B3648">
        <v>8</v>
      </c>
      <c r="C3648">
        <v>0</v>
      </c>
      <c r="D3648">
        <v>0</v>
      </c>
      <c r="E3648">
        <v>0</v>
      </c>
      <c r="F3648">
        <v>0</v>
      </c>
      <c r="G3648" t="s">
        <v>3680</v>
      </c>
    </row>
    <row r="3649" spans="2:7" hidden="1">
      <c r="B3649">
        <v>6</v>
      </c>
      <c r="C3649">
        <v>0</v>
      </c>
      <c r="D3649">
        <v>0</v>
      </c>
      <c r="E3649">
        <v>0</v>
      </c>
      <c r="F3649">
        <v>0</v>
      </c>
      <c r="G3649" t="s">
        <v>3681</v>
      </c>
    </row>
    <row r="3650" spans="2:7" hidden="1">
      <c r="B3650" t="s">
        <v>3682</v>
      </c>
      <c r="C3650">
        <v>0</v>
      </c>
      <c r="D3650">
        <v>0</v>
      </c>
      <c r="E3650">
        <v>0</v>
      </c>
      <c r="F3650">
        <v>0</v>
      </c>
      <c r="G3650" t="s">
        <v>3683</v>
      </c>
    </row>
    <row r="3651" spans="2:7" hidden="1">
      <c r="B3651">
        <v>96</v>
      </c>
      <c r="C3651">
        <v>0</v>
      </c>
      <c r="D3651">
        <v>0</v>
      </c>
      <c r="E3651">
        <v>1E-3</v>
      </c>
      <c r="F3651">
        <v>0</v>
      </c>
      <c r="G3651" t="s">
        <v>3684</v>
      </c>
    </row>
    <row r="3652" spans="2:7" hidden="1">
      <c r="B3652">
        <v>2</v>
      </c>
      <c r="C3652">
        <v>0</v>
      </c>
      <c r="D3652">
        <v>0</v>
      </c>
      <c r="E3652">
        <v>0</v>
      </c>
      <c r="F3652">
        <v>0</v>
      </c>
      <c r="G3652" t="s">
        <v>3685</v>
      </c>
    </row>
    <row r="3653" spans="2:7" hidden="1">
      <c r="B3653">
        <v>2</v>
      </c>
      <c r="C3653">
        <v>0</v>
      </c>
      <c r="D3653">
        <v>0</v>
      </c>
      <c r="E3653">
        <v>0</v>
      </c>
      <c r="F3653">
        <v>0</v>
      </c>
      <c r="G3653" t="s">
        <v>3686</v>
      </c>
    </row>
    <row r="3654" spans="2:7" hidden="1">
      <c r="B3654">
        <v>8</v>
      </c>
      <c r="C3654">
        <v>0</v>
      </c>
      <c r="D3654">
        <v>0</v>
      </c>
      <c r="E3654">
        <v>0</v>
      </c>
      <c r="F3654">
        <v>0</v>
      </c>
      <c r="G3654" t="s">
        <v>3687</v>
      </c>
    </row>
    <row r="3655" spans="2:7" hidden="1">
      <c r="B3655">
        <v>28</v>
      </c>
      <c r="C3655">
        <v>0</v>
      </c>
      <c r="D3655">
        <v>0</v>
      </c>
      <c r="E3655">
        <v>1E-3</v>
      </c>
      <c r="F3655">
        <v>0</v>
      </c>
      <c r="G3655" t="s">
        <v>3688</v>
      </c>
    </row>
    <row r="3656" spans="2:7" hidden="1">
      <c r="B3656">
        <v>190</v>
      </c>
      <c r="C3656">
        <v>0</v>
      </c>
      <c r="D3656">
        <v>0</v>
      </c>
      <c r="E3656">
        <v>0</v>
      </c>
      <c r="F3656">
        <v>0</v>
      </c>
      <c r="G3656" t="s">
        <v>3689</v>
      </c>
    </row>
    <row r="3657" spans="2:7" hidden="1">
      <c r="B3657">
        <v>24</v>
      </c>
      <c r="C3657">
        <v>0</v>
      </c>
      <c r="D3657">
        <v>0</v>
      </c>
      <c r="E3657">
        <v>0</v>
      </c>
      <c r="F3657">
        <v>0</v>
      </c>
      <c r="G3657" t="s">
        <v>3690</v>
      </c>
    </row>
    <row r="3658" spans="2:7" hidden="1">
      <c r="B3658">
        <v>2</v>
      </c>
      <c r="C3658">
        <v>0</v>
      </c>
      <c r="D3658">
        <v>0</v>
      </c>
      <c r="E3658">
        <v>0</v>
      </c>
      <c r="F3658">
        <v>0</v>
      </c>
      <c r="G3658" t="s">
        <v>3691</v>
      </c>
    </row>
    <row r="3659" spans="2:7" hidden="1">
      <c r="B3659">
        <v>156</v>
      </c>
      <c r="C3659">
        <v>0</v>
      </c>
      <c r="D3659">
        <v>0</v>
      </c>
      <c r="E3659">
        <v>0</v>
      </c>
      <c r="F3659">
        <v>0</v>
      </c>
      <c r="G3659" t="s">
        <v>3692</v>
      </c>
    </row>
    <row r="3660" spans="2:7" hidden="1">
      <c r="B3660">
        <v>340</v>
      </c>
      <c r="C3660">
        <v>0</v>
      </c>
      <c r="D3660">
        <v>0</v>
      </c>
      <c r="E3660">
        <v>0</v>
      </c>
      <c r="F3660">
        <v>0</v>
      </c>
      <c r="G3660" t="s">
        <v>3693</v>
      </c>
    </row>
    <row r="3661" spans="2:7" hidden="1">
      <c r="B3661">
        <v>91</v>
      </c>
      <c r="C3661">
        <v>0</v>
      </c>
      <c r="D3661">
        <v>0</v>
      </c>
      <c r="E3661">
        <v>0</v>
      </c>
      <c r="F3661">
        <v>0</v>
      </c>
      <c r="G3661" t="s">
        <v>3694</v>
      </c>
    </row>
    <row r="3662" spans="2:7" hidden="1">
      <c r="B3662">
        <v>936</v>
      </c>
      <c r="C3662">
        <v>0</v>
      </c>
      <c r="D3662">
        <v>0</v>
      </c>
      <c r="E3662">
        <v>0</v>
      </c>
      <c r="F3662">
        <v>0</v>
      </c>
      <c r="G3662" t="s">
        <v>3695</v>
      </c>
    </row>
    <row r="3663" spans="2:7" hidden="1">
      <c r="B3663">
        <v>678</v>
      </c>
      <c r="C3663">
        <v>0</v>
      </c>
      <c r="D3663">
        <v>0</v>
      </c>
      <c r="E3663">
        <v>0</v>
      </c>
      <c r="F3663">
        <v>0</v>
      </c>
      <c r="G3663" t="s">
        <v>3696</v>
      </c>
    </row>
    <row r="3664" spans="2:7" hidden="1">
      <c r="B3664">
        <v>2</v>
      </c>
      <c r="C3664">
        <v>0</v>
      </c>
      <c r="D3664">
        <v>0</v>
      </c>
      <c r="E3664">
        <v>0</v>
      </c>
      <c r="F3664">
        <v>0</v>
      </c>
      <c r="G3664" t="s">
        <v>3697</v>
      </c>
    </row>
    <row r="3665" spans="2:7" hidden="1">
      <c r="B3665">
        <v>240</v>
      </c>
      <c r="C3665">
        <v>0</v>
      </c>
      <c r="D3665">
        <v>0</v>
      </c>
      <c r="E3665">
        <v>1E-3</v>
      </c>
      <c r="F3665">
        <v>0</v>
      </c>
      <c r="G3665" t="s">
        <v>3698</v>
      </c>
    </row>
    <row r="3666" spans="2:7" hidden="1">
      <c r="B3666">
        <v>2</v>
      </c>
      <c r="C3666">
        <v>0</v>
      </c>
      <c r="D3666">
        <v>0</v>
      </c>
      <c r="E3666">
        <v>0</v>
      </c>
      <c r="F3666">
        <v>0</v>
      </c>
      <c r="G3666" t="s">
        <v>3699</v>
      </c>
    </row>
    <row r="3667" spans="2:7" hidden="1">
      <c r="B3667">
        <v>6</v>
      </c>
      <c r="C3667">
        <v>0</v>
      </c>
      <c r="D3667">
        <v>0</v>
      </c>
      <c r="E3667">
        <v>0</v>
      </c>
      <c r="F3667">
        <v>0</v>
      </c>
      <c r="G3667" t="s">
        <v>3700</v>
      </c>
    </row>
    <row r="3668" spans="2:7" hidden="1">
      <c r="B3668">
        <v>2</v>
      </c>
      <c r="C3668">
        <v>0</v>
      </c>
      <c r="D3668">
        <v>0</v>
      </c>
      <c r="E3668">
        <v>0</v>
      </c>
      <c r="F3668">
        <v>0</v>
      </c>
      <c r="G3668" t="s">
        <v>3701</v>
      </c>
    </row>
    <row r="3669" spans="2:7" hidden="1">
      <c r="B3669">
        <v>2</v>
      </c>
      <c r="C3669">
        <v>0</v>
      </c>
      <c r="D3669">
        <v>0</v>
      </c>
      <c r="E3669">
        <v>0</v>
      </c>
      <c r="F3669">
        <v>0</v>
      </c>
      <c r="G3669" t="s">
        <v>3702</v>
      </c>
    </row>
    <row r="3670" spans="2:7" hidden="1">
      <c r="B3670">
        <v>138</v>
      </c>
      <c r="C3670">
        <v>0</v>
      </c>
      <c r="D3670">
        <v>0</v>
      </c>
      <c r="E3670">
        <v>1E-3</v>
      </c>
      <c r="F3670">
        <v>0</v>
      </c>
      <c r="G3670" t="s">
        <v>3703</v>
      </c>
    </row>
    <row r="3671" spans="2:7" hidden="1">
      <c r="B3671">
        <v>38</v>
      </c>
      <c r="C3671">
        <v>0</v>
      </c>
      <c r="D3671">
        <v>0</v>
      </c>
      <c r="E3671">
        <v>0</v>
      </c>
      <c r="F3671">
        <v>0</v>
      </c>
      <c r="G3671" t="s">
        <v>3704</v>
      </c>
    </row>
    <row r="3672" spans="2:7" hidden="1">
      <c r="B3672">
        <v>2</v>
      </c>
      <c r="C3672">
        <v>0</v>
      </c>
      <c r="D3672">
        <v>0</v>
      </c>
      <c r="E3672">
        <v>0</v>
      </c>
      <c r="F3672">
        <v>0</v>
      </c>
      <c r="G3672" t="s">
        <v>3705</v>
      </c>
    </row>
    <row r="3673" spans="2:7" hidden="1">
      <c r="B3673">
        <v>2</v>
      </c>
      <c r="C3673">
        <v>0</v>
      </c>
      <c r="D3673">
        <v>0</v>
      </c>
      <c r="E3673">
        <v>0</v>
      </c>
      <c r="F3673">
        <v>0</v>
      </c>
      <c r="G3673" t="s">
        <v>3706</v>
      </c>
    </row>
    <row r="3674" spans="2:7" hidden="1">
      <c r="B3674">
        <v>2</v>
      </c>
      <c r="C3674">
        <v>0</v>
      </c>
      <c r="D3674">
        <v>0</v>
      </c>
      <c r="E3674">
        <v>0</v>
      </c>
      <c r="F3674">
        <v>0</v>
      </c>
      <c r="G3674" t="s">
        <v>3707</v>
      </c>
    </row>
    <row r="3675" spans="2:7" hidden="1">
      <c r="B3675">
        <v>2</v>
      </c>
      <c r="C3675">
        <v>0</v>
      </c>
      <c r="D3675">
        <v>0</v>
      </c>
      <c r="E3675">
        <v>0</v>
      </c>
      <c r="F3675">
        <v>0</v>
      </c>
      <c r="G3675" t="s">
        <v>3708</v>
      </c>
    </row>
    <row r="3676" spans="2:7" hidden="1">
      <c r="B3676">
        <v>2</v>
      </c>
      <c r="C3676">
        <v>0</v>
      </c>
      <c r="D3676">
        <v>0</v>
      </c>
      <c r="E3676">
        <v>2.9000000000000001E-2</v>
      </c>
      <c r="F3676">
        <v>1.4999999999999999E-2</v>
      </c>
      <c r="G3676" t="s">
        <v>3709</v>
      </c>
    </row>
    <row r="3677" spans="2:7" hidden="1">
      <c r="B3677">
        <v>2</v>
      </c>
      <c r="C3677">
        <v>0</v>
      </c>
      <c r="D3677">
        <v>0</v>
      </c>
      <c r="E3677">
        <v>0</v>
      </c>
      <c r="F3677">
        <v>0</v>
      </c>
      <c r="G3677" t="s">
        <v>3710</v>
      </c>
    </row>
    <row r="3678" spans="2:7" hidden="1">
      <c r="B3678">
        <v>2</v>
      </c>
      <c r="C3678">
        <v>0</v>
      </c>
      <c r="D3678">
        <v>0</v>
      </c>
      <c r="E3678">
        <v>0</v>
      </c>
      <c r="F3678">
        <v>0</v>
      </c>
      <c r="G3678" t="s">
        <v>3711</v>
      </c>
    </row>
    <row r="3679" spans="2:7" hidden="1">
      <c r="B3679">
        <v>24</v>
      </c>
      <c r="C3679">
        <v>0</v>
      </c>
      <c r="D3679">
        <v>0</v>
      </c>
      <c r="E3679">
        <v>3.0000000000000001E-3</v>
      </c>
      <c r="F3679">
        <v>0</v>
      </c>
      <c r="G3679" t="s">
        <v>3712</v>
      </c>
    </row>
    <row r="3680" spans="2:7" hidden="1">
      <c r="B3680">
        <v>376</v>
      </c>
      <c r="C3680">
        <v>0</v>
      </c>
      <c r="D3680">
        <v>0</v>
      </c>
      <c r="E3680">
        <v>0</v>
      </c>
      <c r="F3680">
        <v>0</v>
      </c>
      <c r="G3680" t="s">
        <v>3713</v>
      </c>
    </row>
    <row r="3681" spans="2:7" hidden="1">
      <c r="B3681">
        <v>46</v>
      </c>
      <c r="C3681">
        <v>0</v>
      </c>
      <c r="D3681">
        <v>0</v>
      </c>
      <c r="E3681">
        <v>0</v>
      </c>
      <c r="F3681">
        <v>0</v>
      </c>
      <c r="G3681" t="s">
        <v>3714</v>
      </c>
    </row>
    <row r="3682" spans="2:7" hidden="1">
      <c r="B3682">
        <v>70</v>
      </c>
      <c r="C3682">
        <v>0</v>
      </c>
      <c r="D3682">
        <v>0</v>
      </c>
      <c r="E3682">
        <v>0</v>
      </c>
      <c r="F3682">
        <v>0</v>
      </c>
      <c r="G3682" t="s">
        <v>3715</v>
      </c>
    </row>
    <row r="3683" spans="2:7" hidden="1">
      <c r="B3683">
        <v>32</v>
      </c>
      <c r="C3683">
        <v>0</v>
      </c>
      <c r="D3683">
        <v>0</v>
      </c>
      <c r="E3683">
        <v>0</v>
      </c>
      <c r="F3683">
        <v>0</v>
      </c>
      <c r="G3683" t="s">
        <v>3716</v>
      </c>
    </row>
    <row r="3684" spans="2:7" hidden="1">
      <c r="B3684">
        <v>2</v>
      </c>
      <c r="C3684">
        <v>0</v>
      </c>
      <c r="D3684">
        <v>0</v>
      </c>
      <c r="E3684">
        <v>0</v>
      </c>
      <c r="F3684">
        <v>0</v>
      </c>
      <c r="G3684" t="s">
        <v>3717</v>
      </c>
    </row>
    <row r="3685" spans="2:7" hidden="1">
      <c r="B3685">
        <v>52</v>
      </c>
      <c r="C3685">
        <v>0</v>
      </c>
      <c r="D3685">
        <v>0</v>
      </c>
      <c r="E3685">
        <v>1.4E-2</v>
      </c>
      <c r="F3685">
        <v>0</v>
      </c>
      <c r="G3685" t="s">
        <v>3718</v>
      </c>
    </row>
    <row r="3686" spans="2:7" hidden="1">
      <c r="B3686">
        <v>46</v>
      </c>
      <c r="C3686">
        <v>0</v>
      </c>
      <c r="D3686">
        <v>0</v>
      </c>
      <c r="E3686">
        <v>0</v>
      </c>
      <c r="F3686">
        <v>0</v>
      </c>
      <c r="G3686" t="s">
        <v>3719</v>
      </c>
    </row>
    <row r="3687" spans="2:7" hidden="1">
      <c r="B3687">
        <v>2</v>
      </c>
      <c r="C3687">
        <v>0</v>
      </c>
      <c r="D3687">
        <v>0</v>
      </c>
      <c r="E3687">
        <v>0</v>
      </c>
      <c r="F3687">
        <v>0</v>
      </c>
      <c r="G3687" t="s">
        <v>3720</v>
      </c>
    </row>
    <row r="3688" spans="2:7" hidden="1">
      <c r="B3688">
        <v>104</v>
      </c>
      <c r="C3688">
        <v>0</v>
      </c>
      <c r="D3688">
        <v>0</v>
      </c>
      <c r="E3688">
        <v>0</v>
      </c>
      <c r="F3688">
        <v>0</v>
      </c>
      <c r="G3688" t="s">
        <v>3721</v>
      </c>
    </row>
    <row r="3689" spans="2:7" hidden="1">
      <c r="B3689">
        <v>2</v>
      </c>
      <c r="C3689">
        <v>0</v>
      </c>
      <c r="D3689">
        <v>0</v>
      </c>
      <c r="E3689">
        <v>0</v>
      </c>
      <c r="F3689">
        <v>0</v>
      </c>
      <c r="G3689" t="s">
        <v>3722</v>
      </c>
    </row>
    <row r="3690" spans="2:7" hidden="1">
      <c r="B3690">
        <v>4</v>
      </c>
      <c r="C3690">
        <v>0</v>
      </c>
      <c r="D3690">
        <v>0</v>
      </c>
      <c r="E3690">
        <v>0</v>
      </c>
      <c r="F3690">
        <v>0</v>
      </c>
      <c r="G3690" t="s">
        <v>3723</v>
      </c>
    </row>
    <row r="3691" spans="2:7" hidden="1">
      <c r="B3691">
        <v>2</v>
      </c>
      <c r="C3691">
        <v>0</v>
      </c>
      <c r="D3691">
        <v>0</v>
      </c>
      <c r="E3691">
        <v>0</v>
      </c>
      <c r="F3691">
        <v>0</v>
      </c>
      <c r="G3691" t="s">
        <v>3724</v>
      </c>
    </row>
    <row r="3692" spans="2:7" hidden="1">
      <c r="B3692">
        <v>20</v>
      </c>
      <c r="C3692">
        <v>0</v>
      </c>
      <c r="D3692">
        <v>0</v>
      </c>
      <c r="E3692">
        <v>0</v>
      </c>
      <c r="F3692">
        <v>0</v>
      </c>
      <c r="G3692" t="s">
        <v>3725</v>
      </c>
    </row>
    <row r="3693" spans="2:7" hidden="1">
      <c r="B3693">
        <v>2</v>
      </c>
      <c r="C3693">
        <v>0</v>
      </c>
      <c r="D3693">
        <v>0</v>
      </c>
      <c r="E3693">
        <v>0</v>
      </c>
      <c r="F3693">
        <v>0</v>
      </c>
      <c r="G3693" t="s">
        <v>3726</v>
      </c>
    </row>
    <row r="3694" spans="2:7" hidden="1">
      <c r="B3694">
        <v>2</v>
      </c>
      <c r="C3694">
        <v>0</v>
      </c>
      <c r="D3694">
        <v>0</v>
      </c>
      <c r="E3694">
        <v>0</v>
      </c>
      <c r="F3694">
        <v>0</v>
      </c>
      <c r="G3694" t="s">
        <v>3727</v>
      </c>
    </row>
    <row r="3695" spans="2:7" hidden="1">
      <c r="B3695">
        <v>8</v>
      </c>
      <c r="C3695">
        <v>0</v>
      </c>
      <c r="D3695">
        <v>0</v>
      </c>
      <c r="E3695">
        <v>0</v>
      </c>
      <c r="F3695">
        <v>0</v>
      </c>
      <c r="G3695" t="s">
        <v>3728</v>
      </c>
    </row>
    <row r="3696" spans="2:7" hidden="1">
      <c r="B3696">
        <v>10</v>
      </c>
      <c r="C3696">
        <v>0</v>
      </c>
      <c r="D3696">
        <v>0</v>
      </c>
      <c r="E3696">
        <v>0</v>
      </c>
      <c r="F3696">
        <v>0</v>
      </c>
      <c r="G3696" t="s">
        <v>3729</v>
      </c>
    </row>
    <row r="3697" spans="2:7" hidden="1">
      <c r="B3697">
        <v>2</v>
      </c>
      <c r="C3697">
        <v>0</v>
      </c>
      <c r="D3697">
        <v>0</v>
      </c>
      <c r="E3697">
        <v>0</v>
      </c>
      <c r="F3697">
        <v>0</v>
      </c>
      <c r="G3697" t="s">
        <v>3730</v>
      </c>
    </row>
    <row r="3698" spans="2:7" hidden="1">
      <c r="B3698">
        <v>2</v>
      </c>
      <c r="C3698">
        <v>0</v>
      </c>
      <c r="D3698">
        <v>0</v>
      </c>
      <c r="E3698">
        <v>0</v>
      </c>
      <c r="F3698">
        <v>0</v>
      </c>
      <c r="G3698" t="s">
        <v>3731</v>
      </c>
    </row>
    <row r="3699" spans="2:7" hidden="1">
      <c r="B3699">
        <v>2</v>
      </c>
      <c r="C3699">
        <v>0</v>
      </c>
      <c r="D3699">
        <v>0</v>
      </c>
      <c r="E3699">
        <v>0</v>
      </c>
      <c r="F3699">
        <v>0</v>
      </c>
      <c r="G3699" t="s">
        <v>3732</v>
      </c>
    </row>
    <row r="3700" spans="2:7" hidden="1">
      <c r="B3700">
        <v>6</v>
      </c>
      <c r="C3700">
        <v>0</v>
      </c>
      <c r="D3700">
        <v>0</v>
      </c>
      <c r="E3700">
        <v>0</v>
      </c>
      <c r="F3700">
        <v>0</v>
      </c>
      <c r="G3700" t="s">
        <v>3733</v>
      </c>
    </row>
    <row r="3701" spans="2:7" hidden="1">
      <c r="B3701">
        <v>6</v>
      </c>
      <c r="C3701">
        <v>0</v>
      </c>
      <c r="D3701">
        <v>0</v>
      </c>
      <c r="E3701">
        <v>0</v>
      </c>
      <c r="F3701">
        <v>0</v>
      </c>
      <c r="G3701" t="s">
        <v>3734</v>
      </c>
    </row>
    <row r="3702" spans="2:7" hidden="1">
      <c r="B3702">
        <v>2</v>
      </c>
      <c r="C3702">
        <v>0</v>
      </c>
      <c r="D3702">
        <v>0</v>
      </c>
      <c r="E3702">
        <v>0</v>
      </c>
      <c r="F3702">
        <v>0</v>
      </c>
      <c r="G3702" t="s">
        <v>3735</v>
      </c>
    </row>
    <row r="3703" spans="2:7" hidden="1">
      <c r="B3703">
        <v>12</v>
      </c>
      <c r="C3703">
        <v>0</v>
      </c>
      <c r="D3703">
        <v>0</v>
      </c>
      <c r="E3703">
        <v>0</v>
      </c>
      <c r="F3703">
        <v>0</v>
      </c>
      <c r="G3703" t="s">
        <v>3736</v>
      </c>
    </row>
    <row r="3704" spans="2:7" hidden="1">
      <c r="B3704">
        <v>2</v>
      </c>
      <c r="C3704">
        <v>0</v>
      </c>
      <c r="D3704">
        <v>0</v>
      </c>
      <c r="E3704">
        <v>0</v>
      </c>
      <c r="F3704">
        <v>0</v>
      </c>
      <c r="G3704" t="s">
        <v>3737</v>
      </c>
    </row>
    <row r="3705" spans="2:7" hidden="1">
      <c r="B3705">
        <v>2</v>
      </c>
      <c r="C3705">
        <v>0</v>
      </c>
      <c r="D3705">
        <v>0</v>
      </c>
      <c r="E3705">
        <v>0</v>
      </c>
      <c r="F3705">
        <v>0</v>
      </c>
      <c r="G3705" t="s">
        <v>3738</v>
      </c>
    </row>
    <row r="3706" spans="2:7" hidden="1">
      <c r="B3706">
        <v>2</v>
      </c>
      <c r="C3706">
        <v>0</v>
      </c>
      <c r="D3706">
        <v>0</v>
      </c>
      <c r="E3706">
        <v>0</v>
      </c>
      <c r="F3706">
        <v>0</v>
      </c>
      <c r="G3706" t="s">
        <v>3739</v>
      </c>
    </row>
    <row r="3707" spans="2:7" hidden="1">
      <c r="B3707">
        <v>30</v>
      </c>
      <c r="C3707">
        <v>0</v>
      </c>
      <c r="D3707">
        <v>0</v>
      </c>
      <c r="E3707">
        <v>0</v>
      </c>
      <c r="F3707">
        <v>0</v>
      </c>
      <c r="G3707" t="s">
        <v>3740</v>
      </c>
    </row>
    <row r="3708" spans="2:7" hidden="1">
      <c r="B3708">
        <v>2</v>
      </c>
      <c r="C3708">
        <v>0</v>
      </c>
      <c r="D3708">
        <v>0</v>
      </c>
      <c r="E3708">
        <v>0</v>
      </c>
      <c r="F3708">
        <v>0</v>
      </c>
      <c r="G3708" t="s">
        <v>3741</v>
      </c>
    </row>
    <row r="3709" spans="2:7" hidden="1">
      <c r="B3709">
        <v>2</v>
      </c>
      <c r="C3709">
        <v>0</v>
      </c>
      <c r="D3709">
        <v>0</v>
      </c>
      <c r="E3709">
        <v>0</v>
      </c>
      <c r="F3709">
        <v>0</v>
      </c>
      <c r="G3709" t="s">
        <v>3742</v>
      </c>
    </row>
    <row r="3710" spans="2:7" hidden="1">
      <c r="B3710">
        <v>6</v>
      </c>
      <c r="C3710">
        <v>0</v>
      </c>
      <c r="D3710">
        <v>0</v>
      </c>
      <c r="E3710">
        <v>0</v>
      </c>
      <c r="F3710">
        <v>0</v>
      </c>
      <c r="G3710" t="s">
        <v>3743</v>
      </c>
    </row>
    <row r="3711" spans="2:7" hidden="1">
      <c r="B3711">
        <v>77</v>
      </c>
      <c r="C3711">
        <v>0</v>
      </c>
      <c r="D3711">
        <v>0</v>
      </c>
      <c r="E3711">
        <v>0</v>
      </c>
      <c r="F3711">
        <v>0</v>
      </c>
      <c r="G3711" t="s">
        <v>3744</v>
      </c>
    </row>
    <row r="3712" spans="2:7" hidden="1">
      <c r="B3712">
        <v>2</v>
      </c>
      <c r="C3712">
        <v>0</v>
      </c>
      <c r="D3712">
        <v>0</v>
      </c>
      <c r="E3712">
        <v>0</v>
      </c>
      <c r="F3712">
        <v>0</v>
      </c>
      <c r="G3712" t="s">
        <v>3745</v>
      </c>
    </row>
    <row r="3713" spans="2:7" hidden="1">
      <c r="B3713">
        <v>2</v>
      </c>
      <c r="C3713">
        <v>0</v>
      </c>
      <c r="D3713">
        <v>0</v>
      </c>
      <c r="E3713">
        <v>0</v>
      </c>
      <c r="F3713">
        <v>0</v>
      </c>
      <c r="G3713" t="s">
        <v>3746</v>
      </c>
    </row>
    <row r="3714" spans="2:7" hidden="1">
      <c r="B3714">
        <v>3</v>
      </c>
      <c r="C3714">
        <v>0</v>
      </c>
      <c r="D3714">
        <v>0</v>
      </c>
      <c r="E3714">
        <v>0</v>
      </c>
      <c r="F3714">
        <v>0</v>
      </c>
      <c r="G3714" t="s">
        <v>3747</v>
      </c>
    </row>
    <row r="3715" spans="2:7" hidden="1">
      <c r="B3715">
        <v>2</v>
      </c>
      <c r="C3715">
        <v>0</v>
      </c>
      <c r="D3715">
        <v>0</v>
      </c>
      <c r="E3715">
        <v>0</v>
      </c>
      <c r="F3715">
        <v>0</v>
      </c>
      <c r="G3715" t="s">
        <v>3748</v>
      </c>
    </row>
    <row r="3716" spans="2:7" hidden="1">
      <c r="B3716">
        <v>2</v>
      </c>
      <c r="C3716">
        <v>0</v>
      </c>
      <c r="D3716">
        <v>0</v>
      </c>
      <c r="E3716">
        <v>0</v>
      </c>
      <c r="F3716">
        <v>0</v>
      </c>
      <c r="G3716" t="s">
        <v>3749</v>
      </c>
    </row>
    <row r="3717" spans="2:7" hidden="1">
      <c r="B3717">
        <v>3</v>
      </c>
      <c r="C3717">
        <v>0</v>
      </c>
      <c r="D3717">
        <v>0</v>
      </c>
      <c r="E3717">
        <v>0</v>
      </c>
      <c r="F3717">
        <v>0</v>
      </c>
      <c r="G3717" t="s">
        <v>3750</v>
      </c>
    </row>
    <row r="3718" spans="2:7" hidden="1">
      <c r="B3718">
        <v>2</v>
      </c>
      <c r="C3718">
        <v>0</v>
      </c>
      <c r="D3718">
        <v>0</v>
      </c>
      <c r="E3718">
        <v>0</v>
      </c>
      <c r="F3718">
        <v>0</v>
      </c>
      <c r="G3718" t="s">
        <v>3751</v>
      </c>
    </row>
    <row r="3719" spans="2:7" hidden="1">
      <c r="B3719">
        <v>2</v>
      </c>
      <c r="C3719">
        <v>0</v>
      </c>
      <c r="D3719">
        <v>0</v>
      </c>
      <c r="E3719">
        <v>0</v>
      </c>
      <c r="F3719">
        <v>0</v>
      </c>
      <c r="G3719" t="s">
        <v>3752</v>
      </c>
    </row>
    <row r="3720" spans="2:7" hidden="1">
      <c r="B3720">
        <v>2</v>
      </c>
      <c r="C3720">
        <v>0</v>
      </c>
      <c r="D3720">
        <v>0</v>
      </c>
      <c r="E3720">
        <v>0</v>
      </c>
      <c r="F3720">
        <v>0</v>
      </c>
      <c r="G3720" t="s">
        <v>3753</v>
      </c>
    </row>
    <row r="3721" spans="2:7" hidden="1">
      <c r="B3721">
        <v>2</v>
      </c>
      <c r="C3721">
        <v>0</v>
      </c>
      <c r="D3721">
        <v>0</v>
      </c>
      <c r="E3721">
        <v>0</v>
      </c>
      <c r="F3721">
        <v>0</v>
      </c>
      <c r="G3721" t="s">
        <v>3754</v>
      </c>
    </row>
    <row r="3722" spans="2:7" hidden="1">
      <c r="B3722">
        <v>266</v>
      </c>
      <c r="C3722">
        <v>1E-3</v>
      </c>
      <c r="D3722">
        <v>0</v>
      </c>
      <c r="E3722">
        <v>2E-3</v>
      </c>
      <c r="F3722">
        <v>0</v>
      </c>
      <c r="G3722" t="s">
        <v>3755</v>
      </c>
    </row>
    <row r="3723" spans="2:7" hidden="1">
      <c r="B3723">
        <v>532</v>
      </c>
      <c r="C3723">
        <v>0</v>
      </c>
      <c r="D3723">
        <v>0</v>
      </c>
      <c r="E3723">
        <v>0</v>
      </c>
      <c r="F3723">
        <v>0</v>
      </c>
      <c r="G3723" t="s">
        <v>3756</v>
      </c>
    </row>
    <row r="3724" spans="2:7" hidden="1">
      <c r="B3724" t="s">
        <v>3757</v>
      </c>
      <c r="C3724">
        <v>0</v>
      </c>
      <c r="D3724">
        <v>0</v>
      </c>
      <c r="E3724">
        <v>5.0000000000000001E-3</v>
      </c>
      <c r="F3724">
        <v>0</v>
      </c>
      <c r="G3724" t="s">
        <v>3758</v>
      </c>
    </row>
    <row r="3725" spans="2:7" hidden="1">
      <c r="B3725">
        <v>122</v>
      </c>
      <c r="C3725">
        <v>0</v>
      </c>
      <c r="D3725">
        <v>0</v>
      </c>
      <c r="E3725">
        <v>4.0000000000000001E-3</v>
      </c>
      <c r="F3725">
        <v>0</v>
      </c>
      <c r="G3725" t="s">
        <v>3759</v>
      </c>
    </row>
    <row r="3726" spans="2:7" hidden="1">
      <c r="B3726" t="s">
        <v>3760</v>
      </c>
      <c r="C3726">
        <v>1E-3</v>
      </c>
      <c r="D3726">
        <v>0</v>
      </c>
      <c r="E3726">
        <v>3.0000000000000001E-3</v>
      </c>
      <c r="F3726">
        <v>0</v>
      </c>
      <c r="G3726" t="s">
        <v>3761</v>
      </c>
    </row>
    <row r="3727" spans="2:7" hidden="1">
      <c r="B3727">
        <v>8</v>
      </c>
      <c r="C3727">
        <v>0</v>
      </c>
      <c r="D3727">
        <v>0</v>
      </c>
      <c r="E3727">
        <v>0</v>
      </c>
      <c r="F3727">
        <v>0</v>
      </c>
      <c r="G3727" t="s">
        <v>3762</v>
      </c>
    </row>
    <row r="3728" spans="2:7" hidden="1">
      <c r="B3728" t="s">
        <v>3763</v>
      </c>
      <c r="C3728">
        <v>0</v>
      </c>
      <c r="D3728">
        <v>0</v>
      </c>
      <c r="E3728">
        <v>6.0000000000000001E-3</v>
      </c>
      <c r="F3728">
        <v>0</v>
      </c>
      <c r="G3728" t="s">
        <v>3764</v>
      </c>
    </row>
    <row r="3729" spans="2:7" hidden="1">
      <c r="B3729" t="s">
        <v>3763</v>
      </c>
      <c r="C3729">
        <v>0</v>
      </c>
      <c r="D3729">
        <v>0</v>
      </c>
      <c r="E3729">
        <v>4.0000000000000001E-3</v>
      </c>
      <c r="F3729">
        <v>0</v>
      </c>
      <c r="G3729" t="s">
        <v>3765</v>
      </c>
    </row>
    <row r="3730" spans="2:7" hidden="1">
      <c r="B3730">
        <v>2</v>
      </c>
      <c r="C3730">
        <v>0</v>
      </c>
      <c r="D3730">
        <v>0</v>
      </c>
      <c r="E3730">
        <v>0</v>
      </c>
      <c r="F3730">
        <v>0</v>
      </c>
      <c r="G3730" t="s">
        <v>3766</v>
      </c>
    </row>
    <row r="3731" spans="2:7" hidden="1">
      <c r="B3731">
        <v>2</v>
      </c>
      <c r="C3731">
        <v>0</v>
      </c>
      <c r="D3731">
        <v>0</v>
      </c>
      <c r="E3731">
        <v>0</v>
      </c>
      <c r="F3731">
        <v>0</v>
      </c>
      <c r="G3731" t="s">
        <v>3767</v>
      </c>
    </row>
    <row r="3732" spans="2:7" hidden="1">
      <c r="B3732">
        <v>168</v>
      </c>
      <c r="C3732">
        <v>0</v>
      </c>
      <c r="D3732">
        <v>0</v>
      </c>
      <c r="E3732">
        <v>2E-3</v>
      </c>
      <c r="F3732">
        <v>0</v>
      </c>
      <c r="G3732" t="s">
        <v>3768</v>
      </c>
    </row>
    <row r="3733" spans="2:7" hidden="1">
      <c r="B3733">
        <v>390</v>
      </c>
      <c r="C3733">
        <v>0</v>
      </c>
      <c r="D3733">
        <v>0</v>
      </c>
      <c r="E3733">
        <v>0</v>
      </c>
      <c r="F3733">
        <v>0</v>
      </c>
      <c r="G3733" t="s">
        <v>3769</v>
      </c>
    </row>
    <row r="3734" spans="2:7" hidden="1">
      <c r="B3734" t="s">
        <v>3770</v>
      </c>
      <c r="C3734">
        <v>0</v>
      </c>
      <c r="D3734">
        <v>0</v>
      </c>
      <c r="E3734">
        <v>3.0000000000000001E-3</v>
      </c>
      <c r="F3734">
        <v>0</v>
      </c>
      <c r="G3734" t="s">
        <v>3771</v>
      </c>
    </row>
    <row r="3735" spans="2:7" hidden="1">
      <c r="B3735" t="s">
        <v>3772</v>
      </c>
      <c r="C3735">
        <v>0</v>
      </c>
      <c r="D3735">
        <v>0</v>
      </c>
      <c r="E3735">
        <v>1E-3</v>
      </c>
      <c r="F3735">
        <v>0</v>
      </c>
      <c r="G3735" t="s">
        <v>3773</v>
      </c>
    </row>
    <row r="3736" spans="2:7" hidden="1">
      <c r="B3736">
        <v>340</v>
      </c>
      <c r="C3736">
        <v>0</v>
      </c>
      <c r="D3736">
        <v>0</v>
      </c>
      <c r="E3736">
        <v>0</v>
      </c>
      <c r="F3736">
        <v>0</v>
      </c>
      <c r="G3736" t="s">
        <v>3774</v>
      </c>
    </row>
    <row r="3737" spans="2:7" hidden="1">
      <c r="B3737">
        <v>2</v>
      </c>
      <c r="C3737">
        <v>0</v>
      </c>
      <c r="D3737">
        <v>0</v>
      </c>
      <c r="E3737">
        <v>0</v>
      </c>
      <c r="F3737">
        <v>0</v>
      </c>
      <c r="G3737" t="s">
        <v>3775</v>
      </c>
    </row>
    <row r="3738" spans="2:7" hidden="1">
      <c r="B3738">
        <v>2</v>
      </c>
      <c r="C3738">
        <v>0</v>
      </c>
      <c r="D3738">
        <v>0</v>
      </c>
      <c r="E3738">
        <v>0</v>
      </c>
      <c r="F3738">
        <v>0</v>
      </c>
      <c r="G3738" t="s">
        <v>3776</v>
      </c>
    </row>
    <row r="3739" spans="2:7" hidden="1">
      <c r="B3739">
        <v>4</v>
      </c>
      <c r="C3739">
        <v>0</v>
      </c>
      <c r="D3739">
        <v>0</v>
      </c>
      <c r="E3739">
        <v>0</v>
      </c>
      <c r="F3739">
        <v>0</v>
      </c>
      <c r="G3739" t="s">
        <v>3777</v>
      </c>
    </row>
    <row r="3740" spans="2:7" hidden="1">
      <c r="B3740">
        <v>3</v>
      </c>
      <c r="C3740">
        <v>0</v>
      </c>
      <c r="D3740">
        <v>0</v>
      </c>
      <c r="E3740">
        <v>0</v>
      </c>
      <c r="F3740">
        <v>0</v>
      </c>
      <c r="G3740" t="s">
        <v>3778</v>
      </c>
    </row>
    <row r="3741" spans="2:7" hidden="1">
      <c r="B3741">
        <v>16</v>
      </c>
      <c r="C3741">
        <v>0</v>
      </c>
      <c r="D3741">
        <v>0</v>
      </c>
      <c r="E3741">
        <v>0</v>
      </c>
      <c r="F3741">
        <v>0</v>
      </c>
      <c r="G3741" t="s">
        <v>3779</v>
      </c>
    </row>
    <row r="3742" spans="2:7" hidden="1">
      <c r="B3742">
        <v>24</v>
      </c>
      <c r="C3742">
        <v>0</v>
      </c>
      <c r="D3742">
        <v>0</v>
      </c>
      <c r="E3742">
        <v>0</v>
      </c>
      <c r="F3742">
        <v>0</v>
      </c>
      <c r="G3742" t="s">
        <v>3780</v>
      </c>
    </row>
    <row r="3743" spans="2:7" hidden="1">
      <c r="B3743">
        <v>2</v>
      </c>
      <c r="C3743">
        <v>0</v>
      </c>
      <c r="D3743">
        <v>0</v>
      </c>
      <c r="E3743">
        <v>0</v>
      </c>
      <c r="F3743">
        <v>0</v>
      </c>
      <c r="G3743" t="s">
        <v>3781</v>
      </c>
    </row>
    <row r="3744" spans="2:7" hidden="1">
      <c r="B3744">
        <v>96</v>
      </c>
      <c r="C3744">
        <v>0</v>
      </c>
      <c r="D3744">
        <v>0</v>
      </c>
      <c r="E3744">
        <v>1E-3</v>
      </c>
      <c r="F3744">
        <v>0</v>
      </c>
      <c r="G3744" t="s">
        <v>3782</v>
      </c>
    </row>
    <row r="3745" spans="2:7" hidden="1">
      <c r="B3745">
        <v>278</v>
      </c>
      <c r="C3745">
        <v>0</v>
      </c>
      <c r="D3745">
        <v>0</v>
      </c>
      <c r="E3745">
        <v>0</v>
      </c>
      <c r="F3745">
        <v>0</v>
      </c>
      <c r="G3745" t="s">
        <v>3783</v>
      </c>
    </row>
    <row r="3746" spans="2:7" hidden="1">
      <c r="B3746" t="s">
        <v>3784</v>
      </c>
      <c r="C3746">
        <v>0</v>
      </c>
      <c r="D3746">
        <v>0</v>
      </c>
      <c r="E3746">
        <v>2E-3</v>
      </c>
      <c r="F3746">
        <v>0</v>
      </c>
      <c r="G3746" t="s">
        <v>3785</v>
      </c>
    </row>
    <row r="3747" spans="2:7" hidden="1">
      <c r="B3747" t="s">
        <v>3786</v>
      </c>
      <c r="C3747">
        <v>0</v>
      </c>
      <c r="D3747">
        <v>0</v>
      </c>
      <c r="E3747">
        <v>1E-3</v>
      </c>
      <c r="F3747">
        <v>0</v>
      </c>
      <c r="G3747" t="s">
        <v>3787</v>
      </c>
    </row>
    <row r="3748" spans="2:7" hidden="1">
      <c r="B3748">
        <v>814</v>
      </c>
      <c r="C3748">
        <v>0</v>
      </c>
      <c r="D3748">
        <v>0</v>
      </c>
      <c r="E3748">
        <v>0</v>
      </c>
      <c r="F3748">
        <v>0</v>
      </c>
      <c r="G3748" t="s">
        <v>3788</v>
      </c>
    </row>
    <row r="3749" spans="2:7" hidden="1">
      <c r="B3749">
        <v>2</v>
      </c>
      <c r="C3749">
        <v>0</v>
      </c>
      <c r="D3749">
        <v>0</v>
      </c>
      <c r="E3749">
        <v>0</v>
      </c>
      <c r="F3749">
        <v>0</v>
      </c>
      <c r="G3749" t="s">
        <v>3789</v>
      </c>
    </row>
    <row r="3750" spans="2:7" hidden="1">
      <c r="B3750">
        <v>247</v>
      </c>
      <c r="C3750">
        <v>0</v>
      </c>
      <c r="D3750">
        <v>0</v>
      </c>
      <c r="E3750">
        <v>0</v>
      </c>
      <c r="F3750">
        <v>0</v>
      </c>
      <c r="G3750" t="s">
        <v>3790</v>
      </c>
    </row>
    <row r="3751" spans="2:7" hidden="1">
      <c r="B3751">
        <v>2</v>
      </c>
      <c r="C3751">
        <v>0</v>
      </c>
      <c r="D3751">
        <v>0</v>
      </c>
      <c r="E3751">
        <v>0</v>
      </c>
      <c r="F3751">
        <v>0</v>
      </c>
      <c r="G3751" t="s">
        <v>3791</v>
      </c>
    </row>
    <row r="3752" spans="2:7" hidden="1">
      <c r="B3752">
        <v>164</v>
      </c>
      <c r="C3752">
        <v>0</v>
      </c>
      <c r="D3752">
        <v>0</v>
      </c>
      <c r="E3752">
        <v>1E-3</v>
      </c>
      <c r="F3752">
        <v>0</v>
      </c>
      <c r="G3752" t="s">
        <v>3792</v>
      </c>
    </row>
    <row r="3753" spans="2:7" hidden="1">
      <c r="B3753" t="s">
        <v>3793</v>
      </c>
      <c r="C3753">
        <v>0</v>
      </c>
      <c r="D3753">
        <v>0</v>
      </c>
      <c r="E3753">
        <v>0</v>
      </c>
      <c r="F3753">
        <v>0</v>
      </c>
      <c r="G3753" t="s">
        <v>3794</v>
      </c>
    </row>
    <row r="3754" spans="2:7" hidden="1">
      <c r="B3754" t="s">
        <v>3795</v>
      </c>
      <c r="C3754">
        <v>0</v>
      </c>
      <c r="D3754">
        <v>0</v>
      </c>
      <c r="E3754">
        <v>2E-3</v>
      </c>
      <c r="F3754">
        <v>0</v>
      </c>
      <c r="G3754" t="s">
        <v>3796</v>
      </c>
    </row>
    <row r="3755" spans="2:7" hidden="1">
      <c r="B3755" t="s">
        <v>3797</v>
      </c>
      <c r="C3755">
        <v>0</v>
      </c>
      <c r="D3755">
        <v>0</v>
      </c>
      <c r="E3755">
        <v>7.0000000000000001E-3</v>
      </c>
      <c r="F3755">
        <v>0</v>
      </c>
      <c r="G3755" t="s">
        <v>3798</v>
      </c>
    </row>
    <row r="3756" spans="2:7" hidden="1">
      <c r="B3756" t="s">
        <v>3799</v>
      </c>
      <c r="C3756">
        <v>0</v>
      </c>
      <c r="D3756">
        <v>0</v>
      </c>
      <c r="E3756">
        <v>2E-3</v>
      </c>
      <c r="F3756">
        <v>0</v>
      </c>
      <c r="G3756" t="s">
        <v>3800</v>
      </c>
    </row>
    <row r="3757" spans="2:7" hidden="1">
      <c r="B3757">
        <v>72</v>
      </c>
      <c r="C3757">
        <v>0</v>
      </c>
      <c r="D3757">
        <v>0</v>
      </c>
      <c r="E3757">
        <v>0</v>
      </c>
      <c r="F3757">
        <v>0</v>
      </c>
      <c r="G3757" t="s">
        <v>3801</v>
      </c>
    </row>
    <row r="3758" spans="2:7" hidden="1">
      <c r="B3758">
        <v>2</v>
      </c>
      <c r="C3758">
        <v>0</v>
      </c>
      <c r="D3758">
        <v>0</v>
      </c>
      <c r="E3758">
        <v>0</v>
      </c>
      <c r="F3758">
        <v>0</v>
      </c>
      <c r="G3758" t="s">
        <v>3802</v>
      </c>
    </row>
    <row r="3759" spans="2:7" hidden="1">
      <c r="B3759">
        <v>2</v>
      </c>
      <c r="C3759">
        <v>0</v>
      </c>
      <c r="D3759">
        <v>0</v>
      </c>
      <c r="E3759">
        <v>0</v>
      </c>
      <c r="F3759">
        <v>0</v>
      </c>
      <c r="G3759" t="s">
        <v>3803</v>
      </c>
    </row>
    <row r="3760" spans="2:7" hidden="1">
      <c r="B3760">
        <v>8</v>
      </c>
      <c r="C3760">
        <v>0</v>
      </c>
      <c r="D3760">
        <v>0</v>
      </c>
      <c r="E3760">
        <v>0</v>
      </c>
      <c r="F3760">
        <v>0</v>
      </c>
      <c r="G3760" t="s">
        <v>3804</v>
      </c>
    </row>
    <row r="3761" spans="2:7" hidden="1">
      <c r="B3761">
        <v>18</v>
      </c>
      <c r="C3761">
        <v>0</v>
      </c>
      <c r="D3761">
        <v>0</v>
      </c>
      <c r="E3761">
        <v>0</v>
      </c>
      <c r="F3761">
        <v>0</v>
      </c>
      <c r="G3761" t="s">
        <v>3805</v>
      </c>
    </row>
    <row r="3762" spans="2:7" hidden="1">
      <c r="B3762">
        <v>2</v>
      </c>
      <c r="C3762">
        <v>0</v>
      </c>
      <c r="D3762">
        <v>0</v>
      </c>
      <c r="E3762">
        <v>0</v>
      </c>
      <c r="F3762">
        <v>0</v>
      </c>
      <c r="G3762" t="s">
        <v>3806</v>
      </c>
    </row>
    <row r="3763" spans="2:7" hidden="1">
      <c r="B3763">
        <v>22</v>
      </c>
      <c r="C3763">
        <v>0</v>
      </c>
      <c r="D3763">
        <v>0</v>
      </c>
      <c r="E3763">
        <v>0</v>
      </c>
      <c r="F3763">
        <v>0</v>
      </c>
      <c r="G3763" t="s">
        <v>3807</v>
      </c>
    </row>
    <row r="3764" spans="2:7" hidden="1">
      <c r="B3764" s="5">
        <v>44841</v>
      </c>
      <c r="C3764">
        <v>0</v>
      </c>
      <c r="D3764">
        <v>0</v>
      </c>
      <c r="E3764">
        <v>1E-3</v>
      </c>
      <c r="F3764">
        <v>0</v>
      </c>
      <c r="G3764" t="s">
        <v>3808</v>
      </c>
    </row>
    <row r="3765" spans="2:7" hidden="1">
      <c r="B3765">
        <v>2</v>
      </c>
      <c r="C3765">
        <v>0</v>
      </c>
      <c r="D3765">
        <v>0</v>
      </c>
      <c r="E3765">
        <v>0</v>
      </c>
      <c r="F3765">
        <v>0</v>
      </c>
      <c r="G3765" t="s">
        <v>3809</v>
      </c>
    </row>
    <row r="3766" spans="2:7" hidden="1">
      <c r="B3766">
        <v>2</v>
      </c>
      <c r="C3766">
        <v>0</v>
      </c>
      <c r="D3766">
        <v>0</v>
      </c>
      <c r="E3766">
        <v>0</v>
      </c>
      <c r="F3766">
        <v>0</v>
      </c>
      <c r="G3766" t="s">
        <v>3810</v>
      </c>
    </row>
    <row r="3767" spans="2:7" hidden="1">
      <c r="B3767">
        <v>2</v>
      </c>
      <c r="C3767">
        <v>0</v>
      </c>
      <c r="D3767">
        <v>0</v>
      </c>
      <c r="E3767">
        <v>0</v>
      </c>
      <c r="F3767">
        <v>0</v>
      </c>
      <c r="G3767" t="s">
        <v>3811</v>
      </c>
    </row>
    <row r="3768" spans="2:7" hidden="1">
      <c r="B3768">
        <v>16</v>
      </c>
      <c r="C3768">
        <v>0</v>
      </c>
      <c r="D3768">
        <v>0</v>
      </c>
      <c r="E3768">
        <v>0</v>
      </c>
      <c r="F3768">
        <v>0</v>
      </c>
      <c r="G3768" t="s">
        <v>3812</v>
      </c>
    </row>
    <row r="3769" spans="2:7" hidden="1">
      <c r="B3769" s="5">
        <v>44715</v>
      </c>
      <c r="C3769">
        <v>0</v>
      </c>
      <c r="D3769">
        <v>0</v>
      </c>
      <c r="E3769">
        <v>0</v>
      </c>
      <c r="F3769">
        <v>0</v>
      </c>
      <c r="G3769" t="s">
        <v>3813</v>
      </c>
    </row>
    <row r="3770" spans="2:7" hidden="1">
      <c r="B3770">
        <v>20</v>
      </c>
      <c r="C3770">
        <v>0</v>
      </c>
      <c r="D3770">
        <v>0</v>
      </c>
      <c r="E3770">
        <v>0</v>
      </c>
      <c r="F3770">
        <v>0</v>
      </c>
      <c r="G3770" t="s">
        <v>3814</v>
      </c>
    </row>
    <row r="3771" spans="2:7" hidden="1">
      <c r="B3771">
        <v>2</v>
      </c>
      <c r="C3771">
        <v>0</v>
      </c>
      <c r="D3771">
        <v>0</v>
      </c>
      <c r="E3771">
        <v>0</v>
      </c>
      <c r="F3771">
        <v>0</v>
      </c>
      <c r="G3771" t="s">
        <v>3815</v>
      </c>
    </row>
    <row r="3772" spans="2:7" hidden="1">
      <c r="B3772">
        <v>2</v>
      </c>
      <c r="C3772">
        <v>0</v>
      </c>
      <c r="D3772">
        <v>0</v>
      </c>
      <c r="E3772">
        <v>0</v>
      </c>
      <c r="F3772">
        <v>0</v>
      </c>
      <c r="G3772" t="s">
        <v>3816</v>
      </c>
    </row>
    <row r="3773" spans="2:7" hidden="1">
      <c r="B3773">
        <v>56</v>
      </c>
      <c r="C3773">
        <v>0</v>
      </c>
      <c r="D3773">
        <v>0</v>
      </c>
      <c r="E3773">
        <v>0</v>
      </c>
      <c r="F3773">
        <v>0</v>
      </c>
      <c r="G3773" t="s">
        <v>3817</v>
      </c>
    </row>
    <row r="3774" spans="2:7" hidden="1">
      <c r="B3774" t="s">
        <v>1720</v>
      </c>
      <c r="C3774">
        <v>0</v>
      </c>
      <c r="D3774">
        <v>0</v>
      </c>
      <c r="E3774">
        <v>0</v>
      </c>
      <c r="F3774">
        <v>0</v>
      </c>
      <c r="G3774" t="s">
        <v>3818</v>
      </c>
    </row>
    <row r="3775" spans="2:7" hidden="1">
      <c r="B3775">
        <v>38</v>
      </c>
      <c r="C3775">
        <v>0</v>
      </c>
      <c r="D3775">
        <v>0</v>
      </c>
      <c r="E3775">
        <v>0</v>
      </c>
      <c r="F3775">
        <v>0</v>
      </c>
      <c r="G3775" t="s">
        <v>3819</v>
      </c>
    </row>
    <row r="3776" spans="2:7" hidden="1">
      <c r="B3776">
        <v>2</v>
      </c>
      <c r="C3776">
        <v>0</v>
      </c>
      <c r="D3776">
        <v>0</v>
      </c>
      <c r="E3776">
        <v>0</v>
      </c>
      <c r="F3776">
        <v>0</v>
      </c>
      <c r="G3776" t="s">
        <v>3820</v>
      </c>
    </row>
    <row r="3777" spans="2:7" hidden="1">
      <c r="B3777">
        <v>67</v>
      </c>
      <c r="C3777">
        <v>0</v>
      </c>
      <c r="D3777">
        <v>0</v>
      </c>
      <c r="E3777">
        <v>0</v>
      </c>
      <c r="F3777">
        <v>0</v>
      </c>
      <c r="G3777" t="s">
        <v>3821</v>
      </c>
    </row>
    <row r="3778" spans="2:7" hidden="1">
      <c r="B3778">
        <v>2</v>
      </c>
      <c r="C3778">
        <v>0</v>
      </c>
      <c r="D3778">
        <v>0</v>
      </c>
      <c r="E3778">
        <v>0</v>
      </c>
      <c r="F3778">
        <v>0</v>
      </c>
      <c r="G3778" t="s">
        <v>3822</v>
      </c>
    </row>
    <row r="3779" spans="2:7" hidden="1">
      <c r="B3779">
        <v>2</v>
      </c>
      <c r="C3779">
        <v>0</v>
      </c>
      <c r="D3779">
        <v>0</v>
      </c>
      <c r="E3779">
        <v>0</v>
      </c>
      <c r="F3779">
        <v>0</v>
      </c>
      <c r="G3779" t="s">
        <v>3823</v>
      </c>
    </row>
    <row r="3780" spans="2:7" hidden="1">
      <c r="B3780">
        <v>2</v>
      </c>
      <c r="C3780">
        <v>0</v>
      </c>
      <c r="D3780">
        <v>0</v>
      </c>
      <c r="E3780">
        <v>0</v>
      </c>
      <c r="F3780">
        <v>0</v>
      </c>
      <c r="G3780" t="s">
        <v>3824</v>
      </c>
    </row>
    <row r="3781" spans="2:7" hidden="1">
      <c r="B3781" s="5">
        <v>44899</v>
      </c>
      <c r="C3781">
        <v>0</v>
      </c>
      <c r="D3781">
        <v>0</v>
      </c>
      <c r="E3781">
        <v>1E-3</v>
      </c>
      <c r="F3781">
        <v>0</v>
      </c>
      <c r="G3781" t="s">
        <v>3825</v>
      </c>
    </row>
    <row r="3782" spans="2:7" hidden="1">
      <c r="B3782">
        <v>14</v>
      </c>
      <c r="C3782">
        <v>0</v>
      </c>
      <c r="D3782">
        <v>0</v>
      </c>
      <c r="E3782">
        <v>0</v>
      </c>
      <c r="F3782">
        <v>0</v>
      </c>
      <c r="G3782" t="s">
        <v>3826</v>
      </c>
    </row>
    <row r="3783" spans="2:7" hidden="1">
      <c r="B3783">
        <v>30</v>
      </c>
      <c r="C3783">
        <v>0</v>
      </c>
      <c r="D3783">
        <v>0</v>
      </c>
      <c r="E3783">
        <v>0</v>
      </c>
      <c r="F3783">
        <v>0</v>
      </c>
      <c r="G3783" t="s">
        <v>3827</v>
      </c>
    </row>
    <row r="3784" spans="2:7" hidden="1">
      <c r="B3784">
        <v>4</v>
      </c>
      <c r="C3784">
        <v>0</v>
      </c>
      <c r="D3784">
        <v>0</v>
      </c>
      <c r="E3784">
        <v>0</v>
      </c>
      <c r="F3784">
        <v>0</v>
      </c>
      <c r="G3784" t="s">
        <v>3828</v>
      </c>
    </row>
    <row r="3785" spans="2:7" hidden="1">
      <c r="B3785">
        <v>2</v>
      </c>
      <c r="C3785">
        <v>0</v>
      </c>
      <c r="D3785">
        <v>0</v>
      </c>
      <c r="E3785">
        <v>0</v>
      </c>
      <c r="F3785">
        <v>0</v>
      </c>
      <c r="G3785" t="s">
        <v>3829</v>
      </c>
    </row>
    <row r="3786" spans="2:7" hidden="1">
      <c r="B3786">
        <v>2</v>
      </c>
      <c r="C3786">
        <v>0</v>
      </c>
      <c r="D3786">
        <v>0</v>
      </c>
      <c r="E3786">
        <v>0</v>
      </c>
      <c r="F3786">
        <v>0</v>
      </c>
      <c r="G3786" t="s">
        <v>3830</v>
      </c>
    </row>
    <row r="3787" spans="2:7" hidden="1">
      <c r="B3787">
        <v>76</v>
      </c>
      <c r="C3787">
        <v>0</v>
      </c>
      <c r="D3787">
        <v>0</v>
      </c>
      <c r="E3787">
        <v>1E-3</v>
      </c>
      <c r="F3787">
        <v>0</v>
      </c>
      <c r="G3787" t="s">
        <v>3831</v>
      </c>
    </row>
    <row r="3788" spans="2:7" hidden="1">
      <c r="B3788">
        <v>2</v>
      </c>
      <c r="C3788">
        <v>0</v>
      </c>
      <c r="D3788">
        <v>0</v>
      </c>
      <c r="E3788">
        <v>0</v>
      </c>
      <c r="F3788">
        <v>0</v>
      </c>
      <c r="G3788" t="s">
        <v>3832</v>
      </c>
    </row>
    <row r="3789" spans="2:7" hidden="1">
      <c r="B3789">
        <v>24</v>
      </c>
      <c r="C3789">
        <v>0</v>
      </c>
      <c r="D3789">
        <v>0</v>
      </c>
      <c r="E3789">
        <v>7.0000000000000001E-3</v>
      </c>
      <c r="F3789">
        <v>0</v>
      </c>
      <c r="G3789" t="s">
        <v>3833</v>
      </c>
    </row>
    <row r="3790" spans="2:7" hidden="1">
      <c r="B3790">
        <v>3</v>
      </c>
      <c r="C3790">
        <v>0</v>
      </c>
      <c r="D3790">
        <v>0</v>
      </c>
      <c r="E3790">
        <v>0</v>
      </c>
      <c r="F3790">
        <v>0</v>
      </c>
      <c r="G3790" t="s">
        <v>3834</v>
      </c>
    </row>
    <row r="3791" spans="2:7" hidden="1">
      <c r="B3791">
        <v>2</v>
      </c>
      <c r="C3791">
        <v>0</v>
      </c>
      <c r="D3791">
        <v>0</v>
      </c>
      <c r="E3791">
        <v>0</v>
      </c>
      <c r="F3791">
        <v>0</v>
      </c>
      <c r="G3791" t="s">
        <v>3835</v>
      </c>
    </row>
    <row r="3792" spans="2:7" hidden="1">
      <c r="B3792">
        <v>10</v>
      </c>
      <c r="C3792">
        <v>0</v>
      </c>
      <c r="D3792">
        <v>0</v>
      </c>
      <c r="E3792">
        <v>0</v>
      </c>
      <c r="F3792">
        <v>0</v>
      </c>
      <c r="G3792" t="s">
        <v>3836</v>
      </c>
    </row>
    <row r="3793" spans="2:7" hidden="1">
      <c r="B3793">
        <v>12</v>
      </c>
      <c r="C3793">
        <v>0</v>
      </c>
      <c r="D3793">
        <v>0</v>
      </c>
      <c r="E3793">
        <v>0</v>
      </c>
      <c r="F3793">
        <v>0</v>
      </c>
      <c r="G3793" t="s">
        <v>3837</v>
      </c>
    </row>
    <row r="3794" spans="2:7" hidden="1">
      <c r="B3794">
        <v>2</v>
      </c>
      <c r="C3794">
        <v>0</v>
      </c>
      <c r="D3794">
        <v>0</v>
      </c>
      <c r="E3794">
        <v>0</v>
      </c>
      <c r="F3794">
        <v>0</v>
      </c>
      <c r="G3794" t="s">
        <v>3838</v>
      </c>
    </row>
    <row r="3795" spans="2:7" hidden="1">
      <c r="B3795">
        <v>3</v>
      </c>
      <c r="C3795">
        <v>0</v>
      </c>
      <c r="D3795">
        <v>0</v>
      </c>
      <c r="E3795">
        <v>0</v>
      </c>
      <c r="F3795">
        <v>0</v>
      </c>
      <c r="G3795" t="s">
        <v>3839</v>
      </c>
    </row>
    <row r="3796" spans="2:7" hidden="1">
      <c r="B3796">
        <v>2</v>
      </c>
      <c r="C3796">
        <v>0</v>
      </c>
      <c r="D3796">
        <v>0</v>
      </c>
      <c r="E3796">
        <v>0</v>
      </c>
      <c r="F3796">
        <v>0</v>
      </c>
      <c r="G3796" t="s">
        <v>3840</v>
      </c>
    </row>
    <row r="3797" spans="2:7" hidden="1">
      <c r="B3797">
        <v>2</v>
      </c>
      <c r="C3797">
        <v>0</v>
      </c>
      <c r="D3797">
        <v>0</v>
      </c>
      <c r="E3797">
        <v>0</v>
      </c>
      <c r="F3797">
        <v>0</v>
      </c>
      <c r="G3797" t="s">
        <v>3841</v>
      </c>
    </row>
    <row r="3798" spans="2:7" hidden="1">
      <c r="B3798">
        <v>12</v>
      </c>
      <c r="C3798">
        <v>0</v>
      </c>
      <c r="D3798">
        <v>0</v>
      </c>
      <c r="E3798">
        <v>0</v>
      </c>
      <c r="F3798">
        <v>0</v>
      </c>
      <c r="G3798" t="s">
        <v>3842</v>
      </c>
    </row>
    <row r="3799" spans="2:7" hidden="1">
      <c r="B3799">
        <v>2</v>
      </c>
      <c r="C3799">
        <v>0</v>
      </c>
      <c r="D3799">
        <v>0</v>
      </c>
      <c r="E3799">
        <v>0</v>
      </c>
      <c r="F3799">
        <v>0</v>
      </c>
      <c r="G3799" t="s">
        <v>3843</v>
      </c>
    </row>
    <row r="3800" spans="2:7" hidden="1">
      <c r="B3800">
        <v>4</v>
      </c>
      <c r="C3800">
        <v>0</v>
      </c>
      <c r="D3800">
        <v>0</v>
      </c>
      <c r="E3800">
        <v>0</v>
      </c>
      <c r="F3800">
        <v>0</v>
      </c>
      <c r="G3800" t="s">
        <v>3844</v>
      </c>
    </row>
    <row r="3801" spans="2:7" hidden="1">
      <c r="B3801">
        <v>30</v>
      </c>
      <c r="C3801">
        <v>0</v>
      </c>
      <c r="D3801">
        <v>0</v>
      </c>
      <c r="E3801">
        <v>0</v>
      </c>
      <c r="F3801">
        <v>0</v>
      </c>
      <c r="G3801" t="s">
        <v>3845</v>
      </c>
    </row>
    <row r="3802" spans="2:7" hidden="1">
      <c r="B3802">
        <v>64</v>
      </c>
      <c r="C3802">
        <v>0</v>
      </c>
      <c r="D3802">
        <v>0</v>
      </c>
      <c r="E3802">
        <v>0</v>
      </c>
      <c r="F3802">
        <v>0</v>
      </c>
      <c r="G3802" t="s">
        <v>3846</v>
      </c>
    </row>
    <row r="3803" spans="2:7" hidden="1">
      <c r="B3803">
        <v>4</v>
      </c>
      <c r="C3803">
        <v>0</v>
      </c>
      <c r="D3803">
        <v>0</v>
      </c>
      <c r="E3803">
        <v>0</v>
      </c>
      <c r="F3803">
        <v>0</v>
      </c>
      <c r="G3803" t="s">
        <v>3847</v>
      </c>
    </row>
    <row r="3804" spans="2:7" hidden="1">
      <c r="B3804">
        <v>4</v>
      </c>
      <c r="C3804">
        <v>0</v>
      </c>
      <c r="D3804">
        <v>0</v>
      </c>
      <c r="E3804">
        <v>1E-3</v>
      </c>
      <c r="F3804">
        <v>0</v>
      </c>
      <c r="G3804" t="s">
        <v>3848</v>
      </c>
    </row>
    <row r="3805" spans="2:7" hidden="1">
      <c r="B3805">
        <v>6</v>
      </c>
      <c r="C3805">
        <v>0</v>
      </c>
      <c r="D3805">
        <v>0</v>
      </c>
      <c r="E3805">
        <v>0</v>
      </c>
      <c r="F3805">
        <v>0</v>
      </c>
      <c r="G3805" t="s">
        <v>3849</v>
      </c>
    </row>
    <row r="3806" spans="2:7" hidden="1">
      <c r="B3806">
        <v>24</v>
      </c>
      <c r="C3806">
        <v>0</v>
      </c>
      <c r="D3806">
        <v>0</v>
      </c>
      <c r="E3806">
        <v>0</v>
      </c>
      <c r="F3806">
        <v>0</v>
      </c>
      <c r="G3806" t="s">
        <v>3850</v>
      </c>
    </row>
    <row r="3807" spans="2:7" hidden="1">
      <c r="B3807">
        <v>4</v>
      </c>
      <c r="C3807">
        <v>0</v>
      </c>
      <c r="D3807">
        <v>0</v>
      </c>
      <c r="E3807">
        <v>2E-3</v>
      </c>
      <c r="F3807">
        <v>1E-3</v>
      </c>
      <c r="G3807" t="s">
        <v>3851</v>
      </c>
    </row>
    <row r="3808" spans="2:7" hidden="1">
      <c r="B3808">
        <v>194</v>
      </c>
      <c r="C3808">
        <v>0</v>
      </c>
      <c r="D3808">
        <v>0</v>
      </c>
      <c r="E3808">
        <v>0</v>
      </c>
      <c r="F3808">
        <v>0</v>
      </c>
      <c r="G3808" t="s">
        <v>3852</v>
      </c>
    </row>
    <row r="3809" spans="2:7" hidden="1">
      <c r="B3809">
        <v>12</v>
      </c>
      <c r="C3809">
        <v>0</v>
      </c>
      <c r="D3809">
        <v>0</v>
      </c>
      <c r="E3809">
        <v>0</v>
      </c>
      <c r="F3809">
        <v>0</v>
      </c>
      <c r="G3809" t="s">
        <v>3853</v>
      </c>
    </row>
    <row r="3810" spans="2:7" hidden="1">
      <c r="B3810">
        <v>16</v>
      </c>
      <c r="C3810">
        <v>0</v>
      </c>
      <c r="D3810">
        <v>0</v>
      </c>
      <c r="E3810">
        <v>0</v>
      </c>
      <c r="F3810">
        <v>0</v>
      </c>
      <c r="G3810" t="s">
        <v>3854</v>
      </c>
    </row>
    <row r="3811" spans="2:7" hidden="1">
      <c r="B3811">
        <v>14</v>
      </c>
      <c r="C3811">
        <v>0</v>
      </c>
      <c r="D3811">
        <v>0</v>
      </c>
      <c r="E3811">
        <v>0</v>
      </c>
      <c r="F3811">
        <v>0</v>
      </c>
      <c r="G3811" t="s">
        <v>3855</v>
      </c>
    </row>
    <row r="3812" spans="2:7" hidden="1">
      <c r="B3812">
        <v>2</v>
      </c>
      <c r="C3812">
        <v>0</v>
      </c>
      <c r="D3812">
        <v>0</v>
      </c>
      <c r="E3812">
        <v>2E-3</v>
      </c>
      <c r="F3812">
        <v>1E-3</v>
      </c>
      <c r="G3812" t="s">
        <v>3856</v>
      </c>
    </row>
    <row r="3813" spans="2:7" hidden="1">
      <c r="B3813">
        <v>188</v>
      </c>
      <c r="C3813">
        <v>0</v>
      </c>
      <c r="D3813">
        <v>0</v>
      </c>
      <c r="E3813">
        <v>0</v>
      </c>
      <c r="F3813">
        <v>0</v>
      </c>
      <c r="G3813" t="s">
        <v>3857</v>
      </c>
    </row>
    <row r="3814" spans="2:7" hidden="1">
      <c r="B3814">
        <v>2</v>
      </c>
      <c r="C3814">
        <v>0</v>
      </c>
      <c r="D3814">
        <v>0</v>
      </c>
      <c r="E3814">
        <v>2E-3</v>
      </c>
      <c r="F3814">
        <v>1E-3</v>
      </c>
      <c r="G3814" t="s">
        <v>3858</v>
      </c>
    </row>
    <row r="3815" spans="2:7" hidden="1">
      <c r="B3815">
        <v>31</v>
      </c>
      <c r="C3815">
        <v>0</v>
      </c>
      <c r="D3815">
        <v>0</v>
      </c>
      <c r="E3815">
        <v>0</v>
      </c>
      <c r="F3815">
        <v>0</v>
      </c>
      <c r="G3815" t="s">
        <v>3859</v>
      </c>
    </row>
    <row r="3816" spans="2:7" hidden="1">
      <c r="B3816">
        <v>2</v>
      </c>
      <c r="C3816">
        <v>0</v>
      </c>
      <c r="D3816">
        <v>0</v>
      </c>
      <c r="E3816">
        <v>1.2E-2</v>
      </c>
      <c r="F3816">
        <v>6.0000000000000001E-3</v>
      </c>
      <c r="G3816" t="s">
        <v>3860</v>
      </c>
    </row>
    <row r="3817" spans="2:7" hidden="1">
      <c r="B3817">
        <v>12</v>
      </c>
      <c r="C3817">
        <v>0</v>
      </c>
      <c r="D3817">
        <v>0</v>
      </c>
      <c r="E3817">
        <v>0</v>
      </c>
      <c r="F3817">
        <v>0</v>
      </c>
      <c r="G3817" t="s">
        <v>3861</v>
      </c>
    </row>
    <row r="3818" spans="2:7" hidden="1">
      <c r="B3818">
        <v>41</v>
      </c>
      <c r="C3818">
        <v>0</v>
      </c>
      <c r="D3818">
        <v>0</v>
      </c>
      <c r="E3818">
        <v>0</v>
      </c>
      <c r="F3818">
        <v>0</v>
      </c>
      <c r="G3818" t="s">
        <v>3862</v>
      </c>
    </row>
    <row r="3819" spans="2:7" hidden="1">
      <c r="B3819">
        <v>12</v>
      </c>
      <c r="C3819">
        <v>0</v>
      </c>
      <c r="D3819">
        <v>0</v>
      </c>
      <c r="E3819">
        <v>0</v>
      </c>
      <c r="F3819">
        <v>0</v>
      </c>
      <c r="G3819" t="s">
        <v>3863</v>
      </c>
    </row>
    <row r="3820" spans="2:7" hidden="1">
      <c r="B3820">
        <v>12</v>
      </c>
      <c r="C3820">
        <v>0</v>
      </c>
      <c r="D3820">
        <v>0</v>
      </c>
      <c r="E3820">
        <v>0</v>
      </c>
      <c r="F3820">
        <v>0</v>
      </c>
      <c r="G3820" t="s">
        <v>3864</v>
      </c>
    </row>
    <row r="3821" spans="2:7" hidden="1">
      <c r="B3821">
        <v>3</v>
      </c>
      <c r="C3821">
        <v>0</v>
      </c>
      <c r="D3821">
        <v>0</v>
      </c>
      <c r="E3821">
        <v>0</v>
      </c>
      <c r="F3821">
        <v>0</v>
      </c>
      <c r="G3821" t="s">
        <v>3865</v>
      </c>
    </row>
    <row r="3822" spans="2:7" hidden="1">
      <c r="B3822">
        <v>8</v>
      </c>
      <c r="C3822">
        <v>0</v>
      </c>
      <c r="D3822">
        <v>0</v>
      </c>
      <c r="E3822">
        <v>0</v>
      </c>
      <c r="F3822">
        <v>0</v>
      </c>
      <c r="G3822" t="s">
        <v>3866</v>
      </c>
    </row>
    <row r="3823" spans="2:7" hidden="1">
      <c r="B3823">
        <v>1</v>
      </c>
      <c r="C3823">
        <v>0</v>
      </c>
      <c r="D3823">
        <v>0</v>
      </c>
      <c r="E3823">
        <v>5.0000000000000001E-3</v>
      </c>
      <c r="F3823">
        <v>5.0000000000000001E-3</v>
      </c>
      <c r="G3823" t="s">
        <v>3867</v>
      </c>
    </row>
    <row r="3824" spans="2:7" hidden="1">
      <c r="B3824">
        <v>1</v>
      </c>
      <c r="C3824">
        <v>0</v>
      </c>
      <c r="D3824">
        <v>0</v>
      </c>
      <c r="E3824">
        <v>0</v>
      </c>
      <c r="F3824">
        <v>0</v>
      </c>
      <c r="G3824" t="s">
        <v>3868</v>
      </c>
    </row>
    <row r="3825" spans="2:7" hidden="1">
      <c r="B3825">
        <v>1</v>
      </c>
      <c r="C3825">
        <v>0</v>
      </c>
      <c r="D3825">
        <v>0</v>
      </c>
      <c r="E3825">
        <v>0</v>
      </c>
      <c r="F3825">
        <v>0</v>
      </c>
      <c r="G3825" t="s">
        <v>3869</v>
      </c>
    </row>
    <row r="3826" spans="2:7" hidden="1">
      <c r="B3826">
        <v>1</v>
      </c>
      <c r="C3826">
        <v>0</v>
      </c>
      <c r="D3826">
        <v>0</v>
      </c>
      <c r="E3826">
        <v>0</v>
      </c>
      <c r="F3826">
        <v>0</v>
      </c>
      <c r="G3826" t="s">
        <v>3870</v>
      </c>
    </row>
    <row r="3827" spans="2:7" hidden="1">
      <c r="B3827">
        <v>1</v>
      </c>
      <c r="C3827">
        <v>0</v>
      </c>
      <c r="D3827">
        <v>0</v>
      </c>
      <c r="E3827">
        <v>0</v>
      </c>
      <c r="F3827">
        <v>0</v>
      </c>
      <c r="G3827" t="s">
        <v>3871</v>
      </c>
    </row>
    <row r="3828" spans="2:7" hidden="1">
      <c r="B3828">
        <v>2</v>
      </c>
      <c r="C3828">
        <v>0</v>
      </c>
      <c r="D3828">
        <v>0</v>
      </c>
      <c r="E3828">
        <v>3.0000000000000001E-3</v>
      </c>
      <c r="F3828">
        <v>1E-3</v>
      </c>
      <c r="G3828" t="s">
        <v>3872</v>
      </c>
    </row>
    <row r="3829" spans="2:7" hidden="1">
      <c r="B3829">
        <v>1</v>
      </c>
      <c r="C3829">
        <v>0</v>
      </c>
      <c r="D3829">
        <v>0</v>
      </c>
      <c r="E3829">
        <v>0</v>
      </c>
      <c r="F3829">
        <v>0</v>
      </c>
      <c r="G3829" t="s">
        <v>3873</v>
      </c>
    </row>
    <row r="3830" spans="2:7" hidden="1">
      <c r="B3830">
        <v>1</v>
      </c>
      <c r="C3830">
        <v>0</v>
      </c>
      <c r="D3830">
        <v>0</v>
      </c>
      <c r="E3830">
        <v>0</v>
      </c>
      <c r="F3830">
        <v>0</v>
      </c>
      <c r="G3830" t="s">
        <v>3874</v>
      </c>
    </row>
    <row r="3831" spans="2:7" hidden="1">
      <c r="B3831">
        <v>1</v>
      </c>
      <c r="C3831">
        <v>0</v>
      </c>
      <c r="D3831">
        <v>0</v>
      </c>
      <c r="E3831">
        <v>0</v>
      </c>
      <c r="F3831">
        <v>0</v>
      </c>
      <c r="G3831" t="s">
        <v>3875</v>
      </c>
    </row>
    <row r="3832" spans="2:7" hidden="1">
      <c r="B3832">
        <v>1</v>
      </c>
      <c r="C3832">
        <v>0</v>
      </c>
      <c r="D3832">
        <v>0</v>
      </c>
      <c r="E3832">
        <v>0</v>
      </c>
      <c r="F3832">
        <v>0</v>
      </c>
      <c r="G3832" t="s">
        <v>3876</v>
      </c>
    </row>
    <row r="3833" spans="2:7" hidden="1">
      <c r="B3833">
        <v>1</v>
      </c>
      <c r="C3833">
        <v>0</v>
      </c>
      <c r="D3833">
        <v>0</v>
      </c>
      <c r="E3833">
        <v>0</v>
      </c>
      <c r="F3833">
        <v>0</v>
      </c>
      <c r="G3833" t="s">
        <v>3877</v>
      </c>
    </row>
    <row r="3834" spans="2:7" hidden="1">
      <c r="B3834">
        <v>1</v>
      </c>
      <c r="C3834">
        <v>0</v>
      </c>
      <c r="D3834">
        <v>0</v>
      </c>
      <c r="E3834">
        <v>0</v>
      </c>
      <c r="F3834">
        <v>0</v>
      </c>
      <c r="G3834" t="s">
        <v>3878</v>
      </c>
    </row>
    <row r="3835" spans="2:7" hidden="1">
      <c r="B3835">
        <v>1</v>
      </c>
      <c r="C3835">
        <v>0</v>
      </c>
      <c r="D3835">
        <v>0</v>
      </c>
      <c r="E3835">
        <v>0</v>
      </c>
      <c r="F3835">
        <v>0</v>
      </c>
      <c r="G3835" t="s">
        <v>3879</v>
      </c>
    </row>
    <row r="3836" spans="2:7" hidden="1">
      <c r="B3836">
        <v>1</v>
      </c>
      <c r="C3836">
        <v>0</v>
      </c>
      <c r="D3836">
        <v>0</v>
      </c>
      <c r="E3836">
        <v>0</v>
      </c>
      <c r="F3836">
        <v>0</v>
      </c>
      <c r="G3836" t="s">
        <v>3880</v>
      </c>
    </row>
    <row r="3837" spans="2:7" hidden="1">
      <c r="B3837">
        <v>1</v>
      </c>
      <c r="C3837">
        <v>0</v>
      </c>
      <c r="D3837">
        <v>0</v>
      </c>
      <c r="E3837">
        <v>0</v>
      </c>
      <c r="F3837">
        <v>0</v>
      </c>
      <c r="G3837" t="s">
        <v>3881</v>
      </c>
    </row>
    <row r="3838" spans="2:7" hidden="1">
      <c r="B3838">
        <v>1</v>
      </c>
      <c r="C3838">
        <v>0</v>
      </c>
      <c r="D3838">
        <v>0</v>
      </c>
      <c r="E3838">
        <v>0</v>
      </c>
      <c r="F3838">
        <v>0</v>
      </c>
      <c r="G3838" t="s">
        <v>3882</v>
      </c>
    </row>
    <row r="3839" spans="2:7" hidden="1">
      <c r="B3839">
        <v>1</v>
      </c>
      <c r="C3839">
        <v>0</v>
      </c>
      <c r="D3839">
        <v>0</v>
      </c>
      <c r="E3839">
        <v>0</v>
      </c>
      <c r="F3839">
        <v>0</v>
      </c>
      <c r="G3839" t="s">
        <v>3883</v>
      </c>
    </row>
    <row r="3840" spans="2:7" hidden="1">
      <c r="B3840">
        <v>1</v>
      </c>
      <c r="C3840">
        <v>0</v>
      </c>
      <c r="D3840">
        <v>0</v>
      </c>
      <c r="E3840">
        <v>0</v>
      </c>
      <c r="F3840">
        <v>0</v>
      </c>
      <c r="G3840" t="s">
        <v>3884</v>
      </c>
    </row>
    <row r="3841" spans="2:7" hidden="1">
      <c r="B3841">
        <v>1</v>
      </c>
      <c r="C3841">
        <v>0</v>
      </c>
      <c r="D3841">
        <v>0</v>
      </c>
      <c r="E3841">
        <v>0</v>
      </c>
      <c r="F3841">
        <v>0</v>
      </c>
      <c r="G3841" t="s">
        <v>3885</v>
      </c>
    </row>
    <row r="3842" spans="2:7" hidden="1">
      <c r="B3842">
        <v>1</v>
      </c>
      <c r="C3842">
        <v>0</v>
      </c>
      <c r="D3842">
        <v>0</v>
      </c>
      <c r="E3842">
        <v>0</v>
      </c>
      <c r="F3842">
        <v>0</v>
      </c>
      <c r="G3842" t="s">
        <v>3886</v>
      </c>
    </row>
    <row r="3843" spans="2:7" hidden="1">
      <c r="B3843">
        <v>1</v>
      </c>
      <c r="C3843">
        <v>0</v>
      </c>
      <c r="D3843">
        <v>0</v>
      </c>
      <c r="E3843">
        <v>0</v>
      </c>
      <c r="F3843">
        <v>0</v>
      </c>
      <c r="G3843" t="s">
        <v>3887</v>
      </c>
    </row>
    <row r="3844" spans="2:7" hidden="1">
      <c r="B3844">
        <v>1</v>
      </c>
      <c r="C3844">
        <v>0</v>
      </c>
      <c r="D3844">
        <v>0</v>
      </c>
      <c r="E3844">
        <v>0</v>
      </c>
      <c r="F3844">
        <v>0</v>
      </c>
      <c r="G3844" t="s">
        <v>3888</v>
      </c>
    </row>
    <row r="3845" spans="2:7" hidden="1">
      <c r="B3845">
        <v>1</v>
      </c>
      <c r="C3845">
        <v>0</v>
      </c>
      <c r="D3845">
        <v>0</v>
      </c>
      <c r="E3845">
        <v>0</v>
      </c>
      <c r="F3845">
        <v>0</v>
      </c>
      <c r="G3845" t="s">
        <v>3889</v>
      </c>
    </row>
    <row r="3846" spans="2:7" hidden="1">
      <c r="B3846">
        <v>1</v>
      </c>
      <c r="C3846">
        <v>0</v>
      </c>
      <c r="D3846">
        <v>0</v>
      </c>
      <c r="E3846">
        <v>0</v>
      </c>
      <c r="F3846">
        <v>0</v>
      </c>
      <c r="G3846" t="s">
        <v>3890</v>
      </c>
    </row>
    <row r="3847" spans="2:7" hidden="1">
      <c r="B3847">
        <v>1</v>
      </c>
      <c r="C3847">
        <v>0</v>
      </c>
      <c r="D3847">
        <v>0</v>
      </c>
      <c r="E3847">
        <v>0</v>
      </c>
      <c r="F3847">
        <v>0</v>
      </c>
      <c r="G3847" t="s">
        <v>3891</v>
      </c>
    </row>
    <row r="3848" spans="2:7" hidden="1">
      <c r="B3848">
        <v>1</v>
      </c>
      <c r="C3848">
        <v>0</v>
      </c>
      <c r="D3848">
        <v>0</v>
      </c>
      <c r="E3848">
        <v>0</v>
      </c>
      <c r="F3848">
        <v>0</v>
      </c>
      <c r="G3848" t="s">
        <v>3892</v>
      </c>
    </row>
    <row r="3849" spans="2:7" hidden="1">
      <c r="B3849">
        <v>1</v>
      </c>
      <c r="C3849">
        <v>0</v>
      </c>
      <c r="D3849">
        <v>0</v>
      </c>
      <c r="E3849">
        <v>0</v>
      </c>
      <c r="F3849">
        <v>0</v>
      </c>
      <c r="G3849" t="s">
        <v>3893</v>
      </c>
    </row>
    <row r="3850" spans="2:7" hidden="1">
      <c r="B3850">
        <v>1</v>
      </c>
      <c r="C3850">
        <v>0</v>
      </c>
      <c r="D3850">
        <v>0</v>
      </c>
      <c r="E3850">
        <v>0</v>
      </c>
      <c r="F3850">
        <v>0</v>
      </c>
      <c r="G3850" t="s">
        <v>3894</v>
      </c>
    </row>
    <row r="3851" spans="2:7" hidden="1">
      <c r="B3851">
        <v>1</v>
      </c>
      <c r="C3851">
        <v>0</v>
      </c>
      <c r="D3851">
        <v>0</v>
      </c>
      <c r="E3851">
        <v>0</v>
      </c>
      <c r="F3851">
        <v>0</v>
      </c>
      <c r="G3851" t="s">
        <v>3895</v>
      </c>
    </row>
    <row r="3852" spans="2:7" hidden="1">
      <c r="B3852">
        <v>1</v>
      </c>
      <c r="C3852">
        <v>0</v>
      </c>
      <c r="D3852">
        <v>0</v>
      </c>
      <c r="E3852">
        <v>0</v>
      </c>
      <c r="F3852">
        <v>0</v>
      </c>
      <c r="G3852" t="s">
        <v>3896</v>
      </c>
    </row>
    <row r="3853" spans="2:7" hidden="1">
      <c r="B3853">
        <v>1</v>
      </c>
      <c r="C3853">
        <v>0</v>
      </c>
      <c r="D3853">
        <v>0</v>
      </c>
      <c r="E3853">
        <v>0</v>
      </c>
      <c r="F3853">
        <v>0</v>
      </c>
      <c r="G3853" t="s">
        <v>3897</v>
      </c>
    </row>
    <row r="3854" spans="2:7" hidden="1">
      <c r="B3854">
        <v>1</v>
      </c>
      <c r="C3854">
        <v>0</v>
      </c>
      <c r="D3854">
        <v>0</v>
      </c>
      <c r="E3854">
        <v>0</v>
      </c>
      <c r="F3854">
        <v>0</v>
      </c>
      <c r="G3854" t="s">
        <v>3898</v>
      </c>
    </row>
    <row r="3855" spans="2:7" hidden="1">
      <c r="B3855">
        <v>1</v>
      </c>
      <c r="C3855">
        <v>0</v>
      </c>
      <c r="D3855">
        <v>0</v>
      </c>
      <c r="E3855">
        <v>0</v>
      </c>
      <c r="F3855">
        <v>0</v>
      </c>
      <c r="G3855" t="s">
        <v>3899</v>
      </c>
    </row>
    <row r="3856" spans="2:7" hidden="1">
      <c r="B3856">
        <v>1</v>
      </c>
      <c r="C3856">
        <v>0</v>
      </c>
      <c r="D3856">
        <v>0</v>
      </c>
      <c r="E3856">
        <v>0</v>
      </c>
      <c r="F3856">
        <v>0</v>
      </c>
      <c r="G3856" t="s">
        <v>3900</v>
      </c>
    </row>
    <row r="3857" spans="2:7" hidden="1">
      <c r="B3857">
        <v>1</v>
      </c>
      <c r="C3857">
        <v>0</v>
      </c>
      <c r="D3857">
        <v>0</v>
      </c>
      <c r="E3857">
        <v>0</v>
      </c>
      <c r="F3857">
        <v>0</v>
      </c>
      <c r="G3857" t="s">
        <v>3901</v>
      </c>
    </row>
    <row r="3858" spans="2:7" hidden="1">
      <c r="B3858">
        <v>1</v>
      </c>
      <c r="C3858">
        <v>0</v>
      </c>
      <c r="D3858">
        <v>0</v>
      </c>
      <c r="E3858">
        <v>0</v>
      </c>
      <c r="F3858">
        <v>0</v>
      </c>
      <c r="G3858" t="s">
        <v>3902</v>
      </c>
    </row>
    <row r="3859" spans="2:7" hidden="1">
      <c r="B3859">
        <v>1</v>
      </c>
      <c r="C3859">
        <v>0</v>
      </c>
      <c r="D3859">
        <v>0</v>
      </c>
      <c r="E3859">
        <v>0</v>
      </c>
      <c r="F3859">
        <v>0</v>
      </c>
      <c r="G3859" t="s">
        <v>3903</v>
      </c>
    </row>
    <row r="3860" spans="2:7" hidden="1">
      <c r="B3860">
        <v>1</v>
      </c>
      <c r="C3860">
        <v>0</v>
      </c>
      <c r="D3860">
        <v>0</v>
      </c>
      <c r="E3860">
        <v>0</v>
      </c>
      <c r="F3860">
        <v>0</v>
      </c>
      <c r="G3860" t="s">
        <v>3904</v>
      </c>
    </row>
    <row r="3861" spans="2:7" hidden="1">
      <c r="B3861">
        <v>1</v>
      </c>
      <c r="C3861">
        <v>0</v>
      </c>
      <c r="D3861">
        <v>0</v>
      </c>
      <c r="E3861">
        <v>0</v>
      </c>
      <c r="F3861">
        <v>0</v>
      </c>
      <c r="G3861" t="s">
        <v>3905</v>
      </c>
    </row>
    <row r="3862" spans="2:7" hidden="1">
      <c r="B3862">
        <v>1</v>
      </c>
      <c r="C3862">
        <v>0</v>
      </c>
      <c r="D3862">
        <v>0</v>
      </c>
      <c r="E3862">
        <v>0</v>
      </c>
      <c r="F3862">
        <v>0</v>
      </c>
      <c r="G3862" t="s">
        <v>3906</v>
      </c>
    </row>
    <row r="3863" spans="2:7" hidden="1">
      <c r="B3863">
        <v>1</v>
      </c>
      <c r="C3863">
        <v>0</v>
      </c>
      <c r="D3863">
        <v>0</v>
      </c>
      <c r="E3863">
        <v>0</v>
      </c>
      <c r="F3863">
        <v>0</v>
      </c>
      <c r="G3863" t="s">
        <v>3907</v>
      </c>
    </row>
    <row r="3864" spans="2:7" hidden="1">
      <c r="B3864">
        <v>1</v>
      </c>
      <c r="C3864">
        <v>0</v>
      </c>
      <c r="D3864">
        <v>0</v>
      </c>
      <c r="E3864">
        <v>0</v>
      </c>
      <c r="F3864">
        <v>0</v>
      </c>
      <c r="G3864" t="s">
        <v>3908</v>
      </c>
    </row>
    <row r="3865" spans="2:7" hidden="1">
      <c r="B3865">
        <v>1</v>
      </c>
      <c r="C3865">
        <v>0</v>
      </c>
      <c r="D3865">
        <v>0</v>
      </c>
      <c r="E3865">
        <v>0</v>
      </c>
      <c r="F3865">
        <v>0</v>
      </c>
      <c r="G3865" t="s">
        <v>3909</v>
      </c>
    </row>
    <row r="3866" spans="2:7" hidden="1">
      <c r="B3866">
        <v>1</v>
      </c>
      <c r="C3866">
        <v>0</v>
      </c>
      <c r="D3866">
        <v>0</v>
      </c>
      <c r="E3866">
        <v>0</v>
      </c>
      <c r="F3866">
        <v>0</v>
      </c>
      <c r="G3866" t="s">
        <v>3910</v>
      </c>
    </row>
    <row r="3867" spans="2:7" hidden="1">
      <c r="B3867">
        <v>1</v>
      </c>
      <c r="C3867">
        <v>0</v>
      </c>
      <c r="D3867">
        <v>0</v>
      </c>
      <c r="E3867">
        <v>0</v>
      </c>
      <c r="F3867">
        <v>0</v>
      </c>
      <c r="G3867" t="s">
        <v>3911</v>
      </c>
    </row>
    <row r="3868" spans="2:7" hidden="1">
      <c r="B3868">
        <v>1</v>
      </c>
      <c r="C3868">
        <v>0</v>
      </c>
      <c r="D3868">
        <v>0</v>
      </c>
      <c r="E3868">
        <v>5.0000000000000001E-3</v>
      </c>
      <c r="F3868">
        <v>5.0000000000000001E-3</v>
      </c>
      <c r="G3868" t="s">
        <v>3912</v>
      </c>
    </row>
    <row r="3869" spans="2:7" hidden="1">
      <c r="B3869">
        <v>1</v>
      </c>
      <c r="C3869">
        <v>0</v>
      </c>
      <c r="D3869">
        <v>0</v>
      </c>
      <c r="E3869">
        <v>1E-3</v>
      </c>
      <c r="F3869">
        <v>1E-3</v>
      </c>
      <c r="G3869" t="s">
        <v>3913</v>
      </c>
    </row>
    <row r="3870" spans="2:7" hidden="1">
      <c r="B3870">
        <v>2</v>
      </c>
      <c r="C3870">
        <v>0</v>
      </c>
      <c r="D3870">
        <v>0</v>
      </c>
      <c r="E3870">
        <v>5.0000000000000001E-3</v>
      </c>
      <c r="F3870">
        <v>2E-3</v>
      </c>
      <c r="G3870" t="s">
        <v>3914</v>
      </c>
    </row>
    <row r="3871" spans="2:7" hidden="1">
      <c r="B3871">
        <v>1</v>
      </c>
      <c r="C3871">
        <v>0</v>
      </c>
      <c r="D3871">
        <v>0</v>
      </c>
      <c r="E3871">
        <v>1E-3</v>
      </c>
      <c r="F3871">
        <v>1E-3</v>
      </c>
      <c r="G3871" t="s">
        <v>3915</v>
      </c>
    </row>
    <row r="3872" spans="2:7" hidden="1">
      <c r="B3872">
        <v>1</v>
      </c>
      <c r="C3872">
        <v>0</v>
      </c>
      <c r="D3872">
        <v>0</v>
      </c>
      <c r="E3872">
        <v>0</v>
      </c>
      <c r="F3872">
        <v>0</v>
      </c>
      <c r="G3872" t="s">
        <v>3916</v>
      </c>
    </row>
    <row r="3873" spans="2:7" hidden="1">
      <c r="B3873">
        <v>1</v>
      </c>
      <c r="C3873">
        <v>0</v>
      </c>
      <c r="D3873">
        <v>0</v>
      </c>
      <c r="E3873">
        <v>0</v>
      </c>
      <c r="F3873">
        <v>0</v>
      </c>
      <c r="G3873" t="s">
        <v>3917</v>
      </c>
    </row>
    <row r="3874" spans="2:7" hidden="1">
      <c r="B3874">
        <v>1</v>
      </c>
      <c r="C3874">
        <v>0</v>
      </c>
      <c r="D3874">
        <v>0</v>
      </c>
      <c r="E3874">
        <v>0</v>
      </c>
      <c r="F3874">
        <v>0</v>
      </c>
      <c r="G3874" t="s">
        <v>3918</v>
      </c>
    </row>
    <row r="3875" spans="2:7" hidden="1">
      <c r="B3875">
        <v>1</v>
      </c>
      <c r="C3875">
        <v>0</v>
      </c>
      <c r="D3875">
        <v>0</v>
      </c>
      <c r="E3875">
        <v>0</v>
      </c>
      <c r="F3875">
        <v>0</v>
      </c>
      <c r="G3875" t="s">
        <v>3919</v>
      </c>
    </row>
    <row r="3876" spans="2:7" hidden="1">
      <c r="B3876">
        <v>1</v>
      </c>
      <c r="C3876">
        <v>0</v>
      </c>
      <c r="D3876">
        <v>0</v>
      </c>
      <c r="E3876">
        <v>0</v>
      </c>
      <c r="F3876">
        <v>0</v>
      </c>
      <c r="G3876" t="s">
        <v>3920</v>
      </c>
    </row>
    <row r="3877" spans="2:7" hidden="1">
      <c r="B3877">
        <v>1</v>
      </c>
      <c r="C3877">
        <v>0</v>
      </c>
      <c r="D3877">
        <v>0</v>
      </c>
      <c r="E3877">
        <v>0</v>
      </c>
      <c r="F3877">
        <v>0</v>
      </c>
      <c r="G3877" t="s">
        <v>3921</v>
      </c>
    </row>
    <row r="3878" spans="2:7" hidden="1">
      <c r="B3878">
        <v>1</v>
      </c>
      <c r="C3878">
        <v>0</v>
      </c>
      <c r="D3878">
        <v>0</v>
      </c>
      <c r="E3878">
        <v>0</v>
      </c>
      <c r="F3878">
        <v>0</v>
      </c>
      <c r="G3878" t="s">
        <v>3922</v>
      </c>
    </row>
    <row r="3879" spans="2:7" hidden="1">
      <c r="B3879">
        <v>1</v>
      </c>
      <c r="C3879">
        <v>0</v>
      </c>
      <c r="D3879">
        <v>0</v>
      </c>
      <c r="E3879">
        <v>0</v>
      </c>
      <c r="F3879">
        <v>0</v>
      </c>
      <c r="G3879" t="s">
        <v>3923</v>
      </c>
    </row>
    <row r="3880" spans="2:7" hidden="1">
      <c r="B3880">
        <v>1</v>
      </c>
      <c r="C3880">
        <v>0</v>
      </c>
      <c r="D3880">
        <v>0</v>
      </c>
      <c r="E3880">
        <v>0</v>
      </c>
      <c r="F3880">
        <v>0</v>
      </c>
      <c r="G3880" t="s">
        <v>3924</v>
      </c>
    </row>
    <row r="3881" spans="2:7" hidden="1">
      <c r="B3881">
        <v>1</v>
      </c>
      <c r="C3881">
        <v>0</v>
      </c>
      <c r="D3881">
        <v>0</v>
      </c>
      <c r="E3881">
        <v>0</v>
      </c>
      <c r="F3881">
        <v>0</v>
      </c>
      <c r="G3881" t="s">
        <v>3925</v>
      </c>
    </row>
    <row r="3882" spans="2:7" hidden="1">
      <c r="B3882">
        <v>1</v>
      </c>
      <c r="C3882">
        <v>0</v>
      </c>
      <c r="D3882">
        <v>0</v>
      </c>
      <c r="E3882">
        <v>0</v>
      </c>
      <c r="F3882">
        <v>0</v>
      </c>
      <c r="G3882" t="s">
        <v>3926</v>
      </c>
    </row>
    <row r="3883" spans="2:7" hidden="1">
      <c r="B3883">
        <v>1</v>
      </c>
      <c r="C3883">
        <v>0</v>
      </c>
      <c r="D3883">
        <v>0</v>
      </c>
      <c r="E3883">
        <v>0</v>
      </c>
      <c r="F3883">
        <v>0</v>
      </c>
      <c r="G3883" t="s">
        <v>3927</v>
      </c>
    </row>
    <row r="3884" spans="2:7" hidden="1">
      <c r="B3884">
        <v>1</v>
      </c>
      <c r="C3884">
        <v>0</v>
      </c>
      <c r="D3884">
        <v>0</v>
      </c>
      <c r="E3884">
        <v>0</v>
      </c>
      <c r="F3884">
        <v>0</v>
      </c>
      <c r="G3884" t="s">
        <v>3928</v>
      </c>
    </row>
    <row r="3885" spans="2:7" hidden="1">
      <c r="B3885">
        <v>1</v>
      </c>
      <c r="C3885">
        <v>0</v>
      </c>
      <c r="D3885">
        <v>0</v>
      </c>
      <c r="E3885">
        <v>0</v>
      </c>
      <c r="F3885">
        <v>0</v>
      </c>
      <c r="G3885" t="s">
        <v>3929</v>
      </c>
    </row>
    <row r="3886" spans="2:7" hidden="1">
      <c r="B3886">
        <v>1</v>
      </c>
      <c r="C3886">
        <v>0</v>
      </c>
      <c r="D3886">
        <v>0</v>
      </c>
      <c r="E3886">
        <v>0</v>
      </c>
      <c r="F3886">
        <v>0</v>
      </c>
      <c r="G3886" t="s">
        <v>3930</v>
      </c>
    </row>
    <row r="3887" spans="2:7" hidden="1">
      <c r="B3887">
        <v>1</v>
      </c>
      <c r="C3887">
        <v>0</v>
      </c>
      <c r="D3887">
        <v>0</v>
      </c>
      <c r="E3887">
        <v>0</v>
      </c>
      <c r="F3887">
        <v>0</v>
      </c>
      <c r="G3887" t="s">
        <v>3931</v>
      </c>
    </row>
    <row r="3888" spans="2:7" hidden="1">
      <c r="B3888">
        <v>1</v>
      </c>
      <c r="C3888">
        <v>0</v>
      </c>
      <c r="D3888">
        <v>0</v>
      </c>
      <c r="E3888">
        <v>1E-3</v>
      </c>
      <c r="F3888">
        <v>1E-3</v>
      </c>
      <c r="G3888" t="s">
        <v>3932</v>
      </c>
    </row>
    <row r="3889" spans="2:7" hidden="1">
      <c r="B3889">
        <v>1</v>
      </c>
      <c r="C3889">
        <v>0</v>
      </c>
      <c r="D3889">
        <v>0</v>
      </c>
      <c r="E3889">
        <v>0</v>
      </c>
      <c r="F3889">
        <v>0</v>
      </c>
      <c r="G3889" t="s">
        <v>3933</v>
      </c>
    </row>
    <row r="3890" spans="2:7" hidden="1">
      <c r="B3890">
        <v>1</v>
      </c>
      <c r="C3890">
        <v>0</v>
      </c>
      <c r="D3890">
        <v>0</v>
      </c>
      <c r="E3890">
        <v>0</v>
      </c>
      <c r="F3890">
        <v>0</v>
      </c>
      <c r="G3890" t="s">
        <v>3934</v>
      </c>
    </row>
    <row r="3891" spans="2:7" hidden="1">
      <c r="B3891">
        <v>1</v>
      </c>
      <c r="C3891">
        <v>0</v>
      </c>
      <c r="D3891">
        <v>0</v>
      </c>
      <c r="E3891">
        <v>0</v>
      </c>
      <c r="F3891">
        <v>0</v>
      </c>
      <c r="G3891" t="s">
        <v>3935</v>
      </c>
    </row>
    <row r="3892" spans="2:7" hidden="1">
      <c r="B3892">
        <v>1</v>
      </c>
      <c r="C3892">
        <v>0</v>
      </c>
      <c r="D3892">
        <v>0</v>
      </c>
      <c r="E3892">
        <v>0</v>
      </c>
      <c r="F3892">
        <v>0</v>
      </c>
      <c r="G3892" t="s">
        <v>3936</v>
      </c>
    </row>
    <row r="3893" spans="2:7" hidden="1">
      <c r="B3893">
        <v>1</v>
      </c>
      <c r="C3893">
        <v>0</v>
      </c>
      <c r="D3893">
        <v>0</v>
      </c>
      <c r="E3893">
        <v>0</v>
      </c>
      <c r="F3893">
        <v>0</v>
      </c>
      <c r="G3893" t="s">
        <v>3937</v>
      </c>
    </row>
    <row r="3894" spans="2:7" hidden="1">
      <c r="B3894">
        <v>1</v>
      </c>
      <c r="C3894">
        <v>0</v>
      </c>
      <c r="D3894">
        <v>0</v>
      </c>
      <c r="E3894">
        <v>0</v>
      </c>
      <c r="F3894">
        <v>0</v>
      </c>
      <c r="G3894" t="s">
        <v>3938</v>
      </c>
    </row>
    <row r="3895" spans="2:7" hidden="1">
      <c r="B3895">
        <v>2</v>
      </c>
      <c r="C3895">
        <v>0</v>
      </c>
      <c r="D3895">
        <v>0</v>
      </c>
      <c r="E3895">
        <v>0</v>
      </c>
      <c r="F3895">
        <v>0</v>
      </c>
      <c r="G3895" t="s">
        <v>3939</v>
      </c>
    </row>
    <row r="3896" spans="2:7" hidden="1">
      <c r="B3896">
        <v>1</v>
      </c>
      <c r="C3896">
        <v>0</v>
      </c>
      <c r="D3896">
        <v>0</v>
      </c>
      <c r="E3896">
        <v>0</v>
      </c>
      <c r="F3896">
        <v>0</v>
      </c>
      <c r="G3896" t="s">
        <v>3940</v>
      </c>
    </row>
    <row r="3897" spans="2:7" hidden="1">
      <c r="B3897">
        <v>64</v>
      </c>
      <c r="C3897">
        <v>0</v>
      </c>
      <c r="D3897">
        <v>0</v>
      </c>
      <c r="E3897">
        <v>0</v>
      </c>
      <c r="F3897">
        <v>0</v>
      </c>
      <c r="G3897" t="s">
        <v>3941</v>
      </c>
    </row>
    <row r="3898" spans="2:7" hidden="1">
      <c r="B3898">
        <v>11</v>
      </c>
      <c r="C3898">
        <v>0</v>
      </c>
      <c r="D3898">
        <v>0</v>
      </c>
      <c r="E3898">
        <v>0</v>
      </c>
      <c r="F3898">
        <v>0</v>
      </c>
      <c r="G3898" t="s">
        <v>3942</v>
      </c>
    </row>
    <row r="3899" spans="2:7" hidden="1">
      <c r="B3899">
        <v>11</v>
      </c>
      <c r="C3899">
        <v>0</v>
      </c>
      <c r="D3899">
        <v>0</v>
      </c>
      <c r="E3899">
        <v>0</v>
      </c>
      <c r="F3899">
        <v>0</v>
      </c>
      <c r="G3899" t="s">
        <v>3943</v>
      </c>
    </row>
    <row r="3900" spans="2:7" hidden="1">
      <c r="B3900">
        <v>11</v>
      </c>
      <c r="C3900">
        <v>0</v>
      </c>
      <c r="D3900">
        <v>0</v>
      </c>
      <c r="E3900">
        <v>0</v>
      </c>
      <c r="F3900">
        <v>0</v>
      </c>
      <c r="G3900" t="s">
        <v>3944</v>
      </c>
    </row>
    <row r="3901" spans="2:7" hidden="1">
      <c r="B3901">
        <v>11</v>
      </c>
      <c r="C3901">
        <v>0</v>
      </c>
      <c r="D3901">
        <v>0</v>
      </c>
      <c r="E3901">
        <v>0</v>
      </c>
      <c r="F3901">
        <v>0</v>
      </c>
      <c r="G3901" t="s">
        <v>3945</v>
      </c>
    </row>
    <row r="3902" spans="2:7" hidden="1">
      <c r="B3902">
        <v>1</v>
      </c>
      <c r="C3902">
        <v>0</v>
      </c>
      <c r="D3902">
        <v>0</v>
      </c>
      <c r="E3902">
        <v>0</v>
      </c>
      <c r="F3902">
        <v>0</v>
      </c>
      <c r="G3902" t="s">
        <v>3946</v>
      </c>
    </row>
    <row r="3903" spans="2:7" hidden="1">
      <c r="B3903">
        <v>50</v>
      </c>
      <c r="C3903">
        <v>0</v>
      </c>
      <c r="D3903">
        <v>0</v>
      </c>
      <c r="E3903">
        <v>0</v>
      </c>
      <c r="F3903">
        <v>0</v>
      </c>
      <c r="G3903" t="s">
        <v>3947</v>
      </c>
    </row>
    <row r="3904" spans="2:7" hidden="1">
      <c r="B3904">
        <v>30</v>
      </c>
      <c r="C3904">
        <v>0</v>
      </c>
      <c r="D3904">
        <v>0</v>
      </c>
      <c r="E3904">
        <v>0</v>
      </c>
      <c r="F3904">
        <v>0</v>
      </c>
      <c r="G3904" t="s">
        <v>3948</v>
      </c>
    </row>
    <row r="3905" spans="2:7" hidden="1">
      <c r="B3905">
        <v>1</v>
      </c>
      <c r="C3905">
        <v>0</v>
      </c>
      <c r="D3905">
        <v>0</v>
      </c>
      <c r="E3905">
        <v>0</v>
      </c>
      <c r="F3905">
        <v>0</v>
      </c>
      <c r="G3905" t="s">
        <v>3949</v>
      </c>
    </row>
    <row r="3906" spans="2:7" hidden="1">
      <c r="B3906">
        <v>20</v>
      </c>
      <c r="C3906">
        <v>0</v>
      </c>
      <c r="D3906">
        <v>0</v>
      </c>
      <c r="E3906">
        <v>0</v>
      </c>
      <c r="F3906">
        <v>0</v>
      </c>
      <c r="G3906" t="s">
        <v>3950</v>
      </c>
    </row>
    <row r="3907" spans="2:7" hidden="1">
      <c r="B3907">
        <v>2</v>
      </c>
      <c r="C3907">
        <v>0</v>
      </c>
      <c r="D3907">
        <v>0</v>
      </c>
      <c r="E3907">
        <v>0</v>
      </c>
      <c r="F3907">
        <v>0</v>
      </c>
      <c r="G3907" t="s">
        <v>3951</v>
      </c>
    </row>
    <row r="3908" spans="2:7" hidden="1">
      <c r="B3908">
        <v>228</v>
      </c>
      <c r="C3908">
        <v>0</v>
      </c>
      <c r="D3908">
        <v>0</v>
      </c>
      <c r="E3908">
        <v>0</v>
      </c>
      <c r="F3908">
        <v>0</v>
      </c>
      <c r="G3908" t="s">
        <v>3952</v>
      </c>
    </row>
    <row r="3909" spans="2:7" hidden="1">
      <c r="B3909">
        <v>32</v>
      </c>
      <c r="C3909">
        <v>0</v>
      </c>
      <c r="D3909">
        <v>0</v>
      </c>
      <c r="E3909">
        <v>0</v>
      </c>
      <c r="F3909">
        <v>0</v>
      </c>
      <c r="G3909" t="s">
        <v>3953</v>
      </c>
    </row>
    <row r="3910" spans="2:7" hidden="1">
      <c r="B3910">
        <v>12</v>
      </c>
      <c r="C3910">
        <v>0</v>
      </c>
      <c r="D3910">
        <v>0</v>
      </c>
      <c r="E3910">
        <v>0</v>
      </c>
      <c r="F3910">
        <v>0</v>
      </c>
      <c r="G3910" t="s">
        <v>3954</v>
      </c>
    </row>
    <row r="3911" spans="2:7" hidden="1">
      <c r="B3911">
        <v>263</v>
      </c>
      <c r="C3911">
        <v>0</v>
      </c>
      <c r="D3911">
        <v>0</v>
      </c>
      <c r="E3911">
        <v>1E-3</v>
      </c>
      <c r="F3911">
        <v>0</v>
      </c>
      <c r="G3911" t="s">
        <v>3955</v>
      </c>
    </row>
    <row r="3912" spans="2:7" hidden="1">
      <c r="B3912">
        <v>859</v>
      </c>
      <c r="C3912">
        <v>0</v>
      </c>
      <c r="D3912">
        <v>0</v>
      </c>
      <c r="E3912">
        <v>2E-3</v>
      </c>
      <c r="F3912">
        <v>0</v>
      </c>
      <c r="G3912" t="s">
        <v>3956</v>
      </c>
    </row>
    <row r="3913" spans="2:7" hidden="1">
      <c r="B3913">
        <v>520</v>
      </c>
      <c r="C3913">
        <v>0</v>
      </c>
      <c r="D3913">
        <v>0</v>
      </c>
      <c r="E3913">
        <v>8.0000000000000002E-3</v>
      </c>
      <c r="F3913">
        <v>0</v>
      </c>
      <c r="G3913" t="s">
        <v>3957</v>
      </c>
    </row>
    <row r="3914" spans="2:7" hidden="1">
      <c r="B3914">
        <v>14</v>
      </c>
      <c r="C3914">
        <v>0</v>
      </c>
      <c r="D3914">
        <v>0</v>
      </c>
      <c r="E3914">
        <v>0</v>
      </c>
      <c r="F3914">
        <v>0</v>
      </c>
      <c r="G3914" t="s">
        <v>3958</v>
      </c>
    </row>
    <row r="3915" spans="2:7" hidden="1">
      <c r="B3915">
        <v>256</v>
      </c>
      <c r="C3915">
        <v>0</v>
      </c>
      <c r="D3915">
        <v>0</v>
      </c>
      <c r="E3915">
        <v>6.6000000000000003E-2</v>
      </c>
      <c r="F3915">
        <v>0</v>
      </c>
      <c r="G3915" t="s">
        <v>3959</v>
      </c>
    </row>
    <row r="3916" spans="2:7" hidden="1">
      <c r="B3916">
        <v>100</v>
      </c>
      <c r="C3916">
        <v>0</v>
      </c>
      <c r="D3916">
        <v>0</v>
      </c>
      <c r="E3916">
        <v>0</v>
      </c>
      <c r="F3916">
        <v>0</v>
      </c>
      <c r="G3916" t="s">
        <v>3960</v>
      </c>
    </row>
    <row r="3917" spans="2:7" hidden="1">
      <c r="B3917">
        <v>1912</v>
      </c>
      <c r="C3917">
        <v>3.0000000000000001E-3</v>
      </c>
      <c r="D3917">
        <v>0</v>
      </c>
      <c r="E3917">
        <v>6.8000000000000005E-2</v>
      </c>
      <c r="F3917">
        <v>0</v>
      </c>
      <c r="G3917" t="s">
        <v>3961</v>
      </c>
    </row>
    <row r="3918" spans="2:7" hidden="1">
      <c r="B3918">
        <v>2</v>
      </c>
      <c r="C3918">
        <v>0</v>
      </c>
      <c r="D3918">
        <v>0</v>
      </c>
      <c r="E3918">
        <v>0</v>
      </c>
      <c r="F3918">
        <v>0</v>
      </c>
      <c r="G3918" t="s">
        <v>3962</v>
      </c>
    </row>
    <row r="3919" spans="2:7" hidden="1">
      <c r="B3919">
        <v>6</v>
      </c>
      <c r="C3919">
        <v>0</v>
      </c>
      <c r="D3919">
        <v>0</v>
      </c>
      <c r="E3919">
        <v>0</v>
      </c>
      <c r="F3919">
        <v>0</v>
      </c>
      <c r="G3919" t="s">
        <v>3963</v>
      </c>
    </row>
    <row r="3920" spans="2:7" hidden="1">
      <c r="B3920">
        <v>1</v>
      </c>
      <c r="C3920">
        <v>0</v>
      </c>
      <c r="D3920">
        <v>0</v>
      </c>
      <c r="E3920">
        <v>0</v>
      </c>
      <c r="F3920">
        <v>0</v>
      </c>
      <c r="G3920" t="s">
        <v>3964</v>
      </c>
    </row>
    <row r="3921" spans="2:7" hidden="1">
      <c r="B3921">
        <v>3029</v>
      </c>
      <c r="C3921">
        <v>0</v>
      </c>
      <c r="D3921">
        <v>0</v>
      </c>
      <c r="E3921">
        <v>0</v>
      </c>
      <c r="F3921">
        <v>0</v>
      </c>
      <c r="G3921" t="s">
        <v>3965</v>
      </c>
    </row>
    <row r="3922" spans="2:7" hidden="1">
      <c r="B3922">
        <v>927</v>
      </c>
      <c r="C3922">
        <v>0</v>
      </c>
      <c r="D3922">
        <v>0</v>
      </c>
      <c r="E3922">
        <v>0</v>
      </c>
      <c r="F3922">
        <v>0</v>
      </c>
      <c r="G3922" t="s">
        <v>3966</v>
      </c>
    </row>
    <row r="3923" spans="2:7" hidden="1">
      <c r="B3923">
        <v>1</v>
      </c>
      <c r="C3923">
        <v>0</v>
      </c>
      <c r="D3923">
        <v>0</v>
      </c>
      <c r="E3923">
        <v>0</v>
      </c>
      <c r="F3923">
        <v>0</v>
      </c>
      <c r="G3923" t="s">
        <v>3967</v>
      </c>
    </row>
    <row r="3924" spans="2:7" hidden="1">
      <c r="B3924">
        <v>927</v>
      </c>
      <c r="C3924">
        <v>1E-3</v>
      </c>
      <c r="D3924">
        <v>0</v>
      </c>
      <c r="E3924">
        <v>1E-3</v>
      </c>
      <c r="F3924">
        <v>0</v>
      </c>
      <c r="G3924" t="s">
        <v>3968</v>
      </c>
    </row>
    <row r="3925" spans="2:7" hidden="1">
      <c r="B3925">
        <v>1</v>
      </c>
      <c r="C3925">
        <v>0</v>
      </c>
      <c r="D3925">
        <v>0</v>
      </c>
      <c r="E3925">
        <v>0</v>
      </c>
      <c r="F3925">
        <v>0</v>
      </c>
      <c r="G3925" t="s">
        <v>3969</v>
      </c>
    </row>
    <row r="3926" spans="2:7" hidden="1">
      <c r="B3926">
        <v>853</v>
      </c>
      <c r="C3926">
        <v>0</v>
      </c>
      <c r="D3926">
        <v>0</v>
      </c>
      <c r="E3926">
        <v>0</v>
      </c>
      <c r="F3926">
        <v>0</v>
      </c>
      <c r="G3926" t="s">
        <v>3970</v>
      </c>
    </row>
    <row r="3927" spans="2:7" hidden="1">
      <c r="B3927">
        <v>853</v>
      </c>
      <c r="C3927">
        <v>1E-3</v>
      </c>
      <c r="D3927">
        <v>0</v>
      </c>
      <c r="E3927">
        <v>1E-3</v>
      </c>
      <c r="F3927">
        <v>0</v>
      </c>
      <c r="G3927" t="s">
        <v>3971</v>
      </c>
    </row>
    <row r="3928" spans="2:7" hidden="1">
      <c r="B3928">
        <v>927</v>
      </c>
      <c r="C3928">
        <v>1E-3</v>
      </c>
      <c r="D3928">
        <v>0</v>
      </c>
      <c r="E3928">
        <v>6.0000000000000001E-3</v>
      </c>
      <c r="F3928">
        <v>0</v>
      </c>
      <c r="G3928" t="s">
        <v>3972</v>
      </c>
    </row>
    <row r="3929" spans="2:7" hidden="1">
      <c r="B3929">
        <v>1</v>
      </c>
      <c r="C3929">
        <v>0</v>
      </c>
      <c r="D3929">
        <v>0</v>
      </c>
      <c r="E3929">
        <v>0</v>
      </c>
      <c r="F3929">
        <v>0</v>
      </c>
      <c r="G3929" t="s">
        <v>3973</v>
      </c>
    </row>
    <row r="3930" spans="2:7" hidden="1">
      <c r="B3930">
        <v>2</v>
      </c>
      <c r="C3930">
        <v>0</v>
      </c>
      <c r="D3930">
        <v>0</v>
      </c>
      <c r="E3930">
        <v>0</v>
      </c>
      <c r="F3930">
        <v>0</v>
      </c>
      <c r="G3930" t="s">
        <v>3974</v>
      </c>
    </row>
    <row r="3931" spans="2:7" hidden="1">
      <c r="B3931">
        <v>1</v>
      </c>
      <c r="C3931">
        <v>0</v>
      </c>
      <c r="D3931">
        <v>0</v>
      </c>
      <c r="E3931">
        <v>0</v>
      </c>
      <c r="F3931">
        <v>0</v>
      </c>
      <c r="G3931" t="s">
        <v>3975</v>
      </c>
    </row>
    <row r="3932" spans="2:7" hidden="1">
      <c r="B3932">
        <v>1</v>
      </c>
      <c r="C3932">
        <v>0</v>
      </c>
      <c r="D3932">
        <v>0</v>
      </c>
      <c r="E3932">
        <v>0</v>
      </c>
      <c r="F3932">
        <v>0</v>
      </c>
      <c r="G3932" t="s">
        <v>3976</v>
      </c>
    </row>
    <row r="3933" spans="2:7" hidden="1">
      <c r="B3933">
        <v>1</v>
      </c>
      <c r="C3933">
        <v>0</v>
      </c>
      <c r="D3933">
        <v>0</v>
      </c>
      <c r="E3933">
        <v>0</v>
      </c>
      <c r="F3933">
        <v>0</v>
      </c>
      <c r="G3933" t="s">
        <v>3977</v>
      </c>
    </row>
    <row r="3934" spans="2:7" hidden="1">
      <c r="B3934">
        <v>1</v>
      </c>
      <c r="C3934">
        <v>0</v>
      </c>
      <c r="D3934">
        <v>0</v>
      </c>
      <c r="E3934">
        <v>0</v>
      </c>
      <c r="F3934">
        <v>0</v>
      </c>
      <c r="G3934" t="s">
        <v>3978</v>
      </c>
    </row>
    <row r="3935" spans="2:7" hidden="1">
      <c r="B3935">
        <v>1</v>
      </c>
      <c r="C3935">
        <v>0</v>
      </c>
      <c r="D3935">
        <v>0</v>
      </c>
      <c r="E3935">
        <v>0</v>
      </c>
      <c r="F3935">
        <v>0</v>
      </c>
      <c r="G3935" t="s">
        <v>3979</v>
      </c>
    </row>
    <row r="3936" spans="2:7" hidden="1">
      <c r="B3936">
        <v>1</v>
      </c>
      <c r="C3936">
        <v>0</v>
      </c>
      <c r="D3936">
        <v>0</v>
      </c>
      <c r="E3936">
        <v>0</v>
      </c>
      <c r="F3936">
        <v>0</v>
      </c>
      <c r="G3936" t="s">
        <v>3980</v>
      </c>
    </row>
    <row r="3937" spans="2:7" hidden="1">
      <c r="B3937">
        <v>1</v>
      </c>
      <c r="C3937">
        <v>0</v>
      </c>
      <c r="D3937">
        <v>0</v>
      </c>
      <c r="E3937">
        <v>0</v>
      </c>
      <c r="F3937">
        <v>0</v>
      </c>
      <c r="G3937" t="s">
        <v>3981</v>
      </c>
    </row>
    <row r="3938" spans="2:7" hidden="1">
      <c r="B3938">
        <v>1</v>
      </c>
      <c r="C3938">
        <v>0</v>
      </c>
      <c r="D3938">
        <v>0</v>
      </c>
      <c r="E3938">
        <v>0</v>
      </c>
      <c r="F3938">
        <v>0</v>
      </c>
      <c r="G3938" t="s">
        <v>3982</v>
      </c>
    </row>
    <row r="3939" spans="2:7" hidden="1">
      <c r="B3939">
        <v>1</v>
      </c>
      <c r="C3939">
        <v>0</v>
      </c>
      <c r="D3939">
        <v>0</v>
      </c>
      <c r="E3939">
        <v>0</v>
      </c>
      <c r="F3939">
        <v>0</v>
      </c>
      <c r="G3939" t="s">
        <v>3983</v>
      </c>
    </row>
    <row r="3940" spans="2:7" hidden="1">
      <c r="B3940">
        <v>1</v>
      </c>
      <c r="C3940">
        <v>0</v>
      </c>
      <c r="D3940">
        <v>0</v>
      </c>
      <c r="E3940">
        <v>0</v>
      </c>
      <c r="F3940">
        <v>0</v>
      </c>
      <c r="G3940" t="s">
        <v>3984</v>
      </c>
    </row>
    <row r="3941" spans="2:7" hidden="1">
      <c r="B3941">
        <v>1</v>
      </c>
      <c r="C3941">
        <v>0</v>
      </c>
      <c r="D3941">
        <v>0</v>
      </c>
      <c r="E3941">
        <v>0</v>
      </c>
      <c r="F3941">
        <v>0</v>
      </c>
      <c r="G3941" t="s">
        <v>3985</v>
      </c>
    </row>
    <row r="3942" spans="2:7" hidden="1">
      <c r="B3942">
        <v>1</v>
      </c>
      <c r="C3942">
        <v>0</v>
      </c>
      <c r="D3942">
        <v>0</v>
      </c>
      <c r="E3942">
        <v>0</v>
      </c>
      <c r="F3942">
        <v>0</v>
      </c>
      <c r="G3942" t="s">
        <v>3986</v>
      </c>
    </row>
    <row r="3943" spans="2:7" hidden="1">
      <c r="B3943">
        <v>1</v>
      </c>
      <c r="C3943">
        <v>0</v>
      </c>
      <c r="D3943">
        <v>0</v>
      </c>
      <c r="E3943">
        <v>0</v>
      </c>
      <c r="F3943">
        <v>0</v>
      </c>
      <c r="G3943" t="s">
        <v>3987</v>
      </c>
    </row>
    <row r="3944" spans="2:7" hidden="1">
      <c r="B3944">
        <v>1</v>
      </c>
      <c r="C3944">
        <v>0</v>
      </c>
      <c r="D3944">
        <v>0</v>
      </c>
      <c r="E3944">
        <v>0</v>
      </c>
      <c r="F3944">
        <v>0</v>
      </c>
      <c r="G3944" t="s">
        <v>3988</v>
      </c>
    </row>
    <row r="3945" spans="2:7" hidden="1">
      <c r="B3945">
        <v>1</v>
      </c>
      <c r="C3945">
        <v>0</v>
      </c>
      <c r="D3945">
        <v>0</v>
      </c>
      <c r="E3945">
        <v>0</v>
      </c>
      <c r="F3945">
        <v>0</v>
      </c>
      <c r="G3945" t="s">
        <v>3989</v>
      </c>
    </row>
    <row r="3946" spans="2:7" hidden="1">
      <c r="B3946">
        <v>2</v>
      </c>
      <c r="C3946">
        <v>0</v>
      </c>
      <c r="D3946">
        <v>0</v>
      </c>
      <c r="E3946">
        <v>0</v>
      </c>
      <c r="F3946">
        <v>0</v>
      </c>
      <c r="G3946" t="s">
        <v>3990</v>
      </c>
    </row>
    <row r="3947" spans="2:7" hidden="1">
      <c r="B3947">
        <v>1</v>
      </c>
      <c r="C3947">
        <v>0</v>
      </c>
      <c r="D3947">
        <v>0</v>
      </c>
      <c r="E3947">
        <v>0</v>
      </c>
      <c r="F3947">
        <v>0</v>
      </c>
      <c r="G3947" t="s">
        <v>3991</v>
      </c>
    </row>
    <row r="3948" spans="2:7" hidden="1">
      <c r="B3948">
        <v>13</v>
      </c>
      <c r="C3948">
        <v>0</v>
      </c>
      <c r="D3948">
        <v>0</v>
      </c>
      <c r="E3948">
        <v>0</v>
      </c>
      <c r="F3948">
        <v>0</v>
      </c>
      <c r="G3948" t="s">
        <v>3992</v>
      </c>
    </row>
    <row r="3949" spans="2:7" hidden="1">
      <c r="B3949">
        <v>4</v>
      </c>
      <c r="C3949">
        <v>0</v>
      </c>
      <c r="D3949">
        <v>0</v>
      </c>
      <c r="E3949">
        <v>1E-3</v>
      </c>
      <c r="F3949">
        <v>0</v>
      </c>
      <c r="G3949" t="s">
        <v>3993</v>
      </c>
    </row>
    <row r="3950" spans="2:7" hidden="1">
      <c r="B3950">
        <v>1</v>
      </c>
      <c r="C3950">
        <v>0</v>
      </c>
      <c r="D3950">
        <v>0</v>
      </c>
      <c r="E3950">
        <v>0</v>
      </c>
      <c r="F3950">
        <v>0</v>
      </c>
      <c r="G3950" t="s">
        <v>3994</v>
      </c>
    </row>
    <row r="3951" spans="2:7" hidden="1">
      <c r="B3951">
        <v>20</v>
      </c>
      <c r="C3951">
        <v>0</v>
      </c>
      <c r="D3951">
        <v>0</v>
      </c>
      <c r="E3951">
        <v>0</v>
      </c>
      <c r="F3951">
        <v>0</v>
      </c>
      <c r="G3951" t="s">
        <v>3995</v>
      </c>
    </row>
    <row r="3952" spans="2:7" hidden="1">
      <c r="B3952">
        <v>1</v>
      </c>
      <c r="C3952">
        <v>0</v>
      </c>
      <c r="D3952">
        <v>0</v>
      </c>
      <c r="E3952">
        <v>0</v>
      </c>
      <c r="F3952">
        <v>0</v>
      </c>
      <c r="G3952" t="s">
        <v>3996</v>
      </c>
    </row>
    <row r="3953" spans="2:7" hidden="1">
      <c r="B3953">
        <v>1</v>
      </c>
      <c r="C3953">
        <v>0</v>
      </c>
      <c r="D3953">
        <v>0</v>
      </c>
      <c r="E3953">
        <v>0</v>
      </c>
      <c r="F3953">
        <v>0</v>
      </c>
      <c r="G3953" t="s">
        <v>3997</v>
      </c>
    </row>
    <row r="3954" spans="2:7" hidden="1">
      <c r="B3954">
        <v>19</v>
      </c>
      <c r="C3954">
        <v>0</v>
      </c>
      <c r="D3954">
        <v>0</v>
      </c>
      <c r="E3954">
        <v>0</v>
      </c>
      <c r="F3954">
        <v>0</v>
      </c>
      <c r="G3954" t="s">
        <v>3998</v>
      </c>
    </row>
    <row r="3955" spans="2:7" hidden="1">
      <c r="B3955">
        <v>11</v>
      </c>
      <c r="C3955">
        <v>0</v>
      </c>
      <c r="D3955">
        <v>0</v>
      </c>
      <c r="E3955">
        <v>0</v>
      </c>
      <c r="F3955">
        <v>0</v>
      </c>
      <c r="G3955" t="s">
        <v>3999</v>
      </c>
    </row>
    <row r="3956" spans="2:7" hidden="1">
      <c r="B3956">
        <v>8</v>
      </c>
      <c r="C3956">
        <v>0</v>
      </c>
      <c r="D3956">
        <v>0</v>
      </c>
      <c r="E3956">
        <v>0</v>
      </c>
      <c r="F3956">
        <v>0</v>
      </c>
      <c r="G3956" t="s">
        <v>4000</v>
      </c>
    </row>
    <row r="3957" spans="2:7" hidden="1">
      <c r="B3957">
        <v>1</v>
      </c>
      <c r="C3957">
        <v>0</v>
      </c>
      <c r="D3957">
        <v>0</v>
      </c>
      <c r="E3957">
        <v>0</v>
      </c>
      <c r="F3957">
        <v>0</v>
      </c>
      <c r="G3957" t="s">
        <v>4001</v>
      </c>
    </row>
    <row r="3958" spans="2:7" hidden="1">
      <c r="B3958">
        <v>1</v>
      </c>
      <c r="C3958">
        <v>0</v>
      </c>
      <c r="D3958">
        <v>0</v>
      </c>
      <c r="E3958">
        <v>0</v>
      </c>
      <c r="F3958">
        <v>0</v>
      </c>
      <c r="G3958" t="s">
        <v>4002</v>
      </c>
    </row>
    <row r="3959" spans="2:7" hidden="1">
      <c r="B3959">
        <v>1</v>
      </c>
      <c r="C3959">
        <v>0</v>
      </c>
      <c r="D3959">
        <v>0</v>
      </c>
      <c r="E3959">
        <v>0</v>
      </c>
      <c r="F3959">
        <v>0</v>
      </c>
      <c r="G3959" t="s">
        <v>4003</v>
      </c>
    </row>
    <row r="3960" spans="2:7" hidden="1">
      <c r="B3960">
        <v>1</v>
      </c>
      <c r="C3960">
        <v>0</v>
      </c>
      <c r="D3960">
        <v>0</v>
      </c>
      <c r="E3960">
        <v>1E-3</v>
      </c>
      <c r="F3960">
        <v>1E-3</v>
      </c>
      <c r="G3960" t="s">
        <v>4004</v>
      </c>
    </row>
    <row r="3961" spans="2:7" hidden="1">
      <c r="B3961">
        <v>2</v>
      </c>
      <c r="C3961">
        <v>0</v>
      </c>
      <c r="D3961">
        <v>0</v>
      </c>
      <c r="E3961">
        <v>0</v>
      </c>
      <c r="F3961">
        <v>0</v>
      </c>
      <c r="G3961" t="s">
        <v>4005</v>
      </c>
    </row>
    <row r="3962" spans="2:7" hidden="1">
      <c r="B3962">
        <v>2</v>
      </c>
      <c r="C3962">
        <v>0</v>
      </c>
      <c r="D3962">
        <v>0</v>
      </c>
      <c r="E3962">
        <v>5.8000000000000003E-2</v>
      </c>
      <c r="F3962">
        <v>2.9000000000000001E-2</v>
      </c>
      <c r="G3962" t="s">
        <v>4006</v>
      </c>
    </row>
    <row r="3963" spans="2:7" hidden="1">
      <c r="B3963">
        <v>3</v>
      </c>
      <c r="C3963">
        <v>0</v>
      </c>
      <c r="D3963">
        <v>0</v>
      </c>
      <c r="E3963">
        <v>0</v>
      </c>
      <c r="F3963">
        <v>0</v>
      </c>
      <c r="G3963" t="s">
        <v>4007</v>
      </c>
    </row>
    <row r="3964" spans="2:7" hidden="1">
      <c r="B3964">
        <v>3</v>
      </c>
      <c r="C3964">
        <v>0</v>
      </c>
      <c r="D3964">
        <v>0</v>
      </c>
      <c r="E3964">
        <v>0</v>
      </c>
      <c r="F3964">
        <v>0</v>
      </c>
      <c r="G3964" t="s">
        <v>4008</v>
      </c>
    </row>
    <row r="3965" spans="2:7" hidden="1">
      <c r="B3965">
        <v>2</v>
      </c>
      <c r="C3965">
        <v>0</v>
      </c>
      <c r="D3965">
        <v>0</v>
      </c>
      <c r="E3965">
        <v>0</v>
      </c>
      <c r="F3965">
        <v>0</v>
      </c>
      <c r="G3965" t="s">
        <v>4009</v>
      </c>
    </row>
    <row r="3966" spans="2:7" hidden="1">
      <c r="B3966">
        <v>1</v>
      </c>
      <c r="C3966">
        <v>0</v>
      </c>
      <c r="D3966">
        <v>0</v>
      </c>
      <c r="E3966">
        <v>0</v>
      </c>
      <c r="F3966">
        <v>0</v>
      </c>
      <c r="G3966" t="s">
        <v>4010</v>
      </c>
    </row>
    <row r="3967" spans="2:7" hidden="1">
      <c r="B3967">
        <v>1</v>
      </c>
      <c r="C3967">
        <v>0</v>
      </c>
      <c r="D3967">
        <v>0</v>
      </c>
      <c r="E3967">
        <v>0</v>
      </c>
      <c r="F3967">
        <v>0</v>
      </c>
      <c r="G3967" t="s">
        <v>4011</v>
      </c>
    </row>
    <row r="3968" spans="2:7" hidden="1">
      <c r="B3968">
        <v>1</v>
      </c>
      <c r="C3968">
        <v>0</v>
      </c>
      <c r="D3968">
        <v>0</v>
      </c>
      <c r="E3968">
        <v>0</v>
      </c>
      <c r="F3968">
        <v>0</v>
      </c>
      <c r="G3968" t="s">
        <v>4012</v>
      </c>
    </row>
    <row r="3969" spans="2:7" hidden="1">
      <c r="B3969">
        <v>1</v>
      </c>
      <c r="C3969">
        <v>0</v>
      </c>
      <c r="D3969">
        <v>0</v>
      </c>
      <c r="E3969">
        <v>1E-3</v>
      </c>
      <c r="F3969">
        <v>1E-3</v>
      </c>
      <c r="G3969" t="s">
        <v>4013</v>
      </c>
    </row>
    <row r="3970" spans="2:7" hidden="1">
      <c r="B3970">
        <v>3</v>
      </c>
      <c r="C3970">
        <v>0</v>
      </c>
      <c r="D3970">
        <v>0</v>
      </c>
      <c r="E3970">
        <v>0</v>
      </c>
      <c r="F3970">
        <v>0</v>
      </c>
      <c r="G3970" t="s">
        <v>4014</v>
      </c>
    </row>
    <row r="3971" spans="2:7" hidden="1">
      <c r="B3971">
        <v>1</v>
      </c>
      <c r="C3971">
        <v>0</v>
      </c>
      <c r="D3971">
        <v>0</v>
      </c>
      <c r="E3971">
        <v>0</v>
      </c>
      <c r="F3971">
        <v>0</v>
      </c>
      <c r="G3971" t="s">
        <v>4015</v>
      </c>
    </row>
    <row r="3972" spans="2:7" hidden="1">
      <c r="B3972">
        <v>1</v>
      </c>
      <c r="C3972">
        <v>0</v>
      </c>
      <c r="D3972">
        <v>0</v>
      </c>
      <c r="E3972">
        <v>0</v>
      </c>
      <c r="F3972">
        <v>0</v>
      </c>
      <c r="G3972" t="s">
        <v>4016</v>
      </c>
    </row>
    <row r="3973" spans="2:7" hidden="1">
      <c r="B3973">
        <v>1</v>
      </c>
      <c r="C3973">
        <v>0</v>
      </c>
      <c r="D3973">
        <v>0</v>
      </c>
      <c r="E3973">
        <v>0</v>
      </c>
      <c r="F3973">
        <v>0</v>
      </c>
      <c r="G3973" t="s">
        <v>4017</v>
      </c>
    </row>
    <row r="3974" spans="2:7" hidden="1">
      <c r="B3974">
        <v>1</v>
      </c>
      <c r="C3974">
        <v>0</v>
      </c>
      <c r="D3974">
        <v>0</v>
      </c>
      <c r="E3974">
        <v>1E-3</v>
      </c>
      <c r="F3974">
        <v>1E-3</v>
      </c>
      <c r="G3974" t="s">
        <v>4018</v>
      </c>
    </row>
    <row r="3975" spans="2:7" hidden="1">
      <c r="B3975">
        <v>1</v>
      </c>
      <c r="C3975">
        <v>0</v>
      </c>
      <c r="D3975">
        <v>0</v>
      </c>
      <c r="E3975">
        <v>1E-3</v>
      </c>
      <c r="F3975">
        <v>1E-3</v>
      </c>
      <c r="G3975" t="s">
        <v>4019</v>
      </c>
    </row>
    <row r="3976" spans="2:7" hidden="1">
      <c r="B3976">
        <v>1</v>
      </c>
      <c r="C3976">
        <v>0</v>
      </c>
      <c r="D3976">
        <v>0</v>
      </c>
      <c r="E3976">
        <v>0</v>
      </c>
      <c r="F3976">
        <v>0</v>
      </c>
      <c r="G3976" t="s">
        <v>4020</v>
      </c>
    </row>
    <row r="3977" spans="2:7" hidden="1">
      <c r="B3977">
        <v>1</v>
      </c>
      <c r="C3977">
        <v>0</v>
      </c>
      <c r="D3977">
        <v>0</v>
      </c>
      <c r="E3977">
        <v>0</v>
      </c>
      <c r="F3977">
        <v>0</v>
      </c>
      <c r="G3977" t="s">
        <v>4021</v>
      </c>
    </row>
    <row r="3978" spans="2:7" hidden="1">
      <c r="B3978">
        <v>1</v>
      </c>
      <c r="C3978">
        <v>0</v>
      </c>
      <c r="D3978">
        <v>0</v>
      </c>
      <c r="E3978">
        <v>0</v>
      </c>
      <c r="F3978">
        <v>0</v>
      </c>
      <c r="G3978" t="s">
        <v>4022</v>
      </c>
    </row>
    <row r="3979" spans="2:7" hidden="1">
      <c r="B3979">
        <v>3</v>
      </c>
      <c r="C3979">
        <v>0</v>
      </c>
      <c r="D3979">
        <v>0</v>
      </c>
      <c r="E3979">
        <v>2.5000000000000001E-2</v>
      </c>
      <c r="F3979">
        <v>8.0000000000000002E-3</v>
      </c>
      <c r="G3979" t="s">
        <v>4023</v>
      </c>
    </row>
    <row r="3980" spans="2:7" hidden="1">
      <c r="B3980">
        <v>3</v>
      </c>
      <c r="C3980">
        <v>0</v>
      </c>
      <c r="D3980">
        <v>0</v>
      </c>
      <c r="E3980">
        <v>0</v>
      </c>
      <c r="F3980">
        <v>0</v>
      </c>
      <c r="G3980" t="s">
        <v>4024</v>
      </c>
    </row>
    <row r="3981" spans="2:7" hidden="1">
      <c r="B3981">
        <v>40</v>
      </c>
      <c r="C3981">
        <v>0</v>
      </c>
      <c r="D3981">
        <v>0</v>
      </c>
      <c r="E3981">
        <v>0</v>
      </c>
      <c r="F3981">
        <v>0</v>
      </c>
      <c r="G3981" t="s">
        <v>4025</v>
      </c>
    </row>
    <row r="3982" spans="2:7" hidden="1">
      <c r="B3982">
        <v>1</v>
      </c>
      <c r="C3982">
        <v>0</v>
      </c>
      <c r="D3982">
        <v>0</v>
      </c>
      <c r="E3982">
        <v>4.0000000000000001E-3</v>
      </c>
      <c r="F3982">
        <v>4.0000000000000001E-3</v>
      </c>
      <c r="G3982" t="s">
        <v>4026</v>
      </c>
    </row>
    <row r="3983" spans="2:7" hidden="1">
      <c r="B3983">
        <v>1</v>
      </c>
      <c r="C3983">
        <v>0</v>
      </c>
      <c r="D3983">
        <v>0</v>
      </c>
      <c r="E3983">
        <v>1E-3</v>
      </c>
      <c r="F3983">
        <v>1E-3</v>
      </c>
      <c r="G3983" t="s">
        <v>4027</v>
      </c>
    </row>
    <row r="3984" spans="2:7" hidden="1">
      <c r="B3984">
        <v>1</v>
      </c>
      <c r="C3984">
        <v>0</v>
      </c>
      <c r="D3984">
        <v>0</v>
      </c>
      <c r="E3984">
        <v>1E-3</v>
      </c>
      <c r="F3984">
        <v>1E-3</v>
      </c>
      <c r="G3984" t="s">
        <v>4028</v>
      </c>
    </row>
    <row r="3985" spans="2:7" hidden="1">
      <c r="B3985">
        <v>1</v>
      </c>
      <c r="C3985">
        <v>0</v>
      </c>
      <c r="D3985">
        <v>0</v>
      </c>
      <c r="E3985">
        <v>0</v>
      </c>
      <c r="F3985">
        <v>0</v>
      </c>
      <c r="G3985" t="s">
        <v>4029</v>
      </c>
    </row>
    <row r="3986" spans="2:7" hidden="1">
      <c r="B3986">
        <v>6</v>
      </c>
      <c r="C3986">
        <v>0</v>
      </c>
      <c r="D3986">
        <v>0</v>
      </c>
      <c r="E3986">
        <v>0</v>
      </c>
      <c r="F3986">
        <v>0</v>
      </c>
      <c r="G3986" t="s">
        <v>4030</v>
      </c>
    </row>
    <row r="3987" spans="2:7" hidden="1">
      <c r="B3987">
        <v>1</v>
      </c>
      <c r="C3987">
        <v>0</v>
      </c>
      <c r="D3987">
        <v>0</v>
      </c>
      <c r="E3987">
        <v>0</v>
      </c>
      <c r="F3987">
        <v>0</v>
      </c>
      <c r="G3987" t="s">
        <v>4031</v>
      </c>
    </row>
    <row r="3988" spans="2:7" hidden="1">
      <c r="B3988">
        <v>1</v>
      </c>
      <c r="C3988">
        <v>0</v>
      </c>
      <c r="D3988">
        <v>0</v>
      </c>
      <c r="E3988">
        <v>1E-3</v>
      </c>
      <c r="F3988">
        <v>1E-3</v>
      </c>
      <c r="G3988" t="s">
        <v>4032</v>
      </c>
    </row>
    <row r="3989" spans="2:7" hidden="1">
      <c r="B3989">
        <v>1</v>
      </c>
      <c r="C3989">
        <v>0</v>
      </c>
      <c r="D3989">
        <v>0</v>
      </c>
      <c r="E3989">
        <v>0</v>
      </c>
      <c r="F3989">
        <v>0</v>
      </c>
      <c r="G3989" t="s">
        <v>4033</v>
      </c>
    </row>
    <row r="3990" spans="2:7" hidden="1">
      <c r="B3990">
        <v>1</v>
      </c>
      <c r="C3990">
        <v>0</v>
      </c>
      <c r="D3990">
        <v>0</v>
      </c>
      <c r="E3990">
        <v>0</v>
      </c>
      <c r="F3990">
        <v>0</v>
      </c>
      <c r="G3990" t="s">
        <v>4034</v>
      </c>
    </row>
    <row r="3991" spans="2:7" hidden="1">
      <c r="B3991">
        <v>1</v>
      </c>
      <c r="C3991">
        <v>0</v>
      </c>
      <c r="D3991">
        <v>0</v>
      </c>
      <c r="E3991">
        <v>0</v>
      </c>
      <c r="F3991">
        <v>0</v>
      </c>
      <c r="G3991" t="s">
        <v>4035</v>
      </c>
    </row>
    <row r="3992" spans="2:7" hidden="1">
      <c r="B3992">
        <v>1</v>
      </c>
      <c r="C3992">
        <v>0</v>
      </c>
      <c r="D3992">
        <v>0</v>
      </c>
      <c r="E3992">
        <v>0</v>
      </c>
      <c r="F3992">
        <v>0</v>
      </c>
      <c r="G3992" t="s">
        <v>4036</v>
      </c>
    </row>
    <row r="3993" spans="2:7" hidden="1">
      <c r="B3993">
        <v>1</v>
      </c>
      <c r="C3993">
        <v>0</v>
      </c>
      <c r="D3993">
        <v>0</v>
      </c>
      <c r="E3993">
        <v>0</v>
      </c>
      <c r="F3993">
        <v>0</v>
      </c>
      <c r="G3993" t="s">
        <v>4037</v>
      </c>
    </row>
    <row r="3994" spans="2:7" hidden="1">
      <c r="B3994">
        <v>1</v>
      </c>
      <c r="C3994">
        <v>0</v>
      </c>
      <c r="D3994">
        <v>0</v>
      </c>
      <c r="E3994">
        <v>0</v>
      </c>
      <c r="F3994">
        <v>0</v>
      </c>
      <c r="G3994" t="s">
        <v>4038</v>
      </c>
    </row>
    <row r="3995" spans="2:7" hidden="1">
      <c r="B3995">
        <v>1</v>
      </c>
      <c r="C3995">
        <v>0</v>
      </c>
      <c r="D3995">
        <v>0</v>
      </c>
      <c r="E3995">
        <v>1E-3</v>
      </c>
      <c r="F3995">
        <v>1E-3</v>
      </c>
      <c r="G3995" t="s">
        <v>4039</v>
      </c>
    </row>
    <row r="3996" spans="2:7" hidden="1">
      <c r="B3996">
        <v>1</v>
      </c>
      <c r="C3996">
        <v>0</v>
      </c>
      <c r="D3996">
        <v>0</v>
      </c>
      <c r="E3996">
        <v>0</v>
      </c>
      <c r="F3996">
        <v>0</v>
      </c>
      <c r="G3996" t="s">
        <v>4040</v>
      </c>
    </row>
    <row r="3997" spans="2:7" hidden="1">
      <c r="B3997">
        <v>1</v>
      </c>
      <c r="C3997">
        <v>0</v>
      </c>
      <c r="D3997">
        <v>0</v>
      </c>
      <c r="E3997">
        <v>0</v>
      </c>
      <c r="F3997">
        <v>0</v>
      </c>
      <c r="G3997" t="s">
        <v>4041</v>
      </c>
    </row>
    <row r="3998" spans="2:7" hidden="1">
      <c r="B3998">
        <v>1</v>
      </c>
      <c r="C3998">
        <v>0</v>
      </c>
      <c r="D3998">
        <v>0</v>
      </c>
      <c r="E3998">
        <v>0</v>
      </c>
      <c r="F3998">
        <v>0</v>
      </c>
      <c r="G3998" t="s">
        <v>4042</v>
      </c>
    </row>
    <row r="3999" spans="2:7" hidden="1">
      <c r="B3999">
        <v>1</v>
      </c>
      <c r="C3999">
        <v>0</v>
      </c>
      <c r="D3999">
        <v>0</v>
      </c>
      <c r="E3999">
        <v>0</v>
      </c>
      <c r="F3999">
        <v>0</v>
      </c>
      <c r="G3999" t="s">
        <v>4043</v>
      </c>
    </row>
    <row r="4000" spans="2:7" hidden="1">
      <c r="B4000">
        <v>1</v>
      </c>
      <c r="C4000">
        <v>0</v>
      </c>
      <c r="D4000">
        <v>0</v>
      </c>
      <c r="E4000">
        <v>1E-3</v>
      </c>
      <c r="F4000">
        <v>1E-3</v>
      </c>
      <c r="G4000" t="s">
        <v>4044</v>
      </c>
    </row>
    <row r="4001" spans="2:7" hidden="1">
      <c r="B4001">
        <v>1</v>
      </c>
      <c r="C4001">
        <v>0</v>
      </c>
      <c r="D4001">
        <v>0</v>
      </c>
      <c r="E4001">
        <v>0</v>
      </c>
      <c r="F4001">
        <v>0</v>
      </c>
      <c r="G4001" t="s">
        <v>4045</v>
      </c>
    </row>
    <row r="4002" spans="2:7" hidden="1">
      <c r="B4002">
        <v>1</v>
      </c>
      <c r="C4002">
        <v>0</v>
      </c>
      <c r="D4002">
        <v>0</v>
      </c>
      <c r="E4002">
        <v>0</v>
      </c>
      <c r="F4002">
        <v>0</v>
      </c>
      <c r="G4002" t="s">
        <v>4046</v>
      </c>
    </row>
    <row r="4003" spans="2:7" hidden="1">
      <c r="B4003">
        <v>1</v>
      </c>
      <c r="C4003">
        <v>0</v>
      </c>
      <c r="D4003">
        <v>0</v>
      </c>
      <c r="E4003">
        <v>0</v>
      </c>
      <c r="F4003">
        <v>0</v>
      </c>
      <c r="G4003" t="s">
        <v>4047</v>
      </c>
    </row>
    <row r="4004" spans="2:7" hidden="1">
      <c r="B4004">
        <v>1</v>
      </c>
      <c r="C4004">
        <v>0</v>
      </c>
      <c r="D4004">
        <v>0</v>
      </c>
      <c r="E4004">
        <v>0</v>
      </c>
      <c r="F4004">
        <v>0</v>
      </c>
      <c r="G4004" t="s">
        <v>4048</v>
      </c>
    </row>
    <row r="4005" spans="2:7" hidden="1">
      <c r="B4005">
        <v>1</v>
      </c>
      <c r="C4005">
        <v>0</v>
      </c>
      <c r="D4005">
        <v>0</v>
      </c>
      <c r="E4005">
        <v>0</v>
      </c>
      <c r="F4005">
        <v>0</v>
      </c>
      <c r="G4005" t="s">
        <v>4049</v>
      </c>
    </row>
    <row r="4006" spans="2:7" hidden="1">
      <c r="B4006">
        <v>1</v>
      </c>
      <c r="C4006">
        <v>0</v>
      </c>
      <c r="D4006">
        <v>0</v>
      </c>
      <c r="E4006">
        <v>0</v>
      </c>
      <c r="F4006">
        <v>0</v>
      </c>
      <c r="G4006" t="s">
        <v>4050</v>
      </c>
    </row>
    <row r="4007" spans="2:7" hidden="1">
      <c r="B4007">
        <v>1</v>
      </c>
      <c r="C4007">
        <v>0</v>
      </c>
      <c r="D4007">
        <v>0</v>
      </c>
      <c r="E4007">
        <v>1E-3</v>
      </c>
      <c r="F4007">
        <v>1E-3</v>
      </c>
      <c r="G4007" t="s">
        <v>4051</v>
      </c>
    </row>
    <row r="4008" spans="2:7" hidden="1">
      <c r="B4008">
        <v>1</v>
      </c>
      <c r="C4008">
        <v>0</v>
      </c>
      <c r="D4008">
        <v>0</v>
      </c>
      <c r="E4008">
        <v>0</v>
      </c>
      <c r="F4008">
        <v>0</v>
      </c>
      <c r="G4008" t="s">
        <v>4052</v>
      </c>
    </row>
    <row r="4009" spans="2:7" hidden="1">
      <c r="B4009">
        <v>1</v>
      </c>
      <c r="C4009">
        <v>0</v>
      </c>
      <c r="D4009">
        <v>0</v>
      </c>
      <c r="E4009">
        <v>0</v>
      </c>
      <c r="F4009">
        <v>0</v>
      </c>
      <c r="G4009" t="s">
        <v>4053</v>
      </c>
    </row>
    <row r="4010" spans="2:7" hidden="1">
      <c r="B4010">
        <v>1</v>
      </c>
      <c r="C4010">
        <v>0</v>
      </c>
      <c r="D4010">
        <v>0</v>
      </c>
      <c r="E4010">
        <v>0</v>
      </c>
      <c r="F4010">
        <v>0</v>
      </c>
      <c r="G4010" t="s">
        <v>4054</v>
      </c>
    </row>
    <row r="4011" spans="2:7" hidden="1">
      <c r="B4011">
        <v>1</v>
      </c>
      <c r="C4011">
        <v>0</v>
      </c>
      <c r="D4011">
        <v>0</v>
      </c>
      <c r="E4011">
        <v>0</v>
      </c>
      <c r="F4011">
        <v>0</v>
      </c>
      <c r="G4011" t="s">
        <v>4055</v>
      </c>
    </row>
    <row r="4012" spans="2:7" hidden="1">
      <c r="B4012">
        <v>1</v>
      </c>
      <c r="C4012">
        <v>0</v>
      </c>
      <c r="D4012">
        <v>0</v>
      </c>
      <c r="E4012">
        <v>0</v>
      </c>
      <c r="F4012">
        <v>0</v>
      </c>
      <c r="G4012" t="s">
        <v>4056</v>
      </c>
    </row>
    <row r="4013" spans="2:7" hidden="1">
      <c r="B4013">
        <v>1</v>
      </c>
      <c r="C4013">
        <v>0</v>
      </c>
      <c r="D4013">
        <v>0</v>
      </c>
      <c r="E4013">
        <v>0</v>
      </c>
      <c r="F4013">
        <v>0</v>
      </c>
      <c r="G4013" t="s">
        <v>4057</v>
      </c>
    </row>
    <row r="4014" spans="2:7" hidden="1">
      <c r="B4014">
        <v>2</v>
      </c>
      <c r="C4014">
        <v>0</v>
      </c>
      <c r="D4014">
        <v>0</v>
      </c>
      <c r="E4014">
        <v>0</v>
      </c>
      <c r="F4014">
        <v>0</v>
      </c>
      <c r="G4014" t="s">
        <v>4058</v>
      </c>
    </row>
    <row r="4015" spans="2:7" hidden="1">
      <c r="B4015">
        <v>1</v>
      </c>
      <c r="C4015">
        <v>0</v>
      </c>
      <c r="D4015">
        <v>0</v>
      </c>
      <c r="E4015">
        <v>3.0000000000000001E-3</v>
      </c>
      <c r="F4015">
        <v>3.0000000000000001E-3</v>
      </c>
      <c r="G4015" t="s">
        <v>4059</v>
      </c>
    </row>
    <row r="4016" spans="2:7" hidden="1">
      <c r="B4016">
        <v>1</v>
      </c>
      <c r="C4016">
        <v>0</v>
      </c>
      <c r="D4016">
        <v>0</v>
      </c>
      <c r="E4016">
        <v>1E-3</v>
      </c>
      <c r="F4016">
        <v>1E-3</v>
      </c>
      <c r="G4016" t="s">
        <v>4060</v>
      </c>
    </row>
    <row r="4017" spans="2:7" hidden="1">
      <c r="B4017">
        <v>1</v>
      </c>
      <c r="C4017">
        <v>0</v>
      </c>
      <c r="D4017">
        <v>0</v>
      </c>
      <c r="E4017">
        <v>0</v>
      </c>
      <c r="F4017">
        <v>0</v>
      </c>
      <c r="G4017" t="s">
        <v>4061</v>
      </c>
    </row>
    <row r="4018" spans="2:7" hidden="1">
      <c r="B4018">
        <v>1</v>
      </c>
      <c r="C4018">
        <v>0</v>
      </c>
      <c r="D4018">
        <v>0</v>
      </c>
      <c r="E4018">
        <v>5.0000000000000001E-3</v>
      </c>
      <c r="F4018">
        <v>5.0000000000000001E-3</v>
      </c>
      <c r="G4018" t="s">
        <v>4062</v>
      </c>
    </row>
    <row r="4019" spans="2:7" hidden="1">
      <c r="B4019">
        <v>1</v>
      </c>
      <c r="C4019">
        <v>0</v>
      </c>
      <c r="D4019">
        <v>0</v>
      </c>
      <c r="E4019">
        <v>0</v>
      </c>
      <c r="F4019">
        <v>0</v>
      </c>
      <c r="G4019" t="s">
        <v>4063</v>
      </c>
    </row>
    <row r="4020" spans="2:7" hidden="1">
      <c r="B4020">
        <v>1</v>
      </c>
      <c r="C4020">
        <v>0</v>
      </c>
      <c r="D4020">
        <v>0</v>
      </c>
      <c r="E4020">
        <v>0</v>
      </c>
      <c r="F4020">
        <v>0</v>
      </c>
      <c r="G4020" t="s">
        <v>4064</v>
      </c>
    </row>
    <row r="4021" spans="2:7" hidden="1">
      <c r="B4021">
        <v>1</v>
      </c>
      <c r="C4021">
        <v>0</v>
      </c>
      <c r="D4021">
        <v>0</v>
      </c>
      <c r="E4021">
        <v>0</v>
      </c>
      <c r="F4021">
        <v>0</v>
      </c>
      <c r="G4021" t="s">
        <v>4065</v>
      </c>
    </row>
    <row r="4022" spans="2:7" hidden="1">
      <c r="B4022">
        <v>1</v>
      </c>
      <c r="C4022">
        <v>0</v>
      </c>
      <c r="D4022">
        <v>0</v>
      </c>
      <c r="E4022">
        <v>0</v>
      </c>
      <c r="F4022">
        <v>0</v>
      </c>
      <c r="G4022" t="s">
        <v>4066</v>
      </c>
    </row>
    <row r="4023" spans="2:7" hidden="1">
      <c r="B4023">
        <v>1</v>
      </c>
      <c r="C4023">
        <v>0</v>
      </c>
      <c r="D4023">
        <v>0</v>
      </c>
      <c r="E4023">
        <v>0</v>
      </c>
      <c r="F4023">
        <v>0</v>
      </c>
      <c r="G4023" t="s">
        <v>4067</v>
      </c>
    </row>
    <row r="4024" spans="2:7" hidden="1">
      <c r="B4024">
        <v>1</v>
      </c>
      <c r="C4024">
        <v>0</v>
      </c>
      <c r="D4024">
        <v>0</v>
      </c>
      <c r="E4024">
        <v>1E-3</v>
      </c>
      <c r="F4024">
        <v>1E-3</v>
      </c>
      <c r="G4024" t="s">
        <v>4068</v>
      </c>
    </row>
    <row r="4025" spans="2:7" hidden="1">
      <c r="B4025">
        <v>1</v>
      </c>
      <c r="C4025">
        <v>0</v>
      </c>
      <c r="D4025">
        <v>0</v>
      </c>
      <c r="E4025">
        <v>0</v>
      </c>
      <c r="F4025">
        <v>0</v>
      </c>
      <c r="G4025" t="s">
        <v>4069</v>
      </c>
    </row>
    <row r="4026" spans="2:7" hidden="1">
      <c r="B4026">
        <v>1</v>
      </c>
      <c r="C4026">
        <v>0</v>
      </c>
      <c r="D4026">
        <v>0</v>
      </c>
      <c r="E4026">
        <v>0</v>
      </c>
      <c r="F4026">
        <v>0</v>
      </c>
      <c r="G4026" t="s">
        <v>4070</v>
      </c>
    </row>
    <row r="4027" spans="2:7" hidden="1">
      <c r="B4027">
        <v>1</v>
      </c>
      <c r="C4027">
        <v>0</v>
      </c>
      <c r="D4027">
        <v>0</v>
      </c>
      <c r="E4027">
        <v>0</v>
      </c>
      <c r="F4027">
        <v>0</v>
      </c>
      <c r="G4027" t="s">
        <v>4071</v>
      </c>
    </row>
    <row r="4028" spans="2:7" hidden="1">
      <c r="B4028">
        <v>1</v>
      </c>
      <c r="C4028">
        <v>0</v>
      </c>
      <c r="D4028">
        <v>0</v>
      </c>
      <c r="E4028">
        <v>0</v>
      </c>
      <c r="F4028">
        <v>0</v>
      </c>
      <c r="G4028" t="s">
        <v>4072</v>
      </c>
    </row>
    <row r="4029" spans="2:7" hidden="1">
      <c r="B4029">
        <v>1</v>
      </c>
      <c r="C4029">
        <v>0</v>
      </c>
      <c r="D4029">
        <v>0</v>
      </c>
      <c r="E4029">
        <v>0</v>
      </c>
      <c r="F4029">
        <v>0</v>
      </c>
      <c r="G4029" t="s">
        <v>4073</v>
      </c>
    </row>
    <row r="4030" spans="2:7" hidden="1">
      <c r="B4030">
        <v>1</v>
      </c>
      <c r="C4030">
        <v>0</v>
      </c>
      <c r="D4030">
        <v>0</v>
      </c>
      <c r="E4030">
        <v>0</v>
      </c>
      <c r="F4030">
        <v>0</v>
      </c>
      <c r="G4030" t="s">
        <v>4074</v>
      </c>
    </row>
    <row r="4031" spans="2:7" hidden="1">
      <c r="B4031">
        <v>1</v>
      </c>
      <c r="C4031">
        <v>0</v>
      </c>
      <c r="D4031">
        <v>0</v>
      </c>
      <c r="E4031">
        <v>0</v>
      </c>
      <c r="F4031">
        <v>0</v>
      </c>
      <c r="G4031" t="s">
        <v>4075</v>
      </c>
    </row>
    <row r="4032" spans="2:7" hidden="1">
      <c r="B4032">
        <v>33</v>
      </c>
      <c r="C4032">
        <v>0</v>
      </c>
      <c r="D4032">
        <v>0</v>
      </c>
      <c r="E4032">
        <v>0</v>
      </c>
      <c r="F4032">
        <v>0</v>
      </c>
      <c r="G4032" t="s">
        <v>4076</v>
      </c>
    </row>
    <row r="4033" spans="2:7" hidden="1">
      <c r="B4033">
        <v>227</v>
      </c>
      <c r="C4033">
        <v>0</v>
      </c>
      <c r="D4033">
        <v>0</v>
      </c>
      <c r="E4033">
        <v>1E-3</v>
      </c>
      <c r="F4033">
        <v>0</v>
      </c>
      <c r="G4033" t="s">
        <v>4077</v>
      </c>
    </row>
    <row r="4034" spans="2:7" hidden="1">
      <c r="B4034">
        <v>227</v>
      </c>
      <c r="C4034">
        <v>0</v>
      </c>
      <c r="D4034">
        <v>0</v>
      </c>
      <c r="E4034">
        <v>0</v>
      </c>
      <c r="F4034">
        <v>0</v>
      </c>
      <c r="G4034" t="s">
        <v>4078</v>
      </c>
    </row>
    <row r="4035" spans="2:7" hidden="1">
      <c r="B4035">
        <v>1</v>
      </c>
      <c r="C4035">
        <v>0</v>
      </c>
      <c r="D4035">
        <v>0</v>
      </c>
      <c r="E4035">
        <v>8.9999999999999993E-3</v>
      </c>
      <c r="F4035">
        <v>8.9999999999999993E-3</v>
      </c>
      <c r="G4035" t="s">
        <v>4079</v>
      </c>
    </row>
    <row r="4036" spans="2:7" hidden="1">
      <c r="B4036">
        <v>1</v>
      </c>
      <c r="C4036">
        <v>0</v>
      </c>
      <c r="D4036">
        <v>0</v>
      </c>
      <c r="E4036">
        <v>0</v>
      </c>
      <c r="F4036">
        <v>0</v>
      </c>
      <c r="G4036" t="s">
        <v>4080</v>
      </c>
    </row>
    <row r="4037" spans="2:7" hidden="1">
      <c r="B4037">
        <v>1</v>
      </c>
      <c r="C4037">
        <v>0</v>
      </c>
      <c r="D4037">
        <v>0</v>
      </c>
      <c r="E4037">
        <v>0</v>
      </c>
      <c r="F4037">
        <v>0</v>
      </c>
      <c r="G4037" t="s">
        <v>4081</v>
      </c>
    </row>
    <row r="4038" spans="2:7" hidden="1">
      <c r="B4038">
        <v>12</v>
      </c>
      <c r="C4038">
        <v>0</v>
      </c>
      <c r="D4038">
        <v>0</v>
      </c>
      <c r="E4038">
        <v>1E-3</v>
      </c>
      <c r="F4038">
        <v>0</v>
      </c>
      <c r="G4038" t="s">
        <v>4082</v>
      </c>
    </row>
    <row r="4039" spans="2:7" hidden="1">
      <c r="B4039">
        <v>12</v>
      </c>
      <c r="C4039">
        <v>0</v>
      </c>
      <c r="D4039">
        <v>0</v>
      </c>
      <c r="E4039">
        <v>1E-3</v>
      </c>
      <c r="F4039">
        <v>0</v>
      </c>
      <c r="G4039" t="s">
        <v>4083</v>
      </c>
    </row>
    <row r="4040" spans="2:7" hidden="1">
      <c r="B4040">
        <v>1</v>
      </c>
      <c r="C4040">
        <v>0</v>
      </c>
      <c r="D4040">
        <v>0</v>
      </c>
      <c r="E4040">
        <v>0</v>
      </c>
      <c r="F4040">
        <v>0</v>
      </c>
      <c r="G4040" t="s">
        <v>4084</v>
      </c>
    </row>
    <row r="4041" spans="2:7" hidden="1">
      <c r="B4041" t="s">
        <v>4085</v>
      </c>
      <c r="C4041">
        <v>0</v>
      </c>
      <c r="D4041">
        <v>0</v>
      </c>
      <c r="E4041">
        <v>0</v>
      </c>
      <c r="F4041">
        <v>0</v>
      </c>
      <c r="G4041" t="s">
        <v>4086</v>
      </c>
    </row>
    <row r="4042" spans="2:7" hidden="1">
      <c r="B4042">
        <v>116</v>
      </c>
      <c r="C4042">
        <v>0</v>
      </c>
      <c r="D4042">
        <v>0</v>
      </c>
      <c r="E4042">
        <v>0</v>
      </c>
      <c r="F4042">
        <v>0</v>
      </c>
      <c r="G4042" t="s">
        <v>4087</v>
      </c>
    </row>
    <row r="4043" spans="2:7" hidden="1">
      <c r="B4043" t="s">
        <v>4088</v>
      </c>
      <c r="C4043">
        <v>0</v>
      </c>
      <c r="D4043">
        <v>0</v>
      </c>
      <c r="E4043">
        <v>0</v>
      </c>
      <c r="F4043">
        <v>0</v>
      </c>
      <c r="G4043" t="s">
        <v>4089</v>
      </c>
    </row>
    <row r="4044" spans="2:7" hidden="1">
      <c r="B4044">
        <v>32</v>
      </c>
      <c r="C4044">
        <v>0</v>
      </c>
      <c r="D4044">
        <v>0</v>
      </c>
      <c r="E4044">
        <v>0</v>
      </c>
      <c r="F4044">
        <v>0</v>
      </c>
      <c r="G4044" t="s">
        <v>4090</v>
      </c>
    </row>
    <row r="4045" spans="2:7" hidden="1">
      <c r="B4045" t="s">
        <v>4091</v>
      </c>
      <c r="C4045">
        <v>1E-3</v>
      </c>
      <c r="D4045">
        <v>0</v>
      </c>
      <c r="E4045">
        <v>1E-3</v>
      </c>
      <c r="F4045">
        <v>0</v>
      </c>
      <c r="G4045" t="s">
        <v>4092</v>
      </c>
    </row>
    <row r="4046" spans="2:7" hidden="1">
      <c r="B4046">
        <v>4</v>
      </c>
      <c r="C4046">
        <v>0</v>
      </c>
      <c r="D4046">
        <v>0</v>
      </c>
      <c r="E4046">
        <v>1E-3</v>
      </c>
      <c r="F4046">
        <v>0</v>
      </c>
      <c r="G4046" t="s">
        <v>4093</v>
      </c>
    </row>
    <row r="4047" spans="2:7" hidden="1">
      <c r="B4047">
        <v>1</v>
      </c>
      <c r="C4047">
        <v>0</v>
      </c>
      <c r="D4047">
        <v>0</v>
      </c>
      <c r="E4047">
        <v>0</v>
      </c>
      <c r="F4047">
        <v>0</v>
      </c>
      <c r="G4047" t="s">
        <v>4094</v>
      </c>
    </row>
    <row r="4048" spans="2:7" hidden="1">
      <c r="B4048">
        <v>1</v>
      </c>
      <c r="C4048">
        <v>0</v>
      </c>
      <c r="D4048">
        <v>0</v>
      </c>
      <c r="E4048">
        <v>0</v>
      </c>
      <c r="F4048">
        <v>0</v>
      </c>
      <c r="G4048" t="s">
        <v>4095</v>
      </c>
    </row>
    <row r="4049" spans="2:7" hidden="1">
      <c r="B4049" t="s">
        <v>4096</v>
      </c>
      <c r="C4049">
        <v>5.0000000000000001E-3</v>
      </c>
      <c r="D4049">
        <v>0</v>
      </c>
      <c r="E4049">
        <v>2.3E-2</v>
      </c>
      <c r="F4049">
        <v>0</v>
      </c>
      <c r="G4049" t="s">
        <v>4097</v>
      </c>
    </row>
    <row r="4050" spans="2:7" hidden="1">
      <c r="B4050">
        <v>1</v>
      </c>
      <c r="C4050">
        <v>0</v>
      </c>
      <c r="D4050">
        <v>0</v>
      </c>
      <c r="E4050">
        <v>0.01</v>
      </c>
      <c r="F4050">
        <v>0.01</v>
      </c>
      <c r="G4050" t="s">
        <v>4098</v>
      </c>
    </row>
    <row r="4051" spans="2:7" hidden="1">
      <c r="B4051">
        <v>3</v>
      </c>
      <c r="C4051">
        <v>0</v>
      </c>
      <c r="D4051">
        <v>0</v>
      </c>
      <c r="E4051">
        <v>0</v>
      </c>
      <c r="F4051">
        <v>0</v>
      </c>
      <c r="G4051" t="s">
        <v>4099</v>
      </c>
    </row>
    <row r="4052" spans="2:7" hidden="1">
      <c r="B4052">
        <v>1</v>
      </c>
      <c r="C4052">
        <v>0</v>
      </c>
      <c r="D4052">
        <v>0</v>
      </c>
      <c r="E4052">
        <v>2E-3</v>
      </c>
      <c r="F4052">
        <v>2E-3</v>
      </c>
      <c r="G4052" t="s">
        <v>4100</v>
      </c>
    </row>
    <row r="4053" spans="2:7" hidden="1">
      <c r="B4053">
        <v>1</v>
      </c>
      <c r="C4053">
        <v>0</v>
      </c>
      <c r="D4053">
        <v>0</v>
      </c>
      <c r="E4053">
        <v>0</v>
      </c>
      <c r="F4053">
        <v>0</v>
      </c>
      <c r="G4053" t="s">
        <v>4101</v>
      </c>
    </row>
    <row r="4054" spans="2:7" hidden="1">
      <c r="B4054">
        <v>2</v>
      </c>
      <c r="C4054">
        <v>0</v>
      </c>
      <c r="D4054">
        <v>0</v>
      </c>
      <c r="E4054">
        <v>0</v>
      </c>
      <c r="F4054">
        <v>0</v>
      </c>
      <c r="G4054" t="s">
        <v>4102</v>
      </c>
    </row>
    <row r="4055" spans="2:7" hidden="1">
      <c r="B4055" t="s">
        <v>4103</v>
      </c>
      <c r="C4055">
        <v>1E-3</v>
      </c>
      <c r="D4055">
        <v>0</v>
      </c>
      <c r="E4055">
        <v>1.2999999999999999E-2</v>
      </c>
      <c r="F4055">
        <v>0</v>
      </c>
      <c r="G4055" t="s">
        <v>4104</v>
      </c>
    </row>
    <row r="4056" spans="2:7" hidden="1">
      <c r="B4056">
        <v>6</v>
      </c>
      <c r="C4056">
        <v>0</v>
      </c>
      <c r="D4056">
        <v>0</v>
      </c>
      <c r="E4056">
        <v>1E-3</v>
      </c>
      <c r="F4056">
        <v>0</v>
      </c>
      <c r="G4056" t="s">
        <v>4105</v>
      </c>
    </row>
    <row r="4057" spans="2:7" hidden="1">
      <c r="B4057">
        <v>13</v>
      </c>
      <c r="C4057">
        <v>0</v>
      </c>
      <c r="D4057">
        <v>0</v>
      </c>
      <c r="E4057">
        <v>7.0000000000000001E-3</v>
      </c>
      <c r="F4057">
        <v>1E-3</v>
      </c>
      <c r="G4057" t="s">
        <v>4106</v>
      </c>
    </row>
    <row r="4058" spans="2:7" hidden="1">
      <c r="B4058">
        <v>2</v>
      </c>
      <c r="C4058">
        <v>0</v>
      </c>
      <c r="D4058">
        <v>0</v>
      </c>
      <c r="E4058">
        <v>2E-3</v>
      </c>
      <c r="F4058">
        <v>1E-3</v>
      </c>
      <c r="G4058" t="s">
        <v>4107</v>
      </c>
    </row>
    <row r="4059" spans="2:7" hidden="1">
      <c r="B4059">
        <v>1</v>
      </c>
      <c r="C4059">
        <v>0</v>
      </c>
      <c r="D4059">
        <v>0</v>
      </c>
      <c r="E4059">
        <v>2E-3</v>
      </c>
      <c r="F4059">
        <v>2E-3</v>
      </c>
      <c r="G4059" t="s">
        <v>4108</v>
      </c>
    </row>
    <row r="4060" spans="2:7" hidden="1">
      <c r="B4060">
        <v>11</v>
      </c>
      <c r="C4060">
        <v>0</v>
      </c>
      <c r="D4060">
        <v>0</v>
      </c>
      <c r="E4060">
        <v>1E-3</v>
      </c>
      <c r="F4060">
        <v>0</v>
      </c>
      <c r="G4060" t="s">
        <v>4109</v>
      </c>
    </row>
    <row r="4061" spans="2:7" hidden="1">
      <c r="B4061">
        <v>31</v>
      </c>
      <c r="C4061">
        <v>0</v>
      </c>
      <c r="D4061">
        <v>0</v>
      </c>
      <c r="E4061">
        <v>0</v>
      </c>
      <c r="F4061">
        <v>0</v>
      </c>
      <c r="G4061" t="s">
        <v>4110</v>
      </c>
    </row>
    <row r="4062" spans="2:7" hidden="1">
      <c r="B4062">
        <v>11</v>
      </c>
      <c r="C4062">
        <v>0</v>
      </c>
      <c r="D4062">
        <v>0</v>
      </c>
      <c r="E4062">
        <v>1E-3</v>
      </c>
      <c r="F4062">
        <v>0</v>
      </c>
      <c r="G4062" t="s">
        <v>4111</v>
      </c>
    </row>
    <row r="4063" spans="2:7" hidden="1">
      <c r="B4063">
        <v>90</v>
      </c>
      <c r="C4063">
        <v>0</v>
      </c>
      <c r="D4063">
        <v>0</v>
      </c>
      <c r="E4063">
        <v>0</v>
      </c>
      <c r="F4063">
        <v>0</v>
      </c>
      <c r="G4063" t="s">
        <v>4112</v>
      </c>
    </row>
    <row r="4064" spans="2:7" hidden="1">
      <c r="B4064">
        <v>14</v>
      </c>
      <c r="C4064">
        <v>0</v>
      </c>
      <c r="D4064">
        <v>0</v>
      </c>
      <c r="E4064">
        <v>0</v>
      </c>
      <c r="F4064">
        <v>0</v>
      </c>
      <c r="G4064" t="s">
        <v>4113</v>
      </c>
    </row>
    <row r="4065" spans="2:7" hidden="1">
      <c r="B4065">
        <v>11</v>
      </c>
      <c r="C4065">
        <v>0</v>
      </c>
      <c r="D4065">
        <v>0</v>
      </c>
      <c r="E4065">
        <v>2E-3</v>
      </c>
      <c r="F4065">
        <v>0</v>
      </c>
      <c r="G4065" t="s">
        <v>4114</v>
      </c>
    </row>
    <row r="4066" spans="2:7" hidden="1">
      <c r="B4066">
        <v>170</v>
      </c>
      <c r="C4066">
        <v>0</v>
      </c>
      <c r="D4066">
        <v>0</v>
      </c>
      <c r="E4066">
        <v>0</v>
      </c>
      <c r="F4066">
        <v>0</v>
      </c>
      <c r="G4066" t="s">
        <v>4115</v>
      </c>
    </row>
    <row r="4067" spans="2:7" hidden="1">
      <c r="B4067">
        <v>1</v>
      </c>
      <c r="C4067">
        <v>0</v>
      </c>
      <c r="D4067">
        <v>0</v>
      </c>
      <c r="E4067">
        <v>0</v>
      </c>
      <c r="F4067">
        <v>0</v>
      </c>
      <c r="G4067" t="s">
        <v>4116</v>
      </c>
    </row>
    <row r="4068" spans="2:7" hidden="1">
      <c r="B4068">
        <v>5</v>
      </c>
      <c r="C4068">
        <v>0</v>
      </c>
      <c r="D4068">
        <v>0</v>
      </c>
      <c r="E4068">
        <v>3.0000000000000001E-3</v>
      </c>
      <c r="F4068">
        <v>1E-3</v>
      </c>
      <c r="G4068" t="s">
        <v>4117</v>
      </c>
    </row>
    <row r="4069" spans="2:7" hidden="1">
      <c r="B4069">
        <v>1</v>
      </c>
      <c r="C4069">
        <v>0</v>
      </c>
      <c r="D4069">
        <v>0</v>
      </c>
      <c r="E4069">
        <v>0</v>
      </c>
      <c r="F4069">
        <v>0</v>
      </c>
      <c r="G4069" t="s">
        <v>4118</v>
      </c>
    </row>
    <row r="4070" spans="2:7" hidden="1">
      <c r="B4070">
        <v>142</v>
      </c>
      <c r="C4070">
        <v>0</v>
      </c>
      <c r="D4070">
        <v>0</v>
      </c>
      <c r="E4070">
        <v>1E-3</v>
      </c>
      <c r="F4070">
        <v>0</v>
      </c>
      <c r="G4070" t="s">
        <v>4119</v>
      </c>
    </row>
    <row r="4071" spans="2:7" hidden="1">
      <c r="B4071">
        <v>5</v>
      </c>
      <c r="C4071">
        <v>0</v>
      </c>
      <c r="D4071">
        <v>0</v>
      </c>
      <c r="E4071">
        <v>0</v>
      </c>
      <c r="F4071">
        <v>0</v>
      </c>
      <c r="G4071" t="s">
        <v>4120</v>
      </c>
    </row>
    <row r="4072" spans="2:7" hidden="1">
      <c r="B4072">
        <v>175</v>
      </c>
      <c r="C4072">
        <v>0</v>
      </c>
      <c r="D4072">
        <v>0</v>
      </c>
      <c r="E4072">
        <v>0</v>
      </c>
      <c r="F4072">
        <v>0</v>
      </c>
      <c r="G4072" t="s">
        <v>4121</v>
      </c>
    </row>
    <row r="4073" spans="2:7" hidden="1">
      <c r="B4073">
        <v>9</v>
      </c>
      <c r="C4073">
        <v>0</v>
      </c>
      <c r="D4073">
        <v>0</v>
      </c>
      <c r="E4073">
        <v>0</v>
      </c>
      <c r="F4073">
        <v>0</v>
      </c>
      <c r="G4073" t="s">
        <v>4122</v>
      </c>
    </row>
    <row r="4074" spans="2:7" hidden="1">
      <c r="B4074">
        <v>32</v>
      </c>
      <c r="C4074">
        <v>0</v>
      </c>
      <c r="D4074">
        <v>0</v>
      </c>
      <c r="E4074">
        <v>0</v>
      </c>
      <c r="F4074">
        <v>0</v>
      </c>
      <c r="G4074" t="s">
        <v>4123</v>
      </c>
    </row>
    <row r="4075" spans="2:7" hidden="1">
      <c r="B4075">
        <v>1</v>
      </c>
      <c r="C4075">
        <v>0</v>
      </c>
      <c r="D4075">
        <v>0</v>
      </c>
      <c r="E4075">
        <v>0</v>
      </c>
      <c r="F4075">
        <v>0</v>
      </c>
      <c r="G4075" t="s">
        <v>4124</v>
      </c>
    </row>
    <row r="4076" spans="2:7" hidden="1">
      <c r="B4076">
        <v>10</v>
      </c>
      <c r="C4076">
        <v>0</v>
      </c>
      <c r="D4076">
        <v>0</v>
      </c>
      <c r="E4076">
        <v>1E-3</v>
      </c>
      <c r="F4076">
        <v>0</v>
      </c>
      <c r="G4076" t="s">
        <v>4125</v>
      </c>
    </row>
    <row r="4077" spans="2:7" hidden="1">
      <c r="B4077">
        <v>10</v>
      </c>
      <c r="C4077">
        <v>0</v>
      </c>
      <c r="D4077">
        <v>0</v>
      </c>
      <c r="E4077">
        <v>1E-3</v>
      </c>
      <c r="F4077">
        <v>0</v>
      </c>
      <c r="G4077" t="s">
        <v>4126</v>
      </c>
    </row>
    <row r="4078" spans="2:7" hidden="1">
      <c r="B4078">
        <v>1</v>
      </c>
      <c r="C4078">
        <v>0</v>
      </c>
      <c r="D4078">
        <v>0</v>
      </c>
      <c r="E4078">
        <v>2E-3</v>
      </c>
      <c r="F4078">
        <v>2E-3</v>
      </c>
      <c r="G4078" t="s">
        <v>4127</v>
      </c>
    </row>
    <row r="4079" spans="2:7" hidden="1">
      <c r="B4079">
        <v>1</v>
      </c>
      <c r="C4079">
        <v>0</v>
      </c>
      <c r="D4079">
        <v>0</v>
      </c>
      <c r="E4079">
        <v>2E-3</v>
      </c>
      <c r="F4079">
        <v>2E-3</v>
      </c>
      <c r="G4079" t="s">
        <v>4128</v>
      </c>
    </row>
    <row r="4080" spans="2:7" hidden="1">
      <c r="B4080">
        <v>1</v>
      </c>
      <c r="C4080">
        <v>0</v>
      </c>
      <c r="D4080">
        <v>0</v>
      </c>
      <c r="E4080">
        <v>0</v>
      </c>
      <c r="F4080">
        <v>0</v>
      </c>
      <c r="G4080" t="s">
        <v>4129</v>
      </c>
    </row>
    <row r="4081" spans="2:7" hidden="1">
      <c r="B4081">
        <v>1</v>
      </c>
      <c r="C4081">
        <v>0</v>
      </c>
      <c r="D4081">
        <v>0</v>
      </c>
      <c r="E4081">
        <v>0</v>
      </c>
      <c r="F4081">
        <v>0</v>
      </c>
      <c r="G4081" t="s">
        <v>4130</v>
      </c>
    </row>
    <row r="4082" spans="2:7" hidden="1">
      <c r="B4082">
        <v>1</v>
      </c>
      <c r="C4082">
        <v>0</v>
      </c>
      <c r="D4082">
        <v>0</v>
      </c>
      <c r="E4082">
        <v>0</v>
      </c>
      <c r="F4082">
        <v>0</v>
      </c>
      <c r="G4082" t="s">
        <v>4131</v>
      </c>
    </row>
    <row r="4083" spans="2:7" hidden="1">
      <c r="B4083">
        <v>2</v>
      </c>
      <c r="C4083">
        <v>0</v>
      </c>
      <c r="D4083">
        <v>0</v>
      </c>
      <c r="E4083">
        <v>8.0000000000000002E-3</v>
      </c>
      <c r="F4083">
        <v>4.0000000000000001E-3</v>
      </c>
      <c r="G4083" t="s">
        <v>4132</v>
      </c>
    </row>
    <row r="4084" spans="2:7" hidden="1">
      <c r="B4084">
        <v>4</v>
      </c>
      <c r="C4084">
        <v>0</v>
      </c>
      <c r="D4084">
        <v>0</v>
      </c>
      <c r="E4084">
        <v>0</v>
      </c>
      <c r="F4084">
        <v>0</v>
      </c>
      <c r="G4084" t="s">
        <v>4133</v>
      </c>
    </row>
    <row r="4085" spans="2:7" hidden="1">
      <c r="B4085">
        <v>4</v>
      </c>
      <c r="C4085">
        <v>0</v>
      </c>
      <c r="D4085">
        <v>0</v>
      </c>
      <c r="E4085">
        <v>0</v>
      </c>
      <c r="F4085">
        <v>0</v>
      </c>
      <c r="G4085" t="s">
        <v>4134</v>
      </c>
    </row>
    <row r="4086" spans="2:7" hidden="1">
      <c r="B4086">
        <v>4</v>
      </c>
      <c r="C4086">
        <v>0</v>
      </c>
      <c r="D4086">
        <v>0</v>
      </c>
      <c r="E4086">
        <v>1E-3</v>
      </c>
      <c r="F4086">
        <v>0</v>
      </c>
      <c r="G4086" t="s">
        <v>4135</v>
      </c>
    </row>
    <row r="4087" spans="2:7" hidden="1">
      <c r="B4087">
        <v>4</v>
      </c>
      <c r="C4087">
        <v>0</v>
      </c>
      <c r="D4087">
        <v>0</v>
      </c>
      <c r="E4087">
        <v>0</v>
      </c>
      <c r="F4087">
        <v>0</v>
      </c>
      <c r="G4087" t="s">
        <v>4136</v>
      </c>
    </row>
    <row r="4088" spans="2:7" hidden="1">
      <c r="B4088">
        <v>4</v>
      </c>
      <c r="C4088">
        <v>0</v>
      </c>
      <c r="D4088">
        <v>0</v>
      </c>
      <c r="E4088">
        <v>0</v>
      </c>
      <c r="F4088">
        <v>0</v>
      </c>
      <c r="G4088" t="s">
        <v>4137</v>
      </c>
    </row>
    <row r="4089" spans="2:7" hidden="1">
      <c r="B4089">
        <v>1</v>
      </c>
      <c r="C4089">
        <v>0</v>
      </c>
      <c r="D4089">
        <v>0</v>
      </c>
      <c r="E4089">
        <v>0</v>
      </c>
      <c r="F4089">
        <v>0</v>
      </c>
      <c r="G4089" t="s">
        <v>4138</v>
      </c>
    </row>
    <row r="4090" spans="2:7" hidden="1">
      <c r="B4090">
        <v>1</v>
      </c>
      <c r="C4090">
        <v>0</v>
      </c>
      <c r="D4090">
        <v>0</v>
      </c>
      <c r="E4090">
        <v>0</v>
      </c>
      <c r="F4090">
        <v>0</v>
      </c>
      <c r="G4090" t="s">
        <v>4139</v>
      </c>
    </row>
    <row r="4091" spans="2:7" hidden="1">
      <c r="B4091">
        <v>1</v>
      </c>
      <c r="C4091">
        <v>0</v>
      </c>
      <c r="D4091">
        <v>0</v>
      </c>
      <c r="E4091">
        <v>0</v>
      </c>
      <c r="F4091">
        <v>0</v>
      </c>
      <c r="G4091" t="s">
        <v>4140</v>
      </c>
    </row>
    <row r="4092" spans="2:7" hidden="1">
      <c r="B4092">
        <v>1</v>
      </c>
      <c r="C4092">
        <v>0</v>
      </c>
      <c r="D4092">
        <v>0</v>
      </c>
      <c r="E4092">
        <v>8.0000000000000002E-3</v>
      </c>
      <c r="F4092">
        <v>8.0000000000000002E-3</v>
      </c>
      <c r="G4092" t="s">
        <v>4141</v>
      </c>
    </row>
    <row r="4093" spans="2:7" hidden="1">
      <c r="B4093">
        <v>1</v>
      </c>
      <c r="C4093">
        <v>0</v>
      </c>
      <c r="D4093">
        <v>0</v>
      </c>
      <c r="E4093">
        <v>0</v>
      </c>
      <c r="F4093">
        <v>0</v>
      </c>
      <c r="G4093" t="s">
        <v>4142</v>
      </c>
    </row>
    <row r="4094" spans="2:7" hidden="1">
      <c r="B4094">
        <v>1</v>
      </c>
      <c r="C4094">
        <v>0</v>
      </c>
      <c r="D4094">
        <v>0</v>
      </c>
      <c r="E4094">
        <v>5.0000000000000001E-3</v>
      </c>
      <c r="F4094">
        <v>5.0000000000000001E-3</v>
      </c>
      <c r="G4094" t="s">
        <v>4143</v>
      </c>
    </row>
    <row r="4095" spans="2:7" hidden="1">
      <c r="B4095">
        <v>1</v>
      </c>
      <c r="C4095">
        <v>0</v>
      </c>
      <c r="D4095">
        <v>0</v>
      </c>
      <c r="E4095">
        <v>0</v>
      </c>
      <c r="F4095">
        <v>0</v>
      </c>
      <c r="G4095" t="s">
        <v>4144</v>
      </c>
    </row>
    <row r="4096" spans="2:7" hidden="1">
      <c r="B4096">
        <v>1</v>
      </c>
      <c r="C4096">
        <v>0</v>
      </c>
      <c r="D4096">
        <v>0</v>
      </c>
      <c r="E4096">
        <v>0</v>
      </c>
      <c r="F4096">
        <v>0</v>
      </c>
      <c r="G4096" t="s">
        <v>4145</v>
      </c>
    </row>
    <row r="4097" spans="2:7" hidden="1">
      <c r="B4097">
        <v>1</v>
      </c>
      <c r="C4097">
        <v>0</v>
      </c>
      <c r="D4097">
        <v>0</v>
      </c>
      <c r="E4097">
        <v>0</v>
      </c>
      <c r="F4097">
        <v>0</v>
      </c>
      <c r="G4097" t="s">
        <v>4146</v>
      </c>
    </row>
    <row r="4098" spans="2:7" hidden="1">
      <c r="B4098">
        <v>1</v>
      </c>
      <c r="C4098">
        <v>0</v>
      </c>
      <c r="D4098">
        <v>0</v>
      </c>
      <c r="E4098">
        <v>0</v>
      </c>
      <c r="F4098">
        <v>0</v>
      </c>
      <c r="G4098" t="s">
        <v>4147</v>
      </c>
    </row>
    <row r="4099" spans="2:7" hidden="1">
      <c r="B4099">
        <v>1</v>
      </c>
      <c r="C4099">
        <v>0</v>
      </c>
      <c r="D4099">
        <v>0</v>
      </c>
      <c r="E4099">
        <v>0</v>
      </c>
      <c r="F4099">
        <v>0</v>
      </c>
      <c r="G4099" t="s">
        <v>4148</v>
      </c>
    </row>
    <row r="4100" spans="2:7" hidden="1">
      <c r="B4100">
        <v>1</v>
      </c>
      <c r="C4100">
        <v>0</v>
      </c>
      <c r="D4100">
        <v>0</v>
      </c>
      <c r="E4100">
        <v>0</v>
      </c>
      <c r="F4100">
        <v>0</v>
      </c>
      <c r="G4100" t="s">
        <v>4149</v>
      </c>
    </row>
    <row r="4101" spans="2:7" hidden="1">
      <c r="B4101">
        <v>1</v>
      </c>
      <c r="C4101">
        <v>0</v>
      </c>
      <c r="D4101">
        <v>0</v>
      </c>
      <c r="E4101">
        <v>0</v>
      </c>
      <c r="F4101">
        <v>0</v>
      </c>
      <c r="G4101" t="s">
        <v>4150</v>
      </c>
    </row>
    <row r="4102" spans="2:7" hidden="1">
      <c r="B4102">
        <v>1</v>
      </c>
      <c r="C4102">
        <v>0</v>
      </c>
      <c r="D4102">
        <v>0</v>
      </c>
      <c r="E4102">
        <v>1E-3</v>
      </c>
      <c r="F4102">
        <v>1E-3</v>
      </c>
      <c r="G4102" t="s">
        <v>4151</v>
      </c>
    </row>
    <row r="4103" spans="2:7" hidden="1">
      <c r="B4103">
        <v>31</v>
      </c>
      <c r="C4103">
        <v>0</v>
      </c>
      <c r="D4103">
        <v>0</v>
      </c>
      <c r="E4103">
        <v>0</v>
      </c>
      <c r="F4103">
        <v>0</v>
      </c>
      <c r="G4103" t="s">
        <v>4152</v>
      </c>
    </row>
    <row r="4104" spans="2:7" hidden="1">
      <c r="B4104">
        <v>32</v>
      </c>
      <c r="C4104">
        <v>0</v>
      </c>
      <c r="D4104">
        <v>0</v>
      </c>
      <c r="E4104">
        <v>0</v>
      </c>
      <c r="F4104">
        <v>0</v>
      </c>
      <c r="G4104" t="s">
        <v>4153</v>
      </c>
    </row>
    <row r="4105" spans="2:7" hidden="1">
      <c r="B4105">
        <v>1</v>
      </c>
      <c r="C4105">
        <v>0</v>
      </c>
      <c r="D4105">
        <v>0</v>
      </c>
      <c r="E4105">
        <v>0</v>
      </c>
      <c r="F4105">
        <v>0</v>
      </c>
      <c r="G4105" t="s">
        <v>4154</v>
      </c>
    </row>
    <row r="4106" spans="2:7" hidden="1">
      <c r="B4106">
        <v>1</v>
      </c>
      <c r="C4106">
        <v>0</v>
      </c>
      <c r="D4106">
        <v>0</v>
      </c>
      <c r="E4106">
        <v>0</v>
      </c>
      <c r="F4106">
        <v>0</v>
      </c>
      <c r="G4106" t="s">
        <v>4155</v>
      </c>
    </row>
    <row r="4107" spans="2:7" hidden="1">
      <c r="B4107">
        <v>1</v>
      </c>
      <c r="C4107">
        <v>0</v>
      </c>
      <c r="D4107">
        <v>0</v>
      </c>
      <c r="E4107">
        <v>0</v>
      </c>
      <c r="F4107">
        <v>0</v>
      </c>
      <c r="G4107" t="s">
        <v>4156</v>
      </c>
    </row>
    <row r="4108" spans="2:7" hidden="1">
      <c r="B4108">
        <v>47</v>
      </c>
      <c r="C4108">
        <v>0</v>
      </c>
      <c r="D4108">
        <v>0</v>
      </c>
      <c r="E4108">
        <v>0</v>
      </c>
      <c r="F4108">
        <v>0</v>
      </c>
      <c r="G4108" t="s">
        <v>4157</v>
      </c>
    </row>
    <row r="4109" spans="2:7" hidden="1">
      <c r="B4109">
        <v>3</v>
      </c>
      <c r="C4109">
        <v>0</v>
      </c>
      <c r="D4109">
        <v>0</v>
      </c>
      <c r="E4109">
        <v>0</v>
      </c>
      <c r="F4109">
        <v>0</v>
      </c>
      <c r="G4109" t="s">
        <v>4158</v>
      </c>
    </row>
    <row r="4110" spans="2:7" hidden="1">
      <c r="B4110">
        <v>1</v>
      </c>
      <c r="C4110">
        <v>0</v>
      </c>
      <c r="D4110">
        <v>0</v>
      </c>
      <c r="E4110">
        <v>0</v>
      </c>
      <c r="F4110">
        <v>0</v>
      </c>
      <c r="G4110" t="s">
        <v>4159</v>
      </c>
    </row>
    <row r="4111" spans="2:7" hidden="1">
      <c r="B4111">
        <v>6</v>
      </c>
      <c r="C4111">
        <v>0</v>
      </c>
      <c r="D4111">
        <v>0</v>
      </c>
      <c r="E4111">
        <v>0</v>
      </c>
      <c r="F4111">
        <v>0</v>
      </c>
      <c r="G4111" t="s">
        <v>4160</v>
      </c>
    </row>
    <row r="4112" spans="2:7" hidden="1">
      <c r="B4112">
        <v>1</v>
      </c>
      <c r="C4112">
        <v>0</v>
      </c>
      <c r="D4112">
        <v>0</v>
      </c>
      <c r="E4112">
        <v>0</v>
      </c>
      <c r="F4112">
        <v>0</v>
      </c>
      <c r="G4112" t="s">
        <v>4161</v>
      </c>
    </row>
    <row r="4113" spans="2:7" hidden="1">
      <c r="B4113">
        <v>88</v>
      </c>
      <c r="C4113">
        <v>0</v>
      </c>
      <c r="D4113">
        <v>0</v>
      </c>
      <c r="E4113">
        <v>0</v>
      </c>
      <c r="F4113">
        <v>0</v>
      </c>
      <c r="G4113" t="s">
        <v>4162</v>
      </c>
    </row>
    <row r="4114" spans="2:7" hidden="1">
      <c r="B4114">
        <v>1</v>
      </c>
      <c r="C4114">
        <v>0</v>
      </c>
      <c r="D4114">
        <v>0</v>
      </c>
      <c r="E4114">
        <v>0</v>
      </c>
      <c r="F4114">
        <v>0</v>
      </c>
      <c r="G4114" t="s">
        <v>4163</v>
      </c>
    </row>
    <row r="4115" spans="2:7" hidden="1">
      <c r="B4115">
        <v>1</v>
      </c>
      <c r="C4115">
        <v>0</v>
      </c>
      <c r="D4115">
        <v>0</v>
      </c>
      <c r="E4115">
        <v>0</v>
      </c>
      <c r="F4115">
        <v>0</v>
      </c>
      <c r="G4115" t="s">
        <v>4164</v>
      </c>
    </row>
    <row r="4116" spans="2:7" hidden="1">
      <c r="B4116">
        <v>54</v>
      </c>
      <c r="C4116">
        <v>0</v>
      </c>
      <c r="D4116">
        <v>0</v>
      </c>
      <c r="E4116">
        <v>0</v>
      </c>
      <c r="F4116">
        <v>0</v>
      </c>
      <c r="G4116" t="s">
        <v>4165</v>
      </c>
    </row>
    <row r="4117" spans="2:7" hidden="1">
      <c r="B4117">
        <v>5</v>
      </c>
      <c r="C4117">
        <v>0</v>
      </c>
      <c r="D4117">
        <v>0</v>
      </c>
      <c r="E4117">
        <v>0</v>
      </c>
      <c r="F4117">
        <v>0</v>
      </c>
      <c r="G4117" t="s">
        <v>4166</v>
      </c>
    </row>
    <row r="4118" spans="2:7" hidden="1">
      <c r="B4118">
        <v>13</v>
      </c>
      <c r="C4118">
        <v>0</v>
      </c>
      <c r="D4118">
        <v>0</v>
      </c>
      <c r="E4118">
        <v>0</v>
      </c>
      <c r="F4118">
        <v>0</v>
      </c>
      <c r="G4118" t="s">
        <v>4167</v>
      </c>
    </row>
    <row r="4119" spans="2:7" hidden="1">
      <c r="B4119">
        <v>2</v>
      </c>
      <c r="C4119">
        <v>0</v>
      </c>
      <c r="D4119">
        <v>0</v>
      </c>
      <c r="E4119">
        <v>0</v>
      </c>
      <c r="F4119">
        <v>0</v>
      </c>
      <c r="G4119" t="s">
        <v>4168</v>
      </c>
    </row>
    <row r="4120" spans="2:7" hidden="1">
      <c r="B4120">
        <v>1</v>
      </c>
      <c r="C4120">
        <v>0</v>
      </c>
      <c r="D4120">
        <v>0</v>
      </c>
      <c r="E4120">
        <v>0</v>
      </c>
      <c r="F4120">
        <v>0</v>
      </c>
      <c r="G4120" t="s">
        <v>4169</v>
      </c>
    </row>
    <row r="4121" spans="2:7" hidden="1">
      <c r="B4121">
        <v>1</v>
      </c>
      <c r="C4121">
        <v>0</v>
      </c>
      <c r="D4121">
        <v>0</v>
      </c>
      <c r="E4121">
        <v>1E-3</v>
      </c>
      <c r="F4121">
        <v>1E-3</v>
      </c>
      <c r="G4121" t="s">
        <v>4170</v>
      </c>
    </row>
    <row r="4122" spans="2:7" hidden="1">
      <c r="B4122">
        <v>1</v>
      </c>
      <c r="C4122">
        <v>0</v>
      </c>
      <c r="D4122">
        <v>0</v>
      </c>
      <c r="E4122">
        <v>0</v>
      </c>
      <c r="F4122">
        <v>0</v>
      </c>
      <c r="G4122" t="s">
        <v>4171</v>
      </c>
    </row>
    <row r="4123" spans="2:7" hidden="1">
      <c r="B4123">
        <v>1</v>
      </c>
      <c r="C4123">
        <v>0</v>
      </c>
      <c r="D4123">
        <v>0</v>
      </c>
      <c r="E4123">
        <v>0</v>
      </c>
      <c r="F4123">
        <v>0</v>
      </c>
      <c r="G4123" t="s">
        <v>4172</v>
      </c>
    </row>
    <row r="4124" spans="2:7" hidden="1">
      <c r="B4124">
        <v>1</v>
      </c>
      <c r="C4124">
        <v>0</v>
      </c>
      <c r="D4124">
        <v>0</v>
      </c>
      <c r="E4124">
        <v>0</v>
      </c>
      <c r="F4124">
        <v>0</v>
      </c>
      <c r="G4124" t="s">
        <v>4173</v>
      </c>
    </row>
    <row r="4125" spans="2:7" hidden="1">
      <c r="B4125">
        <v>1</v>
      </c>
      <c r="C4125">
        <v>0</v>
      </c>
      <c r="D4125">
        <v>0</v>
      </c>
      <c r="E4125">
        <v>0</v>
      </c>
      <c r="F4125">
        <v>0</v>
      </c>
      <c r="G4125" t="s">
        <v>4174</v>
      </c>
    </row>
    <row r="4126" spans="2:7" hidden="1">
      <c r="B4126">
        <v>1</v>
      </c>
      <c r="C4126">
        <v>0</v>
      </c>
      <c r="D4126">
        <v>0</v>
      </c>
      <c r="E4126">
        <v>0</v>
      </c>
      <c r="F4126">
        <v>0</v>
      </c>
      <c r="G4126" t="s">
        <v>4175</v>
      </c>
    </row>
    <row r="4127" spans="2:7" hidden="1">
      <c r="B4127">
        <v>1</v>
      </c>
      <c r="C4127">
        <v>0</v>
      </c>
      <c r="D4127">
        <v>0</v>
      </c>
      <c r="E4127">
        <v>0</v>
      </c>
      <c r="F4127">
        <v>0</v>
      </c>
      <c r="G4127" t="s">
        <v>4176</v>
      </c>
    </row>
    <row r="4128" spans="2:7" hidden="1">
      <c r="B4128">
        <v>1</v>
      </c>
      <c r="C4128">
        <v>0</v>
      </c>
      <c r="D4128">
        <v>0</v>
      </c>
      <c r="E4128">
        <v>0</v>
      </c>
      <c r="F4128">
        <v>0</v>
      </c>
      <c r="G4128" t="s">
        <v>4177</v>
      </c>
    </row>
    <row r="4129" spans="2:7" hidden="1">
      <c r="B4129">
        <v>1</v>
      </c>
      <c r="C4129">
        <v>0</v>
      </c>
      <c r="D4129">
        <v>0</v>
      </c>
      <c r="E4129">
        <v>0</v>
      </c>
      <c r="F4129">
        <v>0</v>
      </c>
      <c r="G4129" t="s">
        <v>4178</v>
      </c>
    </row>
    <row r="4130" spans="2:7" hidden="1">
      <c r="B4130">
        <v>1</v>
      </c>
      <c r="C4130">
        <v>0</v>
      </c>
      <c r="D4130">
        <v>0</v>
      </c>
      <c r="E4130">
        <v>0</v>
      </c>
      <c r="F4130">
        <v>0</v>
      </c>
      <c r="G4130" t="s">
        <v>4179</v>
      </c>
    </row>
    <row r="4131" spans="2:7" hidden="1">
      <c r="B4131">
        <v>1</v>
      </c>
      <c r="C4131">
        <v>0</v>
      </c>
      <c r="D4131">
        <v>0</v>
      </c>
      <c r="E4131">
        <v>0</v>
      </c>
      <c r="F4131">
        <v>0</v>
      </c>
      <c r="G4131" t="s">
        <v>4180</v>
      </c>
    </row>
    <row r="4132" spans="2:7" hidden="1">
      <c r="B4132">
        <v>8</v>
      </c>
      <c r="C4132">
        <v>0</v>
      </c>
      <c r="D4132">
        <v>0</v>
      </c>
      <c r="E4132">
        <v>0</v>
      </c>
      <c r="F4132">
        <v>0</v>
      </c>
      <c r="G4132" t="s">
        <v>4181</v>
      </c>
    </row>
    <row r="4133" spans="2:7" hidden="1">
      <c r="B4133">
        <v>3</v>
      </c>
      <c r="C4133">
        <v>0</v>
      </c>
      <c r="D4133">
        <v>0</v>
      </c>
      <c r="E4133">
        <v>0</v>
      </c>
      <c r="F4133">
        <v>0</v>
      </c>
      <c r="G4133" t="s">
        <v>4182</v>
      </c>
    </row>
    <row r="4134" spans="2:7" hidden="1">
      <c r="B4134">
        <v>3</v>
      </c>
      <c r="C4134">
        <v>0</v>
      </c>
      <c r="D4134">
        <v>0</v>
      </c>
      <c r="E4134">
        <v>0</v>
      </c>
      <c r="F4134">
        <v>0</v>
      </c>
      <c r="G4134" t="s">
        <v>4183</v>
      </c>
    </row>
    <row r="4135" spans="2:7" hidden="1">
      <c r="B4135">
        <v>3</v>
      </c>
      <c r="C4135">
        <v>0</v>
      </c>
      <c r="D4135">
        <v>0</v>
      </c>
      <c r="E4135">
        <v>0</v>
      </c>
      <c r="F4135">
        <v>0</v>
      </c>
      <c r="G4135" t="s">
        <v>4184</v>
      </c>
    </row>
    <row r="4136" spans="2:7" hidden="1">
      <c r="B4136">
        <v>1</v>
      </c>
      <c r="C4136">
        <v>0</v>
      </c>
      <c r="D4136">
        <v>0</v>
      </c>
      <c r="E4136">
        <v>0</v>
      </c>
      <c r="F4136">
        <v>0</v>
      </c>
      <c r="G4136" t="s">
        <v>4185</v>
      </c>
    </row>
    <row r="4137" spans="2:7" hidden="1">
      <c r="B4137">
        <v>135</v>
      </c>
      <c r="C4137">
        <v>0</v>
      </c>
      <c r="D4137">
        <v>0</v>
      </c>
      <c r="E4137">
        <v>0</v>
      </c>
      <c r="F4137">
        <v>0</v>
      </c>
      <c r="G4137" t="s">
        <v>4186</v>
      </c>
    </row>
    <row r="4138" spans="2:7" hidden="1">
      <c r="B4138">
        <v>3</v>
      </c>
      <c r="C4138">
        <v>0</v>
      </c>
      <c r="D4138">
        <v>0</v>
      </c>
      <c r="E4138">
        <v>0</v>
      </c>
      <c r="F4138">
        <v>0</v>
      </c>
      <c r="G4138" t="s">
        <v>4187</v>
      </c>
    </row>
    <row r="4139" spans="2:7" hidden="1">
      <c r="B4139">
        <v>1</v>
      </c>
      <c r="C4139">
        <v>0</v>
      </c>
      <c r="D4139">
        <v>0</v>
      </c>
      <c r="E4139">
        <v>0</v>
      </c>
      <c r="F4139">
        <v>0</v>
      </c>
      <c r="G4139" t="s">
        <v>4188</v>
      </c>
    </row>
    <row r="4140" spans="2:7" hidden="1">
      <c r="B4140">
        <v>1</v>
      </c>
      <c r="C4140">
        <v>0</v>
      </c>
      <c r="D4140">
        <v>0</v>
      </c>
      <c r="E4140">
        <v>0</v>
      </c>
      <c r="F4140">
        <v>0</v>
      </c>
      <c r="G4140" t="s">
        <v>4189</v>
      </c>
    </row>
    <row r="4141" spans="2:7" hidden="1">
      <c r="B4141">
        <v>1</v>
      </c>
      <c r="C4141">
        <v>0</v>
      </c>
      <c r="D4141">
        <v>0</v>
      </c>
      <c r="E4141">
        <v>0</v>
      </c>
      <c r="F4141">
        <v>0</v>
      </c>
      <c r="G4141" t="s">
        <v>4190</v>
      </c>
    </row>
    <row r="4142" spans="2:7" hidden="1">
      <c r="B4142">
        <v>1</v>
      </c>
      <c r="C4142">
        <v>0</v>
      </c>
      <c r="D4142">
        <v>0</v>
      </c>
      <c r="E4142">
        <v>0</v>
      </c>
      <c r="F4142">
        <v>0</v>
      </c>
      <c r="G4142" t="s">
        <v>4191</v>
      </c>
    </row>
    <row r="4143" spans="2:7" hidden="1">
      <c r="B4143">
        <v>1</v>
      </c>
      <c r="C4143">
        <v>0</v>
      </c>
      <c r="D4143">
        <v>0</v>
      </c>
      <c r="E4143">
        <v>0</v>
      </c>
      <c r="F4143">
        <v>0</v>
      </c>
      <c r="G4143" t="s">
        <v>4192</v>
      </c>
    </row>
    <row r="4144" spans="2:7" hidden="1">
      <c r="B4144">
        <v>1</v>
      </c>
      <c r="C4144">
        <v>0</v>
      </c>
      <c r="D4144">
        <v>0</v>
      </c>
      <c r="E4144">
        <v>0</v>
      </c>
      <c r="F4144">
        <v>0</v>
      </c>
      <c r="G4144" t="s">
        <v>4193</v>
      </c>
    </row>
    <row r="4145" spans="2:7" hidden="1">
      <c r="B4145">
        <v>1</v>
      </c>
      <c r="C4145">
        <v>0</v>
      </c>
      <c r="D4145">
        <v>0</v>
      </c>
      <c r="E4145">
        <v>5.0000000000000001E-3</v>
      </c>
      <c r="F4145">
        <v>5.0000000000000001E-3</v>
      </c>
      <c r="G4145" t="s">
        <v>4194</v>
      </c>
    </row>
    <row r="4146" spans="2:7" hidden="1">
      <c r="B4146">
        <v>1</v>
      </c>
      <c r="C4146">
        <v>0</v>
      </c>
      <c r="D4146">
        <v>0</v>
      </c>
      <c r="E4146">
        <v>0</v>
      </c>
      <c r="F4146">
        <v>0</v>
      </c>
      <c r="G4146" t="s">
        <v>4195</v>
      </c>
    </row>
    <row r="4147" spans="2:7" hidden="1">
      <c r="B4147">
        <v>202</v>
      </c>
      <c r="C4147">
        <v>0</v>
      </c>
      <c r="D4147">
        <v>0</v>
      </c>
      <c r="E4147">
        <v>0</v>
      </c>
      <c r="F4147">
        <v>0</v>
      </c>
      <c r="G4147" t="s">
        <v>4196</v>
      </c>
    </row>
    <row r="4148" spans="2:7" hidden="1">
      <c r="B4148">
        <v>203</v>
      </c>
      <c r="C4148">
        <v>0</v>
      </c>
      <c r="D4148">
        <v>0</v>
      </c>
      <c r="E4148">
        <v>0</v>
      </c>
      <c r="F4148">
        <v>0</v>
      </c>
      <c r="G4148" t="s">
        <v>4197</v>
      </c>
    </row>
    <row r="4149" spans="2:7" hidden="1">
      <c r="B4149">
        <v>204</v>
      </c>
      <c r="C4149">
        <v>0</v>
      </c>
      <c r="D4149">
        <v>0</v>
      </c>
      <c r="E4149">
        <v>0</v>
      </c>
      <c r="F4149">
        <v>0</v>
      </c>
      <c r="G4149" t="s">
        <v>4198</v>
      </c>
    </row>
    <row r="4150" spans="2:7" hidden="1">
      <c r="B4150">
        <v>205</v>
      </c>
      <c r="C4150">
        <v>0</v>
      </c>
      <c r="D4150">
        <v>0</v>
      </c>
      <c r="E4150">
        <v>0</v>
      </c>
      <c r="F4150">
        <v>0</v>
      </c>
      <c r="G4150" t="s">
        <v>4199</v>
      </c>
    </row>
    <row r="4151" spans="2:7" hidden="1">
      <c r="B4151">
        <v>1</v>
      </c>
      <c r="C4151">
        <v>0</v>
      </c>
      <c r="D4151">
        <v>0</v>
      </c>
      <c r="E4151">
        <v>0</v>
      </c>
      <c r="F4151">
        <v>0</v>
      </c>
      <c r="G4151" t="s">
        <v>4200</v>
      </c>
    </row>
    <row r="4152" spans="2:7" hidden="1">
      <c r="B4152">
        <v>1</v>
      </c>
      <c r="C4152">
        <v>0</v>
      </c>
      <c r="D4152">
        <v>0</v>
      </c>
      <c r="E4152">
        <v>3.0000000000000001E-3</v>
      </c>
      <c r="F4152">
        <v>3.0000000000000001E-3</v>
      </c>
      <c r="G4152" t="s">
        <v>4201</v>
      </c>
    </row>
    <row r="4153" spans="2:7" hidden="1">
      <c r="B4153">
        <v>2</v>
      </c>
      <c r="C4153">
        <v>0</v>
      </c>
      <c r="D4153">
        <v>0</v>
      </c>
      <c r="E4153">
        <v>1E-3</v>
      </c>
      <c r="F4153">
        <v>0</v>
      </c>
      <c r="G4153" t="s">
        <v>4202</v>
      </c>
    </row>
    <row r="4154" spans="2:7" hidden="1">
      <c r="B4154">
        <v>14</v>
      </c>
      <c r="C4154">
        <v>0</v>
      </c>
      <c r="D4154">
        <v>0</v>
      </c>
      <c r="E4154">
        <v>0</v>
      </c>
      <c r="F4154">
        <v>0</v>
      </c>
      <c r="G4154" t="s">
        <v>4203</v>
      </c>
    </row>
    <row r="4155" spans="2:7" hidden="1">
      <c r="B4155">
        <v>2</v>
      </c>
      <c r="C4155">
        <v>0</v>
      </c>
      <c r="D4155">
        <v>0</v>
      </c>
      <c r="E4155">
        <v>8.0000000000000002E-3</v>
      </c>
      <c r="F4155">
        <v>4.0000000000000001E-3</v>
      </c>
      <c r="G4155" t="s">
        <v>4204</v>
      </c>
    </row>
    <row r="4156" spans="2:7" hidden="1">
      <c r="B4156">
        <v>2</v>
      </c>
      <c r="C4156">
        <v>0</v>
      </c>
      <c r="D4156">
        <v>0</v>
      </c>
      <c r="E4156">
        <v>0</v>
      </c>
      <c r="F4156">
        <v>0</v>
      </c>
      <c r="G4156" t="s">
        <v>4205</v>
      </c>
    </row>
    <row r="4157" spans="2:7" hidden="1">
      <c r="B4157">
        <v>2</v>
      </c>
      <c r="C4157">
        <v>0</v>
      </c>
      <c r="D4157">
        <v>0</v>
      </c>
      <c r="E4157">
        <v>0</v>
      </c>
      <c r="F4157">
        <v>0</v>
      </c>
      <c r="G4157" t="s">
        <v>4206</v>
      </c>
    </row>
    <row r="4158" spans="2:7" hidden="1">
      <c r="B4158">
        <v>2</v>
      </c>
      <c r="C4158">
        <v>0</v>
      </c>
      <c r="D4158">
        <v>0</v>
      </c>
      <c r="E4158">
        <v>1.7999999999999999E-2</v>
      </c>
      <c r="F4158">
        <v>8.9999999999999993E-3</v>
      </c>
      <c r="G4158" t="s">
        <v>4207</v>
      </c>
    </row>
    <row r="4159" spans="2:7" hidden="1">
      <c r="B4159">
        <v>2</v>
      </c>
      <c r="C4159">
        <v>0</v>
      </c>
      <c r="D4159">
        <v>0</v>
      </c>
      <c r="E4159">
        <v>0</v>
      </c>
      <c r="F4159">
        <v>0</v>
      </c>
      <c r="G4159" t="s">
        <v>4208</v>
      </c>
    </row>
    <row r="4160" spans="2:7" hidden="1">
      <c r="B4160">
        <v>1</v>
      </c>
      <c r="C4160">
        <v>0</v>
      </c>
      <c r="D4160">
        <v>0</v>
      </c>
      <c r="E4160">
        <v>0</v>
      </c>
      <c r="F4160">
        <v>0</v>
      </c>
      <c r="G4160" t="s">
        <v>4209</v>
      </c>
    </row>
    <row r="4161" spans="2:7" hidden="1">
      <c r="B4161">
        <v>1</v>
      </c>
      <c r="C4161">
        <v>0</v>
      </c>
      <c r="D4161">
        <v>0</v>
      </c>
      <c r="E4161">
        <v>0</v>
      </c>
      <c r="F4161">
        <v>0</v>
      </c>
      <c r="G4161" t="s">
        <v>4210</v>
      </c>
    </row>
    <row r="4162" spans="2:7" hidden="1">
      <c r="B4162">
        <v>1</v>
      </c>
      <c r="C4162">
        <v>0</v>
      </c>
      <c r="D4162">
        <v>0</v>
      </c>
      <c r="E4162">
        <v>0</v>
      </c>
      <c r="F4162">
        <v>0</v>
      </c>
      <c r="G4162" t="s">
        <v>4211</v>
      </c>
    </row>
    <row r="4163" spans="2:7" hidden="1">
      <c r="B4163">
        <v>1</v>
      </c>
      <c r="C4163">
        <v>0</v>
      </c>
      <c r="D4163">
        <v>0</v>
      </c>
      <c r="E4163">
        <v>0</v>
      </c>
      <c r="F4163">
        <v>0</v>
      </c>
      <c r="G4163" t="s">
        <v>4212</v>
      </c>
    </row>
    <row r="4164" spans="2:7" hidden="1">
      <c r="B4164">
        <v>1</v>
      </c>
      <c r="C4164">
        <v>0</v>
      </c>
      <c r="D4164">
        <v>0</v>
      </c>
      <c r="E4164">
        <v>0</v>
      </c>
      <c r="F4164">
        <v>0</v>
      </c>
      <c r="G4164" t="s">
        <v>4213</v>
      </c>
    </row>
    <row r="4165" spans="2:7" hidden="1">
      <c r="B4165">
        <v>1</v>
      </c>
      <c r="C4165">
        <v>0</v>
      </c>
      <c r="D4165">
        <v>0</v>
      </c>
      <c r="E4165">
        <v>0</v>
      </c>
      <c r="F4165">
        <v>0</v>
      </c>
      <c r="G4165" t="s">
        <v>4214</v>
      </c>
    </row>
    <row r="4166" spans="2:7" hidden="1">
      <c r="B4166">
        <v>2</v>
      </c>
      <c r="C4166">
        <v>0</v>
      </c>
      <c r="D4166">
        <v>0</v>
      </c>
      <c r="E4166">
        <v>0</v>
      </c>
      <c r="F4166">
        <v>0</v>
      </c>
      <c r="G4166" t="s">
        <v>4215</v>
      </c>
    </row>
    <row r="4167" spans="2:7" hidden="1">
      <c r="B4167">
        <v>1</v>
      </c>
      <c r="C4167">
        <v>0</v>
      </c>
      <c r="D4167">
        <v>0</v>
      </c>
      <c r="E4167">
        <v>0</v>
      </c>
      <c r="F4167">
        <v>0</v>
      </c>
      <c r="G4167" t="s">
        <v>4216</v>
      </c>
    </row>
    <row r="4168" spans="2:7" hidden="1">
      <c r="B4168">
        <v>1</v>
      </c>
      <c r="C4168">
        <v>0</v>
      </c>
      <c r="D4168">
        <v>0</v>
      </c>
      <c r="E4168">
        <v>0</v>
      </c>
      <c r="F4168">
        <v>0</v>
      </c>
      <c r="G4168" t="s">
        <v>4217</v>
      </c>
    </row>
    <row r="4169" spans="2:7" hidden="1">
      <c r="B4169">
        <v>1</v>
      </c>
      <c r="C4169">
        <v>0</v>
      </c>
      <c r="D4169">
        <v>0</v>
      </c>
      <c r="E4169">
        <v>0</v>
      </c>
      <c r="F4169">
        <v>0</v>
      </c>
      <c r="G4169" t="s">
        <v>4218</v>
      </c>
    </row>
    <row r="4170" spans="2:7" hidden="1">
      <c r="B4170">
        <v>1</v>
      </c>
      <c r="C4170">
        <v>0</v>
      </c>
      <c r="D4170">
        <v>0</v>
      </c>
      <c r="E4170">
        <v>0</v>
      </c>
      <c r="F4170">
        <v>0</v>
      </c>
      <c r="G4170" t="s">
        <v>4219</v>
      </c>
    </row>
    <row r="4171" spans="2:7" hidden="1">
      <c r="B4171">
        <v>1</v>
      </c>
      <c r="C4171">
        <v>0</v>
      </c>
      <c r="D4171">
        <v>0</v>
      </c>
      <c r="E4171">
        <v>4.8000000000000001E-2</v>
      </c>
      <c r="F4171">
        <v>4.8000000000000001E-2</v>
      </c>
      <c r="G4171" t="s">
        <v>4220</v>
      </c>
    </row>
    <row r="4172" spans="2:7" hidden="1">
      <c r="B4172">
        <v>1</v>
      </c>
      <c r="C4172">
        <v>0</v>
      </c>
      <c r="D4172">
        <v>0</v>
      </c>
      <c r="E4172">
        <v>0</v>
      </c>
      <c r="F4172">
        <v>0</v>
      </c>
      <c r="G4172" t="s">
        <v>4221</v>
      </c>
    </row>
    <row r="4173" spans="2:7" hidden="1">
      <c r="B4173">
        <v>1</v>
      </c>
      <c r="C4173">
        <v>0</v>
      </c>
      <c r="D4173">
        <v>0</v>
      </c>
      <c r="E4173">
        <v>0</v>
      </c>
      <c r="F4173">
        <v>0</v>
      </c>
      <c r="G4173" t="s">
        <v>4222</v>
      </c>
    </row>
    <row r="4174" spans="2:7" hidden="1">
      <c r="B4174">
        <v>1</v>
      </c>
      <c r="C4174">
        <v>0</v>
      </c>
      <c r="D4174">
        <v>0</v>
      </c>
      <c r="E4174">
        <v>0</v>
      </c>
      <c r="F4174">
        <v>0</v>
      </c>
      <c r="G4174" t="s">
        <v>4223</v>
      </c>
    </row>
    <row r="4175" spans="2:7" hidden="1">
      <c r="B4175">
        <v>1</v>
      </c>
      <c r="C4175">
        <v>0</v>
      </c>
      <c r="D4175">
        <v>0</v>
      </c>
      <c r="E4175">
        <v>0</v>
      </c>
      <c r="F4175">
        <v>0</v>
      </c>
      <c r="G4175" t="s">
        <v>4224</v>
      </c>
    </row>
    <row r="4176" spans="2:7" hidden="1">
      <c r="B4176">
        <v>1</v>
      </c>
      <c r="C4176">
        <v>0</v>
      </c>
      <c r="D4176">
        <v>0</v>
      </c>
      <c r="E4176">
        <v>0</v>
      </c>
      <c r="F4176">
        <v>0</v>
      </c>
      <c r="G4176" t="s">
        <v>4225</v>
      </c>
    </row>
    <row r="4177" spans="2:7" hidden="1">
      <c r="B4177">
        <v>1</v>
      </c>
      <c r="C4177">
        <v>0</v>
      </c>
      <c r="D4177">
        <v>0</v>
      </c>
      <c r="E4177">
        <v>0</v>
      </c>
      <c r="F4177">
        <v>0</v>
      </c>
      <c r="G4177" t="s">
        <v>4226</v>
      </c>
    </row>
    <row r="4178" spans="2:7" hidden="1">
      <c r="B4178">
        <v>1</v>
      </c>
      <c r="C4178">
        <v>0</v>
      </c>
      <c r="D4178">
        <v>0</v>
      </c>
      <c r="E4178">
        <v>0</v>
      </c>
      <c r="F4178">
        <v>0</v>
      </c>
      <c r="G4178" t="s">
        <v>4227</v>
      </c>
    </row>
    <row r="4179" spans="2:7" hidden="1">
      <c r="B4179">
        <v>1</v>
      </c>
      <c r="C4179">
        <v>0</v>
      </c>
      <c r="D4179">
        <v>0</v>
      </c>
      <c r="E4179">
        <v>0</v>
      </c>
      <c r="F4179">
        <v>0</v>
      </c>
      <c r="G4179" t="s">
        <v>4228</v>
      </c>
    </row>
    <row r="4180" spans="2:7" hidden="1">
      <c r="B4180">
        <v>1</v>
      </c>
      <c r="C4180">
        <v>0</v>
      </c>
      <c r="D4180">
        <v>0</v>
      </c>
      <c r="E4180">
        <v>0</v>
      </c>
      <c r="F4180">
        <v>0</v>
      </c>
      <c r="G4180" t="s">
        <v>4229</v>
      </c>
    </row>
    <row r="4181" spans="2:7" hidden="1">
      <c r="B4181">
        <v>1</v>
      </c>
      <c r="C4181">
        <v>0</v>
      </c>
      <c r="D4181">
        <v>0</v>
      </c>
      <c r="E4181">
        <v>0</v>
      </c>
      <c r="F4181">
        <v>0</v>
      </c>
      <c r="G4181" t="s">
        <v>4230</v>
      </c>
    </row>
    <row r="4182" spans="2:7" hidden="1">
      <c r="B4182">
        <v>1</v>
      </c>
      <c r="C4182">
        <v>0</v>
      </c>
      <c r="D4182">
        <v>0</v>
      </c>
      <c r="E4182">
        <v>0</v>
      </c>
      <c r="F4182">
        <v>0</v>
      </c>
      <c r="G4182" t="s">
        <v>4231</v>
      </c>
    </row>
    <row r="4183" spans="2:7" hidden="1">
      <c r="B4183">
        <v>1</v>
      </c>
      <c r="C4183">
        <v>0</v>
      </c>
      <c r="D4183">
        <v>0</v>
      </c>
      <c r="E4183">
        <v>0</v>
      </c>
      <c r="F4183">
        <v>0</v>
      </c>
      <c r="G4183" t="s">
        <v>4232</v>
      </c>
    </row>
    <row r="4184" spans="2:7" hidden="1">
      <c r="B4184">
        <v>530</v>
      </c>
      <c r="C4184">
        <v>1E-3</v>
      </c>
      <c r="D4184">
        <v>0</v>
      </c>
      <c r="E4184">
        <v>1E-3</v>
      </c>
      <c r="F4184">
        <v>0</v>
      </c>
      <c r="G4184" t="s">
        <v>4233</v>
      </c>
    </row>
    <row r="4185" spans="2:7" hidden="1">
      <c r="B4185">
        <v>530</v>
      </c>
      <c r="C4185">
        <v>4.0000000000000001E-3</v>
      </c>
      <c r="D4185">
        <v>0</v>
      </c>
      <c r="E4185">
        <v>6.0000000000000001E-3</v>
      </c>
      <c r="F4185">
        <v>0</v>
      </c>
      <c r="G4185" t="s">
        <v>4234</v>
      </c>
    </row>
    <row r="4186" spans="2:7" hidden="1">
      <c r="B4186">
        <v>93</v>
      </c>
      <c r="C4186">
        <v>0</v>
      </c>
      <c r="D4186">
        <v>0</v>
      </c>
      <c r="E4186">
        <v>1E-3</v>
      </c>
      <c r="F4186">
        <v>0</v>
      </c>
      <c r="G4186" t="s">
        <v>4235</v>
      </c>
    </row>
    <row r="4187" spans="2:7" hidden="1">
      <c r="B4187">
        <v>93</v>
      </c>
      <c r="C4187">
        <v>0</v>
      </c>
      <c r="D4187">
        <v>0</v>
      </c>
      <c r="E4187">
        <v>0</v>
      </c>
      <c r="F4187">
        <v>0</v>
      </c>
      <c r="G4187" t="s">
        <v>4236</v>
      </c>
    </row>
    <row r="4188" spans="2:7" hidden="1">
      <c r="B4188">
        <v>10</v>
      </c>
      <c r="C4188">
        <v>0</v>
      </c>
      <c r="D4188">
        <v>0</v>
      </c>
      <c r="E4188">
        <v>0</v>
      </c>
      <c r="F4188">
        <v>0</v>
      </c>
      <c r="G4188" t="s">
        <v>4237</v>
      </c>
    </row>
    <row r="4189" spans="2:7" hidden="1">
      <c r="B4189">
        <v>643</v>
      </c>
      <c r="C4189">
        <v>0</v>
      </c>
      <c r="D4189">
        <v>0</v>
      </c>
      <c r="E4189">
        <v>1E-3</v>
      </c>
      <c r="F4189">
        <v>0</v>
      </c>
      <c r="G4189" t="s">
        <v>4238</v>
      </c>
    </row>
    <row r="4190" spans="2:7" hidden="1">
      <c r="B4190">
        <v>32</v>
      </c>
      <c r="C4190">
        <v>0</v>
      </c>
      <c r="D4190">
        <v>0</v>
      </c>
      <c r="E4190">
        <v>0</v>
      </c>
      <c r="F4190">
        <v>0</v>
      </c>
      <c r="G4190" t="s">
        <v>4239</v>
      </c>
    </row>
    <row r="4191" spans="2:7" hidden="1">
      <c r="B4191">
        <v>343</v>
      </c>
      <c r="C4191">
        <v>0</v>
      </c>
      <c r="D4191">
        <v>0</v>
      </c>
      <c r="E4191">
        <v>0</v>
      </c>
      <c r="F4191">
        <v>0</v>
      </c>
      <c r="G4191" t="s">
        <v>4240</v>
      </c>
    </row>
    <row r="4192" spans="2:7" hidden="1">
      <c r="B4192" t="s">
        <v>4241</v>
      </c>
      <c r="C4192">
        <v>0</v>
      </c>
      <c r="D4192">
        <v>0</v>
      </c>
      <c r="E4192">
        <v>0</v>
      </c>
      <c r="F4192">
        <v>0</v>
      </c>
      <c r="G4192" t="s">
        <v>4242</v>
      </c>
    </row>
    <row r="4193" spans="2:7" hidden="1">
      <c r="B4193">
        <v>130</v>
      </c>
      <c r="C4193">
        <v>0</v>
      </c>
      <c r="D4193">
        <v>0</v>
      </c>
      <c r="E4193">
        <v>0</v>
      </c>
      <c r="F4193">
        <v>0</v>
      </c>
      <c r="G4193" t="s">
        <v>4243</v>
      </c>
    </row>
    <row r="4194" spans="2:7" hidden="1">
      <c r="B4194">
        <v>172</v>
      </c>
      <c r="C4194">
        <v>1E-3</v>
      </c>
      <c r="D4194">
        <v>0</v>
      </c>
      <c r="E4194">
        <v>4.0000000000000001E-3</v>
      </c>
      <c r="F4194">
        <v>0</v>
      </c>
      <c r="G4194" t="s">
        <v>4244</v>
      </c>
    </row>
    <row r="4195" spans="2:7" hidden="1">
      <c r="B4195">
        <v>344</v>
      </c>
      <c r="C4195">
        <v>0</v>
      </c>
      <c r="D4195">
        <v>0</v>
      </c>
      <c r="E4195">
        <v>0</v>
      </c>
      <c r="F4195">
        <v>0</v>
      </c>
      <c r="G4195" t="s">
        <v>4245</v>
      </c>
    </row>
    <row r="4196" spans="2:7" hidden="1">
      <c r="B4196">
        <v>172</v>
      </c>
      <c r="C4196">
        <v>0</v>
      </c>
      <c r="D4196">
        <v>0</v>
      </c>
      <c r="E4196">
        <v>0.02</v>
      </c>
      <c r="F4196">
        <v>0</v>
      </c>
      <c r="G4196" t="s">
        <v>4246</v>
      </c>
    </row>
    <row r="4197" spans="2:7" hidden="1">
      <c r="B4197">
        <v>369</v>
      </c>
      <c r="C4197">
        <v>0</v>
      </c>
      <c r="D4197">
        <v>0</v>
      </c>
      <c r="E4197">
        <v>0</v>
      </c>
      <c r="F4197">
        <v>0</v>
      </c>
      <c r="G4197" t="s">
        <v>4247</v>
      </c>
    </row>
    <row r="4198" spans="2:7" hidden="1">
      <c r="B4198" t="s">
        <v>4248</v>
      </c>
      <c r="C4198">
        <v>6.0000000000000001E-3</v>
      </c>
      <c r="D4198">
        <v>0</v>
      </c>
      <c r="E4198">
        <v>1.6E-2</v>
      </c>
      <c r="F4198">
        <v>0</v>
      </c>
      <c r="G4198" t="s">
        <v>4249</v>
      </c>
    </row>
    <row r="4199" spans="2:7" hidden="1">
      <c r="B4199">
        <v>172</v>
      </c>
      <c r="C4199">
        <v>1E-3</v>
      </c>
      <c r="D4199">
        <v>0</v>
      </c>
      <c r="E4199">
        <v>6.4000000000000001E-2</v>
      </c>
      <c r="F4199">
        <v>0</v>
      </c>
      <c r="G4199" t="s">
        <v>4250</v>
      </c>
    </row>
    <row r="4200" spans="2:7" hidden="1">
      <c r="B4200">
        <v>1</v>
      </c>
      <c r="C4200">
        <v>0</v>
      </c>
      <c r="D4200">
        <v>0</v>
      </c>
      <c r="E4200">
        <v>0</v>
      </c>
      <c r="F4200">
        <v>0</v>
      </c>
      <c r="G4200" t="s">
        <v>4251</v>
      </c>
    </row>
    <row r="4201" spans="2:7" hidden="1">
      <c r="B4201">
        <v>1502</v>
      </c>
      <c r="C4201">
        <v>1E-3</v>
      </c>
      <c r="D4201">
        <v>0</v>
      </c>
      <c r="E4201">
        <v>1E-3</v>
      </c>
      <c r="F4201">
        <v>0</v>
      </c>
      <c r="G4201" t="s">
        <v>4252</v>
      </c>
    </row>
    <row r="4202" spans="2:7" hidden="1">
      <c r="B4202">
        <v>3098</v>
      </c>
      <c r="C4202">
        <v>1E-3</v>
      </c>
      <c r="D4202">
        <v>0</v>
      </c>
      <c r="E4202">
        <v>1E-3</v>
      </c>
      <c r="F4202">
        <v>0</v>
      </c>
      <c r="G4202" t="s">
        <v>4253</v>
      </c>
    </row>
    <row r="4203" spans="2:7" hidden="1">
      <c r="B4203">
        <v>8</v>
      </c>
      <c r="C4203">
        <v>0</v>
      </c>
      <c r="D4203">
        <v>0</v>
      </c>
      <c r="E4203">
        <v>0</v>
      </c>
      <c r="F4203">
        <v>0</v>
      </c>
      <c r="G4203" t="s">
        <v>4254</v>
      </c>
    </row>
    <row r="4204" spans="2:7" hidden="1">
      <c r="B4204">
        <v>9098</v>
      </c>
      <c r="C4204">
        <v>3.0000000000000001E-3</v>
      </c>
      <c r="D4204">
        <v>0</v>
      </c>
      <c r="E4204">
        <v>4.0000000000000001E-3</v>
      </c>
      <c r="F4204">
        <v>0</v>
      </c>
      <c r="G4204" t="s">
        <v>4255</v>
      </c>
    </row>
    <row r="4205" spans="2:7" hidden="1">
      <c r="B4205">
        <v>681</v>
      </c>
      <c r="C4205">
        <v>0</v>
      </c>
      <c r="D4205">
        <v>0</v>
      </c>
      <c r="E4205">
        <v>0</v>
      </c>
      <c r="F4205">
        <v>0</v>
      </c>
      <c r="G4205" t="s">
        <v>4256</v>
      </c>
    </row>
    <row r="4206" spans="2:7" hidden="1">
      <c r="B4206">
        <v>2223</v>
      </c>
      <c r="C4206">
        <v>1E-3</v>
      </c>
      <c r="D4206">
        <v>0</v>
      </c>
      <c r="E4206">
        <v>1E-3</v>
      </c>
      <c r="F4206">
        <v>0</v>
      </c>
      <c r="G4206" t="s">
        <v>4257</v>
      </c>
    </row>
    <row r="4207" spans="2:7" hidden="1">
      <c r="B4207" t="s">
        <v>4258</v>
      </c>
      <c r="C4207">
        <v>3.0000000000000001E-3</v>
      </c>
      <c r="D4207">
        <v>0</v>
      </c>
      <c r="E4207">
        <v>4.0000000000000001E-3</v>
      </c>
      <c r="F4207">
        <v>0</v>
      </c>
      <c r="G4207" t="s">
        <v>4259</v>
      </c>
    </row>
    <row r="4208" spans="2:7" hidden="1">
      <c r="B4208">
        <v>174</v>
      </c>
      <c r="C4208">
        <v>0</v>
      </c>
      <c r="D4208">
        <v>0</v>
      </c>
      <c r="E4208">
        <v>0</v>
      </c>
      <c r="F4208">
        <v>0</v>
      </c>
      <c r="G4208" t="s">
        <v>4260</v>
      </c>
    </row>
    <row r="4209" spans="2:7" hidden="1">
      <c r="B4209">
        <v>17095</v>
      </c>
      <c r="C4209">
        <v>6.0000000000000001E-3</v>
      </c>
      <c r="D4209">
        <v>0</v>
      </c>
      <c r="E4209">
        <v>6.0000000000000001E-3</v>
      </c>
      <c r="F4209">
        <v>0</v>
      </c>
      <c r="G4209" t="s">
        <v>4261</v>
      </c>
    </row>
    <row r="4210" spans="2:7" hidden="1">
      <c r="B4210">
        <v>4350</v>
      </c>
      <c r="C4210">
        <v>1E-3</v>
      </c>
      <c r="D4210">
        <v>0</v>
      </c>
      <c r="E4210">
        <v>2E-3</v>
      </c>
      <c r="F4210">
        <v>0</v>
      </c>
      <c r="G4210" t="s">
        <v>4262</v>
      </c>
    </row>
    <row r="4211" spans="2:7" hidden="1">
      <c r="B4211">
        <v>14759</v>
      </c>
      <c r="C4211">
        <v>4.0000000000000001E-3</v>
      </c>
      <c r="D4211">
        <v>0</v>
      </c>
      <c r="E4211">
        <v>0.01</v>
      </c>
      <c r="F4211">
        <v>0</v>
      </c>
      <c r="G4211" t="s">
        <v>4263</v>
      </c>
    </row>
    <row r="4212" spans="2:7" hidden="1">
      <c r="B4212">
        <v>48</v>
      </c>
      <c r="C4212">
        <v>0</v>
      </c>
      <c r="D4212">
        <v>0</v>
      </c>
      <c r="E4212">
        <v>0</v>
      </c>
      <c r="F4212">
        <v>0</v>
      </c>
      <c r="G4212" t="s">
        <v>4264</v>
      </c>
    </row>
    <row r="4213" spans="2:7" hidden="1">
      <c r="B4213">
        <v>109</v>
      </c>
      <c r="C4213">
        <v>0</v>
      </c>
      <c r="D4213">
        <v>0</v>
      </c>
      <c r="E4213">
        <v>1E-3</v>
      </c>
      <c r="F4213">
        <v>0</v>
      </c>
      <c r="G4213" t="s">
        <v>4265</v>
      </c>
    </row>
    <row r="4214" spans="2:7" hidden="1">
      <c r="B4214">
        <v>1996</v>
      </c>
      <c r="C4214">
        <v>1E-3</v>
      </c>
      <c r="D4214">
        <v>0</v>
      </c>
      <c r="E4214">
        <v>1E-3</v>
      </c>
      <c r="F4214">
        <v>0</v>
      </c>
      <c r="G4214" t="s">
        <v>4266</v>
      </c>
    </row>
    <row r="4215" spans="2:7" hidden="1">
      <c r="B4215">
        <v>5</v>
      </c>
      <c r="C4215">
        <v>0</v>
      </c>
      <c r="D4215">
        <v>0</v>
      </c>
      <c r="E4215">
        <v>0</v>
      </c>
      <c r="F4215">
        <v>0</v>
      </c>
      <c r="G4215" t="s">
        <v>4267</v>
      </c>
    </row>
    <row r="4216" spans="2:7" hidden="1">
      <c r="B4216">
        <v>242</v>
      </c>
      <c r="C4216">
        <v>0</v>
      </c>
      <c r="D4216">
        <v>0</v>
      </c>
      <c r="E4216">
        <v>1E-3</v>
      </c>
      <c r="F4216">
        <v>0</v>
      </c>
      <c r="G4216" t="s">
        <v>4268</v>
      </c>
    </row>
    <row r="4217" spans="2:7" hidden="1">
      <c r="B4217">
        <v>329</v>
      </c>
      <c r="C4217">
        <v>0</v>
      </c>
      <c r="D4217">
        <v>0</v>
      </c>
      <c r="E4217">
        <v>0</v>
      </c>
      <c r="F4217">
        <v>0</v>
      </c>
      <c r="G4217" t="s">
        <v>4269</v>
      </c>
    </row>
    <row r="4218" spans="2:7" hidden="1">
      <c r="B4218">
        <v>385</v>
      </c>
      <c r="C4218">
        <v>0</v>
      </c>
      <c r="D4218">
        <v>0</v>
      </c>
      <c r="E4218">
        <v>1E-3</v>
      </c>
      <c r="F4218">
        <v>0</v>
      </c>
      <c r="G4218" t="s">
        <v>4270</v>
      </c>
    </row>
    <row r="4219" spans="2:7" hidden="1">
      <c r="B4219" t="s">
        <v>4271</v>
      </c>
      <c r="C4219">
        <v>2E-3</v>
      </c>
      <c r="D4219">
        <v>0</v>
      </c>
      <c r="E4219">
        <v>4.1000000000000002E-2</v>
      </c>
      <c r="F4219">
        <v>0</v>
      </c>
      <c r="G4219" t="s">
        <v>4272</v>
      </c>
    </row>
    <row r="4220" spans="2:7" hidden="1">
      <c r="B4220" t="s">
        <v>4273</v>
      </c>
      <c r="C4220">
        <v>1.4999999999999999E-2</v>
      </c>
      <c r="D4220">
        <v>0</v>
      </c>
      <c r="E4220">
        <v>0.04</v>
      </c>
      <c r="F4220">
        <v>0</v>
      </c>
      <c r="G4220" t="s">
        <v>4274</v>
      </c>
    </row>
    <row r="4221" spans="2:7" hidden="1">
      <c r="B4221">
        <v>172</v>
      </c>
      <c r="C4221">
        <v>0</v>
      </c>
      <c r="D4221">
        <v>0</v>
      </c>
      <c r="E4221">
        <v>0</v>
      </c>
      <c r="F4221">
        <v>0</v>
      </c>
      <c r="G4221" t="s">
        <v>4275</v>
      </c>
    </row>
    <row r="4222" spans="2:7" hidden="1">
      <c r="B4222">
        <v>902</v>
      </c>
      <c r="C4222">
        <v>0</v>
      </c>
      <c r="D4222">
        <v>0</v>
      </c>
      <c r="E4222">
        <v>0</v>
      </c>
      <c r="F4222">
        <v>0</v>
      </c>
      <c r="G4222" t="s">
        <v>4276</v>
      </c>
    </row>
    <row r="4223" spans="2:7" hidden="1">
      <c r="B4223">
        <v>274</v>
      </c>
      <c r="C4223">
        <v>0</v>
      </c>
      <c r="D4223">
        <v>0</v>
      </c>
      <c r="E4223">
        <v>1E-3</v>
      </c>
      <c r="F4223">
        <v>0</v>
      </c>
      <c r="G4223" t="s">
        <v>4277</v>
      </c>
    </row>
    <row r="4224" spans="2:7" hidden="1">
      <c r="B4224">
        <v>6</v>
      </c>
      <c r="C4224">
        <v>0</v>
      </c>
      <c r="D4224">
        <v>0</v>
      </c>
      <c r="E4224">
        <v>0</v>
      </c>
      <c r="F4224">
        <v>0</v>
      </c>
      <c r="G4224" t="s">
        <v>4278</v>
      </c>
    </row>
    <row r="4225" spans="2:7" hidden="1">
      <c r="B4225">
        <v>172</v>
      </c>
      <c r="C4225">
        <v>0</v>
      </c>
      <c r="D4225">
        <v>0</v>
      </c>
      <c r="E4225">
        <v>0</v>
      </c>
      <c r="F4225">
        <v>0</v>
      </c>
      <c r="G4225" t="s">
        <v>4279</v>
      </c>
    </row>
    <row r="4226" spans="2:7" hidden="1">
      <c r="B4226">
        <v>172</v>
      </c>
      <c r="C4226">
        <v>1E-3</v>
      </c>
      <c r="D4226">
        <v>0</v>
      </c>
      <c r="E4226">
        <v>4.2000000000000003E-2</v>
      </c>
      <c r="F4226">
        <v>0</v>
      </c>
      <c r="G4226" t="s">
        <v>4280</v>
      </c>
    </row>
    <row r="4227" spans="2:7" hidden="1">
      <c r="B4227">
        <v>274</v>
      </c>
      <c r="C4227">
        <v>0</v>
      </c>
      <c r="D4227">
        <v>0</v>
      </c>
      <c r="E4227">
        <v>2E-3</v>
      </c>
      <c r="F4227">
        <v>0</v>
      </c>
      <c r="G4227" t="s">
        <v>4281</v>
      </c>
    </row>
    <row r="4228" spans="2:7" hidden="1">
      <c r="B4228">
        <v>2</v>
      </c>
      <c r="C4228">
        <v>0</v>
      </c>
      <c r="D4228">
        <v>0</v>
      </c>
      <c r="E4228">
        <v>0</v>
      </c>
      <c r="F4228">
        <v>0</v>
      </c>
      <c r="G4228" t="s">
        <v>4282</v>
      </c>
    </row>
    <row r="4229" spans="2:7" hidden="1">
      <c r="B4229">
        <v>1</v>
      </c>
      <c r="C4229">
        <v>0</v>
      </c>
      <c r="D4229">
        <v>0</v>
      </c>
      <c r="E4229">
        <v>0</v>
      </c>
      <c r="F4229">
        <v>0</v>
      </c>
      <c r="G4229" t="s">
        <v>4283</v>
      </c>
    </row>
    <row r="4230" spans="2:7" hidden="1">
      <c r="B4230">
        <v>1</v>
      </c>
      <c r="C4230">
        <v>0</v>
      </c>
      <c r="D4230">
        <v>0</v>
      </c>
      <c r="E4230">
        <v>0</v>
      </c>
      <c r="F4230">
        <v>0</v>
      </c>
      <c r="G4230" t="s">
        <v>4284</v>
      </c>
    </row>
    <row r="4231" spans="2:7" hidden="1">
      <c r="B4231">
        <v>124</v>
      </c>
      <c r="C4231">
        <v>0</v>
      </c>
      <c r="D4231">
        <v>0</v>
      </c>
      <c r="E4231">
        <v>0</v>
      </c>
      <c r="F4231">
        <v>0</v>
      </c>
      <c r="G4231" t="s">
        <v>4285</v>
      </c>
    </row>
    <row r="4232" spans="2:7" hidden="1">
      <c r="B4232">
        <v>124</v>
      </c>
      <c r="C4232">
        <v>0</v>
      </c>
      <c r="D4232">
        <v>0</v>
      </c>
      <c r="E4232">
        <v>0</v>
      </c>
      <c r="F4232">
        <v>0</v>
      </c>
      <c r="G4232" t="s">
        <v>4286</v>
      </c>
    </row>
    <row r="4233" spans="2:7" hidden="1">
      <c r="B4233">
        <v>124</v>
      </c>
      <c r="C4233">
        <v>0</v>
      </c>
      <c r="D4233">
        <v>0</v>
      </c>
      <c r="E4233">
        <v>0</v>
      </c>
      <c r="F4233">
        <v>0</v>
      </c>
      <c r="G4233" t="s">
        <v>4287</v>
      </c>
    </row>
    <row r="4234" spans="2:7" hidden="1">
      <c r="B4234">
        <v>124</v>
      </c>
      <c r="C4234">
        <v>0</v>
      </c>
      <c r="D4234">
        <v>0</v>
      </c>
      <c r="E4234">
        <v>0</v>
      </c>
      <c r="F4234">
        <v>0</v>
      </c>
      <c r="G4234" t="s">
        <v>4288</v>
      </c>
    </row>
    <row r="4235" spans="2:7" hidden="1">
      <c r="B4235">
        <v>124</v>
      </c>
      <c r="C4235">
        <v>0</v>
      </c>
      <c r="D4235">
        <v>0</v>
      </c>
      <c r="E4235">
        <v>0</v>
      </c>
      <c r="F4235">
        <v>0</v>
      </c>
      <c r="G4235" t="s">
        <v>4289</v>
      </c>
    </row>
    <row r="4236" spans="2:7" hidden="1">
      <c r="B4236">
        <v>124</v>
      </c>
      <c r="C4236">
        <v>0</v>
      </c>
      <c r="D4236">
        <v>0</v>
      </c>
      <c r="E4236">
        <v>0</v>
      </c>
      <c r="F4236">
        <v>0</v>
      </c>
      <c r="G4236" t="s">
        <v>4290</v>
      </c>
    </row>
    <row r="4237" spans="2:7" hidden="1">
      <c r="B4237">
        <v>1</v>
      </c>
      <c r="C4237">
        <v>0</v>
      </c>
      <c r="D4237">
        <v>0</v>
      </c>
      <c r="E4237">
        <v>0</v>
      </c>
      <c r="F4237">
        <v>0</v>
      </c>
      <c r="G4237" t="s">
        <v>4291</v>
      </c>
    </row>
    <row r="4238" spans="2:7" hidden="1">
      <c r="B4238">
        <v>1</v>
      </c>
      <c r="C4238">
        <v>0</v>
      </c>
      <c r="D4238">
        <v>0</v>
      </c>
      <c r="E4238">
        <v>0</v>
      </c>
      <c r="F4238">
        <v>0</v>
      </c>
      <c r="G4238" t="s">
        <v>4292</v>
      </c>
    </row>
    <row r="4239" spans="2:7" hidden="1">
      <c r="B4239">
        <v>1</v>
      </c>
      <c r="C4239">
        <v>0</v>
      </c>
      <c r="D4239">
        <v>0</v>
      </c>
      <c r="E4239">
        <v>0</v>
      </c>
      <c r="F4239">
        <v>0</v>
      </c>
      <c r="G4239" t="s">
        <v>4293</v>
      </c>
    </row>
    <row r="4240" spans="2:7" hidden="1">
      <c r="B4240">
        <v>1</v>
      </c>
      <c r="C4240">
        <v>0</v>
      </c>
      <c r="D4240">
        <v>0</v>
      </c>
      <c r="E4240">
        <v>0</v>
      </c>
      <c r="F4240">
        <v>0</v>
      </c>
      <c r="G4240" t="s">
        <v>4294</v>
      </c>
    </row>
    <row r="4241" spans="2:7" hidden="1">
      <c r="B4241">
        <v>1</v>
      </c>
      <c r="C4241">
        <v>0</v>
      </c>
      <c r="D4241">
        <v>0</v>
      </c>
      <c r="E4241">
        <v>0</v>
      </c>
      <c r="F4241">
        <v>0</v>
      </c>
      <c r="G4241" t="s">
        <v>4295</v>
      </c>
    </row>
    <row r="4242" spans="2:7" hidden="1">
      <c r="B4242">
        <v>1</v>
      </c>
      <c r="C4242">
        <v>0</v>
      </c>
      <c r="D4242">
        <v>0</v>
      </c>
      <c r="E4242">
        <v>6.0000000000000001E-3</v>
      </c>
      <c r="F4242">
        <v>6.0000000000000001E-3</v>
      </c>
      <c r="G4242" t="s">
        <v>4296</v>
      </c>
    </row>
    <row r="4243" spans="2:7" hidden="1">
      <c r="B4243">
        <v>1</v>
      </c>
      <c r="C4243">
        <v>0</v>
      </c>
      <c r="D4243">
        <v>0</v>
      </c>
      <c r="E4243">
        <v>0</v>
      </c>
      <c r="F4243">
        <v>0</v>
      </c>
      <c r="G4243" t="s">
        <v>4297</v>
      </c>
    </row>
    <row r="4244" spans="2:7" hidden="1">
      <c r="B4244">
        <v>4</v>
      </c>
      <c r="C4244">
        <v>0</v>
      </c>
      <c r="D4244">
        <v>0</v>
      </c>
      <c r="E4244">
        <v>0</v>
      </c>
      <c r="F4244">
        <v>0</v>
      </c>
      <c r="G4244" t="s">
        <v>4298</v>
      </c>
    </row>
    <row r="4245" spans="2:7" hidden="1">
      <c r="B4245">
        <v>1</v>
      </c>
      <c r="C4245">
        <v>0</v>
      </c>
      <c r="D4245">
        <v>0</v>
      </c>
      <c r="E4245">
        <v>0</v>
      </c>
      <c r="F4245">
        <v>0</v>
      </c>
      <c r="G4245" t="s">
        <v>4299</v>
      </c>
    </row>
    <row r="4246" spans="2:7" hidden="1">
      <c r="B4246">
        <v>1</v>
      </c>
      <c r="C4246">
        <v>0</v>
      </c>
      <c r="D4246">
        <v>0</v>
      </c>
      <c r="E4246">
        <v>0</v>
      </c>
      <c r="F4246">
        <v>0</v>
      </c>
      <c r="G4246" t="s">
        <v>4300</v>
      </c>
    </row>
    <row r="4247" spans="2:7" hidden="1">
      <c r="B4247">
        <v>1</v>
      </c>
      <c r="C4247">
        <v>0</v>
      </c>
      <c r="D4247">
        <v>0</v>
      </c>
      <c r="E4247">
        <v>0</v>
      </c>
      <c r="F4247">
        <v>0</v>
      </c>
      <c r="G4247" t="s">
        <v>4301</v>
      </c>
    </row>
    <row r="4248" spans="2:7" hidden="1">
      <c r="B4248">
        <v>15</v>
      </c>
      <c r="C4248">
        <v>0</v>
      </c>
      <c r="D4248">
        <v>0</v>
      </c>
      <c r="E4248">
        <v>0</v>
      </c>
      <c r="F4248">
        <v>0</v>
      </c>
      <c r="G4248" t="s">
        <v>4302</v>
      </c>
    </row>
    <row r="4249" spans="2:7" hidden="1">
      <c r="B4249">
        <v>1</v>
      </c>
      <c r="C4249">
        <v>0</v>
      </c>
      <c r="D4249">
        <v>0</v>
      </c>
      <c r="E4249">
        <v>0</v>
      </c>
      <c r="F4249">
        <v>0</v>
      </c>
      <c r="G4249" t="s">
        <v>4303</v>
      </c>
    </row>
    <row r="4250" spans="2:7" hidden="1">
      <c r="B4250">
        <v>1</v>
      </c>
      <c r="C4250">
        <v>0</v>
      </c>
      <c r="D4250">
        <v>0</v>
      </c>
      <c r="E4250">
        <v>1E-3</v>
      </c>
      <c r="F4250">
        <v>1E-3</v>
      </c>
      <c r="G4250" t="s">
        <v>4304</v>
      </c>
    </row>
    <row r="4251" spans="2:7" hidden="1">
      <c r="B4251">
        <v>1</v>
      </c>
      <c r="C4251">
        <v>0</v>
      </c>
      <c r="D4251">
        <v>0</v>
      </c>
      <c r="E4251">
        <v>0</v>
      </c>
      <c r="F4251">
        <v>0</v>
      </c>
      <c r="G4251" t="s">
        <v>4305</v>
      </c>
    </row>
    <row r="4252" spans="2:7" hidden="1">
      <c r="B4252">
        <v>1</v>
      </c>
      <c r="C4252">
        <v>0</v>
      </c>
      <c r="D4252">
        <v>0</v>
      </c>
      <c r="E4252">
        <v>0</v>
      </c>
      <c r="F4252">
        <v>0</v>
      </c>
      <c r="G4252" t="s">
        <v>4306</v>
      </c>
    </row>
    <row r="4253" spans="2:7" hidden="1">
      <c r="B4253">
        <v>1</v>
      </c>
      <c r="C4253">
        <v>0</v>
      </c>
      <c r="D4253">
        <v>0</v>
      </c>
      <c r="E4253">
        <v>0</v>
      </c>
      <c r="F4253">
        <v>0</v>
      </c>
      <c r="G4253" t="s">
        <v>4307</v>
      </c>
    </row>
    <row r="4254" spans="2:7" hidden="1">
      <c r="B4254">
        <v>1</v>
      </c>
      <c r="C4254">
        <v>0</v>
      </c>
      <c r="D4254">
        <v>0</v>
      </c>
      <c r="E4254">
        <v>1E-3</v>
      </c>
      <c r="F4254">
        <v>1E-3</v>
      </c>
      <c r="G4254" t="s">
        <v>4308</v>
      </c>
    </row>
    <row r="4255" spans="2:7" hidden="1">
      <c r="B4255">
        <v>1</v>
      </c>
      <c r="C4255">
        <v>0</v>
      </c>
      <c r="D4255">
        <v>0</v>
      </c>
      <c r="E4255">
        <v>2E-3</v>
      </c>
      <c r="F4255">
        <v>2E-3</v>
      </c>
      <c r="G4255" t="s">
        <v>4309</v>
      </c>
    </row>
    <row r="4256" spans="2:7" hidden="1">
      <c r="B4256">
        <v>1</v>
      </c>
      <c r="C4256">
        <v>0</v>
      </c>
      <c r="D4256">
        <v>0</v>
      </c>
      <c r="E4256">
        <v>0</v>
      </c>
      <c r="F4256">
        <v>0</v>
      </c>
      <c r="G4256" t="s">
        <v>4310</v>
      </c>
    </row>
    <row r="4257" spans="2:7" hidden="1">
      <c r="B4257">
        <v>1</v>
      </c>
      <c r="C4257">
        <v>0</v>
      </c>
      <c r="D4257">
        <v>0</v>
      </c>
      <c r="E4257">
        <v>0</v>
      </c>
      <c r="F4257">
        <v>0</v>
      </c>
      <c r="G4257" t="s">
        <v>4311</v>
      </c>
    </row>
    <row r="4258" spans="2:7" hidden="1">
      <c r="B4258">
        <v>1</v>
      </c>
      <c r="C4258">
        <v>0</v>
      </c>
      <c r="D4258">
        <v>0</v>
      </c>
      <c r="E4258">
        <v>0</v>
      </c>
      <c r="F4258">
        <v>0</v>
      </c>
      <c r="G4258" t="s">
        <v>4312</v>
      </c>
    </row>
    <row r="4259" spans="2:7" hidden="1">
      <c r="B4259">
        <v>1</v>
      </c>
      <c r="C4259">
        <v>0</v>
      </c>
      <c r="D4259">
        <v>0</v>
      </c>
      <c r="E4259">
        <v>0</v>
      </c>
      <c r="F4259">
        <v>0</v>
      </c>
      <c r="G4259" t="s">
        <v>4313</v>
      </c>
    </row>
    <row r="4260" spans="2:7" hidden="1">
      <c r="B4260">
        <v>1</v>
      </c>
      <c r="C4260">
        <v>0</v>
      </c>
      <c r="D4260">
        <v>0</v>
      </c>
      <c r="E4260">
        <v>0</v>
      </c>
      <c r="F4260">
        <v>0</v>
      </c>
      <c r="G4260" t="s">
        <v>4314</v>
      </c>
    </row>
    <row r="4261" spans="2:7" hidden="1">
      <c r="B4261">
        <v>1</v>
      </c>
      <c r="C4261">
        <v>0</v>
      </c>
      <c r="D4261">
        <v>0</v>
      </c>
      <c r="E4261">
        <v>0</v>
      </c>
      <c r="F4261">
        <v>0</v>
      </c>
      <c r="G4261" t="s">
        <v>4315</v>
      </c>
    </row>
    <row r="4262" spans="2:7" hidden="1">
      <c r="B4262">
        <v>1</v>
      </c>
      <c r="C4262">
        <v>0</v>
      </c>
      <c r="D4262">
        <v>0</v>
      </c>
      <c r="E4262">
        <v>0</v>
      </c>
      <c r="F4262">
        <v>0</v>
      </c>
      <c r="G4262" t="s">
        <v>4316</v>
      </c>
    </row>
    <row r="4263" spans="2:7" hidden="1">
      <c r="B4263">
        <v>1</v>
      </c>
      <c r="C4263">
        <v>0</v>
      </c>
      <c r="D4263">
        <v>0</v>
      </c>
      <c r="E4263">
        <v>0</v>
      </c>
      <c r="F4263">
        <v>0</v>
      </c>
      <c r="G4263" t="s">
        <v>4317</v>
      </c>
    </row>
    <row r="4264" spans="2:7" hidden="1">
      <c r="B4264">
        <v>1</v>
      </c>
      <c r="C4264">
        <v>0</v>
      </c>
      <c r="D4264">
        <v>0</v>
      </c>
      <c r="E4264">
        <v>0</v>
      </c>
      <c r="F4264">
        <v>0</v>
      </c>
      <c r="G4264" t="s">
        <v>4318</v>
      </c>
    </row>
    <row r="4265" spans="2:7" hidden="1">
      <c r="B4265">
        <v>1</v>
      </c>
      <c r="C4265">
        <v>0</v>
      </c>
      <c r="D4265">
        <v>0</v>
      </c>
      <c r="E4265">
        <v>0</v>
      </c>
      <c r="F4265">
        <v>0</v>
      </c>
      <c r="G4265" t="s">
        <v>4319</v>
      </c>
    </row>
    <row r="4266" spans="2:7" hidden="1">
      <c r="B4266">
        <v>1</v>
      </c>
      <c r="C4266">
        <v>0</v>
      </c>
      <c r="D4266">
        <v>0</v>
      </c>
      <c r="E4266">
        <v>0</v>
      </c>
      <c r="F4266">
        <v>0</v>
      </c>
      <c r="G4266" t="s">
        <v>4320</v>
      </c>
    </row>
    <row r="4267" spans="2:7" hidden="1">
      <c r="B4267">
        <v>1</v>
      </c>
      <c r="C4267">
        <v>0</v>
      </c>
      <c r="D4267">
        <v>0</v>
      </c>
      <c r="E4267">
        <v>0</v>
      </c>
      <c r="F4267">
        <v>0</v>
      </c>
      <c r="G4267" t="s">
        <v>4321</v>
      </c>
    </row>
    <row r="4268" spans="2:7" hidden="1">
      <c r="B4268">
        <v>1</v>
      </c>
      <c r="C4268">
        <v>0</v>
      </c>
      <c r="D4268">
        <v>0</v>
      </c>
      <c r="E4268">
        <v>0</v>
      </c>
      <c r="F4268">
        <v>0</v>
      </c>
      <c r="G4268" t="s">
        <v>4322</v>
      </c>
    </row>
    <row r="4269" spans="2:7" hidden="1">
      <c r="B4269">
        <v>1</v>
      </c>
      <c r="C4269">
        <v>0</v>
      </c>
      <c r="D4269">
        <v>0</v>
      </c>
      <c r="E4269">
        <v>0</v>
      </c>
      <c r="F4269">
        <v>0</v>
      </c>
      <c r="G4269" t="s">
        <v>4323</v>
      </c>
    </row>
    <row r="4270" spans="2:7" hidden="1">
      <c r="B4270">
        <v>1</v>
      </c>
      <c r="C4270">
        <v>0</v>
      </c>
      <c r="D4270">
        <v>0</v>
      </c>
      <c r="E4270">
        <v>0</v>
      </c>
      <c r="F4270">
        <v>0</v>
      </c>
      <c r="G4270" t="s">
        <v>4324</v>
      </c>
    </row>
    <row r="4271" spans="2:7" hidden="1">
      <c r="B4271">
        <v>1</v>
      </c>
      <c r="C4271">
        <v>0</v>
      </c>
      <c r="D4271">
        <v>0</v>
      </c>
      <c r="E4271">
        <v>0</v>
      </c>
      <c r="F4271">
        <v>0</v>
      </c>
      <c r="G4271" t="s">
        <v>4325</v>
      </c>
    </row>
    <row r="4272" spans="2:7" hidden="1">
      <c r="B4272">
        <v>1</v>
      </c>
      <c r="C4272">
        <v>0</v>
      </c>
      <c r="D4272">
        <v>0</v>
      </c>
      <c r="E4272">
        <v>0</v>
      </c>
      <c r="F4272">
        <v>0</v>
      </c>
      <c r="G4272" t="s">
        <v>4326</v>
      </c>
    </row>
    <row r="4273" spans="2:7" hidden="1">
      <c r="B4273">
        <v>1</v>
      </c>
      <c r="C4273">
        <v>0</v>
      </c>
      <c r="D4273">
        <v>0</v>
      </c>
      <c r="E4273">
        <v>0</v>
      </c>
      <c r="F4273">
        <v>0</v>
      </c>
      <c r="G4273" t="s">
        <v>4327</v>
      </c>
    </row>
    <row r="4274" spans="2:7" hidden="1">
      <c r="B4274">
        <v>1</v>
      </c>
      <c r="C4274">
        <v>0</v>
      </c>
      <c r="D4274">
        <v>0</v>
      </c>
      <c r="E4274">
        <v>0</v>
      </c>
      <c r="F4274">
        <v>0</v>
      </c>
      <c r="G4274" t="s">
        <v>4328</v>
      </c>
    </row>
    <row r="4275" spans="2:7" hidden="1">
      <c r="B4275">
        <v>1</v>
      </c>
      <c r="C4275">
        <v>0</v>
      </c>
      <c r="D4275">
        <v>0</v>
      </c>
      <c r="E4275">
        <v>0</v>
      </c>
      <c r="F4275">
        <v>0</v>
      </c>
      <c r="G4275" t="s">
        <v>4329</v>
      </c>
    </row>
    <row r="4276" spans="2:7" hidden="1">
      <c r="B4276">
        <v>1</v>
      </c>
      <c r="C4276">
        <v>0</v>
      </c>
      <c r="D4276">
        <v>0</v>
      </c>
      <c r="E4276">
        <v>0</v>
      </c>
      <c r="F4276">
        <v>0</v>
      </c>
      <c r="G4276" t="s">
        <v>4330</v>
      </c>
    </row>
    <row r="4277" spans="2:7" hidden="1">
      <c r="B4277">
        <v>1</v>
      </c>
      <c r="C4277">
        <v>0</v>
      </c>
      <c r="D4277">
        <v>0</v>
      </c>
      <c r="E4277">
        <v>1E-3</v>
      </c>
      <c r="F4277">
        <v>1E-3</v>
      </c>
      <c r="G4277" t="s">
        <v>4331</v>
      </c>
    </row>
    <row r="4278" spans="2:7" hidden="1">
      <c r="B4278">
        <v>1</v>
      </c>
      <c r="C4278">
        <v>0</v>
      </c>
      <c r="D4278">
        <v>0</v>
      </c>
      <c r="E4278">
        <v>0</v>
      </c>
      <c r="F4278">
        <v>0</v>
      </c>
      <c r="G4278" t="s">
        <v>4332</v>
      </c>
    </row>
    <row r="4279" spans="2:7" hidden="1">
      <c r="B4279">
        <v>1</v>
      </c>
      <c r="C4279">
        <v>0</v>
      </c>
      <c r="D4279">
        <v>0</v>
      </c>
      <c r="E4279">
        <v>0</v>
      </c>
      <c r="F4279">
        <v>0</v>
      </c>
      <c r="G4279" t="s">
        <v>4333</v>
      </c>
    </row>
    <row r="4280" spans="2:7" hidden="1">
      <c r="B4280">
        <v>1</v>
      </c>
      <c r="C4280">
        <v>0</v>
      </c>
      <c r="D4280">
        <v>0</v>
      </c>
      <c r="E4280">
        <v>1E-3</v>
      </c>
      <c r="F4280">
        <v>1E-3</v>
      </c>
      <c r="G4280" t="s">
        <v>4334</v>
      </c>
    </row>
    <row r="4281" spans="2:7" hidden="1">
      <c r="B4281">
        <v>1</v>
      </c>
      <c r="C4281">
        <v>0</v>
      </c>
      <c r="D4281">
        <v>0</v>
      </c>
      <c r="E4281">
        <v>0</v>
      </c>
      <c r="F4281">
        <v>0</v>
      </c>
      <c r="G4281" t="s">
        <v>4335</v>
      </c>
    </row>
    <row r="4282" spans="2:7" hidden="1">
      <c r="B4282">
        <v>1</v>
      </c>
      <c r="C4282">
        <v>0</v>
      </c>
      <c r="D4282">
        <v>0</v>
      </c>
      <c r="E4282">
        <v>0</v>
      </c>
      <c r="F4282">
        <v>0</v>
      </c>
      <c r="G4282" t="s">
        <v>4336</v>
      </c>
    </row>
    <row r="4283" spans="2:7" hidden="1">
      <c r="B4283">
        <v>1</v>
      </c>
      <c r="C4283">
        <v>0</v>
      </c>
      <c r="D4283">
        <v>0</v>
      </c>
      <c r="E4283">
        <v>0</v>
      </c>
      <c r="F4283">
        <v>0</v>
      </c>
      <c r="G4283" t="s">
        <v>4337</v>
      </c>
    </row>
    <row r="4284" spans="2:7" hidden="1">
      <c r="B4284">
        <v>1</v>
      </c>
      <c r="C4284">
        <v>0</v>
      </c>
      <c r="D4284">
        <v>0</v>
      </c>
      <c r="E4284">
        <v>0</v>
      </c>
      <c r="F4284">
        <v>0</v>
      </c>
      <c r="G4284" t="s">
        <v>4338</v>
      </c>
    </row>
    <row r="4285" spans="2:7" hidden="1">
      <c r="B4285">
        <v>66</v>
      </c>
      <c r="C4285">
        <v>0</v>
      </c>
      <c r="D4285">
        <v>0</v>
      </c>
      <c r="E4285">
        <v>0</v>
      </c>
      <c r="F4285">
        <v>0</v>
      </c>
      <c r="G4285" t="s">
        <v>4339</v>
      </c>
    </row>
    <row r="4286" spans="2:7" hidden="1">
      <c r="B4286">
        <v>2</v>
      </c>
      <c r="C4286">
        <v>0</v>
      </c>
      <c r="D4286">
        <v>0</v>
      </c>
      <c r="E4286">
        <v>0</v>
      </c>
      <c r="F4286">
        <v>0</v>
      </c>
      <c r="G4286" t="s">
        <v>4340</v>
      </c>
    </row>
    <row r="4287" spans="2:7" hidden="1">
      <c r="B4287">
        <v>2</v>
      </c>
      <c r="C4287">
        <v>0</v>
      </c>
      <c r="D4287">
        <v>0</v>
      </c>
      <c r="E4287">
        <v>1E-3</v>
      </c>
      <c r="F4287">
        <v>0</v>
      </c>
      <c r="G4287" t="s">
        <v>4341</v>
      </c>
    </row>
    <row r="4288" spans="2:7" hidden="1">
      <c r="B4288">
        <v>1</v>
      </c>
      <c r="C4288">
        <v>0</v>
      </c>
      <c r="D4288">
        <v>0</v>
      </c>
      <c r="E4288">
        <v>0</v>
      </c>
      <c r="F4288">
        <v>0</v>
      </c>
      <c r="G4288" t="s">
        <v>4342</v>
      </c>
    </row>
    <row r="4289" spans="2:7" hidden="1">
      <c r="B4289">
        <v>2</v>
      </c>
      <c r="C4289">
        <v>0</v>
      </c>
      <c r="D4289">
        <v>0</v>
      </c>
      <c r="E4289">
        <v>0</v>
      </c>
      <c r="F4289">
        <v>0</v>
      </c>
      <c r="G4289" t="s">
        <v>4343</v>
      </c>
    </row>
    <row r="4290" spans="2:7" hidden="1">
      <c r="B4290">
        <v>1</v>
      </c>
      <c r="C4290">
        <v>0</v>
      </c>
      <c r="D4290">
        <v>0</v>
      </c>
      <c r="E4290">
        <v>0</v>
      </c>
      <c r="F4290">
        <v>0</v>
      </c>
      <c r="G4290" t="s">
        <v>4344</v>
      </c>
    </row>
    <row r="4291" spans="2:7" hidden="1">
      <c r="B4291">
        <v>1</v>
      </c>
      <c r="C4291">
        <v>0</v>
      </c>
      <c r="D4291">
        <v>0</v>
      </c>
      <c r="E4291">
        <v>0</v>
      </c>
      <c r="F4291">
        <v>0</v>
      </c>
      <c r="G4291" t="s">
        <v>4345</v>
      </c>
    </row>
    <row r="4292" spans="2:7" hidden="1">
      <c r="B4292">
        <v>5</v>
      </c>
      <c r="C4292">
        <v>0</v>
      </c>
      <c r="D4292">
        <v>0</v>
      </c>
      <c r="E4292">
        <v>0</v>
      </c>
      <c r="F4292">
        <v>0</v>
      </c>
      <c r="G4292" t="s">
        <v>4346</v>
      </c>
    </row>
    <row r="4293" spans="2:7" hidden="1">
      <c r="B4293">
        <v>1</v>
      </c>
      <c r="C4293">
        <v>0</v>
      </c>
      <c r="D4293">
        <v>0</v>
      </c>
      <c r="E4293">
        <v>2.3E-2</v>
      </c>
      <c r="F4293">
        <v>2.3E-2</v>
      </c>
      <c r="G4293" t="s">
        <v>4347</v>
      </c>
    </row>
    <row r="4294" spans="2:7" hidden="1">
      <c r="B4294">
        <v>1</v>
      </c>
      <c r="C4294">
        <v>0</v>
      </c>
      <c r="D4294">
        <v>0</v>
      </c>
      <c r="E4294">
        <v>0</v>
      </c>
      <c r="F4294">
        <v>0</v>
      </c>
      <c r="G4294" t="s">
        <v>4348</v>
      </c>
    </row>
    <row r="4295" spans="2:7" hidden="1">
      <c r="B4295">
        <v>1</v>
      </c>
      <c r="C4295">
        <v>0</v>
      </c>
      <c r="D4295">
        <v>0</v>
      </c>
      <c r="E4295">
        <v>0</v>
      </c>
      <c r="F4295">
        <v>0</v>
      </c>
      <c r="G4295" t="s">
        <v>4349</v>
      </c>
    </row>
    <row r="4296" spans="2:7" hidden="1">
      <c r="B4296">
        <v>1</v>
      </c>
      <c r="C4296">
        <v>0</v>
      </c>
      <c r="D4296">
        <v>0</v>
      </c>
      <c r="E4296">
        <v>0</v>
      </c>
      <c r="F4296">
        <v>0</v>
      </c>
      <c r="G4296" t="s">
        <v>4350</v>
      </c>
    </row>
    <row r="4297" spans="2:7" hidden="1">
      <c r="B4297">
        <v>2</v>
      </c>
      <c r="C4297">
        <v>0</v>
      </c>
      <c r="D4297">
        <v>0</v>
      </c>
      <c r="E4297">
        <v>0</v>
      </c>
      <c r="F4297">
        <v>0</v>
      </c>
      <c r="G4297" t="s">
        <v>4351</v>
      </c>
    </row>
    <row r="4298" spans="2:7" hidden="1">
      <c r="B4298">
        <v>2</v>
      </c>
      <c r="C4298">
        <v>0</v>
      </c>
      <c r="D4298">
        <v>0</v>
      </c>
      <c r="E4298">
        <v>0</v>
      </c>
      <c r="F4298">
        <v>0</v>
      </c>
      <c r="G4298" t="s">
        <v>4352</v>
      </c>
    </row>
    <row r="4299" spans="2:7" hidden="1">
      <c r="B4299">
        <v>2</v>
      </c>
      <c r="C4299">
        <v>0</v>
      </c>
      <c r="D4299">
        <v>0</v>
      </c>
      <c r="E4299">
        <v>0</v>
      </c>
      <c r="F4299">
        <v>0</v>
      </c>
      <c r="G4299" t="s">
        <v>4353</v>
      </c>
    </row>
    <row r="4300" spans="2:7" hidden="1">
      <c r="B4300">
        <v>2</v>
      </c>
      <c r="C4300">
        <v>0</v>
      </c>
      <c r="D4300">
        <v>0</v>
      </c>
      <c r="E4300">
        <v>0</v>
      </c>
      <c r="F4300">
        <v>0</v>
      </c>
      <c r="G4300" t="s">
        <v>4354</v>
      </c>
    </row>
    <row r="4301" spans="2:7" hidden="1">
      <c r="B4301">
        <v>2</v>
      </c>
      <c r="C4301">
        <v>0</v>
      </c>
      <c r="D4301">
        <v>0</v>
      </c>
      <c r="E4301">
        <v>0</v>
      </c>
      <c r="F4301">
        <v>0</v>
      </c>
      <c r="G4301" t="s">
        <v>4355</v>
      </c>
    </row>
    <row r="4302" spans="2:7" hidden="1">
      <c r="B4302">
        <v>2</v>
      </c>
      <c r="C4302">
        <v>0</v>
      </c>
      <c r="D4302">
        <v>0</v>
      </c>
      <c r="E4302">
        <v>3.0000000000000001E-3</v>
      </c>
      <c r="F4302">
        <v>2E-3</v>
      </c>
      <c r="G4302" t="s">
        <v>4356</v>
      </c>
    </row>
    <row r="4303" spans="2:7" hidden="1">
      <c r="B4303">
        <v>1</v>
      </c>
      <c r="C4303">
        <v>0</v>
      </c>
      <c r="D4303">
        <v>0</v>
      </c>
      <c r="E4303">
        <v>1E-3</v>
      </c>
      <c r="F4303">
        <v>1E-3</v>
      </c>
      <c r="G4303" t="s">
        <v>4357</v>
      </c>
    </row>
    <row r="4304" spans="2:7" hidden="1">
      <c r="B4304">
        <v>1</v>
      </c>
      <c r="C4304">
        <v>0</v>
      </c>
      <c r="D4304">
        <v>0</v>
      </c>
      <c r="E4304">
        <v>0</v>
      </c>
      <c r="F4304">
        <v>0</v>
      </c>
      <c r="G4304" t="s">
        <v>4358</v>
      </c>
    </row>
    <row r="4305" spans="2:7" hidden="1">
      <c r="B4305">
        <v>2</v>
      </c>
      <c r="C4305">
        <v>0</v>
      </c>
      <c r="D4305">
        <v>0</v>
      </c>
      <c r="E4305">
        <v>1E-3</v>
      </c>
      <c r="F4305">
        <v>0</v>
      </c>
      <c r="G4305" t="s">
        <v>4359</v>
      </c>
    </row>
    <row r="4306" spans="2:7" hidden="1">
      <c r="B4306">
        <v>2</v>
      </c>
      <c r="C4306">
        <v>0</v>
      </c>
      <c r="D4306">
        <v>0</v>
      </c>
      <c r="E4306">
        <v>2E-3</v>
      </c>
      <c r="F4306">
        <v>1E-3</v>
      </c>
      <c r="G4306" t="s">
        <v>4360</v>
      </c>
    </row>
    <row r="4307" spans="2:7" hidden="1">
      <c r="B4307">
        <v>1</v>
      </c>
      <c r="C4307">
        <v>0</v>
      </c>
      <c r="D4307">
        <v>0</v>
      </c>
      <c r="E4307">
        <v>0</v>
      </c>
      <c r="F4307">
        <v>0</v>
      </c>
      <c r="G4307" t="s">
        <v>4361</v>
      </c>
    </row>
    <row r="4308" spans="2:7" hidden="1">
      <c r="B4308">
        <v>1</v>
      </c>
      <c r="C4308">
        <v>0</v>
      </c>
      <c r="D4308">
        <v>0</v>
      </c>
      <c r="E4308">
        <v>1E-3</v>
      </c>
      <c r="F4308">
        <v>1E-3</v>
      </c>
      <c r="G4308" t="s">
        <v>4362</v>
      </c>
    </row>
    <row r="4309" spans="2:7" hidden="1">
      <c r="B4309">
        <v>1</v>
      </c>
      <c r="C4309">
        <v>0</v>
      </c>
      <c r="D4309">
        <v>0</v>
      </c>
      <c r="E4309">
        <v>0</v>
      </c>
      <c r="F4309">
        <v>0</v>
      </c>
      <c r="G4309" t="s">
        <v>4363</v>
      </c>
    </row>
    <row r="4310" spans="2:7" hidden="1">
      <c r="B4310">
        <v>1</v>
      </c>
      <c r="C4310">
        <v>0</v>
      </c>
      <c r="D4310">
        <v>0</v>
      </c>
      <c r="E4310">
        <v>0</v>
      </c>
      <c r="F4310">
        <v>0</v>
      </c>
      <c r="G4310" t="s">
        <v>4364</v>
      </c>
    </row>
    <row r="4311" spans="2:7" hidden="1">
      <c r="B4311">
        <v>1</v>
      </c>
      <c r="C4311">
        <v>0</v>
      </c>
      <c r="D4311">
        <v>0</v>
      </c>
      <c r="E4311">
        <v>0</v>
      </c>
      <c r="F4311">
        <v>0</v>
      </c>
      <c r="G4311" t="s">
        <v>4365</v>
      </c>
    </row>
    <row r="4312" spans="2:7" hidden="1">
      <c r="B4312">
        <v>1</v>
      </c>
      <c r="C4312">
        <v>0</v>
      </c>
      <c r="D4312">
        <v>0</v>
      </c>
      <c r="E4312">
        <v>0</v>
      </c>
      <c r="F4312">
        <v>0</v>
      </c>
      <c r="G4312" t="s">
        <v>4366</v>
      </c>
    </row>
    <row r="4313" spans="2:7" hidden="1">
      <c r="B4313">
        <v>1</v>
      </c>
      <c r="C4313">
        <v>0</v>
      </c>
      <c r="D4313">
        <v>0</v>
      </c>
      <c r="E4313">
        <v>0</v>
      </c>
      <c r="F4313">
        <v>0</v>
      </c>
      <c r="G4313" t="s">
        <v>4367</v>
      </c>
    </row>
    <row r="4314" spans="2:7" hidden="1">
      <c r="B4314">
        <v>1</v>
      </c>
      <c r="C4314">
        <v>0</v>
      </c>
      <c r="D4314">
        <v>0</v>
      </c>
      <c r="E4314">
        <v>0</v>
      </c>
      <c r="F4314">
        <v>0</v>
      </c>
      <c r="G4314" t="s">
        <v>4368</v>
      </c>
    </row>
    <row r="4315" spans="2:7" hidden="1">
      <c r="B4315">
        <v>1</v>
      </c>
      <c r="C4315">
        <v>0</v>
      </c>
      <c r="D4315">
        <v>0</v>
      </c>
      <c r="E4315">
        <v>0</v>
      </c>
      <c r="F4315">
        <v>0</v>
      </c>
      <c r="G4315" t="s">
        <v>4369</v>
      </c>
    </row>
    <row r="4316" spans="2:7" hidden="1">
      <c r="B4316">
        <v>1</v>
      </c>
      <c r="C4316">
        <v>0</v>
      </c>
      <c r="D4316">
        <v>0</v>
      </c>
      <c r="E4316">
        <v>0</v>
      </c>
      <c r="F4316">
        <v>0</v>
      </c>
      <c r="G4316" t="s">
        <v>4370</v>
      </c>
    </row>
    <row r="4317" spans="2:7" hidden="1">
      <c r="B4317">
        <v>1</v>
      </c>
      <c r="C4317">
        <v>0</v>
      </c>
      <c r="D4317">
        <v>0</v>
      </c>
      <c r="E4317">
        <v>0</v>
      </c>
      <c r="F4317">
        <v>0</v>
      </c>
      <c r="G4317" t="s">
        <v>4371</v>
      </c>
    </row>
    <row r="4318" spans="2:7" hidden="1">
      <c r="B4318">
        <v>1</v>
      </c>
      <c r="C4318">
        <v>0</v>
      </c>
      <c r="D4318">
        <v>0</v>
      </c>
      <c r="E4318">
        <v>0</v>
      </c>
      <c r="F4318">
        <v>0</v>
      </c>
      <c r="G4318" t="s">
        <v>4372</v>
      </c>
    </row>
    <row r="4319" spans="2:7" hidden="1">
      <c r="B4319">
        <v>1</v>
      </c>
      <c r="C4319">
        <v>0</v>
      </c>
      <c r="D4319">
        <v>0</v>
      </c>
      <c r="E4319">
        <v>0</v>
      </c>
      <c r="F4319">
        <v>0</v>
      </c>
      <c r="G4319" t="s">
        <v>4373</v>
      </c>
    </row>
    <row r="4320" spans="2:7" hidden="1">
      <c r="B4320">
        <v>1</v>
      </c>
      <c r="C4320">
        <v>0</v>
      </c>
      <c r="D4320">
        <v>0</v>
      </c>
      <c r="E4320">
        <v>0</v>
      </c>
      <c r="F4320">
        <v>0</v>
      </c>
      <c r="G4320" t="s">
        <v>4374</v>
      </c>
    </row>
    <row r="4321" spans="2:7" hidden="1">
      <c r="B4321">
        <v>1</v>
      </c>
      <c r="C4321">
        <v>0</v>
      </c>
      <c r="D4321">
        <v>0</v>
      </c>
      <c r="E4321">
        <v>0</v>
      </c>
      <c r="F4321">
        <v>0</v>
      </c>
      <c r="G4321" t="s">
        <v>4375</v>
      </c>
    </row>
    <row r="4322" spans="2:7" hidden="1">
      <c r="B4322">
        <v>1</v>
      </c>
      <c r="C4322">
        <v>0</v>
      </c>
      <c r="D4322">
        <v>0</v>
      </c>
      <c r="E4322">
        <v>0</v>
      </c>
      <c r="F4322">
        <v>0</v>
      </c>
      <c r="G4322" t="s">
        <v>4376</v>
      </c>
    </row>
    <row r="4323" spans="2:7" hidden="1">
      <c r="B4323">
        <v>1</v>
      </c>
      <c r="C4323">
        <v>0</v>
      </c>
      <c r="D4323">
        <v>0</v>
      </c>
      <c r="E4323">
        <v>0</v>
      </c>
      <c r="F4323">
        <v>0</v>
      </c>
      <c r="G4323" t="s">
        <v>4377</v>
      </c>
    </row>
    <row r="4324" spans="2:7" hidden="1">
      <c r="B4324">
        <v>1</v>
      </c>
      <c r="C4324">
        <v>0</v>
      </c>
      <c r="D4324">
        <v>0</v>
      </c>
      <c r="E4324">
        <v>0</v>
      </c>
      <c r="F4324">
        <v>0</v>
      </c>
      <c r="G4324" t="s">
        <v>4378</v>
      </c>
    </row>
    <row r="4325" spans="2:7" hidden="1">
      <c r="B4325">
        <v>1</v>
      </c>
      <c r="C4325">
        <v>0</v>
      </c>
      <c r="D4325">
        <v>0</v>
      </c>
      <c r="E4325">
        <v>0</v>
      </c>
      <c r="F4325">
        <v>0</v>
      </c>
      <c r="G4325" t="s">
        <v>4379</v>
      </c>
    </row>
    <row r="4326" spans="2:7" hidden="1">
      <c r="B4326">
        <v>1</v>
      </c>
      <c r="C4326">
        <v>0</v>
      </c>
      <c r="D4326">
        <v>0</v>
      </c>
      <c r="E4326">
        <v>0</v>
      </c>
      <c r="F4326">
        <v>0</v>
      </c>
      <c r="G4326" t="s">
        <v>4380</v>
      </c>
    </row>
    <row r="4327" spans="2:7" hidden="1">
      <c r="B4327">
        <v>1</v>
      </c>
      <c r="C4327">
        <v>0</v>
      </c>
      <c r="D4327">
        <v>0</v>
      </c>
      <c r="E4327">
        <v>0</v>
      </c>
      <c r="F4327">
        <v>0</v>
      </c>
      <c r="G4327" t="s">
        <v>4381</v>
      </c>
    </row>
    <row r="4328" spans="2:7" hidden="1">
      <c r="B4328">
        <v>1</v>
      </c>
      <c r="C4328">
        <v>0</v>
      </c>
      <c r="D4328">
        <v>0</v>
      </c>
      <c r="E4328">
        <v>0</v>
      </c>
      <c r="F4328">
        <v>0</v>
      </c>
      <c r="G4328" t="s">
        <v>4382</v>
      </c>
    </row>
    <row r="4329" spans="2:7" hidden="1">
      <c r="B4329">
        <v>1</v>
      </c>
      <c r="C4329">
        <v>0</v>
      </c>
      <c r="D4329">
        <v>0</v>
      </c>
      <c r="E4329">
        <v>0</v>
      </c>
      <c r="F4329">
        <v>0</v>
      </c>
      <c r="G4329" t="s">
        <v>4383</v>
      </c>
    </row>
    <row r="4330" spans="2:7" hidden="1">
      <c r="B4330">
        <v>1</v>
      </c>
      <c r="C4330">
        <v>0</v>
      </c>
      <c r="D4330">
        <v>0</v>
      </c>
      <c r="E4330">
        <v>0</v>
      </c>
      <c r="F4330">
        <v>0</v>
      </c>
      <c r="G4330" t="s">
        <v>4384</v>
      </c>
    </row>
    <row r="4331" spans="2:7" hidden="1">
      <c r="B4331">
        <v>1</v>
      </c>
      <c r="C4331">
        <v>0</v>
      </c>
      <c r="D4331">
        <v>0</v>
      </c>
      <c r="E4331">
        <v>0</v>
      </c>
      <c r="F4331">
        <v>0</v>
      </c>
      <c r="G4331" t="s">
        <v>4385</v>
      </c>
    </row>
    <row r="4332" spans="2:7" hidden="1">
      <c r="B4332">
        <v>1</v>
      </c>
      <c r="C4332">
        <v>0</v>
      </c>
      <c r="D4332">
        <v>0</v>
      </c>
      <c r="E4332">
        <v>0</v>
      </c>
      <c r="F4332">
        <v>0</v>
      </c>
      <c r="G4332" t="s">
        <v>4386</v>
      </c>
    </row>
    <row r="4333" spans="2:7" hidden="1">
      <c r="B4333">
        <v>2</v>
      </c>
      <c r="C4333">
        <v>0</v>
      </c>
      <c r="D4333">
        <v>0</v>
      </c>
      <c r="E4333">
        <v>0</v>
      </c>
      <c r="F4333">
        <v>0</v>
      </c>
      <c r="G4333" t="s">
        <v>4387</v>
      </c>
    </row>
    <row r="4334" spans="2:7" hidden="1">
      <c r="B4334">
        <v>1</v>
      </c>
      <c r="C4334">
        <v>0</v>
      </c>
      <c r="D4334">
        <v>0</v>
      </c>
      <c r="E4334">
        <v>0</v>
      </c>
      <c r="F4334">
        <v>0</v>
      </c>
      <c r="G4334" t="s">
        <v>4388</v>
      </c>
    </row>
    <row r="4335" spans="2:7" hidden="1">
      <c r="B4335">
        <v>2</v>
      </c>
      <c r="C4335">
        <v>0</v>
      </c>
      <c r="D4335">
        <v>0</v>
      </c>
      <c r="E4335">
        <v>0</v>
      </c>
      <c r="F4335">
        <v>0</v>
      </c>
      <c r="G4335" t="s">
        <v>4389</v>
      </c>
    </row>
    <row r="4336" spans="2:7" hidden="1">
      <c r="B4336">
        <v>2</v>
      </c>
      <c r="C4336">
        <v>0</v>
      </c>
      <c r="D4336">
        <v>0</v>
      </c>
      <c r="E4336">
        <v>0</v>
      </c>
      <c r="F4336">
        <v>0</v>
      </c>
      <c r="G4336" t="s">
        <v>4390</v>
      </c>
    </row>
    <row r="4337" spans="2:7" hidden="1">
      <c r="B4337">
        <v>1</v>
      </c>
      <c r="C4337">
        <v>0</v>
      </c>
      <c r="D4337">
        <v>0</v>
      </c>
      <c r="E4337">
        <v>0</v>
      </c>
      <c r="F4337">
        <v>0</v>
      </c>
      <c r="G4337" t="s">
        <v>4391</v>
      </c>
    </row>
    <row r="4338" spans="2:7" hidden="1">
      <c r="B4338">
        <v>1</v>
      </c>
      <c r="C4338">
        <v>0</v>
      </c>
      <c r="D4338">
        <v>0</v>
      </c>
      <c r="E4338">
        <v>0</v>
      </c>
      <c r="F4338">
        <v>0</v>
      </c>
      <c r="G4338" t="s">
        <v>4392</v>
      </c>
    </row>
    <row r="4339" spans="2:7" hidden="1">
      <c r="B4339">
        <v>1</v>
      </c>
      <c r="C4339">
        <v>0</v>
      </c>
      <c r="D4339">
        <v>0</v>
      </c>
      <c r="E4339">
        <v>0</v>
      </c>
      <c r="F4339">
        <v>0</v>
      </c>
      <c r="G4339" t="s">
        <v>4393</v>
      </c>
    </row>
    <row r="4340" spans="2:7" hidden="1">
      <c r="B4340">
        <v>1</v>
      </c>
      <c r="C4340">
        <v>0</v>
      </c>
      <c r="D4340">
        <v>0</v>
      </c>
      <c r="E4340">
        <v>0</v>
      </c>
      <c r="F4340">
        <v>0</v>
      </c>
      <c r="G4340" t="s">
        <v>4394</v>
      </c>
    </row>
    <row r="4341" spans="2:7" hidden="1">
      <c r="B4341">
        <v>1</v>
      </c>
      <c r="C4341">
        <v>0</v>
      </c>
      <c r="D4341">
        <v>0</v>
      </c>
      <c r="E4341">
        <v>0</v>
      </c>
      <c r="F4341">
        <v>0</v>
      </c>
      <c r="G4341" t="s">
        <v>4395</v>
      </c>
    </row>
    <row r="4342" spans="2:7" hidden="1">
      <c r="B4342">
        <v>1</v>
      </c>
      <c r="C4342">
        <v>0</v>
      </c>
      <c r="D4342">
        <v>0</v>
      </c>
      <c r="E4342">
        <v>0</v>
      </c>
      <c r="F4342">
        <v>0</v>
      </c>
      <c r="G4342" t="s">
        <v>4396</v>
      </c>
    </row>
    <row r="4343" spans="2:7" hidden="1">
      <c r="B4343">
        <v>1</v>
      </c>
      <c r="C4343">
        <v>0</v>
      </c>
      <c r="D4343">
        <v>0</v>
      </c>
      <c r="E4343">
        <v>0</v>
      </c>
      <c r="F4343">
        <v>0</v>
      </c>
      <c r="G4343" t="s">
        <v>4397</v>
      </c>
    </row>
    <row r="4344" spans="2:7" hidden="1">
      <c r="B4344">
        <v>1</v>
      </c>
      <c r="C4344">
        <v>0</v>
      </c>
      <c r="D4344">
        <v>0</v>
      </c>
      <c r="E4344">
        <v>0</v>
      </c>
      <c r="F4344">
        <v>0</v>
      </c>
      <c r="G4344" t="s">
        <v>4398</v>
      </c>
    </row>
    <row r="4345" spans="2:7" hidden="1">
      <c r="B4345">
        <v>1</v>
      </c>
      <c r="C4345">
        <v>0</v>
      </c>
      <c r="D4345">
        <v>0</v>
      </c>
      <c r="E4345">
        <v>0</v>
      </c>
      <c r="F4345">
        <v>0</v>
      </c>
      <c r="G4345" t="s">
        <v>4399</v>
      </c>
    </row>
    <row r="4346" spans="2:7" hidden="1">
      <c r="B4346">
        <v>1</v>
      </c>
      <c r="C4346">
        <v>0</v>
      </c>
      <c r="D4346">
        <v>0</v>
      </c>
      <c r="E4346">
        <v>0</v>
      </c>
      <c r="F4346">
        <v>0</v>
      </c>
      <c r="G4346" t="s">
        <v>4400</v>
      </c>
    </row>
    <row r="4347" spans="2:7" hidden="1">
      <c r="B4347">
        <v>1</v>
      </c>
      <c r="C4347">
        <v>0</v>
      </c>
      <c r="D4347">
        <v>0</v>
      </c>
      <c r="E4347">
        <v>0</v>
      </c>
      <c r="F4347">
        <v>0</v>
      </c>
      <c r="G4347" t="s">
        <v>4401</v>
      </c>
    </row>
    <row r="4348" spans="2:7" hidden="1">
      <c r="B4348">
        <v>3</v>
      </c>
      <c r="C4348">
        <v>0</v>
      </c>
      <c r="D4348">
        <v>0</v>
      </c>
      <c r="E4348">
        <v>5.0000000000000001E-3</v>
      </c>
      <c r="F4348">
        <v>2E-3</v>
      </c>
      <c r="G4348" t="s">
        <v>4402</v>
      </c>
    </row>
    <row r="4349" spans="2:7" hidden="1">
      <c r="B4349">
        <v>1</v>
      </c>
      <c r="C4349">
        <v>0</v>
      </c>
      <c r="D4349">
        <v>0</v>
      </c>
      <c r="E4349">
        <v>0</v>
      </c>
      <c r="F4349">
        <v>0</v>
      </c>
      <c r="G4349" t="s">
        <v>4403</v>
      </c>
    </row>
    <row r="4350" spans="2:7" hidden="1">
      <c r="B4350">
        <v>1</v>
      </c>
      <c r="C4350">
        <v>0</v>
      </c>
      <c r="D4350">
        <v>0</v>
      </c>
      <c r="E4350">
        <v>0</v>
      </c>
      <c r="F4350">
        <v>0</v>
      </c>
      <c r="G4350" t="s">
        <v>4404</v>
      </c>
    </row>
    <row r="4351" spans="2:7" hidden="1">
      <c r="B4351">
        <v>1</v>
      </c>
      <c r="C4351">
        <v>0</v>
      </c>
      <c r="D4351">
        <v>0</v>
      </c>
      <c r="E4351">
        <v>0</v>
      </c>
      <c r="F4351">
        <v>0</v>
      </c>
      <c r="G4351" t="s">
        <v>4405</v>
      </c>
    </row>
    <row r="4352" spans="2:7" hidden="1">
      <c r="B4352">
        <v>1</v>
      </c>
      <c r="C4352">
        <v>0</v>
      </c>
      <c r="D4352">
        <v>0</v>
      </c>
      <c r="E4352">
        <v>0</v>
      </c>
      <c r="F4352">
        <v>0</v>
      </c>
      <c r="G4352" t="s">
        <v>4406</v>
      </c>
    </row>
    <row r="4353" spans="2:7" hidden="1">
      <c r="B4353">
        <v>22</v>
      </c>
      <c r="C4353">
        <v>0</v>
      </c>
      <c r="D4353">
        <v>0</v>
      </c>
      <c r="E4353">
        <v>0</v>
      </c>
      <c r="F4353">
        <v>0</v>
      </c>
      <c r="G4353" t="s">
        <v>4407</v>
      </c>
    </row>
    <row r="4354" spans="2:7" hidden="1">
      <c r="B4354">
        <v>1</v>
      </c>
      <c r="C4354">
        <v>0</v>
      </c>
      <c r="D4354">
        <v>0</v>
      </c>
      <c r="E4354">
        <v>0</v>
      </c>
      <c r="F4354">
        <v>0</v>
      </c>
      <c r="G4354" t="s">
        <v>4408</v>
      </c>
    </row>
    <row r="4355" spans="2:7" hidden="1">
      <c r="B4355">
        <v>1</v>
      </c>
      <c r="C4355">
        <v>0</v>
      </c>
      <c r="D4355">
        <v>0</v>
      </c>
      <c r="E4355">
        <v>0</v>
      </c>
      <c r="F4355">
        <v>0</v>
      </c>
      <c r="G4355" t="s">
        <v>4409</v>
      </c>
    </row>
    <row r="4356" spans="2:7" hidden="1">
      <c r="B4356">
        <v>1</v>
      </c>
      <c r="C4356">
        <v>0</v>
      </c>
      <c r="D4356">
        <v>0</v>
      </c>
      <c r="E4356">
        <v>0</v>
      </c>
      <c r="F4356">
        <v>0</v>
      </c>
      <c r="G4356" t="s">
        <v>4410</v>
      </c>
    </row>
    <row r="4357" spans="2:7" hidden="1">
      <c r="B4357">
        <v>1</v>
      </c>
      <c r="C4357">
        <v>0</v>
      </c>
      <c r="D4357">
        <v>0</v>
      </c>
      <c r="E4357">
        <v>0</v>
      </c>
      <c r="F4357">
        <v>0</v>
      </c>
      <c r="G4357" t="s">
        <v>4411</v>
      </c>
    </row>
    <row r="4358" spans="2:7" hidden="1">
      <c r="B4358">
        <v>1</v>
      </c>
      <c r="C4358">
        <v>0</v>
      </c>
      <c r="D4358">
        <v>0</v>
      </c>
      <c r="E4358">
        <v>0</v>
      </c>
      <c r="F4358">
        <v>0</v>
      </c>
      <c r="G4358" t="s">
        <v>4412</v>
      </c>
    </row>
    <row r="4359" spans="2:7" hidden="1">
      <c r="B4359">
        <v>1</v>
      </c>
      <c r="C4359">
        <v>0</v>
      </c>
      <c r="D4359">
        <v>0</v>
      </c>
      <c r="E4359">
        <v>0</v>
      </c>
      <c r="F4359">
        <v>0</v>
      </c>
      <c r="G4359" t="s">
        <v>4413</v>
      </c>
    </row>
    <row r="4360" spans="2:7" hidden="1">
      <c r="B4360">
        <v>1</v>
      </c>
      <c r="C4360">
        <v>0</v>
      </c>
      <c r="D4360">
        <v>0</v>
      </c>
      <c r="E4360">
        <v>0</v>
      </c>
      <c r="F4360">
        <v>0</v>
      </c>
      <c r="G4360" t="s">
        <v>4414</v>
      </c>
    </row>
    <row r="4361" spans="2:7" hidden="1">
      <c r="B4361">
        <v>1</v>
      </c>
      <c r="C4361">
        <v>0</v>
      </c>
      <c r="D4361">
        <v>0</v>
      </c>
      <c r="E4361">
        <v>0</v>
      </c>
      <c r="F4361">
        <v>0</v>
      </c>
      <c r="G4361" t="s">
        <v>4415</v>
      </c>
    </row>
    <row r="4362" spans="2:7" hidden="1">
      <c r="B4362">
        <v>1</v>
      </c>
      <c r="C4362">
        <v>0</v>
      </c>
      <c r="D4362">
        <v>0</v>
      </c>
      <c r="E4362">
        <v>0</v>
      </c>
      <c r="F4362">
        <v>0</v>
      </c>
      <c r="G4362" t="s">
        <v>4416</v>
      </c>
    </row>
    <row r="4363" spans="2:7" hidden="1">
      <c r="B4363">
        <v>1</v>
      </c>
      <c r="C4363">
        <v>0</v>
      </c>
      <c r="D4363">
        <v>0</v>
      </c>
      <c r="E4363">
        <v>0</v>
      </c>
      <c r="F4363">
        <v>0</v>
      </c>
      <c r="G4363" t="s">
        <v>4417</v>
      </c>
    </row>
    <row r="4364" spans="2:7" hidden="1">
      <c r="B4364">
        <v>1</v>
      </c>
      <c r="C4364">
        <v>0</v>
      </c>
      <c r="D4364">
        <v>0</v>
      </c>
      <c r="E4364">
        <v>0</v>
      </c>
      <c r="F4364">
        <v>0</v>
      </c>
      <c r="G4364" t="s">
        <v>4418</v>
      </c>
    </row>
    <row r="4365" spans="2:7" hidden="1">
      <c r="B4365">
        <v>1</v>
      </c>
      <c r="C4365">
        <v>0</v>
      </c>
      <c r="D4365">
        <v>0</v>
      </c>
      <c r="E4365">
        <v>0</v>
      </c>
      <c r="F4365">
        <v>0</v>
      </c>
      <c r="G4365" t="s">
        <v>4419</v>
      </c>
    </row>
    <row r="4366" spans="2:7" hidden="1">
      <c r="B4366">
        <v>1</v>
      </c>
      <c r="C4366">
        <v>0</v>
      </c>
      <c r="D4366">
        <v>0</v>
      </c>
      <c r="E4366">
        <v>0</v>
      </c>
      <c r="F4366">
        <v>0</v>
      </c>
      <c r="G4366" t="s">
        <v>4420</v>
      </c>
    </row>
    <row r="4367" spans="2:7" hidden="1">
      <c r="B4367">
        <v>1</v>
      </c>
      <c r="C4367">
        <v>0</v>
      </c>
      <c r="D4367">
        <v>0</v>
      </c>
      <c r="E4367">
        <v>0</v>
      </c>
      <c r="F4367">
        <v>0</v>
      </c>
      <c r="G4367" t="s">
        <v>4421</v>
      </c>
    </row>
    <row r="4368" spans="2:7" hidden="1">
      <c r="B4368">
        <v>1</v>
      </c>
      <c r="C4368">
        <v>0</v>
      </c>
      <c r="D4368">
        <v>0</v>
      </c>
      <c r="E4368">
        <v>0</v>
      </c>
      <c r="F4368">
        <v>0</v>
      </c>
      <c r="G4368" t="s">
        <v>4422</v>
      </c>
    </row>
    <row r="4369" spans="2:7" hidden="1">
      <c r="B4369">
        <v>1</v>
      </c>
      <c r="C4369">
        <v>0</v>
      </c>
      <c r="D4369">
        <v>0</v>
      </c>
      <c r="E4369">
        <v>0</v>
      </c>
      <c r="F4369">
        <v>0</v>
      </c>
      <c r="G4369" t="s">
        <v>4423</v>
      </c>
    </row>
    <row r="4370" spans="2:7" hidden="1">
      <c r="B4370">
        <v>1</v>
      </c>
      <c r="C4370">
        <v>0</v>
      </c>
      <c r="D4370">
        <v>0</v>
      </c>
      <c r="E4370">
        <v>0</v>
      </c>
      <c r="F4370">
        <v>0</v>
      </c>
      <c r="G4370" t="s">
        <v>4424</v>
      </c>
    </row>
    <row r="4371" spans="2:7" hidden="1">
      <c r="B4371">
        <v>1</v>
      </c>
      <c r="C4371">
        <v>0</v>
      </c>
      <c r="D4371">
        <v>0</v>
      </c>
      <c r="E4371">
        <v>0</v>
      </c>
      <c r="F4371">
        <v>0</v>
      </c>
      <c r="G4371" t="s">
        <v>4425</v>
      </c>
    </row>
    <row r="4372" spans="2:7" hidden="1">
      <c r="B4372">
        <v>1</v>
      </c>
      <c r="C4372">
        <v>0</v>
      </c>
      <c r="D4372">
        <v>0</v>
      </c>
      <c r="E4372">
        <v>0</v>
      </c>
      <c r="F4372">
        <v>0</v>
      </c>
      <c r="G4372" t="s">
        <v>4426</v>
      </c>
    </row>
    <row r="4373" spans="2:7" hidden="1">
      <c r="B4373">
        <v>1</v>
      </c>
      <c r="C4373">
        <v>0</v>
      </c>
      <c r="D4373">
        <v>0</v>
      </c>
      <c r="E4373">
        <v>0</v>
      </c>
      <c r="F4373">
        <v>0</v>
      </c>
      <c r="G4373" t="s">
        <v>4427</v>
      </c>
    </row>
    <row r="4374" spans="2:7" hidden="1">
      <c r="B4374">
        <v>1</v>
      </c>
      <c r="C4374">
        <v>0</v>
      </c>
      <c r="D4374">
        <v>0</v>
      </c>
      <c r="E4374">
        <v>0</v>
      </c>
      <c r="F4374">
        <v>0</v>
      </c>
      <c r="G4374" t="s">
        <v>4428</v>
      </c>
    </row>
    <row r="4375" spans="2:7" hidden="1">
      <c r="B4375">
        <v>1</v>
      </c>
      <c r="C4375">
        <v>0</v>
      </c>
      <c r="D4375">
        <v>0</v>
      </c>
      <c r="E4375">
        <v>0</v>
      </c>
      <c r="F4375">
        <v>0</v>
      </c>
      <c r="G4375" t="s">
        <v>4429</v>
      </c>
    </row>
    <row r="4376" spans="2:7" hidden="1">
      <c r="B4376">
        <v>4</v>
      </c>
      <c r="C4376">
        <v>0</v>
      </c>
      <c r="D4376">
        <v>0</v>
      </c>
      <c r="E4376">
        <v>0</v>
      </c>
      <c r="F4376">
        <v>0</v>
      </c>
      <c r="G4376" t="s">
        <v>4430</v>
      </c>
    </row>
    <row r="4377" spans="2:7" hidden="1">
      <c r="B4377">
        <v>1</v>
      </c>
      <c r="C4377">
        <v>0</v>
      </c>
      <c r="D4377">
        <v>0</v>
      </c>
      <c r="E4377">
        <v>0</v>
      </c>
      <c r="F4377">
        <v>0</v>
      </c>
      <c r="G4377" t="s">
        <v>4431</v>
      </c>
    </row>
    <row r="4378" spans="2:7" hidden="1">
      <c r="B4378">
        <v>1</v>
      </c>
      <c r="C4378">
        <v>0</v>
      </c>
      <c r="D4378">
        <v>0</v>
      </c>
      <c r="E4378">
        <v>0</v>
      </c>
      <c r="F4378">
        <v>0</v>
      </c>
      <c r="G4378" t="s">
        <v>4432</v>
      </c>
    </row>
    <row r="4379" spans="2:7" hidden="1">
      <c r="B4379">
        <v>1</v>
      </c>
      <c r="C4379">
        <v>0</v>
      </c>
      <c r="D4379">
        <v>0</v>
      </c>
      <c r="E4379">
        <v>0</v>
      </c>
      <c r="F4379">
        <v>0</v>
      </c>
      <c r="G4379" t="s">
        <v>4433</v>
      </c>
    </row>
    <row r="4380" spans="2:7" hidden="1">
      <c r="B4380">
        <v>2</v>
      </c>
      <c r="C4380">
        <v>0</v>
      </c>
      <c r="D4380">
        <v>0</v>
      </c>
      <c r="E4380">
        <v>0</v>
      </c>
      <c r="F4380">
        <v>0</v>
      </c>
      <c r="G4380" t="s">
        <v>4434</v>
      </c>
    </row>
    <row r="4381" spans="2:7" hidden="1">
      <c r="B4381">
        <v>2</v>
      </c>
      <c r="C4381">
        <v>0</v>
      </c>
      <c r="D4381">
        <v>0</v>
      </c>
      <c r="E4381">
        <v>4.0000000000000001E-3</v>
      </c>
      <c r="F4381">
        <v>2E-3</v>
      </c>
      <c r="G4381" t="s">
        <v>4435</v>
      </c>
    </row>
    <row r="4382" spans="2:7" hidden="1">
      <c r="B4382">
        <v>1</v>
      </c>
      <c r="C4382">
        <v>0</v>
      </c>
      <c r="D4382">
        <v>0</v>
      </c>
      <c r="E4382">
        <v>0</v>
      </c>
      <c r="F4382">
        <v>0</v>
      </c>
      <c r="G4382" t="s">
        <v>4436</v>
      </c>
    </row>
    <row r="4383" spans="2:7" hidden="1">
      <c r="B4383">
        <v>1</v>
      </c>
      <c r="C4383">
        <v>0</v>
      </c>
      <c r="D4383">
        <v>0</v>
      </c>
      <c r="E4383">
        <v>0</v>
      </c>
      <c r="F4383">
        <v>0</v>
      </c>
      <c r="G4383" t="s">
        <v>4437</v>
      </c>
    </row>
    <row r="4384" spans="2:7" hidden="1">
      <c r="B4384">
        <v>1</v>
      </c>
      <c r="C4384">
        <v>0</v>
      </c>
      <c r="D4384">
        <v>0</v>
      </c>
      <c r="E4384">
        <v>0</v>
      </c>
      <c r="F4384">
        <v>0</v>
      </c>
      <c r="G4384" t="s">
        <v>4438</v>
      </c>
    </row>
    <row r="4385" spans="2:7" hidden="1">
      <c r="B4385">
        <v>1</v>
      </c>
      <c r="C4385">
        <v>0</v>
      </c>
      <c r="D4385">
        <v>0</v>
      </c>
      <c r="E4385">
        <v>0</v>
      </c>
      <c r="F4385">
        <v>0</v>
      </c>
      <c r="G4385" t="s">
        <v>4439</v>
      </c>
    </row>
    <row r="4386" spans="2:7" hidden="1">
      <c r="B4386">
        <v>1</v>
      </c>
      <c r="C4386">
        <v>0</v>
      </c>
      <c r="D4386">
        <v>0</v>
      </c>
      <c r="E4386">
        <v>0</v>
      </c>
      <c r="F4386">
        <v>0</v>
      </c>
      <c r="G4386" t="s">
        <v>4440</v>
      </c>
    </row>
    <row r="4387" spans="2:7" hidden="1">
      <c r="B4387">
        <v>1</v>
      </c>
      <c r="C4387">
        <v>0</v>
      </c>
      <c r="D4387">
        <v>0</v>
      </c>
      <c r="E4387">
        <v>0</v>
      </c>
      <c r="F4387">
        <v>0</v>
      </c>
      <c r="G4387" t="s">
        <v>4441</v>
      </c>
    </row>
    <row r="4388" spans="2:7" hidden="1">
      <c r="B4388">
        <v>1</v>
      </c>
      <c r="C4388">
        <v>0</v>
      </c>
      <c r="D4388">
        <v>0</v>
      </c>
      <c r="E4388">
        <v>0</v>
      </c>
      <c r="F4388">
        <v>0</v>
      </c>
      <c r="G4388" t="s">
        <v>4442</v>
      </c>
    </row>
    <row r="4389" spans="2:7" hidden="1">
      <c r="B4389">
        <v>1</v>
      </c>
      <c r="C4389">
        <v>0</v>
      </c>
      <c r="D4389">
        <v>0</v>
      </c>
      <c r="E4389">
        <v>0</v>
      </c>
      <c r="F4389">
        <v>0</v>
      </c>
      <c r="G4389" t="s">
        <v>4443</v>
      </c>
    </row>
    <row r="4390" spans="2:7" hidden="1">
      <c r="B4390">
        <v>1</v>
      </c>
      <c r="C4390">
        <v>0</v>
      </c>
      <c r="D4390">
        <v>0</v>
      </c>
      <c r="E4390">
        <v>0</v>
      </c>
      <c r="F4390">
        <v>0</v>
      </c>
      <c r="G4390" t="s">
        <v>4444</v>
      </c>
    </row>
    <row r="4391" spans="2:7" hidden="1">
      <c r="B4391">
        <v>1</v>
      </c>
      <c r="C4391">
        <v>0</v>
      </c>
      <c r="D4391">
        <v>0</v>
      </c>
      <c r="E4391">
        <v>2E-3</v>
      </c>
      <c r="F4391">
        <v>2E-3</v>
      </c>
      <c r="G4391" t="s">
        <v>4445</v>
      </c>
    </row>
    <row r="4392" spans="2:7" hidden="1">
      <c r="B4392">
        <v>1</v>
      </c>
      <c r="C4392">
        <v>0</v>
      </c>
      <c r="D4392">
        <v>0</v>
      </c>
      <c r="E4392">
        <v>0</v>
      </c>
      <c r="F4392">
        <v>0</v>
      </c>
      <c r="G4392" t="s">
        <v>4446</v>
      </c>
    </row>
    <row r="4393" spans="2:7" hidden="1">
      <c r="B4393">
        <v>1</v>
      </c>
      <c r="C4393">
        <v>0</v>
      </c>
      <c r="D4393">
        <v>0</v>
      </c>
      <c r="E4393">
        <v>0</v>
      </c>
      <c r="F4393">
        <v>0</v>
      </c>
      <c r="G4393" t="s">
        <v>4447</v>
      </c>
    </row>
    <row r="4394" spans="2:7" hidden="1">
      <c r="B4394">
        <v>1</v>
      </c>
      <c r="C4394">
        <v>0</v>
      </c>
      <c r="D4394">
        <v>0</v>
      </c>
      <c r="E4394">
        <v>0</v>
      </c>
      <c r="F4394">
        <v>0</v>
      </c>
      <c r="G4394" t="s">
        <v>4448</v>
      </c>
    </row>
    <row r="4395" spans="2:7" hidden="1">
      <c r="B4395">
        <v>19</v>
      </c>
      <c r="C4395">
        <v>0</v>
      </c>
      <c r="D4395">
        <v>0</v>
      </c>
      <c r="E4395">
        <v>0</v>
      </c>
      <c r="F4395">
        <v>0</v>
      </c>
      <c r="G4395" t="s">
        <v>4449</v>
      </c>
    </row>
    <row r="4396" spans="2:7" hidden="1">
      <c r="B4396">
        <v>19</v>
      </c>
      <c r="C4396">
        <v>0</v>
      </c>
      <c r="D4396">
        <v>0</v>
      </c>
      <c r="E4396">
        <v>0</v>
      </c>
      <c r="F4396">
        <v>0</v>
      </c>
      <c r="G4396" t="s">
        <v>4450</v>
      </c>
    </row>
    <row r="4397" spans="2:7" hidden="1">
      <c r="B4397">
        <v>1</v>
      </c>
      <c r="C4397">
        <v>0</v>
      </c>
      <c r="D4397">
        <v>0</v>
      </c>
      <c r="E4397">
        <v>0</v>
      </c>
      <c r="F4397">
        <v>0</v>
      </c>
      <c r="G4397" t="s">
        <v>4451</v>
      </c>
    </row>
    <row r="4398" spans="2:7" hidden="1">
      <c r="B4398">
        <v>1</v>
      </c>
      <c r="C4398">
        <v>0</v>
      </c>
      <c r="D4398">
        <v>0</v>
      </c>
      <c r="E4398">
        <v>3.0000000000000001E-3</v>
      </c>
      <c r="F4398">
        <v>3.0000000000000001E-3</v>
      </c>
      <c r="G4398" t="s">
        <v>4452</v>
      </c>
    </row>
    <row r="4399" spans="2:7" hidden="1">
      <c r="B4399">
        <v>1</v>
      </c>
      <c r="C4399">
        <v>0</v>
      </c>
      <c r="D4399">
        <v>0</v>
      </c>
      <c r="E4399">
        <v>0</v>
      </c>
      <c r="F4399">
        <v>0</v>
      </c>
      <c r="G4399" t="s">
        <v>4453</v>
      </c>
    </row>
    <row r="4400" spans="2:7" hidden="1">
      <c r="B4400">
        <v>1</v>
      </c>
      <c r="C4400">
        <v>0</v>
      </c>
      <c r="D4400">
        <v>0</v>
      </c>
      <c r="E4400">
        <v>0</v>
      </c>
      <c r="F4400">
        <v>0</v>
      </c>
      <c r="G4400" t="s">
        <v>4454</v>
      </c>
    </row>
    <row r="4401" spans="2:7" hidden="1">
      <c r="B4401">
        <v>1</v>
      </c>
      <c r="C4401">
        <v>0</v>
      </c>
      <c r="D4401">
        <v>0</v>
      </c>
      <c r="E4401">
        <v>0</v>
      </c>
      <c r="F4401">
        <v>0</v>
      </c>
      <c r="G4401" t="s">
        <v>4455</v>
      </c>
    </row>
    <row r="4402" spans="2:7" hidden="1">
      <c r="B4402">
        <v>1</v>
      </c>
      <c r="C4402">
        <v>0</v>
      </c>
      <c r="D4402">
        <v>0</v>
      </c>
      <c r="E4402">
        <v>0</v>
      </c>
      <c r="F4402">
        <v>0</v>
      </c>
      <c r="G4402" t="s">
        <v>4456</v>
      </c>
    </row>
    <row r="4403" spans="2:7" hidden="1">
      <c r="B4403">
        <v>1</v>
      </c>
      <c r="C4403">
        <v>0</v>
      </c>
      <c r="D4403">
        <v>0</v>
      </c>
      <c r="E4403">
        <v>0</v>
      </c>
      <c r="F4403">
        <v>0</v>
      </c>
      <c r="G4403" t="s">
        <v>4457</v>
      </c>
    </row>
    <row r="4404" spans="2:7" hidden="1">
      <c r="B4404">
        <v>1</v>
      </c>
      <c r="C4404">
        <v>0</v>
      </c>
      <c r="D4404">
        <v>0</v>
      </c>
      <c r="E4404">
        <v>0</v>
      </c>
      <c r="F4404">
        <v>0</v>
      </c>
      <c r="G4404" t="s">
        <v>4458</v>
      </c>
    </row>
    <row r="4405" spans="2:7" hidden="1">
      <c r="B4405">
        <v>1</v>
      </c>
      <c r="C4405">
        <v>0</v>
      </c>
      <c r="D4405">
        <v>0</v>
      </c>
      <c r="E4405">
        <v>0</v>
      </c>
      <c r="F4405">
        <v>0</v>
      </c>
      <c r="G4405" t="s">
        <v>4459</v>
      </c>
    </row>
    <row r="4406" spans="2:7" hidden="1">
      <c r="B4406">
        <v>1</v>
      </c>
      <c r="C4406">
        <v>0</v>
      </c>
      <c r="D4406">
        <v>0</v>
      </c>
      <c r="E4406">
        <v>2E-3</v>
      </c>
      <c r="F4406">
        <v>2E-3</v>
      </c>
      <c r="G4406" t="s">
        <v>4460</v>
      </c>
    </row>
    <row r="4407" spans="2:7" hidden="1">
      <c r="B4407">
        <v>1</v>
      </c>
      <c r="C4407">
        <v>0</v>
      </c>
      <c r="D4407">
        <v>0</v>
      </c>
      <c r="E4407">
        <v>0</v>
      </c>
      <c r="F4407">
        <v>0</v>
      </c>
      <c r="G4407" t="s">
        <v>4461</v>
      </c>
    </row>
    <row r="4408" spans="2:7" hidden="1">
      <c r="B4408">
        <v>1</v>
      </c>
      <c r="C4408">
        <v>0</v>
      </c>
      <c r="D4408">
        <v>0</v>
      </c>
      <c r="E4408">
        <v>0</v>
      </c>
      <c r="F4408">
        <v>0</v>
      </c>
      <c r="G4408" t="s">
        <v>4462</v>
      </c>
    </row>
    <row r="4409" spans="2:7" hidden="1">
      <c r="B4409">
        <v>1</v>
      </c>
      <c r="C4409">
        <v>0</v>
      </c>
      <c r="D4409">
        <v>0</v>
      </c>
      <c r="E4409">
        <v>0</v>
      </c>
      <c r="F4409">
        <v>0</v>
      </c>
      <c r="G4409" t="s">
        <v>4463</v>
      </c>
    </row>
    <row r="4410" spans="2:7" hidden="1">
      <c r="B4410">
        <v>1</v>
      </c>
      <c r="C4410">
        <v>0</v>
      </c>
      <c r="D4410">
        <v>0</v>
      </c>
      <c r="E4410">
        <v>0</v>
      </c>
      <c r="F4410">
        <v>0</v>
      </c>
      <c r="G4410" t="s">
        <v>4464</v>
      </c>
    </row>
    <row r="4411" spans="2:7" hidden="1">
      <c r="B4411">
        <v>1</v>
      </c>
      <c r="C4411">
        <v>0</v>
      </c>
      <c r="D4411">
        <v>0</v>
      </c>
      <c r="E4411">
        <v>0</v>
      </c>
      <c r="F4411">
        <v>0</v>
      </c>
      <c r="G4411" t="s">
        <v>4465</v>
      </c>
    </row>
    <row r="4412" spans="2:7" hidden="1">
      <c r="B4412">
        <v>1</v>
      </c>
      <c r="C4412">
        <v>0</v>
      </c>
      <c r="D4412">
        <v>0</v>
      </c>
      <c r="E4412">
        <v>0</v>
      </c>
      <c r="F4412">
        <v>0</v>
      </c>
      <c r="G4412" t="s">
        <v>4466</v>
      </c>
    </row>
    <row r="4413" spans="2:7" hidden="1">
      <c r="B4413">
        <v>1</v>
      </c>
      <c r="C4413">
        <v>0</v>
      </c>
      <c r="D4413">
        <v>0</v>
      </c>
      <c r="E4413">
        <v>0</v>
      </c>
      <c r="F4413">
        <v>0</v>
      </c>
      <c r="G4413" t="s">
        <v>4467</v>
      </c>
    </row>
    <row r="4414" spans="2:7" hidden="1">
      <c r="B4414">
        <v>1</v>
      </c>
      <c r="C4414">
        <v>0</v>
      </c>
      <c r="D4414">
        <v>0</v>
      </c>
      <c r="E4414">
        <v>0</v>
      </c>
      <c r="F4414">
        <v>0</v>
      </c>
      <c r="G4414" t="s">
        <v>4468</v>
      </c>
    </row>
    <row r="4415" spans="2:7" hidden="1">
      <c r="B4415">
        <v>1</v>
      </c>
      <c r="C4415">
        <v>0</v>
      </c>
      <c r="D4415">
        <v>0</v>
      </c>
      <c r="E4415">
        <v>0</v>
      </c>
      <c r="F4415">
        <v>0</v>
      </c>
      <c r="G4415" t="s">
        <v>4469</v>
      </c>
    </row>
    <row r="4416" spans="2:7" hidden="1">
      <c r="B4416">
        <v>1</v>
      </c>
      <c r="C4416">
        <v>0</v>
      </c>
      <c r="D4416">
        <v>0</v>
      </c>
      <c r="E4416">
        <v>0</v>
      </c>
      <c r="F4416">
        <v>0</v>
      </c>
      <c r="G4416" t="s">
        <v>4470</v>
      </c>
    </row>
    <row r="4417" spans="2:7" hidden="1">
      <c r="B4417">
        <v>1</v>
      </c>
      <c r="C4417">
        <v>0</v>
      </c>
      <c r="D4417">
        <v>0</v>
      </c>
      <c r="E4417">
        <v>0</v>
      </c>
      <c r="F4417">
        <v>0</v>
      </c>
      <c r="G4417" t="s">
        <v>4471</v>
      </c>
    </row>
    <row r="4418" spans="2:7" hidden="1">
      <c r="B4418">
        <v>1</v>
      </c>
      <c r="C4418">
        <v>0</v>
      </c>
      <c r="D4418">
        <v>0</v>
      </c>
      <c r="E4418">
        <v>0</v>
      </c>
      <c r="F4418">
        <v>0</v>
      </c>
      <c r="G4418" t="s">
        <v>4472</v>
      </c>
    </row>
    <row r="4419" spans="2:7" hidden="1">
      <c r="B4419">
        <v>1</v>
      </c>
      <c r="C4419">
        <v>0</v>
      </c>
      <c r="D4419">
        <v>0</v>
      </c>
      <c r="E4419">
        <v>0</v>
      </c>
      <c r="F4419">
        <v>0</v>
      </c>
      <c r="G4419" t="s">
        <v>4473</v>
      </c>
    </row>
    <row r="4420" spans="2:7" hidden="1">
      <c r="B4420">
        <v>1</v>
      </c>
      <c r="C4420">
        <v>0</v>
      </c>
      <c r="D4420">
        <v>0</v>
      </c>
      <c r="E4420">
        <v>0</v>
      </c>
      <c r="F4420">
        <v>0</v>
      </c>
      <c r="G4420" t="s">
        <v>4474</v>
      </c>
    </row>
    <row r="4421" spans="2:7" hidden="1">
      <c r="B4421">
        <v>1</v>
      </c>
      <c r="C4421">
        <v>0</v>
      </c>
      <c r="D4421">
        <v>0</v>
      </c>
      <c r="E4421">
        <v>0</v>
      </c>
      <c r="F4421">
        <v>0</v>
      </c>
      <c r="G4421" t="s">
        <v>4475</v>
      </c>
    </row>
    <row r="4422" spans="2:7" hidden="1">
      <c r="B4422">
        <v>1</v>
      </c>
      <c r="C4422">
        <v>0</v>
      </c>
      <c r="D4422">
        <v>0</v>
      </c>
      <c r="E4422">
        <v>0</v>
      </c>
      <c r="F4422">
        <v>0</v>
      </c>
      <c r="G4422" t="s">
        <v>4476</v>
      </c>
    </row>
    <row r="4423" spans="2:7" hidden="1">
      <c r="B4423">
        <v>2</v>
      </c>
      <c r="C4423">
        <v>0</v>
      </c>
      <c r="D4423">
        <v>0</v>
      </c>
      <c r="E4423">
        <v>0</v>
      </c>
      <c r="F4423">
        <v>0</v>
      </c>
      <c r="G4423" t="s">
        <v>4477</v>
      </c>
    </row>
    <row r="4424" spans="2:7" hidden="1">
      <c r="B4424">
        <v>2</v>
      </c>
      <c r="C4424">
        <v>0</v>
      </c>
      <c r="D4424">
        <v>0</v>
      </c>
      <c r="E4424">
        <v>0</v>
      </c>
      <c r="F4424">
        <v>0</v>
      </c>
      <c r="G4424" t="s">
        <v>4478</v>
      </c>
    </row>
    <row r="4425" spans="2:7" hidden="1">
      <c r="B4425">
        <v>2</v>
      </c>
      <c r="C4425">
        <v>0</v>
      </c>
      <c r="D4425">
        <v>0</v>
      </c>
      <c r="E4425">
        <v>0</v>
      </c>
      <c r="F4425">
        <v>0</v>
      </c>
      <c r="G4425" t="s">
        <v>4479</v>
      </c>
    </row>
    <row r="4426" spans="2:7" hidden="1">
      <c r="B4426">
        <v>2</v>
      </c>
      <c r="C4426">
        <v>0</v>
      </c>
      <c r="D4426">
        <v>0</v>
      </c>
      <c r="E4426">
        <v>0</v>
      </c>
      <c r="F4426">
        <v>0</v>
      </c>
      <c r="G4426" t="s">
        <v>4480</v>
      </c>
    </row>
    <row r="4427" spans="2:7" hidden="1">
      <c r="B4427">
        <v>2</v>
      </c>
      <c r="C4427">
        <v>0</v>
      </c>
      <c r="D4427">
        <v>0</v>
      </c>
      <c r="E4427">
        <v>0</v>
      </c>
      <c r="F4427">
        <v>0</v>
      </c>
      <c r="G4427" t="s">
        <v>4481</v>
      </c>
    </row>
    <row r="4428" spans="2:7" hidden="1">
      <c r="B4428">
        <v>2</v>
      </c>
      <c r="C4428">
        <v>0</v>
      </c>
      <c r="D4428">
        <v>0</v>
      </c>
      <c r="E4428">
        <v>0</v>
      </c>
      <c r="F4428">
        <v>0</v>
      </c>
      <c r="G4428" t="s">
        <v>4482</v>
      </c>
    </row>
    <row r="4429" spans="2:7" hidden="1">
      <c r="B4429">
        <v>2</v>
      </c>
      <c r="C4429">
        <v>0</v>
      </c>
      <c r="D4429">
        <v>0</v>
      </c>
      <c r="E4429">
        <v>0</v>
      </c>
      <c r="F4429">
        <v>0</v>
      </c>
      <c r="G4429" t="s">
        <v>4483</v>
      </c>
    </row>
    <row r="4430" spans="2:7" hidden="1">
      <c r="B4430">
        <v>2</v>
      </c>
      <c r="C4430">
        <v>0</v>
      </c>
      <c r="D4430">
        <v>0</v>
      </c>
      <c r="E4430">
        <v>0</v>
      </c>
      <c r="F4430">
        <v>0</v>
      </c>
      <c r="G4430" t="s">
        <v>4484</v>
      </c>
    </row>
    <row r="4431" spans="2:7" hidden="1">
      <c r="B4431">
        <v>2</v>
      </c>
      <c r="C4431">
        <v>0</v>
      </c>
      <c r="D4431">
        <v>0</v>
      </c>
      <c r="E4431">
        <v>0</v>
      </c>
      <c r="F4431">
        <v>0</v>
      </c>
      <c r="G4431" t="s">
        <v>4485</v>
      </c>
    </row>
    <row r="4432" spans="2:7" hidden="1">
      <c r="B4432">
        <v>393</v>
      </c>
      <c r="C4432">
        <v>3.0000000000000001E-3</v>
      </c>
      <c r="D4432">
        <v>0</v>
      </c>
      <c r="E4432">
        <v>3.1E-2</v>
      </c>
      <c r="F4432">
        <v>0</v>
      </c>
      <c r="G4432" t="s">
        <v>4486</v>
      </c>
    </row>
    <row r="4433" spans="2:7" hidden="1">
      <c r="B4433">
        <v>1</v>
      </c>
      <c r="C4433">
        <v>0</v>
      </c>
      <c r="D4433">
        <v>0</v>
      </c>
      <c r="E4433">
        <v>0</v>
      </c>
      <c r="F4433">
        <v>0</v>
      </c>
      <c r="G4433" t="s">
        <v>4487</v>
      </c>
    </row>
    <row r="4434" spans="2:7" hidden="1">
      <c r="B4434">
        <v>1</v>
      </c>
      <c r="C4434">
        <v>0</v>
      </c>
      <c r="D4434">
        <v>0</v>
      </c>
      <c r="E4434">
        <v>0</v>
      </c>
      <c r="F4434">
        <v>0</v>
      </c>
      <c r="G4434" t="s">
        <v>4488</v>
      </c>
    </row>
    <row r="4435" spans="2:7" hidden="1">
      <c r="B4435">
        <v>129</v>
      </c>
      <c r="C4435">
        <v>0</v>
      </c>
      <c r="D4435">
        <v>0</v>
      </c>
      <c r="E4435">
        <v>0</v>
      </c>
      <c r="F4435">
        <v>0</v>
      </c>
      <c r="G4435" t="s">
        <v>4489</v>
      </c>
    </row>
    <row r="4436" spans="2:7" hidden="1">
      <c r="B4436">
        <v>1</v>
      </c>
      <c r="C4436">
        <v>0</v>
      </c>
      <c r="D4436">
        <v>0</v>
      </c>
      <c r="E4436">
        <v>0</v>
      </c>
      <c r="F4436">
        <v>0</v>
      </c>
      <c r="G4436" t="s">
        <v>4490</v>
      </c>
    </row>
    <row r="4437" spans="2:7" hidden="1">
      <c r="B4437">
        <v>1</v>
      </c>
      <c r="C4437">
        <v>0</v>
      </c>
      <c r="D4437">
        <v>0</v>
      </c>
      <c r="E4437">
        <v>0</v>
      </c>
      <c r="F4437">
        <v>0</v>
      </c>
      <c r="G4437" t="s">
        <v>4491</v>
      </c>
    </row>
    <row r="4438" spans="2:7" hidden="1">
      <c r="B4438">
        <v>1</v>
      </c>
      <c r="C4438">
        <v>0</v>
      </c>
      <c r="D4438">
        <v>0</v>
      </c>
      <c r="E4438">
        <v>0</v>
      </c>
      <c r="F4438">
        <v>0</v>
      </c>
      <c r="G4438" t="s">
        <v>4492</v>
      </c>
    </row>
    <row r="4439" spans="2:7" hidden="1">
      <c r="B4439">
        <v>1</v>
      </c>
      <c r="C4439">
        <v>0</v>
      </c>
      <c r="D4439">
        <v>0</v>
      </c>
      <c r="E4439">
        <v>0</v>
      </c>
      <c r="F4439">
        <v>0</v>
      </c>
      <c r="G4439" t="s">
        <v>4493</v>
      </c>
    </row>
    <row r="4440" spans="2:7" hidden="1">
      <c r="B4440">
        <v>1</v>
      </c>
      <c r="C4440">
        <v>0</v>
      </c>
      <c r="D4440">
        <v>0</v>
      </c>
      <c r="E4440">
        <v>0</v>
      </c>
      <c r="F4440">
        <v>0</v>
      </c>
      <c r="G4440" t="s">
        <v>4494</v>
      </c>
    </row>
    <row r="4441" spans="2:7" hidden="1">
      <c r="B4441">
        <v>1</v>
      </c>
      <c r="C4441">
        <v>0</v>
      </c>
      <c r="D4441">
        <v>0</v>
      </c>
      <c r="E4441">
        <v>0</v>
      </c>
      <c r="F4441">
        <v>0</v>
      </c>
      <c r="G4441" t="s">
        <v>4495</v>
      </c>
    </row>
    <row r="4442" spans="2:7" hidden="1">
      <c r="B4442">
        <v>129</v>
      </c>
      <c r="C4442">
        <v>0</v>
      </c>
      <c r="D4442">
        <v>0</v>
      </c>
      <c r="E4442">
        <v>0</v>
      </c>
      <c r="F4442">
        <v>0</v>
      </c>
      <c r="G4442" t="s">
        <v>4496</v>
      </c>
    </row>
    <row r="4443" spans="2:7" hidden="1">
      <c r="B4443">
        <v>1</v>
      </c>
      <c r="C4443">
        <v>0</v>
      </c>
      <c r="D4443">
        <v>0</v>
      </c>
      <c r="E4443">
        <v>0</v>
      </c>
      <c r="F4443">
        <v>0</v>
      </c>
      <c r="G4443" t="s">
        <v>4497</v>
      </c>
    </row>
    <row r="4444" spans="2:7" hidden="1">
      <c r="B4444">
        <v>1</v>
      </c>
      <c r="C4444">
        <v>0</v>
      </c>
      <c r="D4444">
        <v>0</v>
      </c>
      <c r="E4444">
        <v>0</v>
      </c>
      <c r="F4444">
        <v>0</v>
      </c>
      <c r="G4444" t="s">
        <v>4498</v>
      </c>
    </row>
    <row r="4445" spans="2:7" hidden="1">
      <c r="B4445">
        <v>1</v>
      </c>
      <c r="C4445">
        <v>0</v>
      </c>
      <c r="D4445">
        <v>0</v>
      </c>
      <c r="E4445">
        <v>0</v>
      </c>
      <c r="F4445">
        <v>0</v>
      </c>
      <c r="G4445" t="s">
        <v>4499</v>
      </c>
    </row>
    <row r="4446" spans="2:7" hidden="1">
      <c r="B4446">
        <v>1</v>
      </c>
      <c r="C4446">
        <v>0</v>
      </c>
      <c r="D4446">
        <v>0</v>
      </c>
      <c r="E4446">
        <v>0</v>
      </c>
      <c r="F4446">
        <v>0</v>
      </c>
      <c r="G4446" t="s">
        <v>4500</v>
      </c>
    </row>
    <row r="4447" spans="2:7" hidden="1">
      <c r="B4447">
        <v>1</v>
      </c>
      <c r="C4447">
        <v>0</v>
      </c>
      <c r="D4447">
        <v>0</v>
      </c>
      <c r="E4447">
        <v>0</v>
      </c>
      <c r="F4447">
        <v>0</v>
      </c>
      <c r="G4447" t="s">
        <v>4501</v>
      </c>
    </row>
    <row r="4448" spans="2:7" hidden="1">
      <c r="B4448">
        <v>1</v>
      </c>
      <c r="C4448">
        <v>0</v>
      </c>
      <c r="D4448">
        <v>0</v>
      </c>
      <c r="E4448">
        <v>0</v>
      </c>
      <c r="F4448">
        <v>0</v>
      </c>
      <c r="G4448" t="s">
        <v>4502</v>
      </c>
    </row>
    <row r="4449" spans="2:7" hidden="1">
      <c r="B4449">
        <v>1</v>
      </c>
      <c r="C4449">
        <v>0</v>
      </c>
      <c r="D4449">
        <v>0</v>
      </c>
      <c r="E4449">
        <v>0</v>
      </c>
      <c r="F4449">
        <v>0</v>
      </c>
      <c r="G4449" t="s">
        <v>4503</v>
      </c>
    </row>
    <row r="4450" spans="2:7" hidden="1">
      <c r="B4450">
        <v>1</v>
      </c>
      <c r="C4450">
        <v>0</v>
      </c>
      <c r="D4450">
        <v>0</v>
      </c>
      <c r="E4450">
        <v>0</v>
      </c>
      <c r="F4450">
        <v>0</v>
      </c>
      <c r="G4450" t="s">
        <v>4504</v>
      </c>
    </row>
    <row r="4451" spans="2:7" hidden="1">
      <c r="B4451">
        <v>1</v>
      </c>
      <c r="C4451">
        <v>0</v>
      </c>
      <c r="D4451">
        <v>0</v>
      </c>
      <c r="E4451">
        <v>0</v>
      </c>
      <c r="F4451">
        <v>0</v>
      </c>
      <c r="G4451" t="s">
        <v>4505</v>
      </c>
    </row>
    <row r="4452" spans="2:7" hidden="1">
      <c r="B4452">
        <v>1</v>
      </c>
      <c r="C4452">
        <v>0</v>
      </c>
      <c r="D4452">
        <v>0</v>
      </c>
      <c r="E4452">
        <v>0</v>
      </c>
      <c r="F4452">
        <v>0</v>
      </c>
      <c r="G4452" t="s">
        <v>4506</v>
      </c>
    </row>
    <row r="4453" spans="2:7" hidden="1">
      <c r="B4453">
        <v>1</v>
      </c>
      <c r="C4453">
        <v>0</v>
      </c>
      <c r="D4453">
        <v>0</v>
      </c>
      <c r="E4453">
        <v>0</v>
      </c>
      <c r="F4453">
        <v>0</v>
      </c>
      <c r="G4453" t="s">
        <v>4507</v>
      </c>
    </row>
    <row r="4454" spans="2:7" hidden="1">
      <c r="B4454">
        <v>1</v>
      </c>
      <c r="C4454">
        <v>0</v>
      </c>
      <c r="D4454">
        <v>0</v>
      </c>
      <c r="E4454">
        <v>0</v>
      </c>
      <c r="F4454">
        <v>0</v>
      </c>
      <c r="G4454" t="s">
        <v>4508</v>
      </c>
    </row>
    <row r="4455" spans="2:7" hidden="1">
      <c r="B4455">
        <v>1</v>
      </c>
      <c r="C4455">
        <v>0</v>
      </c>
      <c r="D4455">
        <v>0</v>
      </c>
      <c r="E4455">
        <v>0</v>
      </c>
      <c r="F4455">
        <v>0</v>
      </c>
      <c r="G4455" t="s">
        <v>4509</v>
      </c>
    </row>
    <row r="4456" spans="2:7" hidden="1">
      <c r="B4456">
        <v>1</v>
      </c>
      <c r="C4456">
        <v>0</v>
      </c>
      <c r="D4456">
        <v>0</v>
      </c>
      <c r="E4456">
        <v>0</v>
      </c>
      <c r="F4456">
        <v>0</v>
      </c>
      <c r="G4456" t="s">
        <v>4510</v>
      </c>
    </row>
    <row r="4457" spans="2:7" hidden="1">
      <c r="B4457">
        <v>1</v>
      </c>
      <c r="C4457">
        <v>0</v>
      </c>
      <c r="D4457">
        <v>0</v>
      </c>
      <c r="E4457">
        <v>0</v>
      </c>
      <c r="F4457">
        <v>0</v>
      </c>
      <c r="G4457" t="s">
        <v>4511</v>
      </c>
    </row>
    <row r="4458" spans="2:7" hidden="1">
      <c r="B4458">
        <v>1</v>
      </c>
      <c r="C4458">
        <v>0</v>
      </c>
      <c r="D4458">
        <v>0</v>
      </c>
      <c r="E4458">
        <v>0</v>
      </c>
      <c r="F4458">
        <v>0</v>
      </c>
      <c r="G4458" t="s">
        <v>4512</v>
      </c>
    </row>
    <row r="4459" spans="2:7" hidden="1">
      <c r="B4459">
        <v>8</v>
      </c>
      <c r="C4459">
        <v>0</v>
      </c>
      <c r="D4459">
        <v>0</v>
      </c>
      <c r="E4459">
        <v>0</v>
      </c>
      <c r="F4459">
        <v>0</v>
      </c>
      <c r="G4459" t="s">
        <v>4513</v>
      </c>
    </row>
    <row r="4460" spans="2:7" hidden="1">
      <c r="B4460">
        <v>1</v>
      </c>
      <c r="C4460">
        <v>0</v>
      </c>
      <c r="D4460">
        <v>0</v>
      </c>
      <c r="E4460">
        <v>0</v>
      </c>
      <c r="F4460">
        <v>0</v>
      </c>
      <c r="G4460" t="s">
        <v>4514</v>
      </c>
    </row>
    <row r="4461" spans="2:7" hidden="1">
      <c r="B4461">
        <v>1</v>
      </c>
      <c r="C4461">
        <v>0</v>
      </c>
      <c r="D4461">
        <v>0</v>
      </c>
      <c r="E4461">
        <v>0</v>
      </c>
      <c r="F4461">
        <v>0</v>
      </c>
      <c r="G4461" t="s">
        <v>4515</v>
      </c>
    </row>
    <row r="4462" spans="2:7" hidden="1">
      <c r="B4462">
        <v>1</v>
      </c>
      <c r="C4462">
        <v>0</v>
      </c>
      <c r="D4462">
        <v>0</v>
      </c>
      <c r="E4462">
        <v>0</v>
      </c>
      <c r="F4462">
        <v>0</v>
      </c>
      <c r="G4462" t="s">
        <v>4516</v>
      </c>
    </row>
    <row r="4463" spans="2:7" hidden="1">
      <c r="B4463">
        <v>1</v>
      </c>
      <c r="C4463">
        <v>0</v>
      </c>
      <c r="D4463">
        <v>0</v>
      </c>
      <c r="E4463">
        <v>0</v>
      </c>
      <c r="F4463">
        <v>0</v>
      </c>
      <c r="G4463" t="s">
        <v>4517</v>
      </c>
    </row>
    <row r="4464" spans="2:7" hidden="1">
      <c r="B4464">
        <v>1</v>
      </c>
      <c r="C4464">
        <v>0</v>
      </c>
      <c r="D4464">
        <v>0</v>
      </c>
      <c r="E4464">
        <v>0</v>
      </c>
      <c r="F4464">
        <v>0</v>
      </c>
      <c r="G4464" t="s">
        <v>4518</v>
      </c>
    </row>
    <row r="4465" spans="2:7" hidden="1">
      <c r="B4465">
        <v>3</v>
      </c>
      <c r="C4465">
        <v>0</v>
      </c>
      <c r="D4465">
        <v>0</v>
      </c>
      <c r="E4465">
        <v>0</v>
      </c>
      <c r="F4465">
        <v>0</v>
      </c>
      <c r="G4465" t="s">
        <v>4519</v>
      </c>
    </row>
    <row r="4466" spans="2:7" hidden="1">
      <c r="B4466">
        <v>1</v>
      </c>
      <c r="C4466">
        <v>0</v>
      </c>
      <c r="D4466">
        <v>0</v>
      </c>
      <c r="E4466">
        <v>0</v>
      </c>
      <c r="F4466">
        <v>0</v>
      </c>
      <c r="G4466" t="s">
        <v>4520</v>
      </c>
    </row>
    <row r="4467" spans="2:7" hidden="1">
      <c r="B4467">
        <v>4</v>
      </c>
      <c r="C4467">
        <v>0</v>
      </c>
      <c r="D4467">
        <v>0</v>
      </c>
      <c r="E4467">
        <v>0</v>
      </c>
      <c r="F4467">
        <v>0</v>
      </c>
      <c r="G4467" t="s">
        <v>4521</v>
      </c>
    </row>
    <row r="4468" spans="2:7" hidden="1">
      <c r="B4468">
        <v>1</v>
      </c>
      <c r="C4468">
        <v>0</v>
      </c>
      <c r="D4468">
        <v>0</v>
      </c>
      <c r="E4468">
        <v>0</v>
      </c>
      <c r="F4468">
        <v>0</v>
      </c>
      <c r="G4468" t="s">
        <v>4522</v>
      </c>
    </row>
    <row r="4469" spans="2:7" hidden="1">
      <c r="B4469">
        <v>1</v>
      </c>
      <c r="C4469">
        <v>0</v>
      </c>
      <c r="D4469">
        <v>0</v>
      </c>
      <c r="E4469">
        <v>0</v>
      </c>
      <c r="F4469">
        <v>0</v>
      </c>
      <c r="G4469" t="s">
        <v>4523</v>
      </c>
    </row>
    <row r="4470" spans="2:7" hidden="1">
      <c r="B4470">
        <v>1</v>
      </c>
      <c r="C4470">
        <v>0</v>
      </c>
      <c r="D4470">
        <v>0</v>
      </c>
      <c r="E4470">
        <v>0</v>
      </c>
      <c r="F4470">
        <v>0</v>
      </c>
      <c r="G4470" t="s">
        <v>4524</v>
      </c>
    </row>
    <row r="4471" spans="2:7" hidden="1">
      <c r="B4471">
        <v>1</v>
      </c>
      <c r="C4471">
        <v>0</v>
      </c>
      <c r="D4471">
        <v>0</v>
      </c>
      <c r="E4471">
        <v>0</v>
      </c>
      <c r="F4471">
        <v>0</v>
      </c>
      <c r="G4471" t="s">
        <v>4525</v>
      </c>
    </row>
    <row r="4472" spans="2:7" hidden="1">
      <c r="B4472">
        <v>1</v>
      </c>
      <c r="C4472">
        <v>0</v>
      </c>
      <c r="D4472">
        <v>0</v>
      </c>
      <c r="E4472">
        <v>0</v>
      </c>
      <c r="F4472">
        <v>0</v>
      </c>
      <c r="G4472" t="s">
        <v>4526</v>
      </c>
    </row>
    <row r="4473" spans="2:7" hidden="1">
      <c r="B4473">
        <v>1</v>
      </c>
      <c r="C4473">
        <v>0</v>
      </c>
      <c r="D4473">
        <v>0</v>
      </c>
      <c r="E4473">
        <v>0</v>
      </c>
      <c r="F4473">
        <v>0</v>
      </c>
      <c r="G4473" t="s">
        <v>4527</v>
      </c>
    </row>
    <row r="4474" spans="2:7" hidden="1">
      <c r="B4474">
        <v>1</v>
      </c>
      <c r="C4474">
        <v>0</v>
      </c>
      <c r="D4474">
        <v>0</v>
      </c>
      <c r="E4474">
        <v>0</v>
      </c>
      <c r="F4474">
        <v>0</v>
      </c>
      <c r="G4474" t="s">
        <v>4528</v>
      </c>
    </row>
    <row r="4475" spans="2:7" hidden="1">
      <c r="B4475">
        <v>1</v>
      </c>
      <c r="C4475">
        <v>0</v>
      </c>
      <c r="D4475">
        <v>0</v>
      </c>
      <c r="E4475">
        <v>2E-3</v>
      </c>
      <c r="F4475">
        <v>2E-3</v>
      </c>
      <c r="G4475" t="s">
        <v>4529</v>
      </c>
    </row>
    <row r="4476" spans="2:7" hidden="1">
      <c r="B4476">
        <v>1</v>
      </c>
      <c r="C4476">
        <v>0</v>
      </c>
      <c r="D4476">
        <v>0</v>
      </c>
      <c r="E4476">
        <v>0</v>
      </c>
      <c r="F4476">
        <v>0</v>
      </c>
      <c r="G4476" t="s">
        <v>4530</v>
      </c>
    </row>
    <row r="4477" spans="2:7" hidden="1">
      <c r="B4477">
        <v>1</v>
      </c>
      <c r="C4477">
        <v>0</v>
      </c>
      <c r="D4477">
        <v>0</v>
      </c>
      <c r="E4477">
        <v>0</v>
      </c>
      <c r="F4477">
        <v>0</v>
      </c>
      <c r="G4477" t="s">
        <v>4531</v>
      </c>
    </row>
    <row r="4478" spans="2:7" hidden="1">
      <c r="B4478">
        <v>1</v>
      </c>
      <c r="C4478">
        <v>0</v>
      </c>
      <c r="D4478">
        <v>0</v>
      </c>
      <c r="E4478">
        <v>0</v>
      </c>
      <c r="F4478">
        <v>0</v>
      </c>
      <c r="G4478" t="s">
        <v>4532</v>
      </c>
    </row>
    <row r="4479" spans="2:7" hidden="1">
      <c r="B4479">
        <v>2</v>
      </c>
      <c r="C4479">
        <v>0</v>
      </c>
      <c r="D4479">
        <v>0</v>
      </c>
      <c r="E4479">
        <v>0</v>
      </c>
      <c r="F4479">
        <v>0</v>
      </c>
      <c r="G4479" t="s">
        <v>4533</v>
      </c>
    </row>
    <row r="4480" spans="2:7" hidden="1">
      <c r="B4480">
        <v>4</v>
      </c>
      <c r="C4480">
        <v>0</v>
      </c>
      <c r="D4480">
        <v>0</v>
      </c>
      <c r="E4480">
        <v>0</v>
      </c>
      <c r="F4480">
        <v>0</v>
      </c>
      <c r="G4480" t="s">
        <v>4534</v>
      </c>
    </row>
    <row r="4481" spans="2:7" hidden="1">
      <c r="B4481">
        <v>4</v>
      </c>
      <c r="C4481">
        <v>0</v>
      </c>
      <c r="D4481">
        <v>0</v>
      </c>
      <c r="E4481">
        <v>0</v>
      </c>
      <c r="F4481">
        <v>0</v>
      </c>
      <c r="G4481" t="s">
        <v>4535</v>
      </c>
    </row>
    <row r="4482" spans="2:7" hidden="1">
      <c r="B4482">
        <v>2</v>
      </c>
      <c r="C4482">
        <v>0</v>
      </c>
      <c r="D4482">
        <v>0</v>
      </c>
      <c r="E4482">
        <v>0</v>
      </c>
      <c r="F4482">
        <v>0</v>
      </c>
      <c r="G4482" t="s">
        <v>4536</v>
      </c>
    </row>
    <row r="4483" spans="2:7" hidden="1">
      <c r="B4483">
        <v>1</v>
      </c>
      <c r="C4483">
        <v>0</v>
      </c>
      <c r="D4483">
        <v>0</v>
      </c>
      <c r="E4483">
        <v>0</v>
      </c>
      <c r="F4483">
        <v>0</v>
      </c>
      <c r="G4483" t="s">
        <v>4537</v>
      </c>
    </row>
    <row r="4484" spans="2:7" hidden="1">
      <c r="B4484">
        <v>19</v>
      </c>
      <c r="C4484">
        <v>0</v>
      </c>
      <c r="D4484">
        <v>0</v>
      </c>
      <c r="E4484">
        <v>0</v>
      </c>
      <c r="F4484">
        <v>0</v>
      </c>
      <c r="G4484" t="s">
        <v>4538</v>
      </c>
    </row>
    <row r="4485" spans="2:7" hidden="1">
      <c r="B4485">
        <v>1</v>
      </c>
      <c r="C4485">
        <v>0</v>
      </c>
      <c r="D4485">
        <v>0</v>
      </c>
      <c r="E4485">
        <v>0</v>
      </c>
      <c r="F4485">
        <v>0</v>
      </c>
      <c r="G4485" t="s">
        <v>4539</v>
      </c>
    </row>
    <row r="4486" spans="2:7" hidden="1">
      <c r="B4486">
        <v>2</v>
      </c>
      <c r="C4486">
        <v>0</v>
      </c>
      <c r="D4486">
        <v>0</v>
      </c>
      <c r="E4486">
        <v>0</v>
      </c>
      <c r="F4486">
        <v>0</v>
      </c>
      <c r="G4486" t="s">
        <v>4540</v>
      </c>
    </row>
    <row r="4487" spans="2:7" hidden="1">
      <c r="B4487">
        <v>3</v>
      </c>
      <c r="C4487">
        <v>0</v>
      </c>
      <c r="D4487">
        <v>0</v>
      </c>
      <c r="E4487">
        <v>0</v>
      </c>
      <c r="F4487">
        <v>0</v>
      </c>
      <c r="G4487" t="s">
        <v>4541</v>
      </c>
    </row>
    <row r="4488" spans="2:7" hidden="1">
      <c r="B4488">
        <v>24</v>
      </c>
      <c r="C4488">
        <v>0</v>
      </c>
      <c r="D4488">
        <v>0</v>
      </c>
      <c r="E4488">
        <v>0</v>
      </c>
      <c r="F4488">
        <v>0</v>
      </c>
      <c r="G4488" t="s">
        <v>4542</v>
      </c>
    </row>
    <row r="4489" spans="2:7" hidden="1">
      <c r="B4489">
        <v>1</v>
      </c>
      <c r="C4489">
        <v>0</v>
      </c>
      <c r="D4489">
        <v>0</v>
      </c>
      <c r="E4489">
        <v>1E-3</v>
      </c>
      <c r="F4489">
        <v>1E-3</v>
      </c>
      <c r="G4489" t="s">
        <v>4543</v>
      </c>
    </row>
    <row r="4490" spans="2:7" hidden="1">
      <c r="B4490">
        <v>1</v>
      </c>
      <c r="C4490">
        <v>0</v>
      </c>
      <c r="D4490">
        <v>0</v>
      </c>
      <c r="E4490">
        <v>0</v>
      </c>
      <c r="F4490">
        <v>0</v>
      </c>
      <c r="G4490" t="s">
        <v>4544</v>
      </c>
    </row>
    <row r="4491" spans="2:7" hidden="1">
      <c r="B4491">
        <v>1</v>
      </c>
      <c r="C4491">
        <v>0</v>
      </c>
      <c r="D4491">
        <v>0</v>
      </c>
      <c r="E4491">
        <v>1E-3</v>
      </c>
      <c r="F4491">
        <v>1E-3</v>
      </c>
      <c r="G4491" t="s">
        <v>4545</v>
      </c>
    </row>
    <row r="4492" spans="2:7" hidden="1">
      <c r="B4492">
        <v>1</v>
      </c>
      <c r="C4492">
        <v>0</v>
      </c>
      <c r="D4492">
        <v>0</v>
      </c>
      <c r="E4492">
        <v>0</v>
      </c>
      <c r="F4492">
        <v>0</v>
      </c>
      <c r="G4492" t="s">
        <v>4546</v>
      </c>
    </row>
    <row r="4493" spans="2:7" hidden="1">
      <c r="B4493">
        <v>1</v>
      </c>
      <c r="C4493">
        <v>0</v>
      </c>
      <c r="D4493">
        <v>0</v>
      </c>
      <c r="E4493">
        <v>3.0000000000000001E-3</v>
      </c>
      <c r="F4493">
        <v>3.0000000000000001E-3</v>
      </c>
      <c r="G4493" t="s">
        <v>4547</v>
      </c>
    </row>
    <row r="4494" spans="2:7" hidden="1">
      <c r="B4494">
        <v>52</v>
      </c>
      <c r="C4494">
        <v>0</v>
      </c>
      <c r="D4494">
        <v>0</v>
      </c>
      <c r="E4494">
        <v>6.0000000000000001E-3</v>
      </c>
      <c r="F4494">
        <v>0</v>
      </c>
      <c r="G4494" t="s">
        <v>4548</v>
      </c>
    </row>
    <row r="4495" spans="2:7" hidden="1">
      <c r="B4495">
        <v>1</v>
      </c>
      <c r="C4495">
        <v>0</v>
      </c>
      <c r="D4495">
        <v>0</v>
      </c>
      <c r="E4495">
        <v>0</v>
      </c>
      <c r="F4495">
        <v>0</v>
      </c>
      <c r="G4495" t="s">
        <v>4549</v>
      </c>
    </row>
    <row r="4496" spans="2:7" hidden="1">
      <c r="B4496">
        <v>156</v>
      </c>
      <c r="C4496">
        <v>0</v>
      </c>
      <c r="D4496">
        <v>0</v>
      </c>
      <c r="E4496">
        <v>0</v>
      </c>
      <c r="F4496">
        <v>0</v>
      </c>
      <c r="G4496" t="s">
        <v>4550</v>
      </c>
    </row>
    <row r="4497" spans="2:7" hidden="1">
      <c r="B4497">
        <v>52</v>
      </c>
      <c r="C4497">
        <v>0</v>
      </c>
      <c r="D4497">
        <v>0</v>
      </c>
      <c r="E4497">
        <v>0</v>
      </c>
      <c r="F4497">
        <v>0</v>
      </c>
      <c r="G4497" t="s">
        <v>4551</v>
      </c>
    </row>
    <row r="4498" spans="2:7" hidden="1">
      <c r="B4498">
        <v>208</v>
      </c>
      <c r="C4498">
        <v>0</v>
      </c>
      <c r="D4498">
        <v>0</v>
      </c>
      <c r="E4498">
        <v>3.0000000000000001E-3</v>
      </c>
      <c r="F4498">
        <v>0</v>
      </c>
      <c r="G4498" t="s">
        <v>4552</v>
      </c>
    </row>
    <row r="4499" spans="2:7" hidden="1">
      <c r="B4499">
        <v>208</v>
      </c>
      <c r="C4499">
        <v>0</v>
      </c>
      <c r="D4499">
        <v>0</v>
      </c>
      <c r="E4499">
        <v>0</v>
      </c>
      <c r="F4499">
        <v>0</v>
      </c>
      <c r="G4499" t="s">
        <v>4553</v>
      </c>
    </row>
    <row r="4500" spans="2:7" hidden="1">
      <c r="B4500">
        <v>1</v>
      </c>
      <c r="C4500">
        <v>0</v>
      </c>
      <c r="D4500">
        <v>0</v>
      </c>
      <c r="E4500">
        <v>0</v>
      </c>
      <c r="F4500">
        <v>0</v>
      </c>
      <c r="G4500" t="s">
        <v>4554</v>
      </c>
    </row>
    <row r="4501" spans="2:7" hidden="1">
      <c r="B4501">
        <v>52</v>
      </c>
      <c r="C4501">
        <v>1E-3</v>
      </c>
      <c r="D4501">
        <v>0</v>
      </c>
      <c r="E4501">
        <v>5.0000000000000001E-3</v>
      </c>
      <c r="F4501">
        <v>0</v>
      </c>
      <c r="G4501" t="s">
        <v>4555</v>
      </c>
    </row>
    <row r="4502" spans="2:7" hidden="1">
      <c r="B4502">
        <v>1</v>
      </c>
      <c r="C4502">
        <v>0</v>
      </c>
      <c r="D4502">
        <v>0</v>
      </c>
      <c r="E4502">
        <v>0</v>
      </c>
      <c r="F4502">
        <v>0</v>
      </c>
      <c r="G4502" t="s">
        <v>4556</v>
      </c>
    </row>
    <row r="4503" spans="2:7" hidden="1">
      <c r="B4503">
        <v>1</v>
      </c>
      <c r="C4503">
        <v>0</v>
      </c>
      <c r="D4503">
        <v>0</v>
      </c>
      <c r="E4503">
        <v>0</v>
      </c>
      <c r="F4503">
        <v>0</v>
      </c>
      <c r="G4503" t="s">
        <v>4557</v>
      </c>
    </row>
    <row r="4504" spans="2:7" hidden="1">
      <c r="B4504">
        <v>1</v>
      </c>
      <c r="C4504">
        <v>0</v>
      </c>
      <c r="D4504">
        <v>0</v>
      </c>
      <c r="E4504">
        <v>1E-3</v>
      </c>
      <c r="F4504">
        <v>1E-3</v>
      </c>
      <c r="G4504" t="s">
        <v>4558</v>
      </c>
    </row>
    <row r="4505" spans="2:7" hidden="1">
      <c r="B4505">
        <v>1</v>
      </c>
      <c r="C4505">
        <v>0</v>
      </c>
      <c r="D4505">
        <v>0</v>
      </c>
      <c r="E4505">
        <v>0</v>
      </c>
      <c r="F4505">
        <v>0</v>
      </c>
      <c r="G4505" t="s">
        <v>4559</v>
      </c>
    </row>
    <row r="4506" spans="2:7" hidden="1">
      <c r="B4506">
        <v>1</v>
      </c>
      <c r="C4506">
        <v>0</v>
      </c>
      <c r="D4506">
        <v>0</v>
      </c>
      <c r="E4506">
        <v>1E-3</v>
      </c>
      <c r="F4506">
        <v>1E-3</v>
      </c>
      <c r="G4506" t="s">
        <v>4560</v>
      </c>
    </row>
    <row r="4507" spans="2:7" hidden="1">
      <c r="B4507">
        <v>1</v>
      </c>
      <c r="C4507">
        <v>0</v>
      </c>
      <c r="D4507">
        <v>0</v>
      </c>
      <c r="E4507">
        <v>0</v>
      </c>
      <c r="F4507">
        <v>0</v>
      </c>
      <c r="G4507" t="s">
        <v>4561</v>
      </c>
    </row>
    <row r="4508" spans="2:7" hidden="1">
      <c r="B4508">
        <v>1</v>
      </c>
      <c r="C4508">
        <v>0</v>
      </c>
      <c r="D4508">
        <v>0</v>
      </c>
      <c r="E4508">
        <v>0</v>
      </c>
      <c r="F4508">
        <v>0</v>
      </c>
      <c r="G4508" t="s">
        <v>4562</v>
      </c>
    </row>
    <row r="4509" spans="2:7" hidden="1">
      <c r="B4509">
        <v>1</v>
      </c>
      <c r="C4509">
        <v>0</v>
      </c>
      <c r="D4509">
        <v>0</v>
      </c>
      <c r="E4509">
        <v>0</v>
      </c>
      <c r="F4509">
        <v>0</v>
      </c>
      <c r="G4509" t="s">
        <v>4563</v>
      </c>
    </row>
    <row r="4510" spans="2:7" hidden="1">
      <c r="B4510">
        <v>1</v>
      </c>
      <c r="C4510">
        <v>0</v>
      </c>
      <c r="D4510">
        <v>0</v>
      </c>
      <c r="E4510">
        <v>0</v>
      </c>
      <c r="F4510">
        <v>0</v>
      </c>
      <c r="G4510" t="s">
        <v>4564</v>
      </c>
    </row>
    <row r="4511" spans="2:7" hidden="1">
      <c r="B4511">
        <v>1</v>
      </c>
      <c r="C4511">
        <v>0</v>
      </c>
      <c r="D4511">
        <v>0</v>
      </c>
      <c r="E4511">
        <v>0</v>
      </c>
      <c r="F4511">
        <v>0</v>
      </c>
      <c r="G4511" t="s">
        <v>4565</v>
      </c>
    </row>
    <row r="4512" spans="2:7" hidden="1">
      <c r="B4512">
        <v>1</v>
      </c>
      <c r="C4512">
        <v>0</v>
      </c>
      <c r="D4512">
        <v>0</v>
      </c>
      <c r="E4512">
        <v>0</v>
      </c>
      <c r="F4512">
        <v>0</v>
      </c>
      <c r="G4512" t="s">
        <v>4566</v>
      </c>
    </row>
    <row r="4513" spans="2:7" hidden="1">
      <c r="B4513">
        <v>1</v>
      </c>
      <c r="C4513">
        <v>0</v>
      </c>
      <c r="D4513">
        <v>0</v>
      </c>
      <c r="E4513">
        <v>0</v>
      </c>
      <c r="F4513">
        <v>0</v>
      </c>
      <c r="G4513" t="s">
        <v>4567</v>
      </c>
    </row>
    <row r="4514" spans="2:7" hidden="1">
      <c r="B4514">
        <v>1</v>
      </c>
      <c r="C4514">
        <v>0</v>
      </c>
      <c r="D4514">
        <v>0</v>
      </c>
      <c r="E4514">
        <v>0</v>
      </c>
      <c r="F4514">
        <v>0</v>
      </c>
      <c r="G4514" t="s">
        <v>4568</v>
      </c>
    </row>
    <row r="4515" spans="2:7" hidden="1">
      <c r="B4515">
        <v>1</v>
      </c>
      <c r="C4515">
        <v>0</v>
      </c>
      <c r="D4515">
        <v>0</v>
      </c>
      <c r="E4515">
        <v>0</v>
      </c>
      <c r="F4515">
        <v>0</v>
      </c>
      <c r="G4515" t="s">
        <v>4569</v>
      </c>
    </row>
    <row r="4516" spans="2:7" hidden="1">
      <c r="B4516">
        <v>1</v>
      </c>
      <c r="C4516">
        <v>0</v>
      </c>
      <c r="D4516">
        <v>0</v>
      </c>
      <c r="E4516">
        <v>0</v>
      </c>
      <c r="F4516">
        <v>0</v>
      </c>
      <c r="G4516" t="s">
        <v>4570</v>
      </c>
    </row>
    <row r="4517" spans="2:7" hidden="1">
      <c r="B4517">
        <v>1</v>
      </c>
      <c r="C4517">
        <v>0</v>
      </c>
      <c r="D4517">
        <v>0</v>
      </c>
      <c r="E4517">
        <v>0</v>
      </c>
      <c r="F4517">
        <v>0</v>
      </c>
      <c r="G4517" t="s">
        <v>4571</v>
      </c>
    </row>
    <row r="4518" spans="2:7" hidden="1">
      <c r="B4518">
        <v>1</v>
      </c>
      <c r="C4518">
        <v>0</v>
      </c>
      <c r="D4518">
        <v>0</v>
      </c>
      <c r="E4518">
        <v>0</v>
      </c>
      <c r="F4518">
        <v>0</v>
      </c>
      <c r="G4518" t="s">
        <v>4572</v>
      </c>
    </row>
    <row r="4519" spans="2:7" hidden="1">
      <c r="B4519">
        <v>1</v>
      </c>
      <c r="C4519">
        <v>0</v>
      </c>
      <c r="D4519">
        <v>0</v>
      </c>
      <c r="E4519">
        <v>0</v>
      </c>
      <c r="F4519">
        <v>0</v>
      </c>
      <c r="G4519" t="s">
        <v>4573</v>
      </c>
    </row>
    <row r="4520" spans="2:7" hidden="1">
      <c r="B4520">
        <v>1</v>
      </c>
      <c r="C4520">
        <v>0</v>
      </c>
      <c r="D4520">
        <v>0</v>
      </c>
      <c r="E4520">
        <v>1E-3</v>
      </c>
      <c r="F4520">
        <v>1E-3</v>
      </c>
      <c r="G4520" t="s">
        <v>4574</v>
      </c>
    </row>
    <row r="4521" spans="2:7" hidden="1">
      <c r="B4521">
        <v>1</v>
      </c>
      <c r="C4521">
        <v>0</v>
      </c>
      <c r="D4521">
        <v>0</v>
      </c>
      <c r="E4521">
        <v>1E-3</v>
      </c>
      <c r="F4521">
        <v>1E-3</v>
      </c>
      <c r="G4521" t="s">
        <v>4575</v>
      </c>
    </row>
    <row r="4522" spans="2:7" hidden="1">
      <c r="B4522">
        <v>498</v>
      </c>
      <c r="C4522">
        <v>2E-3</v>
      </c>
      <c r="D4522">
        <v>0</v>
      </c>
      <c r="E4522">
        <v>3.0000000000000001E-3</v>
      </c>
      <c r="F4522">
        <v>0</v>
      </c>
      <c r="G4522" t="s">
        <v>4576</v>
      </c>
    </row>
    <row r="4523" spans="2:7" hidden="1">
      <c r="B4523">
        <v>498</v>
      </c>
      <c r="C4523">
        <v>0</v>
      </c>
      <c r="D4523">
        <v>0</v>
      </c>
      <c r="E4523">
        <v>0</v>
      </c>
      <c r="F4523">
        <v>0</v>
      </c>
      <c r="G4523" t="s">
        <v>4577</v>
      </c>
    </row>
    <row r="4524" spans="2:7" hidden="1">
      <c r="B4524">
        <v>498</v>
      </c>
      <c r="C4524">
        <v>4.0000000000000001E-3</v>
      </c>
      <c r="D4524">
        <v>0</v>
      </c>
      <c r="E4524">
        <v>0.02</v>
      </c>
      <c r="F4524">
        <v>0</v>
      </c>
      <c r="G4524" t="s">
        <v>4578</v>
      </c>
    </row>
    <row r="4525" spans="2:7" hidden="1">
      <c r="B4525">
        <v>163</v>
      </c>
      <c r="C4525">
        <v>0</v>
      </c>
      <c r="D4525">
        <v>0</v>
      </c>
      <c r="E4525">
        <v>0</v>
      </c>
      <c r="F4525">
        <v>0</v>
      </c>
      <c r="G4525" t="s">
        <v>4579</v>
      </c>
    </row>
    <row r="4526" spans="2:7" hidden="1">
      <c r="B4526">
        <v>3</v>
      </c>
      <c r="C4526">
        <v>0</v>
      </c>
      <c r="D4526">
        <v>0</v>
      </c>
      <c r="E4526">
        <v>0</v>
      </c>
      <c r="F4526">
        <v>0</v>
      </c>
      <c r="G4526" t="s">
        <v>4580</v>
      </c>
    </row>
    <row r="4527" spans="2:7" hidden="1">
      <c r="B4527">
        <v>1</v>
      </c>
      <c r="C4527">
        <v>0</v>
      </c>
      <c r="D4527">
        <v>0</v>
      </c>
      <c r="E4527">
        <v>2E-3</v>
      </c>
      <c r="F4527">
        <v>2E-3</v>
      </c>
      <c r="G4527" t="s">
        <v>4581</v>
      </c>
    </row>
    <row r="4528" spans="2:7" hidden="1">
      <c r="B4528">
        <v>1</v>
      </c>
      <c r="C4528">
        <v>0</v>
      </c>
      <c r="D4528">
        <v>0</v>
      </c>
      <c r="E4528">
        <v>0</v>
      </c>
      <c r="F4528">
        <v>0</v>
      </c>
      <c r="G4528" t="s">
        <v>4582</v>
      </c>
    </row>
    <row r="4529" spans="2:7" hidden="1">
      <c r="B4529">
        <v>1</v>
      </c>
      <c r="C4529">
        <v>0</v>
      </c>
      <c r="D4529">
        <v>0</v>
      </c>
      <c r="E4529">
        <v>0</v>
      </c>
      <c r="F4529">
        <v>0</v>
      </c>
      <c r="G4529" t="s">
        <v>4583</v>
      </c>
    </row>
    <row r="4530" spans="2:7" hidden="1">
      <c r="B4530">
        <v>13</v>
      </c>
      <c r="C4530">
        <v>0</v>
      </c>
      <c r="D4530">
        <v>0</v>
      </c>
      <c r="E4530">
        <v>0</v>
      </c>
      <c r="F4530">
        <v>0</v>
      </c>
      <c r="G4530" t="s">
        <v>4584</v>
      </c>
    </row>
    <row r="4531" spans="2:7" hidden="1">
      <c r="B4531">
        <v>26</v>
      </c>
      <c r="C4531">
        <v>0</v>
      </c>
      <c r="D4531">
        <v>0</v>
      </c>
      <c r="E4531">
        <v>0</v>
      </c>
      <c r="F4531">
        <v>0</v>
      </c>
      <c r="G4531" t="s">
        <v>4585</v>
      </c>
    </row>
    <row r="4532" spans="2:7" hidden="1">
      <c r="B4532">
        <v>9</v>
      </c>
      <c r="C4532">
        <v>0</v>
      </c>
      <c r="D4532">
        <v>0</v>
      </c>
      <c r="E4532">
        <v>0</v>
      </c>
      <c r="F4532">
        <v>0</v>
      </c>
      <c r="G4532" t="s">
        <v>4586</v>
      </c>
    </row>
    <row r="4533" spans="2:7" hidden="1">
      <c r="B4533">
        <v>146</v>
      </c>
      <c r="C4533">
        <v>0</v>
      </c>
      <c r="D4533">
        <v>0</v>
      </c>
      <c r="E4533">
        <v>0</v>
      </c>
      <c r="F4533">
        <v>0</v>
      </c>
      <c r="G4533" t="s">
        <v>4587</v>
      </c>
    </row>
    <row r="4534" spans="2:7" hidden="1">
      <c r="B4534">
        <v>1509</v>
      </c>
      <c r="C4534">
        <v>3.0000000000000001E-3</v>
      </c>
      <c r="D4534">
        <v>0</v>
      </c>
      <c r="E4534">
        <v>6.0000000000000001E-3</v>
      </c>
      <c r="F4534">
        <v>0</v>
      </c>
      <c r="G4534" t="s">
        <v>4588</v>
      </c>
    </row>
    <row r="4535" spans="2:7" hidden="1">
      <c r="B4535">
        <v>15</v>
      </c>
      <c r="C4535">
        <v>0</v>
      </c>
      <c r="D4535">
        <v>0</v>
      </c>
      <c r="E4535">
        <v>0</v>
      </c>
      <c r="F4535">
        <v>0</v>
      </c>
      <c r="G4535" t="s">
        <v>4589</v>
      </c>
    </row>
    <row r="4536" spans="2:7" hidden="1">
      <c r="B4536">
        <v>38</v>
      </c>
      <c r="C4536">
        <v>0</v>
      </c>
      <c r="D4536">
        <v>0</v>
      </c>
      <c r="E4536">
        <v>1E-3</v>
      </c>
      <c r="F4536">
        <v>0</v>
      </c>
      <c r="G4536" t="s">
        <v>4590</v>
      </c>
    </row>
    <row r="4537" spans="2:7" hidden="1">
      <c r="B4537">
        <v>1</v>
      </c>
      <c r="C4537">
        <v>0</v>
      </c>
      <c r="D4537">
        <v>0</v>
      </c>
      <c r="E4537">
        <v>0</v>
      </c>
      <c r="F4537">
        <v>0</v>
      </c>
      <c r="G4537" t="s">
        <v>4591</v>
      </c>
    </row>
    <row r="4538" spans="2:7" hidden="1">
      <c r="B4538">
        <v>1</v>
      </c>
      <c r="C4538">
        <v>0</v>
      </c>
      <c r="D4538">
        <v>0</v>
      </c>
      <c r="E4538">
        <v>0</v>
      </c>
      <c r="F4538">
        <v>0</v>
      </c>
      <c r="G4538" t="s">
        <v>4592</v>
      </c>
    </row>
    <row r="4539" spans="2:7" hidden="1">
      <c r="B4539">
        <v>1</v>
      </c>
      <c r="C4539">
        <v>0</v>
      </c>
      <c r="D4539">
        <v>0</v>
      </c>
      <c r="E4539">
        <v>0</v>
      </c>
      <c r="F4539">
        <v>0</v>
      </c>
      <c r="G4539" t="s">
        <v>4593</v>
      </c>
    </row>
    <row r="4540" spans="2:7" hidden="1">
      <c r="B4540">
        <v>1</v>
      </c>
      <c r="C4540">
        <v>0</v>
      </c>
      <c r="D4540">
        <v>0</v>
      </c>
      <c r="E4540">
        <v>0</v>
      </c>
      <c r="F4540">
        <v>0</v>
      </c>
      <c r="G4540" t="s">
        <v>4594</v>
      </c>
    </row>
    <row r="4541" spans="2:7" hidden="1">
      <c r="B4541">
        <v>1</v>
      </c>
      <c r="C4541">
        <v>0</v>
      </c>
      <c r="D4541">
        <v>0</v>
      </c>
      <c r="E4541">
        <v>0</v>
      </c>
      <c r="F4541">
        <v>0</v>
      </c>
      <c r="G4541" t="s">
        <v>4595</v>
      </c>
    </row>
    <row r="4542" spans="2:7" hidden="1">
      <c r="B4542">
        <v>1</v>
      </c>
      <c r="C4542">
        <v>0</v>
      </c>
      <c r="D4542">
        <v>0</v>
      </c>
      <c r="E4542">
        <v>0</v>
      </c>
      <c r="F4542">
        <v>0</v>
      </c>
      <c r="G4542" t="s">
        <v>4596</v>
      </c>
    </row>
    <row r="4543" spans="2:7" hidden="1">
      <c r="B4543">
        <v>1</v>
      </c>
      <c r="C4543">
        <v>0</v>
      </c>
      <c r="D4543">
        <v>0</v>
      </c>
      <c r="E4543">
        <v>0</v>
      </c>
      <c r="F4543">
        <v>0</v>
      </c>
      <c r="G4543" t="s">
        <v>4597</v>
      </c>
    </row>
    <row r="4544" spans="2:7" hidden="1">
      <c r="B4544">
        <v>4</v>
      </c>
      <c r="C4544">
        <v>0</v>
      </c>
      <c r="D4544">
        <v>0</v>
      </c>
      <c r="E4544">
        <v>0</v>
      </c>
      <c r="F4544">
        <v>0</v>
      </c>
      <c r="G4544" t="s">
        <v>4598</v>
      </c>
    </row>
    <row r="4545" spans="2:7" hidden="1">
      <c r="B4545">
        <v>4</v>
      </c>
      <c r="C4545">
        <v>0</v>
      </c>
      <c r="D4545">
        <v>0</v>
      </c>
      <c r="E4545">
        <v>0</v>
      </c>
      <c r="F4545">
        <v>0</v>
      </c>
      <c r="G4545" t="s">
        <v>4599</v>
      </c>
    </row>
    <row r="4546" spans="2:7" hidden="1">
      <c r="B4546">
        <v>4</v>
      </c>
      <c r="C4546">
        <v>0</v>
      </c>
      <c r="D4546">
        <v>0</v>
      </c>
      <c r="E4546">
        <v>0</v>
      </c>
      <c r="F4546">
        <v>0</v>
      </c>
      <c r="G4546" t="s">
        <v>4600</v>
      </c>
    </row>
    <row r="4547" spans="2:7" hidden="1">
      <c r="B4547">
        <v>1</v>
      </c>
      <c r="C4547">
        <v>0</v>
      </c>
      <c r="D4547">
        <v>0</v>
      </c>
      <c r="E4547">
        <v>0</v>
      </c>
      <c r="F4547">
        <v>0</v>
      </c>
      <c r="G4547" t="s">
        <v>4601</v>
      </c>
    </row>
    <row r="4548" spans="2:7" hidden="1">
      <c r="B4548">
        <v>5</v>
      </c>
      <c r="C4548">
        <v>0</v>
      </c>
      <c r="D4548">
        <v>0</v>
      </c>
      <c r="E4548">
        <v>0</v>
      </c>
      <c r="F4548">
        <v>0</v>
      </c>
      <c r="G4548" t="s">
        <v>4602</v>
      </c>
    </row>
    <row r="4549" spans="2:7" hidden="1">
      <c r="B4549">
        <v>1</v>
      </c>
      <c r="C4549">
        <v>0</v>
      </c>
      <c r="D4549">
        <v>0</v>
      </c>
      <c r="E4549">
        <v>0</v>
      </c>
      <c r="F4549">
        <v>0</v>
      </c>
      <c r="G4549" t="s">
        <v>4603</v>
      </c>
    </row>
    <row r="4550" spans="2:7" hidden="1">
      <c r="B4550">
        <v>741</v>
      </c>
      <c r="C4550">
        <v>1E-3</v>
      </c>
      <c r="D4550">
        <v>0</v>
      </c>
      <c r="E4550">
        <v>2E-3</v>
      </c>
      <c r="F4550">
        <v>0</v>
      </c>
      <c r="G4550" t="s">
        <v>4604</v>
      </c>
    </row>
    <row r="4551" spans="2:7" hidden="1">
      <c r="B4551">
        <v>1</v>
      </c>
      <c r="C4551">
        <v>0</v>
      </c>
      <c r="D4551">
        <v>0</v>
      </c>
      <c r="E4551">
        <v>0</v>
      </c>
      <c r="F4551">
        <v>0</v>
      </c>
      <c r="G4551" t="s">
        <v>4605</v>
      </c>
    </row>
    <row r="4552" spans="2:7" hidden="1">
      <c r="B4552">
        <v>1</v>
      </c>
      <c r="C4552">
        <v>0</v>
      </c>
      <c r="D4552">
        <v>0</v>
      </c>
      <c r="E4552">
        <v>0</v>
      </c>
      <c r="F4552">
        <v>0</v>
      </c>
      <c r="G4552" t="s">
        <v>4606</v>
      </c>
    </row>
    <row r="4553" spans="2:7" hidden="1">
      <c r="B4553">
        <v>1</v>
      </c>
      <c r="C4553">
        <v>0</v>
      </c>
      <c r="D4553">
        <v>0</v>
      </c>
      <c r="E4553">
        <v>0</v>
      </c>
      <c r="F4553">
        <v>0</v>
      </c>
      <c r="G4553" t="s">
        <v>4607</v>
      </c>
    </row>
    <row r="4554" spans="2:7" hidden="1">
      <c r="B4554">
        <v>1</v>
      </c>
      <c r="C4554">
        <v>0</v>
      </c>
      <c r="D4554">
        <v>0</v>
      </c>
      <c r="E4554">
        <v>0</v>
      </c>
      <c r="F4554">
        <v>0</v>
      </c>
      <c r="G4554" t="s">
        <v>4608</v>
      </c>
    </row>
    <row r="4555" spans="2:7" hidden="1">
      <c r="B4555">
        <v>3</v>
      </c>
      <c r="C4555">
        <v>0</v>
      </c>
      <c r="D4555">
        <v>0</v>
      </c>
      <c r="E4555">
        <v>0</v>
      </c>
      <c r="F4555">
        <v>0</v>
      </c>
      <c r="G4555" t="s">
        <v>4609</v>
      </c>
    </row>
    <row r="4556" spans="2:7" hidden="1">
      <c r="B4556">
        <v>183</v>
      </c>
      <c r="C4556">
        <v>0</v>
      </c>
      <c r="D4556">
        <v>0</v>
      </c>
      <c r="E4556">
        <v>0</v>
      </c>
      <c r="F4556">
        <v>0</v>
      </c>
      <c r="G4556" t="s">
        <v>4610</v>
      </c>
    </row>
    <row r="4557" spans="2:7" hidden="1">
      <c r="B4557">
        <v>364</v>
      </c>
      <c r="C4557">
        <v>0</v>
      </c>
      <c r="D4557">
        <v>0</v>
      </c>
      <c r="E4557">
        <v>0</v>
      </c>
      <c r="F4557">
        <v>0</v>
      </c>
      <c r="G4557" t="s">
        <v>4611</v>
      </c>
    </row>
    <row r="4558" spans="2:7" hidden="1">
      <c r="B4558">
        <v>1</v>
      </c>
      <c r="C4558">
        <v>0</v>
      </c>
      <c r="D4558">
        <v>0</v>
      </c>
      <c r="E4558">
        <v>0</v>
      </c>
      <c r="F4558">
        <v>0</v>
      </c>
      <c r="G4558" t="s">
        <v>4612</v>
      </c>
    </row>
    <row r="4559" spans="2:7" hidden="1">
      <c r="B4559" t="s">
        <v>4613</v>
      </c>
      <c r="C4559">
        <v>1E-3</v>
      </c>
      <c r="D4559">
        <v>0</v>
      </c>
      <c r="E4559">
        <v>5.0000000000000001E-3</v>
      </c>
      <c r="F4559">
        <v>0</v>
      </c>
      <c r="G4559" t="s">
        <v>4614</v>
      </c>
    </row>
    <row r="4560" spans="2:7" hidden="1">
      <c r="B4560">
        <v>1</v>
      </c>
      <c r="C4560">
        <v>0</v>
      </c>
      <c r="D4560">
        <v>0</v>
      </c>
      <c r="E4560">
        <v>0</v>
      </c>
      <c r="F4560">
        <v>0</v>
      </c>
      <c r="G4560" t="s">
        <v>4615</v>
      </c>
    </row>
    <row r="4561" spans="1:7" hidden="1">
      <c r="B4561">
        <v>1</v>
      </c>
      <c r="C4561">
        <v>0</v>
      </c>
      <c r="D4561">
        <v>0</v>
      </c>
      <c r="E4561">
        <v>0</v>
      </c>
      <c r="F4561">
        <v>0</v>
      </c>
      <c r="G4561" t="s">
        <v>4616</v>
      </c>
    </row>
    <row r="4562" spans="1:7" hidden="1">
      <c r="B4562">
        <v>1</v>
      </c>
      <c r="C4562">
        <v>0</v>
      </c>
      <c r="D4562">
        <v>0</v>
      </c>
      <c r="E4562">
        <v>0</v>
      </c>
      <c r="F4562">
        <v>0</v>
      </c>
      <c r="G4562" t="s">
        <v>4617</v>
      </c>
    </row>
    <row r="4563" spans="1:7" hidden="1">
      <c r="B4563">
        <v>1</v>
      </c>
      <c r="C4563">
        <v>0</v>
      </c>
      <c r="D4563">
        <v>0</v>
      </c>
      <c r="E4563">
        <v>0</v>
      </c>
      <c r="F4563">
        <v>0</v>
      </c>
      <c r="G4563" t="s">
        <v>4618</v>
      </c>
    </row>
    <row r="4564" spans="1:7" hidden="1">
      <c r="B4564">
        <v>231</v>
      </c>
      <c r="C4564">
        <v>0</v>
      </c>
      <c r="D4564">
        <v>0</v>
      </c>
      <c r="E4564">
        <v>0</v>
      </c>
      <c r="F4564">
        <v>0</v>
      </c>
      <c r="G4564" t="s">
        <v>4619</v>
      </c>
    </row>
    <row r="4565" spans="1:7" hidden="1">
      <c r="B4565">
        <v>330</v>
      </c>
      <c r="C4565">
        <v>1E-3</v>
      </c>
      <c r="D4565">
        <v>0</v>
      </c>
      <c r="E4565">
        <v>2E-3</v>
      </c>
      <c r="F4565">
        <v>0</v>
      </c>
      <c r="G4565" t="s">
        <v>4620</v>
      </c>
    </row>
    <row r="4566" spans="1:7" hidden="1">
      <c r="B4566">
        <v>4</v>
      </c>
      <c r="C4566">
        <v>0</v>
      </c>
      <c r="D4566">
        <v>0</v>
      </c>
      <c r="E4566">
        <v>0</v>
      </c>
      <c r="F4566">
        <v>0</v>
      </c>
      <c r="G4566" t="s">
        <v>4621</v>
      </c>
    </row>
    <row r="4567" spans="1:7" hidden="1">
      <c r="A4567" t="s">
        <v>4622</v>
      </c>
      <c r="B4567">
        <v>2E-3</v>
      </c>
      <c r="C4567">
        <v>0</v>
      </c>
      <c r="D4567">
        <v>0.03</v>
      </c>
      <c r="E4567">
        <v>0</v>
      </c>
      <c r="F4567" t="s">
        <v>4623</v>
      </c>
    </row>
    <row r="4568" spans="1:7" hidden="1">
      <c r="B4568">
        <v>1</v>
      </c>
      <c r="C4568">
        <v>0</v>
      </c>
      <c r="D4568">
        <v>0</v>
      </c>
      <c r="E4568">
        <v>0</v>
      </c>
      <c r="F4568">
        <v>0</v>
      </c>
      <c r="G4568" t="s">
        <v>4624</v>
      </c>
    </row>
    <row r="4569" spans="1:7" hidden="1">
      <c r="B4569">
        <v>5</v>
      </c>
      <c r="C4569">
        <v>0</v>
      </c>
      <c r="D4569">
        <v>0</v>
      </c>
      <c r="E4569">
        <v>0</v>
      </c>
      <c r="F4569">
        <v>0</v>
      </c>
      <c r="G4569" t="s">
        <v>4625</v>
      </c>
    </row>
    <row r="4570" spans="1:7" hidden="1">
      <c r="B4570">
        <v>1</v>
      </c>
      <c r="C4570">
        <v>0</v>
      </c>
      <c r="D4570">
        <v>0</v>
      </c>
      <c r="E4570">
        <v>0</v>
      </c>
      <c r="F4570">
        <v>0</v>
      </c>
      <c r="G4570" t="s">
        <v>4626</v>
      </c>
    </row>
    <row r="4571" spans="1:7" hidden="1">
      <c r="B4571">
        <v>1</v>
      </c>
      <c r="C4571">
        <v>0</v>
      </c>
      <c r="D4571">
        <v>0</v>
      </c>
      <c r="E4571">
        <v>0</v>
      </c>
      <c r="F4571">
        <v>0</v>
      </c>
      <c r="G4571" t="s">
        <v>4627</v>
      </c>
    </row>
    <row r="4572" spans="1:7" hidden="1">
      <c r="B4572">
        <v>7</v>
      </c>
      <c r="C4572">
        <v>0</v>
      </c>
      <c r="D4572">
        <v>0</v>
      </c>
      <c r="E4572">
        <v>0</v>
      </c>
      <c r="F4572">
        <v>0</v>
      </c>
      <c r="G4572" t="s">
        <v>4628</v>
      </c>
    </row>
    <row r="4573" spans="1:7" hidden="1">
      <c r="B4573">
        <v>7</v>
      </c>
      <c r="C4573">
        <v>0</v>
      </c>
      <c r="D4573">
        <v>0</v>
      </c>
      <c r="E4573">
        <v>0</v>
      </c>
      <c r="F4573">
        <v>0</v>
      </c>
      <c r="G4573" t="s">
        <v>4629</v>
      </c>
    </row>
    <row r="4574" spans="1:7" hidden="1">
      <c r="B4574">
        <v>1607</v>
      </c>
      <c r="C4574">
        <v>0</v>
      </c>
      <c r="D4574">
        <v>0</v>
      </c>
      <c r="E4574">
        <v>1E-3</v>
      </c>
      <c r="F4574">
        <v>0</v>
      </c>
      <c r="G4574" t="s">
        <v>4630</v>
      </c>
    </row>
    <row r="4575" spans="1:7" hidden="1">
      <c r="B4575">
        <v>2289</v>
      </c>
      <c r="C4575">
        <v>1E-3</v>
      </c>
      <c r="D4575">
        <v>0</v>
      </c>
      <c r="E4575">
        <v>1E-3</v>
      </c>
      <c r="F4575">
        <v>0</v>
      </c>
      <c r="G4575" t="s">
        <v>4631</v>
      </c>
    </row>
    <row r="4576" spans="1:7" hidden="1">
      <c r="B4576" t="s">
        <v>4632</v>
      </c>
      <c r="C4576">
        <v>1E-3</v>
      </c>
      <c r="D4576">
        <v>0</v>
      </c>
      <c r="E4576">
        <v>1.2999999999999999E-2</v>
      </c>
      <c r="F4576">
        <v>0</v>
      </c>
      <c r="G4576" t="s">
        <v>4633</v>
      </c>
    </row>
    <row r="4577" spans="2:7" hidden="1">
      <c r="B4577">
        <v>1098</v>
      </c>
      <c r="C4577">
        <v>0</v>
      </c>
      <c r="D4577">
        <v>0</v>
      </c>
      <c r="E4577">
        <v>3.0000000000000001E-3</v>
      </c>
      <c r="F4577">
        <v>0</v>
      </c>
      <c r="G4577" t="s">
        <v>4634</v>
      </c>
    </row>
    <row r="4578" spans="2:7" hidden="1">
      <c r="B4578">
        <v>1</v>
      </c>
      <c r="C4578">
        <v>0</v>
      </c>
      <c r="D4578">
        <v>0</v>
      </c>
      <c r="E4578">
        <v>0</v>
      </c>
      <c r="F4578">
        <v>0</v>
      </c>
      <c r="G4578" t="s">
        <v>4635</v>
      </c>
    </row>
    <row r="4579" spans="2:7" hidden="1">
      <c r="B4579">
        <v>125</v>
      </c>
      <c r="C4579">
        <v>0</v>
      </c>
      <c r="D4579">
        <v>0</v>
      </c>
      <c r="E4579">
        <v>2E-3</v>
      </c>
      <c r="F4579">
        <v>0</v>
      </c>
      <c r="G4579" t="s">
        <v>4636</v>
      </c>
    </row>
    <row r="4580" spans="2:7" hidden="1">
      <c r="B4580">
        <v>20</v>
      </c>
      <c r="C4580">
        <v>0</v>
      </c>
      <c r="D4580">
        <v>0</v>
      </c>
      <c r="E4580">
        <v>0</v>
      </c>
      <c r="F4580">
        <v>0</v>
      </c>
      <c r="G4580" t="s">
        <v>4637</v>
      </c>
    </row>
    <row r="4581" spans="2:7" hidden="1">
      <c r="B4581">
        <v>357</v>
      </c>
      <c r="C4581">
        <v>0</v>
      </c>
      <c r="D4581">
        <v>0</v>
      </c>
      <c r="E4581">
        <v>0</v>
      </c>
      <c r="F4581">
        <v>0</v>
      </c>
      <c r="G4581" t="s">
        <v>4638</v>
      </c>
    </row>
    <row r="4582" spans="2:7" hidden="1">
      <c r="B4582">
        <v>1</v>
      </c>
      <c r="C4582">
        <v>0</v>
      </c>
      <c r="D4582">
        <v>0</v>
      </c>
      <c r="E4582">
        <v>0</v>
      </c>
      <c r="F4582">
        <v>0</v>
      </c>
      <c r="G4582" t="s">
        <v>4639</v>
      </c>
    </row>
    <row r="4583" spans="2:7" hidden="1">
      <c r="B4583">
        <v>45</v>
      </c>
      <c r="C4583">
        <v>1E-3</v>
      </c>
      <c r="D4583">
        <v>0</v>
      </c>
      <c r="E4583">
        <v>1E-3</v>
      </c>
      <c r="F4583">
        <v>0</v>
      </c>
      <c r="G4583" t="s">
        <v>4640</v>
      </c>
    </row>
    <row r="4584" spans="2:7" hidden="1">
      <c r="B4584">
        <v>58</v>
      </c>
      <c r="C4584">
        <v>0</v>
      </c>
      <c r="D4584">
        <v>0</v>
      </c>
      <c r="E4584">
        <v>0</v>
      </c>
      <c r="F4584">
        <v>0</v>
      </c>
      <c r="G4584" t="s">
        <v>4641</v>
      </c>
    </row>
    <row r="4585" spans="2:7" hidden="1">
      <c r="B4585">
        <v>5426</v>
      </c>
      <c r="C4585">
        <v>2E-3</v>
      </c>
      <c r="D4585">
        <v>0</v>
      </c>
      <c r="E4585">
        <v>4.0000000000000001E-3</v>
      </c>
      <c r="F4585">
        <v>0</v>
      </c>
      <c r="G4585" t="s">
        <v>4642</v>
      </c>
    </row>
    <row r="4586" spans="2:7" hidden="1">
      <c r="B4586">
        <v>1</v>
      </c>
      <c r="C4586">
        <v>0</v>
      </c>
      <c r="D4586">
        <v>0</v>
      </c>
      <c r="E4586">
        <v>0</v>
      </c>
      <c r="F4586">
        <v>0</v>
      </c>
      <c r="G4586" t="s">
        <v>4643</v>
      </c>
    </row>
    <row r="4587" spans="2:7" hidden="1">
      <c r="B4587">
        <v>725</v>
      </c>
      <c r="C4587">
        <v>3.0000000000000001E-3</v>
      </c>
      <c r="D4587">
        <v>0</v>
      </c>
      <c r="E4587">
        <v>1.2E-2</v>
      </c>
      <c r="F4587">
        <v>0</v>
      </c>
      <c r="G4587" t="s">
        <v>4644</v>
      </c>
    </row>
    <row r="4588" spans="2:7" hidden="1">
      <c r="B4588">
        <v>2304</v>
      </c>
      <c r="C4588">
        <v>0</v>
      </c>
      <c r="D4588">
        <v>0</v>
      </c>
      <c r="E4588">
        <v>0</v>
      </c>
      <c r="F4588">
        <v>0</v>
      </c>
      <c r="G4588" t="s">
        <v>4645</v>
      </c>
    </row>
    <row r="4589" spans="2:7" hidden="1">
      <c r="B4589">
        <v>222</v>
      </c>
      <c r="C4589">
        <v>1E-3</v>
      </c>
      <c r="D4589">
        <v>0</v>
      </c>
      <c r="E4589">
        <v>7.0000000000000001E-3</v>
      </c>
      <c r="F4589">
        <v>0</v>
      </c>
      <c r="G4589" t="s">
        <v>4646</v>
      </c>
    </row>
    <row r="4590" spans="2:7" hidden="1">
      <c r="B4590">
        <v>508</v>
      </c>
      <c r="C4590">
        <v>0</v>
      </c>
      <c r="D4590">
        <v>0</v>
      </c>
      <c r="E4590">
        <v>2E-3</v>
      </c>
      <c r="F4590">
        <v>0</v>
      </c>
      <c r="G4590" t="s">
        <v>4647</v>
      </c>
    </row>
    <row r="4591" spans="2:7" hidden="1">
      <c r="B4591">
        <v>342</v>
      </c>
      <c r="C4591">
        <v>0</v>
      </c>
      <c r="D4591">
        <v>0</v>
      </c>
      <c r="E4591">
        <v>6.0000000000000001E-3</v>
      </c>
      <c r="F4591">
        <v>0</v>
      </c>
      <c r="G4591" t="s">
        <v>4648</v>
      </c>
    </row>
    <row r="4592" spans="2:7" hidden="1">
      <c r="B4592">
        <v>1088</v>
      </c>
      <c r="C4592">
        <v>0</v>
      </c>
      <c r="D4592">
        <v>0</v>
      </c>
      <c r="E4592">
        <v>0</v>
      </c>
      <c r="F4592">
        <v>0</v>
      </c>
      <c r="G4592" t="s">
        <v>4649</v>
      </c>
    </row>
    <row r="4593" spans="1:7" hidden="1">
      <c r="A4593" t="s">
        <v>4650</v>
      </c>
      <c r="B4593">
        <v>2E-3</v>
      </c>
      <c r="C4593">
        <v>0</v>
      </c>
      <c r="D4593">
        <v>3.0000000000000001E-3</v>
      </c>
      <c r="E4593">
        <v>0</v>
      </c>
      <c r="F4593" t="s">
        <v>4651</v>
      </c>
    </row>
    <row r="4594" spans="1:7" hidden="1">
      <c r="B4594">
        <v>16</v>
      </c>
      <c r="C4594">
        <v>0</v>
      </c>
      <c r="D4594">
        <v>0</v>
      </c>
      <c r="E4594">
        <v>0</v>
      </c>
      <c r="F4594">
        <v>0</v>
      </c>
      <c r="G4594" t="s">
        <v>4652</v>
      </c>
    </row>
    <row r="4595" spans="1:7" hidden="1">
      <c r="B4595">
        <v>3</v>
      </c>
      <c r="C4595">
        <v>0</v>
      </c>
      <c r="D4595">
        <v>0</v>
      </c>
      <c r="E4595">
        <v>0</v>
      </c>
      <c r="F4595">
        <v>0</v>
      </c>
      <c r="G4595" t="s">
        <v>4653</v>
      </c>
    </row>
    <row r="4596" spans="1:7" hidden="1">
      <c r="B4596">
        <v>5426</v>
      </c>
      <c r="C4596">
        <v>4.0000000000000001E-3</v>
      </c>
      <c r="D4596">
        <v>0</v>
      </c>
      <c r="E4596">
        <v>8.0000000000000002E-3</v>
      </c>
      <c r="F4596">
        <v>0</v>
      </c>
      <c r="G4596" t="s">
        <v>4654</v>
      </c>
    </row>
    <row r="4597" spans="1:7" hidden="1">
      <c r="B4597">
        <v>6</v>
      </c>
      <c r="C4597">
        <v>0</v>
      </c>
      <c r="D4597">
        <v>0</v>
      </c>
      <c r="E4597">
        <v>0</v>
      </c>
      <c r="F4597">
        <v>0</v>
      </c>
      <c r="G4597" t="s">
        <v>4655</v>
      </c>
    </row>
    <row r="4598" spans="1:7" hidden="1">
      <c r="B4598">
        <v>6</v>
      </c>
      <c r="C4598">
        <v>0</v>
      </c>
      <c r="D4598">
        <v>0</v>
      </c>
      <c r="E4598">
        <v>0</v>
      </c>
      <c r="F4598">
        <v>0</v>
      </c>
      <c r="G4598" t="s">
        <v>4656</v>
      </c>
    </row>
    <row r="4599" spans="1:7" hidden="1">
      <c r="B4599">
        <v>1</v>
      </c>
      <c r="C4599">
        <v>0</v>
      </c>
      <c r="D4599">
        <v>0</v>
      </c>
      <c r="E4599">
        <v>0</v>
      </c>
      <c r="F4599">
        <v>0</v>
      </c>
      <c r="G4599" t="s">
        <v>4657</v>
      </c>
    </row>
    <row r="4600" spans="1:7" hidden="1">
      <c r="B4600">
        <v>253</v>
      </c>
      <c r="C4600">
        <v>0</v>
      </c>
      <c r="D4600">
        <v>0</v>
      </c>
      <c r="E4600">
        <v>5.0000000000000001E-3</v>
      </c>
      <c r="F4600">
        <v>0</v>
      </c>
      <c r="G4600" t="s">
        <v>4658</v>
      </c>
    </row>
    <row r="4601" spans="1:7" hidden="1">
      <c r="B4601">
        <v>120</v>
      </c>
      <c r="C4601">
        <v>0</v>
      </c>
      <c r="D4601">
        <v>0</v>
      </c>
      <c r="E4601">
        <v>4.0000000000000001E-3</v>
      </c>
      <c r="F4601">
        <v>0</v>
      </c>
      <c r="G4601" t="s">
        <v>4659</v>
      </c>
    </row>
    <row r="4602" spans="1:7" hidden="1">
      <c r="B4602">
        <v>248</v>
      </c>
      <c r="C4602">
        <v>0</v>
      </c>
      <c r="D4602">
        <v>0</v>
      </c>
      <c r="E4602">
        <v>1E-3</v>
      </c>
      <c r="F4602">
        <v>0</v>
      </c>
      <c r="G4602" t="s">
        <v>4660</v>
      </c>
    </row>
    <row r="4603" spans="1:7" hidden="1">
      <c r="B4603">
        <v>77</v>
      </c>
      <c r="C4603">
        <v>0</v>
      </c>
      <c r="D4603">
        <v>0</v>
      </c>
      <c r="E4603">
        <v>0</v>
      </c>
      <c r="F4603">
        <v>0</v>
      </c>
      <c r="G4603" t="s">
        <v>4661</v>
      </c>
    </row>
    <row r="4604" spans="1:7" hidden="1">
      <c r="B4604">
        <v>1</v>
      </c>
      <c r="C4604">
        <v>0</v>
      </c>
      <c r="D4604">
        <v>0</v>
      </c>
      <c r="E4604">
        <v>0</v>
      </c>
      <c r="F4604">
        <v>0</v>
      </c>
      <c r="G4604" t="s">
        <v>4662</v>
      </c>
    </row>
    <row r="4605" spans="1:7" hidden="1">
      <c r="B4605">
        <v>13</v>
      </c>
      <c r="C4605">
        <v>0</v>
      </c>
      <c r="D4605">
        <v>0</v>
      </c>
      <c r="E4605">
        <v>0</v>
      </c>
      <c r="F4605">
        <v>0</v>
      </c>
      <c r="G4605" t="s">
        <v>4663</v>
      </c>
    </row>
    <row r="4606" spans="1:7" hidden="1">
      <c r="B4606">
        <v>27</v>
      </c>
      <c r="C4606">
        <v>0</v>
      </c>
      <c r="D4606">
        <v>0</v>
      </c>
      <c r="E4606">
        <v>0</v>
      </c>
      <c r="F4606">
        <v>0</v>
      </c>
      <c r="G4606" t="s">
        <v>4664</v>
      </c>
    </row>
    <row r="4607" spans="1:7" hidden="1">
      <c r="B4607">
        <v>8</v>
      </c>
      <c r="C4607">
        <v>0</v>
      </c>
      <c r="D4607">
        <v>0</v>
      </c>
      <c r="E4607">
        <v>0</v>
      </c>
      <c r="F4607">
        <v>0</v>
      </c>
      <c r="G4607" t="s">
        <v>4665</v>
      </c>
    </row>
    <row r="4608" spans="1:7" hidden="1">
      <c r="B4608">
        <v>30</v>
      </c>
      <c r="C4608">
        <v>0</v>
      </c>
      <c r="D4608">
        <v>0</v>
      </c>
      <c r="E4608">
        <v>0</v>
      </c>
      <c r="F4608">
        <v>0</v>
      </c>
      <c r="G4608" t="s">
        <v>4666</v>
      </c>
    </row>
    <row r="4609" spans="2:7" hidden="1">
      <c r="B4609">
        <v>1</v>
      </c>
      <c r="C4609">
        <v>0</v>
      </c>
      <c r="D4609">
        <v>0</v>
      </c>
      <c r="E4609">
        <v>0</v>
      </c>
      <c r="F4609">
        <v>0</v>
      </c>
      <c r="G4609" t="s">
        <v>4667</v>
      </c>
    </row>
    <row r="4610" spans="2:7" hidden="1">
      <c r="B4610">
        <v>1</v>
      </c>
      <c r="C4610">
        <v>0</v>
      </c>
      <c r="D4610">
        <v>0</v>
      </c>
      <c r="E4610">
        <v>0</v>
      </c>
      <c r="F4610">
        <v>0</v>
      </c>
      <c r="G4610" t="s">
        <v>4668</v>
      </c>
    </row>
    <row r="4611" spans="2:7" hidden="1">
      <c r="B4611">
        <v>1</v>
      </c>
      <c r="C4611">
        <v>0</v>
      </c>
      <c r="D4611">
        <v>0</v>
      </c>
      <c r="E4611">
        <v>0</v>
      </c>
      <c r="F4611">
        <v>0</v>
      </c>
      <c r="G4611" t="s">
        <v>4669</v>
      </c>
    </row>
    <row r="4612" spans="2:7" hidden="1">
      <c r="B4612">
        <v>1</v>
      </c>
      <c r="C4612">
        <v>0</v>
      </c>
      <c r="D4612">
        <v>0</v>
      </c>
      <c r="E4612">
        <v>0</v>
      </c>
      <c r="F4612">
        <v>0</v>
      </c>
      <c r="G4612" t="s">
        <v>4670</v>
      </c>
    </row>
    <row r="4613" spans="2:7" hidden="1">
      <c r="B4613">
        <v>1</v>
      </c>
      <c r="C4613">
        <v>0</v>
      </c>
      <c r="D4613">
        <v>0</v>
      </c>
      <c r="E4613">
        <v>0</v>
      </c>
      <c r="F4613">
        <v>0</v>
      </c>
      <c r="G4613" t="s">
        <v>4671</v>
      </c>
    </row>
    <row r="4614" spans="2:7" hidden="1">
      <c r="B4614">
        <v>1</v>
      </c>
      <c r="C4614">
        <v>0</v>
      </c>
      <c r="D4614">
        <v>0</v>
      </c>
      <c r="E4614">
        <v>0</v>
      </c>
      <c r="F4614">
        <v>0</v>
      </c>
      <c r="G4614" t="s">
        <v>4672</v>
      </c>
    </row>
    <row r="4615" spans="2:7" hidden="1">
      <c r="B4615">
        <v>1</v>
      </c>
      <c r="C4615">
        <v>0</v>
      </c>
      <c r="D4615">
        <v>0</v>
      </c>
      <c r="E4615">
        <v>0</v>
      </c>
      <c r="F4615">
        <v>0</v>
      </c>
      <c r="G4615" t="s">
        <v>4673</v>
      </c>
    </row>
    <row r="4616" spans="2:7" hidden="1">
      <c r="B4616">
        <v>1</v>
      </c>
      <c r="C4616">
        <v>0</v>
      </c>
      <c r="D4616">
        <v>0</v>
      </c>
      <c r="E4616">
        <v>0</v>
      </c>
      <c r="F4616">
        <v>0</v>
      </c>
      <c r="G4616" t="s">
        <v>4674</v>
      </c>
    </row>
    <row r="4617" spans="2:7" hidden="1">
      <c r="B4617">
        <v>1</v>
      </c>
      <c r="C4617">
        <v>0</v>
      </c>
      <c r="D4617">
        <v>0</v>
      </c>
      <c r="E4617">
        <v>0</v>
      </c>
      <c r="F4617">
        <v>0</v>
      </c>
      <c r="G4617" t="s">
        <v>4675</v>
      </c>
    </row>
    <row r="4618" spans="2:7" hidden="1">
      <c r="B4618">
        <v>1</v>
      </c>
      <c r="C4618">
        <v>0</v>
      </c>
      <c r="D4618">
        <v>0</v>
      </c>
      <c r="E4618">
        <v>0</v>
      </c>
      <c r="F4618">
        <v>0</v>
      </c>
      <c r="G4618" t="s">
        <v>4676</v>
      </c>
    </row>
    <row r="4619" spans="2:7" hidden="1">
      <c r="B4619">
        <v>1</v>
      </c>
      <c r="C4619">
        <v>0</v>
      </c>
      <c r="D4619">
        <v>0</v>
      </c>
      <c r="E4619">
        <v>5.0000000000000001E-3</v>
      </c>
      <c r="F4619">
        <v>5.0000000000000001E-3</v>
      </c>
      <c r="G4619" t="s">
        <v>4677</v>
      </c>
    </row>
    <row r="4620" spans="2:7" hidden="1">
      <c r="B4620">
        <v>1</v>
      </c>
      <c r="C4620">
        <v>0</v>
      </c>
      <c r="D4620">
        <v>0</v>
      </c>
      <c r="E4620">
        <v>0</v>
      </c>
      <c r="F4620">
        <v>0</v>
      </c>
      <c r="G4620" t="s">
        <v>4678</v>
      </c>
    </row>
    <row r="4621" spans="2:7" hidden="1">
      <c r="B4621">
        <v>1</v>
      </c>
      <c r="C4621">
        <v>0</v>
      </c>
      <c r="D4621">
        <v>0</v>
      </c>
      <c r="E4621">
        <v>0</v>
      </c>
      <c r="F4621">
        <v>0</v>
      </c>
      <c r="G4621" t="s">
        <v>4679</v>
      </c>
    </row>
    <row r="4622" spans="2:7" hidden="1">
      <c r="B4622">
        <v>1</v>
      </c>
      <c r="C4622">
        <v>0</v>
      </c>
      <c r="D4622">
        <v>0</v>
      </c>
      <c r="E4622">
        <v>0</v>
      </c>
      <c r="F4622">
        <v>0</v>
      </c>
      <c r="G4622" t="s">
        <v>4680</v>
      </c>
    </row>
    <row r="4623" spans="2:7" hidden="1">
      <c r="B4623">
        <v>1</v>
      </c>
      <c r="C4623">
        <v>0</v>
      </c>
      <c r="D4623">
        <v>0</v>
      </c>
      <c r="E4623">
        <v>0</v>
      </c>
      <c r="F4623">
        <v>0</v>
      </c>
      <c r="G4623" t="s">
        <v>4681</v>
      </c>
    </row>
    <row r="4624" spans="2:7" hidden="1">
      <c r="B4624">
        <v>1</v>
      </c>
      <c r="C4624">
        <v>0</v>
      </c>
      <c r="D4624">
        <v>0</v>
      </c>
      <c r="E4624">
        <v>0</v>
      </c>
      <c r="F4624">
        <v>0</v>
      </c>
      <c r="G4624" t="s">
        <v>4682</v>
      </c>
    </row>
    <row r="4625" spans="2:7" hidden="1">
      <c r="B4625">
        <v>1</v>
      </c>
      <c r="C4625">
        <v>0</v>
      </c>
      <c r="D4625">
        <v>0</v>
      </c>
      <c r="E4625">
        <v>0</v>
      </c>
      <c r="F4625">
        <v>0</v>
      </c>
      <c r="G4625" t="s">
        <v>4683</v>
      </c>
    </row>
    <row r="4626" spans="2:7" hidden="1">
      <c r="B4626">
        <v>1</v>
      </c>
      <c r="C4626">
        <v>0</v>
      </c>
      <c r="D4626">
        <v>0</v>
      </c>
      <c r="E4626">
        <v>0</v>
      </c>
      <c r="F4626">
        <v>0</v>
      </c>
      <c r="G4626" t="s">
        <v>4684</v>
      </c>
    </row>
    <row r="4627" spans="2:7" hidden="1">
      <c r="B4627">
        <v>1</v>
      </c>
      <c r="C4627">
        <v>0</v>
      </c>
      <c r="D4627">
        <v>0</v>
      </c>
      <c r="E4627">
        <v>0</v>
      </c>
      <c r="F4627">
        <v>0</v>
      </c>
      <c r="G4627" t="s">
        <v>4685</v>
      </c>
    </row>
    <row r="4628" spans="2:7" hidden="1">
      <c r="B4628">
        <v>1</v>
      </c>
      <c r="C4628">
        <v>0</v>
      </c>
      <c r="D4628">
        <v>0</v>
      </c>
      <c r="E4628">
        <v>0</v>
      </c>
      <c r="F4628">
        <v>0</v>
      </c>
      <c r="G4628" t="s">
        <v>4686</v>
      </c>
    </row>
    <row r="4629" spans="2:7" hidden="1">
      <c r="B4629">
        <v>1</v>
      </c>
      <c r="C4629">
        <v>0</v>
      </c>
      <c r="D4629">
        <v>0</v>
      </c>
      <c r="E4629">
        <v>0</v>
      </c>
      <c r="F4629">
        <v>0</v>
      </c>
      <c r="G4629" t="s">
        <v>4687</v>
      </c>
    </row>
    <row r="4630" spans="2:7" hidden="1">
      <c r="B4630">
        <v>1</v>
      </c>
      <c r="C4630">
        <v>0</v>
      </c>
      <c r="D4630">
        <v>0</v>
      </c>
      <c r="E4630">
        <v>0</v>
      </c>
      <c r="F4630">
        <v>0</v>
      </c>
      <c r="G4630" t="s">
        <v>4688</v>
      </c>
    </row>
    <row r="4631" spans="2:7" hidden="1">
      <c r="B4631">
        <v>1</v>
      </c>
      <c r="C4631">
        <v>0</v>
      </c>
      <c r="D4631">
        <v>0</v>
      </c>
      <c r="E4631">
        <v>0</v>
      </c>
      <c r="F4631">
        <v>0</v>
      </c>
      <c r="G4631" t="s">
        <v>4689</v>
      </c>
    </row>
    <row r="4632" spans="2:7" hidden="1">
      <c r="B4632">
        <v>1</v>
      </c>
      <c r="C4632">
        <v>0</v>
      </c>
      <c r="D4632">
        <v>0</v>
      </c>
      <c r="E4632">
        <v>0</v>
      </c>
      <c r="F4632">
        <v>0</v>
      </c>
      <c r="G4632" t="s">
        <v>4690</v>
      </c>
    </row>
    <row r="4633" spans="2:7" hidden="1">
      <c r="B4633">
        <v>1</v>
      </c>
      <c r="C4633">
        <v>0</v>
      </c>
      <c r="D4633">
        <v>0</v>
      </c>
      <c r="E4633">
        <v>0</v>
      </c>
      <c r="F4633">
        <v>0</v>
      </c>
      <c r="G4633" t="s">
        <v>4691</v>
      </c>
    </row>
    <row r="4634" spans="2:7" hidden="1">
      <c r="B4634">
        <v>498</v>
      </c>
      <c r="C4634">
        <v>2E-3</v>
      </c>
      <c r="D4634">
        <v>0</v>
      </c>
      <c r="E4634">
        <v>2E-3</v>
      </c>
      <c r="F4634">
        <v>0</v>
      </c>
      <c r="G4634" t="s">
        <v>4692</v>
      </c>
    </row>
    <row r="4635" spans="2:7" hidden="1">
      <c r="B4635">
        <v>1</v>
      </c>
      <c r="C4635">
        <v>0</v>
      </c>
      <c r="D4635">
        <v>0</v>
      </c>
      <c r="E4635">
        <v>0</v>
      </c>
      <c r="F4635">
        <v>0</v>
      </c>
      <c r="G4635" t="s">
        <v>4693</v>
      </c>
    </row>
    <row r="4636" spans="2:7" hidden="1">
      <c r="B4636">
        <v>498</v>
      </c>
      <c r="C4636">
        <v>1E-3</v>
      </c>
      <c r="D4636">
        <v>0</v>
      </c>
      <c r="E4636">
        <v>1E-3</v>
      </c>
      <c r="F4636">
        <v>0</v>
      </c>
      <c r="G4636" t="s">
        <v>4694</v>
      </c>
    </row>
    <row r="4637" spans="2:7" hidden="1">
      <c r="B4637">
        <v>996</v>
      </c>
      <c r="C4637">
        <v>1E-3</v>
      </c>
      <c r="D4637">
        <v>0</v>
      </c>
      <c r="E4637">
        <v>1E-3</v>
      </c>
      <c r="F4637">
        <v>0</v>
      </c>
      <c r="G4637" t="s">
        <v>4695</v>
      </c>
    </row>
    <row r="4638" spans="2:7" hidden="1">
      <c r="B4638">
        <v>3</v>
      </c>
      <c r="C4638">
        <v>0</v>
      </c>
      <c r="D4638">
        <v>0</v>
      </c>
      <c r="E4638">
        <v>0</v>
      </c>
      <c r="F4638">
        <v>0</v>
      </c>
      <c r="G4638" t="s">
        <v>4696</v>
      </c>
    </row>
    <row r="4639" spans="2:7" hidden="1">
      <c r="B4639">
        <v>996</v>
      </c>
      <c r="C4639">
        <v>1E-3</v>
      </c>
      <c r="D4639">
        <v>0</v>
      </c>
      <c r="E4639">
        <v>4.0000000000000001E-3</v>
      </c>
      <c r="F4639">
        <v>0</v>
      </c>
      <c r="G4639" t="s">
        <v>4697</v>
      </c>
    </row>
    <row r="4640" spans="2:7" hidden="1">
      <c r="B4640">
        <v>3</v>
      </c>
      <c r="C4640">
        <v>0</v>
      </c>
      <c r="D4640">
        <v>0</v>
      </c>
      <c r="E4640">
        <v>0</v>
      </c>
      <c r="F4640">
        <v>0</v>
      </c>
      <c r="G4640" t="s">
        <v>4698</v>
      </c>
    </row>
    <row r="4641" spans="2:7" hidden="1">
      <c r="B4641">
        <v>996</v>
      </c>
      <c r="C4641">
        <v>0</v>
      </c>
      <c r="D4641">
        <v>0</v>
      </c>
      <c r="E4641">
        <v>0</v>
      </c>
      <c r="F4641">
        <v>0</v>
      </c>
      <c r="G4641" t="s">
        <v>4699</v>
      </c>
    </row>
    <row r="4642" spans="2:7" hidden="1">
      <c r="B4642">
        <v>1</v>
      </c>
      <c r="C4642">
        <v>0</v>
      </c>
      <c r="D4642">
        <v>0</v>
      </c>
      <c r="E4642">
        <v>0</v>
      </c>
      <c r="F4642">
        <v>0</v>
      </c>
      <c r="G4642" t="s">
        <v>4700</v>
      </c>
    </row>
    <row r="4643" spans="2:7" hidden="1">
      <c r="B4643">
        <v>1</v>
      </c>
      <c r="C4643">
        <v>0</v>
      </c>
      <c r="D4643">
        <v>0</v>
      </c>
      <c r="E4643">
        <v>0</v>
      </c>
      <c r="F4643">
        <v>0</v>
      </c>
      <c r="G4643" t="s">
        <v>4701</v>
      </c>
    </row>
    <row r="4644" spans="2:7" hidden="1">
      <c r="B4644">
        <v>1</v>
      </c>
      <c r="C4644">
        <v>0</v>
      </c>
      <c r="D4644">
        <v>0</v>
      </c>
      <c r="E4644">
        <v>0</v>
      </c>
      <c r="F4644">
        <v>0</v>
      </c>
      <c r="G4644" t="s">
        <v>4702</v>
      </c>
    </row>
    <row r="4645" spans="2:7" hidden="1">
      <c r="B4645">
        <v>1</v>
      </c>
      <c r="C4645">
        <v>0</v>
      </c>
      <c r="D4645">
        <v>0</v>
      </c>
      <c r="E4645">
        <v>0</v>
      </c>
      <c r="F4645">
        <v>0</v>
      </c>
      <c r="G4645" t="s">
        <v>4703</v>
      </c>
    </row>
    <row r="4646" spans="2:7" hidden="1">
      <c r="B4646">
        <v>3</v>
      </c>
      <c r="C4646">
        <v>0</v>
      </c>
      <c r="D4646">
        <v>0</v>
      </c>
      <c r="E4646">
        <v>5.0000000000000001E-3</v>
      </c>
      <c r="F4646">
        <v>2E-3</v>
      </c>
      <c r="G4646" t="s">
        <v>4704</v>
      </c>
    </row>
    <row r="4647" spans="2:7" hidden="1">
      <c r="B4647">
        <v>1</v>
      </c>
      <c r="C4647">
        <v>0</v>
      </c>
      <c r="D4647">
        <v>0</v>
      </c>
      <c r="E4647">
        <v>0</v>
      </c>
      <c r="F4647">
        <v>0</v>
      </c>
      <c r="G4647" t="s">
        <v>4705</v>
      </c>
    </row>
    <row r="4648" spans="2:7" hidden="1">
      <c r="B4648">
        <v>1</v>
      </c>
      <c r="C4648">
        <v>0</v>
      </c>
      <c r="D4648">
        <v>0</v>
      </c>
      <c r="E4648">
        <v>0</v>
      </c>
      <c r="F4648">
        <v>0</v>
      </c>
      <c r="G4648" t="s">
        <v>4706</v>
      </c>
    </row>
    <row r="4649" spans="2:7" hidden="1">
      <c r="B4649">
        <v>1</v>
      </c>
      <c r="C4649">
        <v>0</v>
      </c>
      <c r="D4649">
        <v>0</v>
      </c>
      <c r="E4649">
        <v>0</v>
      </c>
      <c r="F4649">
        <v>0</v>
      </c>
      <c r="G4649" t="s">
        <v>4707</v>
      </c>
    </row>
    <row r="4650" spans="2:7" hidden="1">
      <c r="B4650">
        <v>2</v>
      </c>
      <c r="C4650">
        <v>0</v>
      </c>
      <c r="D4650">
        <v>0</v>
      </c>
      <c r="E4650">
        <v>0</v>
      </c>
      <c r="F4650">
        <v>0</v>
      </c>
      <c r="G4650" t="s">
        <v>4708</v>
      </c>
    </row>
    <row r="4651" spans="2:7" hidden="1">
      <c r="B4651">
        <v>2</v>
      </c>
      <c r="C4651">
        <v>0</v>
      </c>
      <c r="D4651">
        <v>0</v>
      </c>
      <c r="E4651">
        <v>0</v>
      </c>
      <c r="F4651">
        <v>0</v>
      </c>
      <c r="G4651" t="s">
        <v>4709</v>
      </c>
    </row>
    <row r="4652" spans="2:7" hidden="1">
      <c r="B4652">
        <v>3</v>
      </c>
      <c r="C4652">
        <v>0</v>
      </c>
      <c r="D4652">
        <v>0</v>
      </c>
      <c r="E4652">
        <v>1.6E-2</v>
      </c>
      <c r="F4652">
        <v>5.0000000000000001E-3</v>
      </c>
      <c r="G4652" t="s">
        <v>4710</v>
      </c>
    </row>
    <row r="4653" spans="2:7" hidden="1">
      <c r="B4653">
        <v>1</v>
      </c>
      <c r="C4653">
        <v>0</v>
      </c>
      <c r="D4653">
        <v>0</v>
      </c>
      <c r="E4653">
        <v>0</v>
      </c>
      <c r="F4653">
        <v>0</v>
      </c>
      <c r="G4653" t="s">
        <v>4711</v>
      </c>
    </row>
    <row r="4654" spans="2:7" hidden="1">
      <c r="B4654">
        <v>1</v>
      </c>
      <c r="C4654">
        <v>0</v>
      </c>
      <c r="D4654">
        <v>0</v>
      </c>
      <c r="E4654">
        <v>0</v>
      </c>
      <c r="F4654">
        <v>0</v>
      </c>
      <c r="G4654" t="s">
        <v>4712</v>
      </c>
    </row>
    <row r="4655" spans="2:7" hidden="1">
      <c r="B4655">
        <v>1</v>
      </c>
      <c r="C4655">
        <v>0</v>
      </c>
      <c r="D4655">
        <v>0</v>
      </c>
      <c r="E4655">
        <v>0</v>
      </c>
      <c r="F4655">
        <v>0</v>
      </c>
      <c r="G4655" t="s">
        <v>4713</v>
      </c>
    </row>
    <row r="4656" spans="2:7" hidden="1">
      <c r="B4656">
        <v>1</v>
      </c>
      <c r="C4656">
        <v>0</v>
      </c>
      <c r="D4656">
        <v>0</v>
      </c>
      <c r="E4656">
        <v>0.23300000000000001</v>
      </c>
      <c r="F4656">
        <v>0.23300000000000001</v>
      </c>
      <c r="G4656" t="s">
        <v>4714</v>
      </c>
    </row>
    <row r="4657" spans="2:7" hidden="1">
      <c r="B4657">
        <v>1</v>
      </c>
      <c r="C4657">
        <v>0</v>
      </c>
      <c r="D4657">
        <v>0</v>
      </c>
      <c r="E4657">
        <v>1E-3</v>
      </c>
      <c r="F4657">
        <v>1E-3</v>
      </c>
      <c r="G4657" t="s">
        <v>4715</v>
      </c>
    </row>
    <row r="4658" spans="2:7" hidden="1">
      <c r="B4658">
        <v>2</v>
      </c>
      <c r="C4658">
        <v>0</v>
      </c>
      <c r="D4658">
        <v>0</v>
      </c>
      <c r="E4658">
        <v>0</v>
      </c>
      <c r="F4658">
        <v>0</v>
      </c>
      <c r="G4658" t="s">
        <v>4716</v>
      </c>
    </row>
    <row r="4659" spans="2:7" hidden="1">
      <c r="B4659">
        <v>1</v>
      </c>
      <c r="C4659">
        <v>0</v>
      </c>
      <c r="D4659">
        <v>0</v>
      </c>
      <c r="E4659">
        <v>0</v>
      </c>
      <c r="F4659">
        <v>0</v>
      </c>
      <c r="G4659" t="s">
        <v>4717</v>
      </c>
    </row>
    <row r="4660" spans="2:7" hidden="1">
      <c r="B4660">
        <v>2</v>
      </c>
      <c r="C4660">
        <v>0</v>
      </c>
      <c r="D4660">
        <v>0</v>
      </c>
      <c r="E4660">
        <v>3.0000000000000001E-3</v>
      </c>
      <c r="F4660">
        <v>1E-3</v>
      </c>
      <c r="G4660" t="s">
        <v>4718</v>
      </c>
    </row>
    <row r="4661" spans="2:7" hidden="1">
      <c r="B4661">
        <v>2147</v>
      </c>
      <c r="C4661">
        <v>0.01</v>
      </c>
      <c r="D4661">
        <v>0</v>
      </c>
      <c r="E4661">
        <v>2.1000000000000001E-2</v>
      </c>
      <c r="F4661">
        <v>0</v>
      </c>
      <c r="G4661" t="s">
        <v>4719</v>
      </c>
    </row>
    <row r="4662" spans="2:7" hidden="1">
      <c r="B4662">
        <v>3742</v>
      </c>
      <c r="C4662">
        <v>1E-3</v>
      </c>
      <c r="D4662">
        <v>0</v>
      </c>
      <c r="E4662">
        <v>1E-3</v>
      </c>
      <c r="F4662">
        <v>0</v>
      </c>
      <c r="G4662" t="s">
        <v>4720</v>
      </c>
    </row>
    <row r="4663" spans="2:7" hidden="1">
      <c r="B4663">
        <v>1</v>
      </c>
      <c r="C4663">
        <v>0</v>
      </c>
      <c r="D4663">
        <v>0</v>
      </c>
      <c r="E4663">
        <v>0</v>
      </c>
      <c r="F4663">
        <v>0</v>
      </c>
      <c r="G4663" t="s">
        <v>4721</v>
      </c>
    </row>
    <row r="4664" spans="2:7" hidden="1">
      <c r="B4664">
        <v>292</v>
      </c>
      <c r="C4664">
        <v>1E-3</v>
      </c>
      <c r="D4664">
        <v>0</v>
      </c>
      <c r="E4664">
        <v>2E-3</v>
      </c>
      <c r="F4664">
        <v>0</v>
      </c>
      <c r="G4664" t="s">
        <v>4722</v>
      </c>
    </row>
    <row r="4665" spans="2:7" hidden="1">
      <c r="B4665">
        <v>1142</v>
      </c>
      <c r="C4665">
        <v>0</v>
      </c>
      <c r="D4665">
        <v>0</v>
      </c>
      <c r="E4665">
        <v>0</v>
      </c>
      <c r="F4665">
        <v>0</v>
      </c>
      <c r="G4665" t="s">
        <v>4723</v>
      </c>
    </row>
    <row r="4666" spans="2:7" hidden="1">
      <c r="B4666">
        <v>292</v>
      </c>
      <c r="C4666">
        <v>0</v>
      </c>
      <c r="D4666">
        <v>0</v>
      </c>
      <c r="E4666">
        <v>0</v>
      </c>
      <c r="F4666">
        <v>0</v>
      </c>
      <c r="G4666" t="s">
        <v>4724</v>
      </c>
    </row>
    <row r="4667" spans="2:7" hidden="1">
      <c r="B4667">
        <v>49</v>
      </c>
      <c r="C4667">
        <v>0</v>
      </c>
      <c r="D4667">
        <v>0</v>
      </c>
      <c r="E4667">
        <v>0</v>
      </c>
      <c r="F4667">
        <v>0</v>
      </c>
      <c r="G4667" t="s">
        <v>4725</v>
      </c>
    </row>
    <row r="4668" spans="2:7" hidden="1">
      <c r="B4668">
        <v>292</v>
      </c>
      <c r="C4668">
        <v>0</v>
      </c>
      <c r="D4668">
        <v>0</v>
      </c>
      <c r="E4668">
        <v>0</v>
      </c>
      <c r="F4668">
        <v>0</v>
      </c>
      <c r="G4668" t="s">
        <v>4726</v>
      </c>
    </row>
    <row r="4669" spans="2:7" hidden="1">
      <c r="B4669">
        <v>49</v>
      </c>
      <c r="C4669">
        <v>0</v>
      </c>
      <c r="D4669">
        <v>0</v>
      </c>
      <c r="E4669">
        <v>0</v>
      </c>
      <c r="F4669">
        <v>0</v>
      </c>
      <c r="G4669" t="s">
        <v>4727</v>
      </c>
    </row>
    <row r="4670" spans="2:7" hidden="1">
      <c r="B4670">
        <v>292</v>
      </c>
      <c r="C4670">
        <v>0</v>
      </c>
      <c r="D4670">
        <v>0</v>
      </c>
      <c r="E4670">
        <v>0</v>
      </c>
      <c r="F4670">
        <v>0</v>
      </c>
      <c r="G4670" t="s">
        <v>4728</v>
      </c>
    </row>
    <row r="4671" spans="2:7" hidden="1">
      <c r="B4671">
        <v>292</v>
      </c>
      <c r="C4671">
        <v>0</v>
      </c>
      <c r="D4671">
        <v>0</v>
      </c>
      <c r="E4671">
        <v>0</v>
      </c>
      <c r="F4671">
        <v>0</v>
      </c>
      <c r="G4671" t="s">
        <v>4729</v>
      </c>
    </row>
    <row r="4672" spans="2:7" hidden="1">
      <c r="B4672">
        <v>292</v>
      </c>
      <c r="C4672">
        <v>0</v>
      </c>
      <c r="D4672">
        <v>0</v>
      </c>
      <c r="E4672">
        <v>0</v>
      </c>
      <c r="F4672">
        <v>0</v>
      </c>
      <c r="G4672" t="s">
        <v>4730</v>
      </c>
    </row>
    <row r="4673" spans="2:7" hidden="1">
      <c r="B4673">
        <v>1</v>
      </c>
      <c r="C4673">
        <v>0</v>
      </c>
      <c r="D4673">
        <v>0</v>
      </c>
      <c r="E4673">
        <v>0</v>
      </c>
      <c r="F4673">
        <v>0</v>
      </c>
      <c r="G4673" t="s">
        <v>4731</v>
      </c>
    </row>
    <row r="4674" spans="2:7" hidden="1">
      <c r="B4674">
        <v>292</v>
      </c>
      <c r="C4674">
        <v>0</v>
      </c>
      <c r="D4674">
        <v>0</v>
      </c>
      <c r="E4674">
        <v>0</v>
      </c>
      <c r="F4674">
        <v>0</v>
      </c>
      <c r="G4674" t="s">
        <v>4732</v>
      </c>
    </row>
    <row r="4675" spans="2:7" hidden="1">
      <c r="B4675">
        <v>32</v>
      </c>
      <c r="C4675">
        <v>0</v>
      </c>
      <c r="D4675">
        <v>0</v>
      </c>
      <c r="E4675">
        <v>0</v>
      </c>
      <c r="F4675">
        <v>0</v>
      </c>
      <c r="G4675" t="s">
        <v>4733</v>
      </c>
    </row>
    <row r="4676" spans="2:7" hidden="1">
      <c r="B4676">
        <v>4041</v>
      </c>
      <c r="C4676">
        <v>1E-3</v>
      </c>
      <c r="D4676">
        <v>0</v>
      </c>
      <c r="E4676">
        <v>1E-3</v>
      </c>
      <c r="F4676">
        <v>0</v>
      </c>
      <c r="G4676" t="s">
        <v>4734</v>
      </c>
    </row>
    <row r="4677" spans="2:7" hidden="1">
      <c r="B4677">
        <v>1</v>
      </c>
      <c r="C4677">
        <v>0</v>
      </c>
      <c r="D4677">
        <v>0</v>
      </c>
      <c r="E4677">
        <v>0</v>
      </c>
      <c r="F4677">
        <v>0</v>
      </c>
      <c r="G4677" t="s">
        <v>4735</v>
      </c>
    </row>
    <row r="4678" spans="2:7" hidden="1">
      <c r="B4678">
        <v>1347</v>
      </c>
      <c r="C4678">
        <v>0</v>
      </c>
      <c r="D4678">
        <v>0</v>
      </c>
      <c r="E4678">
        <v>0</v>
      </c>
      <c r="F4678">
        <v>0</v>
      </c>
      <c r="G4678" t="s">
        <v>4736</v>
      </c>
    </row>
    <row r="4679" spans="2:7" hidden="1">
      <c r="B4679">
        <v>1347</v>
      </c>
      <c r="C4679">
        <v>3.0000000000000001E-3</v>
      </c>
      <c r="D4679">
        <v>0</v>
      </c>
      <c r="E4679">
        <v>4.0000000000000001E-3</v>
      </c>
      <c r="F4679">
        <v>0</v>
      </c>
      <c r="G4679" t="s">
        <v>4737</v>
      </c>
    </row>
    <row r="4680" spans="2:7" hidden="1">
      <c r="B4680">
        <v>1</v>
      </c>
      <c r="C4680">
        <v>0</v>
      </c>
      <c r="D4680">
        <v>0</v>
      </c>
      <c r="E4680">
        <v>0</v>
      </c>
      <c r="F4680">
        <v>0</v>
      </c>
      <c r="G4680" t="s">
        <v>4738</v>
      </c>
    </row>
    <row r="4681" spans="2:7" hidden="1">
      <c r="B4681">
        <v>1520</v>
      </c>
      <c r="C4681">
        <v>0</v>
      </c>
      <c r="D4681">
        <v>0</v>
      </c>
      <c r="E4681">
        <v>0</v>
      </c>
      <c r="F4681">
        <v>0</v>
      </c>
      <c r="G4681" t="s">
        <v>4739</v>
      </c>
    </row>
    <row r="4682" spans="2:7" hidden="1">
      <c r="B4682">
        <v>3</v>
      </c>
      <c r="C4682">
        <v>0</v>
      </c>
      <c r="D4682">
        <v>0</v>
      </c>
      <c r="E4682">
        <v>7.0000000000000001E-3</v>
      </c>
      <c r="F4682">
        <v>2E-3</v>
      </c>
      <c r="G4682" t="s">
        <v>4740</v>
      </c>
    </row>
    <row r="4683" spans="2:7" hidden="1">
      <c r="B4683">
        <v>49</v>
      </c>
      <c r="C4683">
        <v>0</v>
      </c>
      <c r="D4683">
        <v>0</v>
      </c>
      <c r="E4683">
        <v>1E-3</v>
      </c>
      <c r="F4683">
        <v>0</v>
      </c>
      <c r="G4683" t="s">
        <v>4741</v>
      </c>
    </row>
    <row r="4684" spans="2:7" hidden="1">
      <c r="B4684">
        <v>2</v>
      </c>
      <c r="C4684">
        <v>0</v>
      </c>
      <c r="D4684">
        <v>0</v>
      </c>
      <c r="E4684">
        <v>0</v>
      </c>
      <c r="F4684">
        <v>0</v>
      </c>
      <c r="G4684" t="s">
        <v>4742</v>
      </c>
    </row>
    <row r="4685" spans="2:7" hidden="1">
      <c r="B4685">
        <v>2</v>
      </c>
      <c r="C4685">
        <v>0</v>
      </c>
      <c r="D4685">
        <v>0</v>
      </c>
      <c r="E4685">
        <v>0</v>
      </c>
      <c r="F4685">
        <v>0</v>
      </c>
      <c r="G4685" t="s">
        <v>4743</v>
      </c>
    </row>
    <row r="4686" spans="2:7" hidden="1">
      <c r="B4686">
        <v>1392</v>
      </c>
      <c r="C4686">
        <v>0</v>
      </c>
      <c r="D4686">
        <v>0</v>
      </c>
      <c r="E4686">
        <v>1E-3</v>
      </c>
      <c r="F4686">
        <v>0</v>
      </c>
      <c r="G4686" t="s">
        <v>4744</v>
      </c>
    </row>
    <row r="4687" spans="2:7" hidden="1">
      <c r="B4687">
        <v>9</v>
      </c>
      <c r="C4687">
        <v>0</v>
      </c>
      <c r="D4687">
        <v>0</v>
      </c>
      <c r="E4687">
        <v>0</v>
      </c>
      <c r="F4687">
        <v>0</v>
      </c>
      <c r="G4687" t="s">
        <v>4745</v>
      </c>
    </row>
    <row r="4688" spans="2:7" hidden="1">
      <c r="B4688">
        <v>4336</v>
      </c>
      <c r="C4688">
        <v>1E-3</v>
      </c>
      <c r="D4688">
        <v>0</v>
      </c>
      <c r="E4688">
        <v>1E-3</v>
      </c>
      <c r="F4688">
        <v>0</v>
      </c>
      <c r="G4688" t="s">
        <v>4746</v>
      </c>
    </row>
    <row r="4689" spans="2:7" hidden="1">
      <c r="B4689">
        <v>23</v>
      </c>
      <c r="C4689">
        <v>0</v>
      </c>
      <c r="D4689">
        <v>0</v>
      </c>
      <c r="E4689">
        <v>0</v>
      </c>
      <c r="F4689">
        <v>0</v>
      </c>
      <c r="G4689" t="s">
        <v>4747</v>
      </c>
    </row>
    <row r="4690" spans="2:7" hidden="1">
      <c r="B4690">
        <v>1</v>
      </c>
      <c r="C4690">
        <v>0</v>
      </c>
      <c r="D4690">
        <v>0</v>
      </c>
      <c r="E4690">
        <v>0</v>
      </c>
      <c r="F4690">
        <v>0</v>
      </c>
      <c r="G4690" t="s">
        <v>4748</v>
      </c>
    </row>
    <row r="4691" spans="2:7" hidden="1">
      <c r="B4691">
        <v>1</v>
      </c>
      <c r="C4691">
        <v>0</v>
      </c>
      <c r="D4691">
        <v>0</v>
      </c>
      <c r="E4691">
        <v>0</v>
      </c>
      <c r="F4691">
        <v>0</v>
      </c>
      <c r="G4691" t="s">
        <v>4749</v>
      </c>
    </row>
    <row r="4692" spans="2:7" hidden="1">
      <c r="B4692">
        <v>13</v>
      </c>
      <c r="C4692">
        <v>0</v>
      </c>
      <c r="D4692">
        <v>0</v>
      </c>
      <c r="E4692">
        <v>0</v>
      </c>
      <c r="F4692">
        <v>0</v>
      </c>
      <c r="G4692" t="s">
        <v>4750</v>
      </c>
    </row>
    <row r="4693" spans="2:7" hidden="1">
      <c r="B4693">
        <v>1</v>
      </c>
      <c r="C4693">
        <v>0</v>
      </c>
      <c r="D4693">
        <v>0</v>
      </c>
      <c r="E4693">
        <v>0</v>
      </c>
      <c r="F4693">
        <v>0</v>
      </c>
      <c r="G4693" t="s">
        <v>4751</v>
      </c>
    </row>
    <row r="4694" spans="2:7" hidden="1">
      <c r="B4694">
        <v>1</v>
      </c>
      <c r="C4694">
        <v>0</v>
      </c>
      <c r="D4694">
        <v>0</v>
      </c>
      <c r="E4694">
        <v>0</v>
      </c>
      <c r="F4694">
        <v>0</v>
      </c>
      <c r="G4694" t="s">
        <v>4752</v>
      </c>
    </row>
    <row r="4695" spans="2:7" hidden="1">
      <c r="B4695">
        <v>3</v>
      </c>
      <c r="C4695">
        <v>0</v>
      </c>
      <c r="D4695">
        <v>0</v>
      </c>
      <c r="E4695">
        <v>1E-3</v>
      </c>
      <c r="F4695">
        <v>0</v>
      </c>
      <c r="G4695" t="s">
        <v>4753</v>
      </c>
    </row>
    <row r="4696" spans="2:7" hidden="1">
      <c r="B4696">
        <v>1</v>
      </c>
      <c r="C4696">
        <v>0</v>
      </c>
      <c r="D4696">
        <v>0</v>
      </c>
      <c r="E4696">
        <v>0</v>
      </c>
      <c r="F4696">
        <v>0</v>
      </c>
      <c r="G4696" t="s">
        <v>4754</v>
      </c>
    </row>
    <row r="4697" spans="2:7" hidden="1">
      <c r="B4697">
        <v>1</v>
      </c>
      <c r="C4697">
        <v>0</v>
      </c>
      <c r="D4697">
        <v>0</v>
      </c>
      <c r="E4697">
        <v>0</v>
      </c>
      <c r="F4697">
        <v>0</v>
      </c>
      <c r="G4697" t="s">
        <v>4755</v>
      </c>
    </row>
    <row r="4698" spans="2:7" hidden="1">
      <c r="B4698">
        <v>4</v>
      </c>
      <c r="C4698">
        <v>0</v>
      </c>
      <c r="D4698">
        <v>0</v>
      </c>
      <c r="E4698">
        <v>0</v>
      </c>
      <c r="F4698">
        <v>0</v>
      </c>
      <c r="G4698" t="s">
        <v>4756</v>
      </c>
    </row>
    <row r="4699" spans="2:7" hidden="1">
      <c r="B4699">
        <v>13</v>
      </c>
      <c r="C4699">
        <v>0</v>
      </c>
      <c r="D4699">
        <v>0</v>
      </c>
      <c r="E4699">
        <v>0</v>
      </c>
      <c r="F4699">
        <v>0</v>
      </c>
      <c r="G4699" t="s">
        <v>4757</v>
      </c>
    </row>
    <row r="4700" spans="2:7" hidden="1">
      <c r="B4700">
        <v>1</v>
      </c>
      <c r="C4700">
        <v>0</v>
      </c>
      <c r="D4700">
        <v>0</v>
      </c>
      <c r="E4700">
        <v>0</v>
      </c>
      <c r="F4700">
        <v>0</v>
      </c>
      <c r="G4700" t="s">
        <v>4758</v>
      </c>
    </row>
    <row r="4701" spans="2:7" hidden="1">
      <c r="B4701">
        <v>1</v>
      </c>
      <c r="C4701">
        <v>0</v>
      </c>
      <c r="D4701">
        <v>0</v>
      </c>
      <c r="E4701">
        <v>0</v>
      </c>
      <c r="F4701">
        <v>0</v>
      </c>
      <c r="G4701" t="s">
        <v>4759</v>
      </c>
    </row>
    <row r="4702" spans="2:7" hidden="1">
      <c r="B4702">
        <v>13</v>
      </c>
      <c r="C4702">
        <v>0</v>
      </c>
      <c r="D4702">
        <v>0</v>
      </c>
      <c r="E4702">
        <v>1E-3</v>
      </c>
      <c r="F4702">
        <v>0</v>
      </c>
      <c r="G4702" t="s">
        <v>4760</v>
      </c>
    </row>
    <row r="4703" spans="2:7" hidden="1">
      <c r="B4703">
        <v>4</v>
      </c>
      <c r="C4703">
        <v>0</v>
      </c>
      <c r="D4703">
        <v>0</v>
      </c>
      <c r="E4703">
        <v>0</v>
      </c>
      <c r="F4703">
        <v>0</v>
      </c>
      <c r="G4703" t="s">
        <v>4761</v>
      </c>
    </row>
    <row r="4704" spans="2:7" hidden="1">
      <c r="B4704">
        <v>2</v>
      </c>
      <c r="C4704">
        <v>0</v>
      </c>
      <c r="D4704">
        <v>0</v>
      </c>
      <c r="E4704">
        <v>0</v>
      </c>
      <c r="F4704">
        <v>0</v>
      </c>
      <c r="G4704" t="s">
        <v>4762</v>
      </c>
    </row>
    <row r="4705" spans="2:7" hidden="1">
      <c r="B4705">
        <v>6</v>
      </c>
      <c r="C4705">
        <v>0</v>
      </c>
      <c r="D4705">
        <v>0</v>
      </c>
      <c r="E4705">
        <v>0</v>
      </c>
      <c r="F4705">
        <v>0</v>
      </c>
      <c r="G4705" t="s">
        <v>4763</v>
      </c>
    </row>
    <row r="4706" spans="2:7" hidden="1">
      <c r="B4706">
        <v>1</v>
      </c>
      <c r="C4706">
        <v>0</v>
      </c>
      <c r="D4706">
        <v>0</v>
      </c>
      <c r="E4706">
        <v>0</v>
      </c>
      <c r="F4706">
        <v>0</v>
      </c>
      <c r="G4706" t="s">
        <v>4764</v>
      </c>
    </row>
    <row r="4707" spans="2:7" hidden="1">
      <c r="B4707">
        <v>1</v>
      </c>
      <c r="C4707">
        <v>0</v>
      </c>
      <c r="D4707">
        <v>0</v>
      </c>
      <c r="E4707">
        <v>0</v>
      </c>
      <c r="F4707">
        <v>0</v>
      </c>
      <c r="G4707" t="s">
        <v>4765</v>
      </c>
    </row>
    <row r="4708" spans="2:7" hidden="1">
      <c r="B4708">
        <v>1</v>
      </c>
      <c r="C4708">
        <v>0</v>
      </c>
      <c r="D4708">
        <v>0</v>
      </c>
      <c r="E4708">
        <v>0</v>
      </c>
      <c r="F4708">
        <v>0</v>
      </c>
      <c r="G4708" t="s">
        <v>4766</v>
      </c>
    </row>
    <row r="4709" spans="2:7" hidden="1">
      <c r="B4709">
        <v>5</v>
      </c>
      <c r="C4709">
        <v>0</v>
      </c>
      <c r="D4709">
        <v>0</v>
      </c>
      <c r="E4709">
        <v>0</v>
      </c>
      <c r="F4709">
        <v>0</v>
      </c>
      <c r="G4709" t="s">
        <v>4767</v>
      </c>
    </row>
    <row r="4710" spans="2:7" hidden="1">
      <c r="B4710">
        <v>5</v>
      </c>
      <c r="C4710">
        <v>0</v>
      </c>
      <c r="D4710">
        <v>0</v>
      </c>
      <c r="E4710">
        <v>0</v>
      </c>
      <c r="F4710">
        <v>0</v>
      </c>
      <c r="G4710" t="s">
        <v>4768</v>
      </c>
    </row>
    <row r="4711" spans="2:7" hidden="1">
      <c r="B4711">
        <v>6</v>
      </c>
      <c r="C4711">
        <v>0</v>
      </c>
      <c r="D4711">
        <v>0</v>
      </c>
      <c r="E4711">
        <v>0</v>
      </c>
      <c r="F4711">
        <v>0</v>
      </c>
      <c r="G4711" t="s">
        <v>4769</v>
      </c>
    </row>
    <row r="4712" spans="2:7" hidden="1">
      <c r="B4712">
        <v>41</v>
      </c>
      <c r="C4712">
        <v>0</v>
      </c>
      <c r="D4712">
        <v>0</v>
      </c>
      <c r="E4712">
        <v>0</v>
      </c>
      <c r="F4712">
        <v>0</v>
      </c>
      <c r="G4712" t="s">
        <v>4770</v>
      </c>
    </row>
    <row r="4713" spans="2:7" hidden="1">
      <c r="B4713">
        <v>1</v>
      </c>
      <c r="C4713">
        <v>0</v>
      </c>
      <c r="D4713">
        <v>0</v>
      </c>
      <c r="E4713">
        <v>0</v>
      </c>
      <c r="F4713">
        <v>0</v>
      </c>
      <c r="G4713" t="s">
        <v>4771</v>
      </c>
    </row>
    <row r="4714" spans="2:7" hidden="1">
      <c r="B4714">
        <v>6</v>
      </c>
      <c r="C4714">
        <v>0</v>
      </c>
      <c r="D4714">
        <v>0</v>
      </c>
      <c r="E4714">
        <v>0</v>
      </c>
      <c r="F4714">
        <v>0</v>
      </c>
      <c r="G4714" t="s">
        <v>4772</v>
      </c>
    </row>
    <row r="4715" spans="2:7" hidden="1">
      <c r="B4715">
        <v>1</v>
      </c>
      <c r="C4715">
        <v>0</v>
      </c>
      <c r="D4715">
        <v>0</v>
      </c>
      <c r="E4715">
        <v>0</v>
      </c>
      <c r="F4715">
        <v>0</v>
      </c>
      <c r="G4715" t="s">
        <v>4773</v>
      </c>
    </row>
    <row r="4716" spans="2:7" hidden="1">
      <c r="B4716">
        <v>1</v>
      </c>
      <c r="C4716">
        <v>0</v>
      </c>
      <c r="D4716">
        <v>0</v>
      </c>
      <c r="E4716">
        <v>0</v>
      </c>
      <c r="F4716">
        <v>0</v>
      </c>
      <c r="G4716" t="s">
        <v>4774</v>
      </c>
    </row>
    <row r="4717" spans="2:7" hidden="1">
      <c r="B4717">
        <v>1</v>
      </c>
      <c r="C4717">
        <v>0</v>
      </c>
      <c r="D4717">
        <v>0</v>
      </c>
      <c r="E4717">
        <v>0</v>
      </c>
      <c r="F4717">
        <v>0</v>
      </c>
      <c r="G4717" t="s">
        <v>4775</v>
      </c>
    </row>
    <row r="4718" spans="2:7" hidden="1">
      <c r="B4718">
        <v>1</v>
      </c>
      <c r="C4718">
        <v>0</v>
      </c>
      <c r="D4718">
        <v>0</v>
      </c>
      <c r="E4718">
        <v>0</v>
      </c>
      <c r="F4718">
        <v>0</v>
      </c>
      <c r="G4718" t="s">
        <v>4776</v>
      </c>
    </row>
    <row r="4719" spans="2:7" hidden="1">
      <c r="B4719">
        <v>1</v>
      </c>
      <c r="C4719">
        <v>0</v>
      </c>
      <c r="D4719">
        <v>0</v>
      </c>
      <c r="E4719">
        <v>0</v>
      </c>
      <c r="F4719">
        <v>0</v>
      </c>
      <c r="G4719" t="s">
        <v>4777</v>
      </c>
    </row>
    <row r="4720" spans="2:7" hidden="1">
      <c r="B4720">
        <v>1</v>
      </c>
      <c r="C4720">
        <v>0</v>
      </c>
      <c r="D4720">
        <v>0</v>
      </c>
      <c r="E4720">
        <v>1E-3</v>
      </c>
      <c r="F4720">
        <v>1E-3</v>
      </c>
      <c r="G4720" t="s">
        <v>4778</v>
      </c>
    </row>
    <row r="4721" spans="2:7" hidden="1">
      <c r="B4721">
        <v>1</v>
      </c>
      <c r="C4721">
        <v>0</v>
      </c>
      <c r="D4721">
        <v>0</v>
      </c>
      <c r="E4721">
        <v>0</v>
      </c>
      <c r="F4721">
        <v>0</v>
      </c>
      <c r="G4721" t="s">
        <v>4779</v>
      </c>
    </row>
    <row r="4722" spans="2:7" hidden="1">
      <c r="B4722">
        <v>1</v>
      </c>
      <c r="C4722">
        <v>0</v>
      </c>
      <c r="D4722">
        <v>0</v>
      </c>
      <c r="E4722">
        <v>0</v>
      </c>
      <c r="F4722">
        <v>0</v>
      </c>
      <c r="G4722" t="s">
        <v>4780</v>
      </c>
    </row>
    <row r="4723" spans="2:7" hidden="1">
      <c r="B4723">
        <v>1</v>
      </c>
      <c r="C4723">
        <v>0</v>
      </c>
      <c r="D4723">
        <v>0</v>
      </c>
      <c r="E4723">
        <v>0</v>
      </c>
      <c r="F4723">
        <v>0</v>
      </c>
      <c r="G4723" t="s">
        <v>4781</v>
      </c>
    </row>
    <row r="4724" spans="2:7" hidden="1">
      <c r="B4724">
        <v>1</v>
      </c>
      <c r="C4724">
        <v>0</v>
      </c>
      <c r="D4724">
        <v>0</v>
      </c>
      <c r="E4724">
        <v>0</v>
      </c>
      <c r="F4724">
        <v>0</v>
      </c>
      <c r="G4724" t="s">
        <v>4782</v>
      </c>
    </row>
    <row r="4725" spans="2:7" hidden="1">
      <c r="B4725">
        <v>1</v>
      </c>
      <c r="C4725">
        <v>0</v>
      </c>
      <c r="D4725">
        <v>0</v>
      </c>
      <c r="E4725">
        <v>4.0000000000000001E-3</v>
      </c>
      <c r="F4725">
        <v>4.0000000000000001E-3</v>
      </c>
      <c r="G4725" t="s">
        <v>4783</v>
      </c>
    </row>
    <row r="4726" spans="2:7" hidden="1">
      <c r="B4726">
        <v>1</v>
      </c>
      <c r="C4726">
        <v>0</v>
      </c>
      <c r="D4726">
        <v>0</v>
      </c>
      <c r="E4726">
        <v>0</v>
      </c>
      <c r="F4726">
        <v>0</v>
      </c>
      <c r="G4726" t="s">
        <v>4784</v>
      </c>
    </row>
    <row r="4727" spans="2:7" hidden="1">
      <c r="B4727">
        <v>1</v>
      </c>
      <c r="C4727">
        <v>0</v>
      </c>
      <c r="D4727">
        <v>0</v>
      </c>
      <c r="E4727">
        <v>0</v>
      </c>
      <c r="F4727">
        <v>0</v>
      </c>
      <c r="G4727" t="s">
        <v>4785</v>
      </c>
    </row>
    <row r="4728" spans="2:7" hidden="1">
      <c r="B4728">
        <v>1</v>
      </c>
      <c r="C4728">
        <v>0</v>
      </c>
      <c r="D4728">
        <v>0</v>
      </c>
      <c r="E4728">
        <v>0</v>
      </c>
      <c r="F4728">
        <v>0</v>
      </c>
      <c r="G4728" t="s">
        <v>4786</v>
      </c>
    </row>
    <row r="4729" spans="2:7" hidden="1">
      <c r="B4729">
        <v>1</v>
      </c>
      <c r="C4729">
        <v>0</v>
      </c>
      <c r="D4729">
        <v>0</v>
      </c>
      <c r="E4729">
        <v>0</v>
      </c>
      <c r="F4729">
        <v>0</v>
      </c>
      <c r="G4729" t="s">
        <v>4787</v>
      </c>
    </row>
    <row r="4730" spans="2:7" hidden="1">
      <c r="B4730">
        <v>1</v>
      </c>
      <c r="C4730">
        <v>0</v>
      </c>
      <c r="D4730">
        <v>0</v>
      </c>
      <c r="E4730">
        <v>0</v>
      </c>
      <c r="F4730">
        <v>0</v>
      </c>
      <c r="G4730" t="s">
        <v>4788</v>
      </c>
    </row>
    <row r="4731" spans="2:7" hidden="1">
      <c r="B4731">
        <v>1</v>
      </c>
      <c r="C4731">
        <v>0</v>
      </c>
      <c r="D4731">
        <v>0</v>
      </c>
      <c r="E4731">
        <v>0</v>
      </c>
      <c r="F4731">
        <v>0</v>
      </c>
      <c r="G4731" t="s">
        <v>4789</v>
      </c>
    </row>
    <row r="4732" spans="2:7" hidden="1">
      <c r="B4732">
        <v>1</v>
      </c>
      <c r="C4732">
        <v>0</v>
      </c>
      <c r="D4732">
        <v>0</v>
      </c>
      <c r="E4732">
        <v>0</v>
      </c>
      <c r="F4732">
        <v>0</v>
      </c>
      <c r="G4732" t="s">
        <v>4790</v>
      </c>
    </row>
    <row r="4733" spans="2:7" hidden="1">
      <c r="B4733">
        <v>1</v>
      </c>
      <c r="C4733">
        <v>0</v>
      </c>
      <c r="D4733">
        <v>0</v>
      </c>
      <c r="E4733">
        <v>0</v>
      </c>
      <c r="F4733">
        <v>0</v>
      </c>
      <c r="G4733" t="s">
        <v>4791</v>
      </c>
    </row>
    <row r="4734" spans="2:7" hidden="1">
      <c r="B4734">
        <v>1</v>
      </c>
      <c r="C4734">
        <v>0</v>
      </c>
      <c r="D4734">
        <v>0</v>
      </c>
      <c r="E4734">
        <v>0</v>
      </c>
      <c r="F4734">
        <v>0</v>
      </c>
      <c r="G4734" t="s">
        <v>4792</v>
      </c>
    </row>
    <row r="4735" spans="2:7" hidden="1">
      <c r="B4735">
        <v>1</v>
      </c>
      <c r="C4735">
        <v>0</v>
      </c>
      <c r="D4735">
        <v>0</v>
      </c>
      <c r="E4735">
        <v>0</v>
      </c>
      <c r="F4735">
        <v>0</v>
      </c>
      <c r="G4735" t="s">
        <v>4793</v>
      </c>
    </row>
    <row r="4736" spans="2:7" hidden="1">
      <c r="B4736">
        <v>1</v>
      </c>
      <c r="C4736">
        <v>0</v>
      </c>
      <c r="D4736">
        <v>0</v>
      </c>
      <c r="E4736">
        <v>0</v>
      </c>
      <c r="F4736">
        <v>0</v>
      </c>
      <c r="G4736" t="s">
        <v>4794</v>
      </c>
    </row>
    <row r="4737" spans="2:7" hidden="1">
      <c r="B4737">
        <v>1</v>
      </c>
      <c r="C4737">
        <v>0</v>
      </c>
      <c r="D4737">
        <v>0</v>
      </c>
      <c r="E4737">
        <v>0</v>
      </c>
      <c r="F4737">
        <v>0</v>
      </c>
      <c r="G4737" t="s">
        <v>4795</v>
      </c>
    </row>
    <row r="4738" spans="2:7" hidden="1">
      <c r="B4738">
        <v>1</v>
      </c>
      <c r="C4738">
        <v>0</v>
      </c>
      <c r="D4738">
        <v>0</v>
      </c>
      <c r="E4738">
        <v>0</v>
      </c>
      <c r="F4738">
        <v>0</v>
      </c>
      <c r="G4738" t="s">
        <v>4796</v>
      </c>
    </row>
    <row r="4739" spans="2:7" hidden="1">
      <c r="B4739">
        <v>1</v>
      </c>
      <c r="C4739">
        <v>0</v>
      </c>
      <c r="D4739">
        <v>0</v>
      </c>
      <c r="E4739">
        <v>0</v>
      </c>
      <c r="F4739">
        <v>0</v>
      </c>
      <c r="G4739" t="s">
        <v>4797</v>
      </c>
    </row>
    <row r="4740" spans="2:7" hidden="1">
      <c r="B4740">
        <v>1</v>
      </c>
      <c r="C4740">
        <v>0</v>
      </c>
      <c r="D4740">
        <v>0</v>
      </c>
      <c r="E4740">
        <v>0</v>
      </c>
      <c r="F4740">
        <v>0</v>
      </c>
      <c r="G4740" t="s">
        <v>4798</v>
      </c>
    </row>
    <row r="4741" spans="2:7" hidden="1">
      <c r="B4741">
        <v>1</v>
      </c>
      <c r="C4741">
        <v>0</v>
      </c>
      <c r="D4741">
        <v>0</v>
      </c>
      <c r="E4741">
        <v>0</v>
      </c>
      <c r="F4741">
        <v>0</v>
      </c>
      <c r="G4741" t="s">
        <v>4799</v>
      </c>
    </row>
    <row r="4742" spans="2:7" hidden="1">
      <c r="B4742">
        <v>1</v>
      </c>
      <c r="C4742">
        <v>0</v>
      </c>
      <c r="D4742">
        <v>0</v>
      </c>
      <c r="E4742">
        <v>0</v>
      </c>
      <c r="F4742">
        <v>0</v>
      </c>
      <c r="G4742" t="s">
        <v>4800</v>
      </c>
    </row>
    <row r="4743" spans="2:7" hidden="1">
      <c r="B4743">
        <v>1</v>
      </c>
      <c r="C4743">
        <v>0</v>
      </c>
      <c r="D4743">
        <v>0</v>
      </c>
      <c r="E4743">
        <v>0</v>
      </c>
      <c r="F4743">
        <v>0</v>
      </c>
      <c r="G4743" t="s">
        <v>4801</v>
      </c>
    </row>
    <row r="4744" spans="2:7" hidden="1">
      <c r="B4744">
        <v>1</v>
      </c>
      <c r="C4744">
        <v>0</v>
      </c>
      <c r="D4744">
        <v>0</v>
      </c>
      <c r="E4744">
        <v>0</v>
      </c>
      <c r="F4744">
        <v>0</v>
      </c>
      <c r="G4744" t="s">
        <v>4802</v>
      </c>
    </row>
    <row r="4745" spans="2:7" hidden="1">
      <c r="B4745">
        <v>1</v>
      </c>
      <c r="C4745">
        <v>0</v>
      </c>
      <c r="D4745">
        <v>0</v>
      </c>
      <c r="E4745">
        <v>0</v>
      </c>
      <c r="F4745">
        <v>0</v>
      </c>
      <c r="G4745" t="s">
        <v>4803</v>
      </c>
    </row>
    <row r="4746" spans="2:7" hidden="1">
      <c r="B4746">
        <v>1</v>
      </c>
      <c r="C4746">
        <v>0</v>
      </c>
      <c r="D4746">
        <v>0</v>
      </c>
      <c r="E4746">
        <v>0</v>
      </c>
      <c r="F4746">
        <v>0</v>
      </c>
      <c r="G4746" t="s">
        <v>4804</v>
      </c>
    </row>
    <row r="4747" spans="2:7" hidden="1">
      <c r="B4747">
        <v>1</v>
      </c>
      <c r="C4747">
        <v>0</v>
      </c>
      <c r="D4747">
        <v>0</v>
      </c>
      <c r="E4747">
        <v>0</v>
      </c>
      <c r="F4747">
        <v>0</v>
      </c>
      <c r="G4747" t="s">
        <v>4805</v>
      </c>
    </row>
    <row r="4748" spans="2:7" hidden="1">
      <c r="B4748">
        <v>1</v>
      </c>
      <c r="C4748">
        <v>0</v>
      </c>
      <c r="D4748">
        <v>0</v>
      </c>
      <c r="E4748">
        <v>0</v>
      </c>
      <c r="F4748">
        <v>0</v>
      </c>
      <c r="G4748" t="s">
        <v>4806</v>
      </c>
    </row>
    <row r="4749" spans="2:7" hidden="1">
      <c r="B4749">
        <v>1</v>
      </c>
      <c r="C4749">
        <v>0</v>
      </c>
      <c r="D4749">
        <v>0</v>
      </c>
      <c r="E4749">
        <v>0</v>
      </c>
      <c r="F4749">
        <v>0</v>
      </c>
      <c r="G4749" t="s">
        <v>4807</v>
      </c>
    </row>
    <row r="4750" spans="2:7" hidden="1">
      <c r="B4750">
        <v>1</v>
      </c>
      <c r="C4750">
        <v>0</v>
      </c>
      <c r="D4750">
        <v>0</v>
      </c>
      <c r="E4750">
        <v>0</v>
      </c>
      <c r="F4750">
        <v>0</v>
      </c>
      <c r="G4750" t="s">
        <v>4808</v>
      </c>
    </row>
    <row r="4751" spans="2:7" hidden="1">
      <c r="B4751">
        <v>1</v>
      </c>
      <c r="C4751">
        <v>0</v>
      </c>
      <c r="D4751">
        <v>0</v>
      </c>
      <c r="E4751">
        <v>0</v>
      </c>
      <c r="F4751">
        <v>0</v>
      </c>
      <c r="G4751" t="s">
        <v>4809</v>
      </c>
    </row>
    <row r="4752" spans="2:7" hidden="1">
      <c r="B4752">
        <v>1</v>
      </c>
      <c r="C4752">
        <v>0</v>
      </c>
      <c r="D4752">
        <v>0</v>
      </c>
      <c r="E4752">
        <v>0</v>
      </c>
      <c r="F4752">
        <v>0</v>
      </c>
      <c r="G4752" t="s">
        <v>4810</v>
      </c>
    </row>
    <row r="4753" spans="2:7" hidden="1">
      <c r="B4753">
        <v>11</v>
      </c>
      <c r="C4753">
        <v>0</v>
      </c>
      <c r="D4753">
        <v>0</v>
      </c>
      <c r="E4753">
        <v>0</v>
      </c>
      <c r="F4753">
        <v>0</v>
      </c>
      <c r="G4753" t="s">
        <v>4811</v>
      </c>
    </row>
    <row r="4754" spans="2:7" hidden="1">
      <c r="B4754">
        <v>2</v>
      </c>
      <c r="C4754">
        <v>0</v>
      </c>
      <c r="D4754">
        <v>0</v>
      </c>
      <c r="E4754">
        <v>0</v>
      </c>
      <c r="F4754">
        <v>0</v>
      </c>
      <c r="G4754" t="s">
        <v>4812</v>
      </c>
    </row>
    <row r="4755" spans="2:7" hidden="1">
      <c r="B4755">
        <v>2</v>
      </c>
      <c r="C4755">
        <v>0</v>
      </c>
      <c r="D4755">
        <v>0</v>
      </c>
      <c r="E4755">
        <v>0</v>
      </c>
      <c r="F4755">
        <v>0</v>
      </c>
      <c r="G4755" t="s">
        <v>4813</v>
      </c>
    </row>
    <row r="4756" spans="2:7" hidden="1">
      <c r="B4756">
        <v>11</v>
      </c>
      <c r="C4756">
        <v>0</v>
      </c>
      <c r="D4756">
        <v>0</v>
      </c>
      <c r="E4756">
        <v>0</v>
      </c>
      <c r="F4756">
        <v>0</v>
      </c>
      <c r="G4756" t="s">
        <v>4814</v>
      </c>
    </row>
    <row r="4757" spans="2:7" hidden="1">
      <c r="B4757">
        <v>2</v>
      </c>
      <c r="C4757">
        <v>0</v>
      </c>
      <c r="D4757">
        <v>0</v>
      </c>
      <c r="E4757">
        <v>0</v>
      </c>
      <c r="F4757">
        <v>0</v>
      </c>
      <c r="G4757" t="s">
        <v>4815</v>
      </c>
    </row>
    <row r="4758" spans="2:7" hidden="1">
      <c r="B4758">
        <v>2</v>
      </c>
      <c r="C4758">
        <v>0</v>
      </c>
      <c r="D4758">
        <v>0</v>
      </c>
      <c r="E4758">
        <v>0</v>
      </c>
      <c r="F4758">
        <v>0</v>
      </c>
      <c r="G4758" t="s">
        <v>4816</v>
      </c>
    </row>
    <row r="4759" spans="2:7" hidden="1">
      <c r="B4759">
        <v>2</v>
      </c>
      <c r="C4759">
        <v>0</v>
      </c>
      <c r="D4759">
        <v>0</v>
      </c>
      <c r="E4759">
        <v>0</v>
      </c>
      <c r="F4759">
        <v>0</v>
      </c>
      <c r="G4759" t="s">
        <v>4817</v>
      </c>
    </row>
    <row r="4760" spans="2:7" hidden="1">
      <c r="B4760">
        <v>1</v>
      </c>
      <c r="C4760">
        <v>0</v>
      </c>
      <c r="D4760">
        <v>0</v>
      </c>
      <c r="E4760">
        <v>0</v>
      </c>
      <c r="F4760">
        <v>0</v>
      </c>
      <c r="G4760" t="s">
        <v>4818</v>
      </c>
    </row>
    <row r="4761" spans="2:7" hidden="1">
      <c r="B4761">
        <v>10</v>
      </c>
      <c r="C4761">
        <v>0</v>
      </c>
      <c r="D4761">
        <v>0</v>
      </c>
      <c r="E4761">
        <v>0</v>
      </c>
      <c r="F4761">
        <v>0</v>
      </c>
      <c r="G4761" t="s">
        <v>4819</v>
      </c>
    </row>
    <row r="4762" spans="2:7" hidden="1">
      <c r="B4762">
        <v>3</v>
      </c>
      <c r="C4762">
        <v>0</v>
      </c>
      <c r="D4762">
        <v>0</v>
      </c>
      <c r="E4762">
        <v>0.46500000000000002</v>
      </c>
      <c r="F4762">
        <v>0.155</v>
      </c>
      <c r="G4762" t="s">
        <v>4820</v>
      </c>
    </row>
    <row r="4763" spans="2:7" hidden="1">
      <c r="B4763">
        <v>1</v>
      </c>
      <c r="C4763">
        <v>0</v>
      </c>
      <c r="D4763">
        <v>0</v>
      </c>
      <c r="E4763">
        <v>0</v>
      </c>
      <c r="F4763">
        <v>0</v>
      </c>
      <c r="G4763" t="s">
        <v>4821</v>
      </c>
    </row>
    <row r="4764" spans="2:7" hidden="1">
      <c r="B4764">
        <v>11</v>
      </c>
      <c r="C4764">
        <v>0</v>
      </c>
      <c r="D4764">
        <v>0</v>
      </c>
      <c r="E4764">
        <v>0</v>
      </c>
      <c r="F4764">
        <v>0</v>
      </c>
      <c r="G4764" t="s">
        <v>4822</v>
      </c>
    </row>
    <row r="4765" spans="2:7" hidden="1">
      <c r="B4765">
        <v>11</v>
      </c>
      <c r="C4765">
        <v>0</v>
      </c>
      <c r="D4765">
        <v>0</v>
      </c>
      <c r="E4765">
        <v>0</v>
      </c>
      <c r="F4765">
        <v>0</v>
      </c>
      <c r="G4765" t="s">
        <v>4823</v>
      </c>
    </row>
    <row r="4766" spans="2:7" hidden="1">
      <c r="B4766">
        <v>2</v>
      </c>
      <c r="C4766">
        <v>0</v>
      </c>
      <c r="D4766">
        <v>0</v>
      </c>
      <c r="E4766">
        <v>4.0000000000000001E-3</v>
      </c>
      <c r="F4766">
        <v>2E-3</v>
      </c>
      <c r="G4766" t="s">
        <v>4824</v>
      </c>
    </row>
    <row r="4767" spans="2:7" hidden="1">
      <c r="B4767">
        <v>10</v>
      </c>
      <c r="C4767">
        <v>0</v>
      </c>
      <c r="D4767">
        <v>0</v>
      </c>
      <c r="E4767">
        <v>0</v>
      </c>
      <c r="F4767">
        <v>0</v>
      </c>
      <c r="G4767" t="s">
        <v>4825</v>
      </c>
    </row>
    <row r="4768" spans="2:7" hidden="1">
      <c r="B4768">
        <v>10</v>
      </c>
      <c r="C4768">
        <v>0</v>
      </c>
      <c r="D4768">
        <v>0</v>
      </c>
      <c r="E4768">
        <v>0</v>
      </c>
      <c r="F4768">
        <v>0</v>
      </c>
      <c r="G4768" t="s">
        <v>4826</v>
      </c>
    </row>
    <row r="4769" spans="2:7" hidden="1">
      <c r="B4769">
        <v>14</v>
      </c>
      <c r="C4769">
        <v>0</v>
      </c>
      <c r="D4769">
        <v>0</v>
      </c>
      <c r="E4769">
        <v>0</v>
      </c>
      <c r="F4769">
        <v>0</v>
      </c>
      <c r="G4769" t="s">
        <v>4827</v>
      </c>
    </row>
    <row r="4770" spans="2:7" hidden="1">
      <c r="B4770">
        <v>14</v>
      </c>
      <c r="C4770">
        <v>0</v>
      </c>
      <c r="D4770">
        <v>0</v>
      </c>
      <c r="E4770">
        <v>0</v>
      </c>
      <c r="F4770">
        <v>0</v>
      </c>
      <c r="G4770" t="s">
        <v>4828</v>
      </c>
    </row>
    <row r="4771" spans="2:7" hidden="1">
      <c r="B4771">
        <v>2</v>
      </c>
      <c r="C4771">
        <v>0</v>
      </c>
      <c r="D4771">
        <v>0</v>
      </c>
      <c r="E4771">
        <v>1E-3</v>
      </c>
      <c r="F4771">
        <v>0</v>
      </c>
      <c r="G4771" t="s">
        <v>4829</v>
      </c>
    </row>
    <row r="4772" spans="2:7" hidden="1">
      <c r="B4772">
        <v>11</v>
      </c>
      <c r="C4772">
        <v>0</v>
      </c>
      <c r="D4772">
        <v>0</v>
      </c>
      <c r="E4772">
        <v>1E-3</v>
      </c>
      <c r="F4772">
        <v>0</v>
      </c>
      <c r="G4772" t="s">
        <v>4830</v>
      </c>
    </row>
    <row r="4773" spans="2:7" hidden="1">
      <c r="B4773">
        <v>4</v>
      </c>
      <c r="C4773">
        <v>0</v>
      </c>
      <c r="D4773">
        <v>0</v>
      </c>
      <c r="E4773">
        <v>0</v>
      </c>
      <c r="F4773">
        <v>0</v>
      </c>
      <c r="G4773" t="s">
        <v>4831</v>
      </c>
    </row>
    <row r="4774" spans="2:7" hidden="1">
      <c r="B4774">
        <v>2</v>
      </c>
      <c r="C4774">
        <v>0</v>
      </c>
      <c r="D4774">
        <v>0</v>
      </c>
      <c r="E4774">
        <v>1E-3</v>
      </c>
      <c r="F4774">
        <v>1E-3</v>
      </c>
      <c r="G4774" t="s">
        <v>4832</v>
      </c>
    </row>
    <row r="4775" spans="2:7" hidden="1">
      <c r="B4775">
        <v>1</v>
      </c>
      <c r="C4775">
        <v>0</v>
      </c>
      <c r="D4775">
        <v>0</v>
      </c>
      <c r="E4775">
        <v>0</v>
      </c>
      <c r="F4775">
        <v>0</v>
      </c>
      <c r="G4775" t="s">
        <v>4833</v>
      </c>
    </row>
    <row r="4776" spans="2:7" hidden="1">
      <c r="B4776">
        <v>1</v>
      </c>
      <c r="C4776">
        <v>0</v>
      </c>
      <c r="D4776">
        <v>0</v>
      </c>
      <c r="E4776">
        <v>0</v>
      </c>
      <c r="F4776">
        <v>0</v>
      </c>
      <c r="G4776" t="s">
        <v>4834</v>
      </c>
    </row>
    <row r="4777" spans="2:7" hidden="1">
      <c r="B4777">
        <v>2</v>
      </c>
      <c r="C4777">
        <v>0</v>
      </c>
      <c r="D4777">
        <v>0</v>
      </c>
      <c r="E4777">
        <v>4.0000000000000001E-3</v>
      </c>
      <c r="F4777">
        <v>2E-3</v>
      </c>
      <c r="G4777" t="s">
        <v>4835</v>
      </c>
    </row>
    <row r="4778" spans="2:7" hidden="1">
      <c r="B4778">
        <v>11</v>
      </c>
      <c r="C4778">
        <v>0</v>
      </c>
      <c r="D4778">
        <v>0</v>
      </c>
      <c r="E4778">
        <v>0</v>
      </c>
      <c r="F4778">
        <v>0</v>
      </c>
      <c r="G4778" t="s">
        <v>4836</v>
      </c>
    </row>
    <row r="4779" spans="2:7" hidden="1">
      <c r="B4779">
        <v>13</v>
      </c>
      <c r="C4779">
        <v>0</v>
      </c>
      <c r="D4779">
        <v>0</v>
      </c>
      <c r="E4779">
        <v>1E-3</v>
      </c>
      <c r="F4779">
        <v>0</v>
      </c>
      <c r="G4779" t="s">
        <v>4837</v>
      </c>
    </row>
    <row r="4780" spans="2:7" hidden="1">
      <c r="B4780">
        <v>1</v>
      </c>
      <c r="C4780">
        <v>0</v>
      </c>
      <c r="D4780">
        <v>0</v>
      </c>
      <c r="E4780">
        <v>0</v>
      </c>
      <c r="F4780">
        <v>0</v>
      </c>
      <c r="G4780" t="s">
        <v>4838</v>
      </c>
    </row>
    <row r="4781" spans="2:7" hidden="1">
      <c r="B4781">
        <v>2</v>
      </c>
      <c r="C4781">
        <v>0</v>
      </c>
      <c r="D4781">
        <v>0</v>
      </c>
      <c r="E4781">
        <v>2E-3</v>
      </c>
      <c r="F4781">
        <v>1E-3</v>
      </c>
      <c r="G4781" t="s">
        <v>4839</v>
      </c>
    </row>
    <row r="4782" spans="2:7" hidden="1">
      <c r="B4782">
        <v>1</v>
      </c>
      <c r="C4782">
        <v>0</v>
      </c>
      <c r="D4782">
        <v>0</v>
      </c>
      <c r="E4782">
        <v>0</v>
      </c>
      <c r="F4782">
        <v>0</v>
      </c>
      <c r="G4782" t="s">
        <v>4840</v>
      </c>
    </row>
    <row r="4783" spans="2:7" hidden="1">
      <c r="B4783">
        <v>2</v>
      </c>
      <c r="C4783">
        <v>0</v>
      </c>
      <c r="D4783">
        <v>0</v>
      </c>
      <c r="E4783">
        <v>0</v>
      </c>
      <c r="F4783">
        <v>0</v>
      </c>
      <c r="G4783" t="s">
        <v>4841</v>
      </c>
    </row>
    <row r="4784" spans="2:7" hidden="1">
      <c r="B4784">
        <v>2</v>
      </c>
      <c r="C4784">
        <v>0</v>
      </c>
      <c r="D4784">
        <v>0</v>
      </c>
      <c r="E4784">
        <v>1E-3</v>
      </c>
      <c r="F4784">
        <v>0</v>
      </c>
      <c r="G4784" t="s">
        <v>4842</v>
      </c>
    </row>
    <row r="4785" spans="2:7" hidden="1">
      <c r="B4785">
        <v>1</v>
      </c>
      <c r="C4785">
        <v>0</v>
      </c>
      <c r="D4785">
        <v>0</v>
      </c>
      <c r="E4785">
        <v>0.14599999999999999</v>
      </c>
      <c r="F4785">
        <v>0.14599999999999999</v>
      </c>
      <c r="G4785" t="s">
        <v>4843</v>
      </c>
    </row>
    <row r="4786" spans="2:7" hidden="1">
      <c r="B4786">
        <v>11</v>
      </c>
      <c r="C4786">
        <v>0</v>
      </c>
      <c r="D4786">
        <v>0</v>
      </c>
      <c r="E4786">
        <v>0</v>
      </c>
      <c r="F4786">
        <v>0</v>
      </c>
      <c r="G4786" t="s">
        <v>4844</v>
      </c>
    </row>
    <row r="4787" spans="2:7" hidden="1">
      <c r="B4787">
        <v>11</v>
      </c>
      <c r="C4787">
        <v>0</v>
      </c>
      <c r="D4787">
        <v>0</v>
      </c>
      <c r="E4787">
        <v>0</v>
      </c>
      <c r="F4787">
        <v>0</v>
      </c>
      <c r="G4787" t="s">
        <v>4845</v>
      </c>
    </row>
    <row r="4788" spans="2:7" hidden="1">
      <c r="B4788">
        <v>1</v>
      </c>
      <c r="C4788">
        <v>0</v>
      </c>
      <c r="D4788">
        <v>0</v>
      </c>
      <c r="E4788">
        <v>0</v>
      </c>
      <c r="F4788">
        <v>0</v>
      </c>
      <c r="G4788" t="s">
        <v>4846</v>
      </c>
    </row>
    <row r="4789" spans="2:7" hidden="1">
      <c r="B4789">
        <v>2</v>
      </c>
      <c r="C4789">
        <v>0</v>
      </c>
      <c r="D4789">
        <v>0</v>
      </c>
      <c r="E4789">
        <v>1E-3</v>
      </c>
      <c r="F4789">
        <v>1E-3</v>
      </c>
      <c r="G4789" t="s">
        <v>4847</v>
      </c>
    </row>
    <row r="4790" spans="2:7" hidden="1">
      <c r="B4790">
        <v>1</v>
      </c>
      <c r="C4790">
        <v>0</v>
      </c>
      <c r="D4790">
        <v>0</v>
      </c>
      <c r="E4790">
        <v>0</v>
      </c>
      <c r="F4790">
        <v>0</v>
      </c>
      <c r="G4790" t="s">
        <v>4848</v>
      </c>
    </row>
    <row r="4791" spans="2:7" hidden="1">
      <c r="B4791">
        <v>1</v>
      </c>
      <c r="C4791">
        <v>0</v>
      </c>
      <c r="D4791">
        <v>0</v>
      </c>
      <c r="E4791">
        <v>0</v>
      </c>
      <c r="F4791">
        <v>0</v>
      </c>
      <c r="G4791" t="s">
        <v>4849</v>
      </c>
    </row>
    <row r="4792" spans="2:7" hidden="1">
      <c r="B4792">
        <v>1</v>
      </c>
      <c r="C4792">
        <v>0</v>
      </c>
      <c r="D4792">
        <v>0</v>
      </c>
      <c r="E4792">
        <v>0</v>
      </c>
      <c r="F4792">
        <v>0</v>
      </c>
      <c r="G4792" t="s">
        <v>4850</v>
      </c>
    </row>
    <row r="4793" spans="2:7" hidden="1">
      <c r="B4793">
        <v>1</v>
      </c>
      <c r="C4793">
        <v>0</v>
      </c>
      <c r="D4793">
        <v>0</v>
      </c>
      <c r="E4793">
        <v>0</v>
      </c>
      <c r="F4793">
        <v>0</v>
      </c>
      <c r="G4793" t="s">
        <v>4851</v>
      </c>
    </row>
    <row r="4794" spans="2:7" hidden="1">
      <c r="B4794">
        <v>1</v>
      </c>
      <c r="C4794">
        <v>0</v>
      </c>
      <c r="D4794">
        <v>0</v>
      </c>
      <c r="E4794">
        <v>0</v>
      </c>
      <c r="F4794">
        <v>0</v>
      </c>
      <c r="G4794" t="s">
        <v>4852</v>
      </c>
    </row>
    <row r="4795" spans="2:7" hidden="1">
      <c r="B4795">
        <v>1</v>
      </c>
      <c r="C4795">
        <v>0</v>
      </c>
      <c r="D4795">
        <v>0</v>
      </c>
      <c r="E4795">
        <v>0</v>
      </c>
      <c r="F4795">
        <v>0</v>
      </c>
      <c r="G4795" t="s">
        <v>4853</v>
      </c>
    </row>
    <row r="4796" spans="2:7" hidden="1">
      <c r="B4796">
        <v>1</v>
      </c>
      <c r="C4796">
        <v>0</v>
      </c>
      <c r="D4796">
        <v>0</v>
      </c>
      <c r="E4796">
        <v>0</v>
      </c>
      <c r="F4796">
        <v>0</v>
      </c>
      <c r="G4796" t="s">
        <v>4854</v>
      </c>
    </row>
    <row r="4797" spans="2:7" hidden="1">
      <c r="B4797">
        <v>1</v>
      </c>
      <c r="C4797">
        <v>0</v>
      </c>
      <c r="D4797">
        <v>0</v>
      </c>
      <c r="E4797">
        <v>0</v>
      </c>
      <c r="F4797">
        <v>0</v>
      </c>
      <c r="G4797" t="s">
        <v>4855</v>
      </c>
    </row>
    <row r="4798" spans="2:7" hidden="1">
      <c r="B4798">
        <v>1</v>
      </c>
      <c r="C4798">
        <v>0</v>
      </c>
      <c r="D4798">
        <v>0</v>
      </c>
      <c r="E4798">
        <v>0</v>
      </c>
      <c r="F4798">
        <v>0</v>
      </c>
      <c r="G4798" t="s">
        <v>4856</v>
      </c>
    </row>
    <row r="4799" spans="2:7" hidden="1">
      <c r="B4799">
        <v>39</v>
      </c>
      <c r="C4799">
        <v>0</v>
      </c>
      <c r="D4799">
        <v>0</v>
      </c>
      <c r="E4799">
        <v>0</v>
      </c>
      <c r="F4799">
        <v>0</v>
      </c>
      <c r="G4799" t="s">
        <v>4857</v>
      </c>
    </row>
    <row r="4800" spans="2:7" hidden="1">
      <c r="B4800">
        <v>38</v>
      </c>
      <c r="C4800">
        <v>0</v>
      </c>
      <c r="D4800">
        <v>0</v>
      </c>
      <c r="E4800">
        <v>0</v>
      </c>
      <c r="F4800">
        <v>0</v>
      </c>
      <c r="G4800" t="s">
        <v>4858</v>
      </c>
    </row>
    <row r="4801" spans="2:7" hidden="1">
      <c r="B4801">
        <v>1</v>
      </c>
      <c r="C4801">
        <v>0</v>
      </c>
      <c r="D4801">
        <v>0</v>
      </c>
      <c r="E4801">
        <v>0</v>
      </c>
      <c r="F4801">
        <v>0</v>
      </c>
      <c r="G4801" t="s">
        <v>4859</v>
      </c>
    </row>
    <row r="4802" spans="2:7" hidden="1">
      <c r="B4802">
        <v>1</v>
      </c>
      <c r="C4802">
        <v>0</v>
      </c>
      <c r="D4802">
        <v>0</v>
      </c>
      <c r="E4802">
        <v>0</v>
      </c>
      <c r="F4802">
        <v>0</v>
      </c>
      <c r="G4802" t="s">
        <v>4860</v>
      </c>
    </row>
    <row r="4803" spans="2:7" hidden="1">
      <c r="B4803">
        <v>4</v>
      </c>
      <c r="C4803">
        <v>0</v>
      </c>
      <c r="D4803">
        <v>0</v>
      </c>
      <c r="E4803">
        <v>2E-3</v>
      </c>
      <c r="F4803">
        <v>0</v>
      </c>
      <c r="G4803" t="s">
        <v>4861</v>
      </c>
    </row>
    <row r="4804" spans="2:7" hidden="1">
      <c r="B4804">
        <v>4</v>
      </c>
      <c r="C4804">
        <v>0</v>
      </c>
      <c r="D4804">
        <v>0</v>
      </c>
      <c r="E4804">
        <v>2E-3</v>
      </c>
      <c r="F4804">
        <v>0</v>
      </c>
      <c r="G4804" t="s">
        <v>4862</v>
      </c>
    </row>
    <row r="4805" spans="2:7" hidden="1">
      <c r="B4805">
        <v>4</v>
      </c>
      <c r="C4805">
        <v>0</v>
      </c>
      <c r="D4805">
        <v>0</v>
      </c>
      <c r="E4805">
        <v>0</v>
      </c>
      <c r="F4805">
        <v>0</v>
      </c>
      <c r="G4805" t="s">
        <v>4863</v>
      </c>
    </row>
    <row r="4806" spans="2:7" hidden="1">
      <c r="B4806">
        <v>4</v>
      </c>
      <c r="C4806">
        <v>0</v>
      </c>
      <c r="D4806">
        <v>0</v>
      </c>
      <c r="E4806">
        <v>0</v>
      </c>
      <c r="F4806">
        <v>0</v>
      </c>
      <c r="G4806" t="s">
        <v>4864</v>
      </c>
    </row>
    <row r="4807" spans="2:7" hidden="1">
      <c r="B4807">
        <v>38</v>
      </c>
      <c r="C4807">
        <v>0</v>
      </c>
      <c r="D4807">
        <v>0</v>
      </c>
      <c r="E4807">
        <v>0</v>
      </c>
      <c r="F4807">
        <v>0</v>
      </c>
      <c r="G4807" t="s">
        <v>4865</v>
      </c>
    </row>
    <row r="4808" spans="2:7" hidden="1">
      <c r="B4808">
        <v>14</v>
      </c>
      <c r="C4808">
        <v>0</v>
      </c>
      <c r="D4808">
        <v>0</v>
      </c>
      <c r="E4808">
        <v>1E-3</v>
      </c>
      <c r="F4808">
        <v>0</v>
      </c>
      <c r="G4808" t="s">
        <v>4866</v>
      </c>
    </row>
    <row r="4809" spans="2:7" hidden="1">
      <c r="B4809">
        <v>38</v>
      </c>
      <c r="C4809">
        <v>0</v>
      </c>
      <c r="D4809">
        <v>0</v>
      </c>
      <c r="E4809">
        <v>2E-3</v>
      </c>
      <c r="F4809">
        <v>0</v>
      </c>
      <c r="G4809" t="s">
        <v>4867</v>
      </c>
    </row>
    <row r="4810" spans="2:7" hidden="1">
      <c r="B4810">
        <v>120</v>
      </c>
      <c r="C4810">
        <v>0</v>
      </c>
      <c r="D4810">
        <v>0</v>
      </c>
      <c r="E4810">
        <v>0</v>
      </c>
      <c r="F4810">
        <v>0</v>
      </c>
      <c r="G4810" t="s">
        <v>4868</v>
      </c>
    </row>
    <row r="4811" spans="2:7" hidden="1">
      <c r="B4811">
        <v>3</v>
      </c>
      <c r="C4811">
        <v>0</v>
      </c>
      <c r="D4811">
        <v>0</v>
      </c>
      <c r="E4811">
        <v>0</v>
      </c>
      <c r="F4811">
        <v>0</v>
      </c>
      <c r="G4811" t="s">
        <v>4869</v>
      </c>
    </row>
    <row r="4812" spans="2:7" hidden="1">
      <c r="B4812">
        <v>7</v>
      </c>
      <c r="C4812">
        <v>0</v>
      </c>
      <c r="D4812">
        <v>0</v>
      </c>
      <c r="E4812">
        <v>0</v>
      </c>
      <c r="F4812">
        <v>0</v>
      </c>
      <c r="G4812" t="s">
        <v>4870</v>
      </c>
    </row>
    <row r="4813" spans="2:7" hidden="1">
      <c r="B4813">
        <v>42</v>
      </c>
      <c r="C4813">
        <v>0</v>
      </c>
      <c r="D4813">
        <v>0</v>
      </c>
      <c r="E4813">
        <v>0</v>
      </c>
      <c r="F4813">
        <v>0</v>
      </c>
      <c r="G4813" t="s">
        <v>4871</v>
      </c>
    </row>
    <row r="4814" spans="2:7" hidden="1">
      <c r="B4814">
        <v>1</v>
      </c>
      <c r="C4814">
        <v>0</v>
      </c>
      <c r="D4814">
        <v>0</v>
      </c>
      <c r="E4814">
        <v>0</v>
      </c>
      <c r="F4814">
        <v>0</v>
      </c>
      <c r="G4814" t="s">
        <v>4872</v>
      </c>
    </row>
    <row r="4815" spans="2:7" hidden="1">
      <c r="B4815">
        <v>4</v>
      </c>
      <c r="C4815">
        <v>0</v>
      </c>
      <c r="D4815">
        <v>0</v>
      </c>
      <c r="E4815">
        <v>0</v>
      </c>
      <c r="F4815">
        <v>0</v>
      </c>
      <c r="G4815" t="s">
        <v>4873</v>
      </c>
    </row>
    <row r="4816" spans="2:7" hidden="1">
      <c r="B4816">
        <v>1</v>
      </c>
      <c r="C4816">
        <v>0</v>
      </c>
      <c r="D4816">
        <v>0</v>
      </c>
      <c r="E4816">
        <v>0</v>
      </c>
      <c r="F4816">
        <v>0</v>
      </c>
      <c r="G4816" t="s">
        <v>4874</v>
      </c>
    </row>
    <row r="4817" spans="2:7" hidden="1">
      <c r="B4817">
        <v>1</v>
      </c>
      <c r="C4817">
        <v>0</v>
      </c>
      <c r="D4817">
        <v>0</v>
      </c>
      <c r="E4817">
        <v>0</v>
      </c>
      <c r="F4817">
        <v>0</v>
      </c>
      <c r="G4817" t="s">
        <v>4875</v>
      </c>
    </row>
    <row r="4818" spans="2:7" hidden="1">
      <c r="B4818">
        <v>1</v>
      </c>
      <c r="C4818">
        <v>0</v>
      </c>
      <c r="D4818">
        <v>0</v>
      </c>
      <c r="E4818">
        <v>0</v>
      </c>
      <c r="F4818">
        <v>0</v>
      </c>
      <c r="G4818" t="s">
        <v>4876</v>
      </c>
    </row>
    <row r="4819" spans="2:7" hidden="1">
      <c r="B4819">
        <v>4</v>
      </c>
      <c r="C4819">
        <v>0</v>
      </c>
      <c r="D4819">
        <v>0</v>
      </c>
      <c r="E4819">
        <v>0</v>
      </c>
      <c r="F4819">
        <v>0</v>
      </c>
      <c r="G4819" t="s">
        <v>4877</v>
      </c>
    </row>
    <row r="4820" spans="2:7" hidden="1">
      <c r="B4820">
        <v>1</v>
      </c>
      <c r="C4820">
        <v>0</v>
      </c>
      <c r="D4820">
        <v>0</v>
      </c>
      <c r="E4820">
        <v>0</v>
      </c>
      <c r="F4820">
        <v>0</v>
      </c>
      <c r="G4820" t="s">
        <v>4878</v>
      </c>
    </row>
    <row r="4821" spans="2:7" hidden="1">
      <c r="B4821">
        <v>68</v>
      </c>
      <c r="C4821">
        <v>0</v>
      </c>
      <c r="D4821">
        <v>0</v>
      </c>
      <c r="E4821">
        <v>0</v>
      </c>
      <c r="F4821">
        <v>0</v>
      </c>
      <c r="G4821" t="s">
        <v>4879</v>
      </c>
    </row>
    <row r="4822" spans="2:7" hidden="1">
      <c r="B4822">
        <v>1</v>
      </c>
      <c r="C4822">
        <v>0</v>
      </c>
      <c r="D4822">
        <v>0</v>
      </c>
      <c r="E4822">
        <v>0</v>
      </c>
      <c r="F4822">
        <v>0</v>
      </c>
      <c r="G4822" t="s">
        <v>4880</v>
      </c>
    </row>
    <row r="4823" spans="2:7" hidden="1">
      <c r="B4823">
        <v>68</v>
      </c>
      <c r="C4823">
        <v>0</v>
      </c>
      <c r="D4823">
        <v>0</v>
      </c>
      <c r="E4823">
        <v>0</v>
      </c>
      <c r="F4823">
        <v>0</v>
      </c>
      <c r="G4823" t="s">
        <v>4881</v>
      </c>
    </row>
    <row r="4824" spans="2:7" hidden="1">
      <c r="B4824">
        <v>1</v>
      </c>
      <c r="C4824">
        <v>0</v>
      </c>
      <c r="D4824">
        <v>0</v>
      </c>
      <c r="E4824">
        <v>0</v>
      </c>
      <c r="F4824">
        <v>0</v>
      </c>
      <c r="G4824" t="s">
        <v>4882</v>
      </c>
    </row>
    <row r="4825" spans="2:7" hidden="1">
      <c r="B4825">
        <v>1</v>
      </c>
      <c r="C4825">
        <v>0</v>
      </c>
      <c r="D4825">
        <v>0</v>
      </c>
      <c r="E4825">
        <v>0</v>
      </c>
      <c r="F4825">
        <v>0</v>
      </c>
      <c r="G4825" t="s">
        <v>4883</v>
      </c>
    </row>
    <row r="4826" spans="2:7" hidden="1">
      <c r="B4826">
        <v>1</v>
      </c>
      <c r="C4826">
        <v>0</v>
      </c>
      <c r="D4826">
        <v>0</v>
      </c>
      <c r="E4826">
        <v>0</v>
      </c>
      <c r="F4826">
        <v>0</v>
      </c>
      <c r="G4826" t="s">
        <v>4884</v>
      </c>
    </row>
    <row r="4827" spans="2:7" hidden="1">
      <c r="B4827">
        <v>42</v>
      </c>
      <c r="C4827">
        <v>0</v>
      </c>
      <c r="D4827">
        <v>0</v>
      </c>
      <c r="E4827">
        <v>0</v>
      </c>
      <c r="F4827">
        <v>0</v>
      </c>
      <c r="G4827" t="s">
        <v>4885</v>
      </c>
    </row>
    <row r="4828" spans="2:7" hidden="1">
      <c r="B4828">
        <v>38</v>
      </c>
      <c r="C4828">
        <v>0</v>
      </c>
      <c r="D4828">
        <v>0</v>
      </c>
      <c r="E4828">
        <v>0</v>
      </c>
      <c r="F4828">
        <v>0</v>
      </c>
      <c r="G4828" t="s">
        <v>4886</v>
      </c>
    </row>
    <row r="4829" spans="2:7" hidden="1">
      <c r="B4829">
        <v>1</v>
      </c>
      <c r="C4829">
        <v>0</v>
      </c>
      <c r="D4829">
        <v>0</v>
      </c>
      <c r="E4829">
        <v>0</v>
      </c>
      <c r="F4829">
        <v>0</v>
      </c>
      <c r="G4829" t="s">
        <v>4887</v>
      </c>
    </row>
    <row r="4830" spans="2:7" hidden="1">
      <c r="B4830">
        <v>38</v>
      </c>
      <c r="C4830">
        <v>0</v>
      </c>
      <c r="D4830">
        <v>0</v>
      </c>
      <c r="E4830">
        <v>0</v>
      </c>
      <c r="F4830">
        <v>0</v>
      </c>
      <c r="G4830" t="s">
        <v>4888</v>
      </c>
    </row>
    <row r="4831" spans="2:7" hidden="1">
      <c r="B4831">
        <v>120</v>
      </c>
      <c r="C4831">
        <v>0</v>
      </c>
      <c r="D4831">
        <v>0</v>
      </c>
      <c r="E4831">
        <v>1E-3</v>
      </c>
      <c r="F4831">
        <v>0</v>
      </c>
      <c r="G4831" t="s">
        <v>4889</v>
      </c>
    </row>
    <row r="4832" spans="2:7" hidden="1">
      <c r="B4832">
        <v>38</v>
      </c>
      <c r="C4832">
        <v>0</v>
      </c>
      <c r="D4832">
        <v>0</v>
      </c>
      <c r="E4832">
        <v>0</v>
      </c>
      <c r="F4832">
        <v>0</v>
      </c>
      <c r="G4832" t="s">
        <v>4890</v>
      </c>
    </row>
    <row r="4833" spans="2:14" hidden="1">
      <c r="B4833">
        <v>1</v>
      </c>
      <c r="C4833">
        <v>0</v>
      </c>
      <c r="D4833">
        <v>0</v>
      </c>
      <c r="E4833">
        <v>0</v>
      </c>
      <c r="F4833">
        <v>0</v>
      </c>
      <c r="G4833" t="s">
        <v>4891</v>
      </c>
    </row>
    <row r="4834" spans="2:14" hidden="1">
      <c r="B4834">
        <v>1</v>
      </c>
      <c r="C4834">
        <v>0</v>
      </c>
      <c r="D4834">
        <v>0</v>
      </c>
      <c r="E4834">
        <v>0</v>
      </c>
      <c r="F4834">
        <v>0</v>
      </c>
      <c r="G4834" t="s">
        <v>4892</v>
      </c>
    </row>
    <row r="4835" spans="2:14" hidden="1">
      <c r="B4835">
        <v>38</v>
      </c>
      <c r="C4835">
        <v>0</v>
      </c>
      <c r="D4835">
        <v>0</v>
      </c>
      <c r="E4835">
        <v>1E-3</v>
      </c>
      <c r="F4835">
        <v>0</v>
      </c>
      <c r="G4835" t="s">
        <v>4893</v>
      </c>
    </row>
    <row r="4836" spans="2:14" hidden="1">
      <c r="B4836">
        <v>52</v>
      </c>
      <c r="C4836">
        <v>0</v>
      </c>
      <c r="D4836">
        <v>0</v>
      </c>
      <c r="E4836">
        <v>2E-3</v>
      </c>
      <c r="F4836">
        <v>0</v>
      </c>
      <c r="G4836" t="s">
        <v>4894</v>
      </c>
    </row>
    <row r="4837" spans="2:14" hidden="1">
      <c r="B4837">
        <v>39</v>
      </c>
      <c r="C4837">
        <v>0</v>
      </c>
      <c r="D4837">
        <v>0</v>
      </c>
      <c r="E4837">
        <v>0</v>
      </c>
      <c r="F4837">
        <v>0</v>
      </c>
      <c r="G4837" t="s">
        <v>4895</v>
      </c>
    </row>
    <row r="4838" spans="2:14" hidden="1">
      <c r="B4838">
        <v>39</v>
      </c>
      <c r="C4838">
        <v>0</v>
      </c>
      <c r="D4838">
        <v>0</v>
      </c>
      <c r="E4838">
        <v>2E-3</v>
      </c>
      <c r="F4838">
        <v>0</v>
      </c>
      <c r="G4838" t="s">
        <v>4896</v>
      </c>
    </row>
    <row r="4839" spans="2:14" hidden="1">
      <c r="B4839">
        <v>3</v>
      </c>
      <c r="C4839">
        <v>0</v>
      </c>
      <c r="D4839">
        <v>0</v>
      </c>
      <c r="E4839">
        <v>0</v>
      </c>
      <c r="F4839">
        <v>0</v>
      </c>
      <c r="G4839" t="s">
        <v>4897</v>
      </c>
    </row>
    <row r="4840" spans="2:14" hidden="1">
      <c r="B4840">
        <v>1</v>
      </c>
      <c r="C4840">
        <v>0</v>
      </c>
      <c r="D4840">
        <v>0</v>
      </c>
      <c r="E4840">
        <v>0</v>
      </c>
      <c r="F4840">
        <v>0</v>
      </c>
      <c r="G4840" t="s">
        <v>4898</v>
      </c>
    </row>
    <row r="4841" spans="2:14" hidden="1">
      <c r="B4841">
        <v>2</v>
      </c>
      <c r="C4841">
        <v>0</v>
      </c>
      <c r="D4841">
        <v>0</v>
      </c>
      <c r="E4841">
        <v>0</v>
      </c>
      <c r="F4841">
        <v>0</v>
      </c>
      <c r="G4841" t="s">
        <v>4899</v>
      </c>
    </row>
    <row r="4842" spans="2:14" hidden="1">
      <c r="B4842">
        <v>1</v>
      </c>
      <c r="C4842">
        <v>0</v>
      </c>
      <c r="D4842">
        <v>0</v>
      </c>
      <c r="E4842">
        <v>0</v>
      </c>
      <c r="F4842">
        <v>0</v>
      </c>
      <c r="G4842" t="s">
        <v>4900</v>
      </c>
    </row>
    <row r="4843" spans="2:14" hidden="1">
      <c r="B4843">
        <v>2</v>
      </c>
      <c r="C4843">
        <v>0</v>
      </c>
      <c r="D4843">
        <v>0</v>
      </c>
      <c r="E4843">
        <v>0</v>
      </c>
      <c r="F4843">
        <v>0</v>
      </c>
      <c r="G4843" t="s">
        <v>4901</v>
      </c>
    </row>
    <row r="4844" spans="2:14" hidden="1">
      <c r="B4844">
        <v>1</v>
      </c>
      <c r="C4844">
        <v>0</v>
      </c>
      <c r="D4844">
        <v>0</v>
      </c>
      <c r="E4844">
        <v>0</v>
      </c>
      <c r="F4844">
        <v>0</v>
      </c>
      <c r="G4844" t="s">
        <v>4902</v>
      </c>
    </row>
    <row r="4845" spans="2:14" hidden="1">
      <c r="B4845">
        <v>2</v>
      </c>
      <c r="C4845">
        <v>0</v>
      </c>
      <c r="D4845">
        <v>0</v>
      </c>
      <c r="E4845">
        <v>0</v>
      </c>
      <c r="F4845">
        <v>0</v>
      </c>
      <c r="G4845" t="s">
        <v>4903</v>
      </c>
    </row>
    <row r="4846" spans="2:14" hidden="1">
      <c r="B4846">
        <v>4333</v>
      </c>
      <c r="C4846">
        <v>8.9999999999999993E-3</v>
      </c>
      <c r="D4846">
        <v>0</v>
      </c>
      <c r="E4846">
        <v>8.9999999999999993E-3</v>
      </c>
      <c r="F4846">
        <v>0</v>
      </c>
      <c r="G4846" t="s">
        <v>4904</v>
      </c>
      <c r="H4846" t="s">
        <v>4905</v>
      </c>
      <c r="I4846" t="s">
        <v>4906</v>
      </c>
      <c r="J4846" t="s">
        <v>4907</v>
      </c>
      <c r="K4846" t="s">
        <v>4908</v>
      </c>
      <c r="L4846" t="s">
        <v>4909</v>
      </c>
      <c r="M4846" t="s">
        <v>4910</v>
      </c>
      <c r="N4846" t="s">
        <v>4911</v>
      </c>
    </row>
    <row r="4847" spans="2:14" hidden="1">
      <c r="B4847">
        <v>148</v>
      </c>
      <c r="C4847">
        <v>1E-3</v>
      </c>
      <c r="D4847">
        <v>0</v>
      </c>
      <c r="E4847">
        <v>1E-3</v>
      </c>
      <c r="F4847">
        <v>0</v>
      </c>
      <c r="G4847" t="s">
        <v>4904</v>
      </c>
      <c r="H4847" t="s">
        <v>4905</v>
      </c>
      <c r="I4847" t="s">
        <v>4912</v>
      </c>
    </row>
    <row r="4848" spans="2:14" hidden="1">
      <c r="B4848">
        <v>1143</v>
      </c>
      <c r="C4848">
        <v>1E-3</v>
      </c>
      <c r="D4848">
        <v>0</v>
      </c>
      <c r="E4848">
        <v>2E-3</v>
      </c>
      <c r="F4848">
        <v>0</v>
      </c>
      <c r="G4848" t="s">
        <v>4904</v>
      </c>
      <c r="H4848" t="s">
        <v>4905</v>
      </c>
      <c r="I4848" t="s">
        <v>4913</v>
      </c>
    </row>
    <row r="4849" spans="2:9" hidden="1">
      <c r="B4849">
        <v>20</v>
      </c>
      <c r="C4849">
        <v>0</v>
      </c>
      <c r="D4849">
        <v>0</v>
      </c>
      <c r="E4849">
        <v>0</v>
      </c>
      <c r="F4849">
        <v>0</v>
      </c>
      <c r="G4849" t="s">
        <v>4904</v>
      </c>
      <c r="H4849" t="s">
        <v>4905</v>
      </c>
      <c r="I4849" t="s">
        <v>4914</v>
      </c>
    </row>
    <row r="4850" spans="2:9" hidden="1">
      <c r="B4850" t="s">
        <v>977</v>
      </c>
      <c r="C4850">
        <v>1E-3</v>
      </c>
      <c r="D4850">
        <v>0</v>
      </c>
      <c r="E4850">
        <v>1E-3</v>
      </c>
      <c r="F4850">
        <v>0</v>
      </c>
      <c r="G4850" t="s">
        <v>4904</v>
      </c>
      <c r="H4850" t="s">
        <v>4905</v>
      </c>
      <c r="I4850" t="s">
        <v>4915</v>
      </c>
    </row>
    <row r="4851" spans="2:9" hidden="1">
      <c r="B4851">
        <v>106</v>
      </c>
      <c r="C4851">
        <v>0</v>
      </c>
      <c r="D4851">
        <v>0</v>
      </c>
      <c r="E4851">
        <v>0</v>
      </c>
      <c r="F4851">
        <v>0</v>
      </c>
      <c r="G4851" t="s">
        <v>4904</v>
      </c>
      <c r="H4851" t="s">
        <v>4905</v>
      </c>
      <c r="I4851" t="s">
        <v>4916</v>
      </c>
    </row>
    <row r="4852" spans="2:9" hidden="1">
      <c r="B4852">
        <v>66</v>
      </c>
      <c r="C4852">
        <v>0</v>
      </c>
      <c r="D4852">
        <v>0</v>
      </c>
      <c r="E4852">
        <v>0</v>
      </c>
      <c r="F4852">
        <v>0</v>
      </c>
      <c r="G4852" t="s">
        <v>4904</v>
      </c>
      <c r="H4852" t="s">
        <v>4905</v>
      </c>
      <c r="I4852" t="s">
        <v>4917</v>
      </c>
    </row>
    <row r="4853" spans="2:9" hidden="1">
      <c r="B4853">
        <v>3</v>
      </c>
      <c r="C4853">
        <v>0</v>
      </c>
      <c r="D4853">
        <v>0</v>
      </c>
      <c r="E4853">
        <v>0</v>
      </c>
      <c r="F4853">
        <v>0</v>
      </c>
      <c r="G4853" t="s">
        <v>4904</v>
      </c>
      <c r="H4853" t="s">
        <v>4905</v>
      </c>
      <c r="I4853" t="s">
        <v>4918</v>
      </c>
    </row>
    <row r="4854" spans="2:9" hidden="1">
      <c r="B4854">
        <v>1</v>
      </c>
      <c r="C4854">
        <v>0</v>
      </c>
      <c r="D4854">
        <v>0</v>
      </c>
      <c r="E4854">
        <v>0</v>
      </c>
      <c r="F4854">
        <v>0</v>
      </c>
      <c r="G4854" t="s">
        <v>4904</v>
      </c>
      <c r="H4854" t="s">
        <v>4905</v>
      </c>
      <c r="I4854" t="s">
        <v>4919</v>
      </c>
    </row>
    <row r="4855" spans="2:9" hidden="1">
      <c r="B4855">
        <v>1</v>
      </c>
      <c r="C4855">
        <v>0</v>
      </c>
      <c r="D4855">
        <v>0</v>
      </c>
      <c r="E4855">
        <v>0</v>
      </c>
      <c r="F4855">
        <v>0</v>
      </c>
      <c r="G4855" t="s">
        <v>4904</v>
      </c>
      <c r="H4855" t="s">
        <v>4905</v>
      </c>
      <c r="I4855" t="s">
        <v>4920</v>
      </c>
    </row>
    <row r="4856" spans="2:9" hidden="1">
      <c r="B4856">
        <v>36</v>
      </c>
      <c r="C4856">
        <v>0</v>
      </c>
      <c r="D4856">
        <v>0</v>
      </c>
      <c r="E4856">
        <v>0</v>
      </c>
      <c r="F4856">
        <v>0</v>
      </c>
      <c r="G4856" t="s">
        <v>4904</v>
      </c>
      <c r="H4856" t="s">
        <v>4905</v>
      </c>
      <c r="I4856" t="s">
        <v>4921</v>
      </c>
    </row>
    <row r="4857" spans="2:9" hidden="1">
      <c r="B4857">
        <v>42</v>
      </c>
      <c r="C4857">
        <v>0</v>
      </c>
      <c r="D4857">
        <v>0</v>
      </c>
      <c r="E4857">
        <v>0</v>
      </c>
      <c r="F4857">
        <v>0</v>
      </c>
      <c r="G4857" t="s">
        <v>4904</v>
      </c>
      <c r="H4857" t="s">
        <v>4905</v>
      </c>
      <c r="I4857" t="s">
        <v>4922</v>
      </c>
    </row>
    <row r="4858" spans="2:9" hidden="1">
      <c r="B4858">
        <v>1</v>
      </c>
      <c r="C4858">
        <v>0</v>
      </c>
      <c r="D4858">
        <v>0</v>
      </c>
      <c r="E4858">
        <v>0</v>
      </c>
      <c r="F4858">
        <v>0</v>
      </c>
      <c r="G4858" t="s">
        <v>4904</v>
      </c>
      <c r="H4858" t="s">
        <v>4905</v>
      </c>
      <c r="I4858" t="s">
        <v>4923</v>
      </c>
    </row>
    <row r="4859" spans="2:9" hidden="1">
      <c r="B4859">
        <v>3</v>
      </c>
      <c r="C4859">
        <v>0</v>
      </c>
      <c r="D4859">
        <v>0</v>
      </c>
      <c r="E4859">
        <v>0</v>
      </c>
      <c r="F4859">
        <v>0</v>
      </c>
      <c r="G4859" t="s">
        <v>4904</v>
      </c>
      <c r="H4859" t="s">
        <v>4905</v>
      </c>
      <c r="I4859" t="s">
        <v>4924</v>
      </c>
    </row>
    <row r="4860" spans="2:9" hidden="1">
      <c r="B4860">
        <v>1</v>
      </c>
      <c r="C4860">
        <v>0</v>
      </c>
      <c r="D4860">
        <v>0</v>
      </c>
      <c r="E4860">
        <v>0</v>
      </c>
      <c r="F4860">
        <v>0</v>
      </c>
      <c r="G4860" t="s">
        <v>4904</v>
      </c>
      <c r="H4860" t="s">
        <v>4905</v>
      </c>
      <c r="I4860" t="s">
        <v>4925</v>
      </c>
    </row>
    <row r="4861" spans="2:9" hidden="1">
      <c r="B4861">
        <v>1</v>
      </c>
      <c r="C4861">
        <v>0</v>
      </c>
      <c r="D4861">
        <v>0</v>
      </c>
      <c r="E4861">
        <v>0</v>
      </c>
      <c r="F4861">
        <v>0</v>
      </c>
      <c r="G4861" t="s">
        <v>4904</v>
      </c>
      <c r="H4861" t="s">
        <v>4905</v>
      </c>
      <c r="I4861" t="s">
        <v>4926</v>
      </c>
    </row>
    <row r="4862" spans="2:9" hidden="1">
      <c r="B4862">
        <v>1</v>
      </c>
      <c r="C4862">
        <v>0</v>
      </c>
      <c r="D4862">
        <v>0</v>
      </c>
      <c r="E4862">
        <v>0</v>
      </c>
      <c r="F4862">
        <v>0</v>
      </c>
      <c r="G4862" t="s">
        <v>4904</v>
      </c>
      <c r="H4862" t="s">
        <v>4905</v>
      </c>
      <c r="I4862" t="s">
        <v>4927</v>
      </c>
    </row>
    <row r="4863" spans="2:9" hidden="1">
      <c r="B4863">
        <v>1</v>
      </c>
      <c r="C4863">
        <v>0</v>
      </c>
      <c r="D4863">
        <v>0</v>
      </c>
      <c r="E4863">
        <v>0</v>
      </c>
      <c r="F4863">
        <v>0</v>
      </c>
      <c r="G4863" t="s">
        <v>4904</v>
      </c>
      <c r="H4863" t="s">
        <v>4905</v>
      </c>
      <c r="I4863" t="s">
        <v>4928</v>
      </c>
    </row>
    <row r="4864" spans="2:9" hidden="1">
      <c r="B4864">
        <v>1</v>
      </c>
      <c r="C4864">
        <v>0</v>
      </c>
      <c r="D4864">
        <v>0</v>
      </c>
      <c r="E4864">
        <v>0</v>
      </c>
      <c r="F4864">
        <v>0</v>
      </c>
      <c r="G4864" t="s">
        <v>4904</v>
      </c>
      <c r="H4864" t="s">
        <v>4905</v>
      </c>
      <c r="I4864" t="s">
        <v>4929</v>
      </c>
    </row>
    <row r="4865" spans="2:9" hidden="1">
      <c r="B4865">
        <v>1</v>
      </c>
      <c r="C4865">
        <v>0</v>
      </c>
      <c r="D4865">
        <v>0</v>
      </c>
      <c r="E4865">
        <v>0</v>
      </c>
      <c r="F4865">
        <v>0</v>
      </c>
      <c r="G4865" t="s">
        <v>4904</v>
      </c>
      <c r="H4865" t="s">
        <v>4905</v>
      </c>
      <c r="I4865" t="s">
        <v>4930</v>
      </c>
    </row>
    <row r="4866" spans="2:9" hidden="1">
      <c r="B4866">
        <v>771</v>
      </c>
      <c r="C4866">
        <v>1E-3</v>
      </c>
      <c r="D4866">
        <v>0</v>
      </c>
      <c r="E4866">
        <v>1E-3</v>
      </c>
      <c r="F4866">
        <v>0</v>
      </c>
      <c r="G4866" t="s">
        <v>4904</v>
      </c>
      <c r="H4866" t="s">
        <v>4905</v>
      </c>
      <c r="I4866" t="s">
        <v>4931</v>
      </c>
    </row>
    <row r="4867" spans="2:9" hidden="1">
      <c r="B4867">
        <v>6485</v>
      </c>
      <c r="C4867">
        <v>1E-3</v>
      </c>
      <c r="D4867">
        <v>0</v>
      </c>
      <c r="E4867">
        <v>1E-3</v>
      </c>
      <c r="F4867">
        <v>0</v>
      </c>
      <c r="G4867" t="s">
        <v>4904</v>
      </c>
      <c r="H4867" t="s">
        <v>4905</v>
      </c>
      <c r="I4867" t="s">
        <v>4932</v>
      </c>
    </row>
    <row r="4868" spans="2:9" hidden="1">
      <c r="B4868">
        <v>24</v>
      </c>
      <c r="C4868">
        <v>1E-3</v>
      </c>
      <c r="D4868">
        <v>0</v>
      </c>
      <c r="E4868">
        <v>1E-3</v>
      </c>
      <c r="F4868">
        <v>0</v>
      </c>
      <c r="G4868" t="s">
        <v>4904</v>
      </c>
      <c r="H4868" t="s">
        <v>4905</v>
      </c>
      <c r="I4868" t="s">
        <v>4933</v>
      </c>
    </row>
    <row r="4869" spans="2:9" hidden="1">
      <c r="B4869">
        <v>73</v>
      </c>
      <c r="C4869">
        <v>5.1999999999999998E-2</v>
      </c>
      <c r="D4869">
        <v>1E-3</v>
      </c>
      <c r="E4869">
        <v>5.5E-2</v>
      </c>
      <c r="F4869">
        <v>1E-3</v>
      </c>
      <c r="G4869" t="s">
        <v>4904</v>
      </c>
      <c r="H4869" t="s">
        <v>4905</v>
      </c>
      <c r="I4869" t="s">
        <v>4934</v>
      </c>
    </row>
    <row r="4870" spans="2:9" hidden="1">
      <c r="B4870">
        <v>24</v>
      </c>
      <c r="C4870">
        <v>0</v>
      </c>
      <c r="D4870">
        <v>0</v>
      </c>
      <c r="E4870">
        <v>0</v>
      </c>
      <c r="F4870">
        <v>0</v>
      </c>
      <c r="G4870" t="s">
        <v>4904</v>
      </c>
      <c r="H4870" t="s">
        <v>4905</v>
      </c>
      <c r="I4870" t="s">
        <v>4935</v>
      </c>
    </row>
    <row r="4871" spans="2:9" hidden="1">
      <c r="B4871" t="s">
        <v>75</v>
      </c>
      <c r="C4871">
        <v>8.9999999999999993E-3</v>
      </c>
      <c r="D4871">
        <v>0</v>
      </c>
      <c r="E4871">
        <v>5.3999999999999999E-2</v>
      </c>
      <c r="F4871">
        <v>1E-3</v>
      </c>
      <c r="G4871" t="s">
        <v>4904</v>
      </c>
      <c r="H4871" t="s">
        <v>4905</v>
      </c>
      <c r="I4871" t="s">
        <v>4936</v>
      </c>
    </row>
    <row r="4872" spans="2:9" hidden="1">
      <c r="B4872">
        <v>149</v>
      </c>
      <c r="C4872">
        <v>0</v>
      </c>
      <c r="D4872">
        <v>0</v>
      </c>
      <c r="E4872">
        <v>0</v>
      </c>
      <c r="F4872">
        <v>0</v>
      </c>
      <c r="G4872" t="s">
        <v>4904</v>
      </c>
      <c r="H4872" t="s">
        <v>4905</v>
      </c>
      <c r="I4872" t="s">
        <v>4937</v>
      </c>
    </row>
    <row r="4873" spans="2:9" hidden="1">
      <c r="B4873">
        <v>879</v>
      </c>
      <c r="C4873">
        <v>0</v>
      </c>
      <c r="D4873">
        <v>0</v>
      </c>
      <c r="E4873">
        <v>0</v>
      </c>
      <c r="F4873">
        <v>0</v>
      </c>
      <c r="G4873" t="s">
        <v>4904</v>
      </c>
      <c r="H4873" t="s">
        <v>4905</v>
      </c>
      <c r="I4873" t="s">
        <v>4938</v>
      </c>
    </row>
    <row r="4874" spans="2:9" hidden="1">
      <c r="B4874">
        <v>6485</v>
      </c>
      <c r="C4874">
        <v>1E-3</v>
      </c>
      <c r="D4874">
        <v>0</v>
      </c>
      <c r="E4874">
        <v>1E-3</v>
      </c>
      <c r="F4874">
        <v>0</v>
      </c>
      <c r="G4874" t="s">
        <v>4904</v>
      </c>
      <c r="H4874" t="s">
        <v>4905</v>
      </c>
      <c r="I4874" t="s">
        <v>4939</v>
      </c>
    </row>
    <row r="4875" spans="2:9" hidden="1">
      <c r="B4875">
        <v>2</v>
      </c>
      <c r="C4875">
        <v>0</v>
      </c>
      <c r="D4875">
        <v>0</v>
      </c>
      <c r="E4875">
        <v>0</v>
      </c>
      <c r="F4875">
        <v>0</v>
      </c>
      <c r="G4875" t="s">
        <v>4904</v>
      </c>
      <c r="H4875" t="s">
        <v>4905</v>
      </c>
      <c r="I4875" t="s">
        <v>4940</v>
      </c>
    </row>
    <row r="4876" spans="2:9" hidden="1">
      <c r="B4876">
        <v>1</v>
      </c>
      <c r="C4876">
        <v>0</v>
      </c>
      <c r="D4876">
        <v>0</v>
      </c>
      <c r="E4876">
        <v>0</v>
      </c>
      <c r="F4876">
        <v>0</v>
      </c>
      <c r="G4876" t="s">
        <v>4904</v>
      </c>
      <c r="H4876" t="s">
        <v>4905</v>
      </c>
      <c r="I4876" t="s">
        <v>4941</v>
      </c>
    </row>
    <row r="4877" spans="2:9" hidden="1">
      <c r="B4877">
        <v>1</v>
      </c>
      <c r="C4877">
        <v>0</v>
      </c>
      <c r="D4877">
        <v>0</v>
      </c>
      <c r="E4877">
        <v>0</v>
      </c>
      <c r="F4877">
        <v>0</v>
      </c>
      <c r="G4877" t="s">
        <v>4904</v>
      </c>
      <c r="H4877" t="s">
        <v>4905</v>
      </c>
      <c r="I4877" t="s">
        <v>4942</v>
      </c>
    </row>
    <row r="4878" spans="2:9" hidden="1">
      <c r="B4878">
        <v>1</v>
      </c>
      <c r="C4878">
        <v>0</v>
      </c>
      <c r="D4878">
        <v>0</v>
      </c>
      <c r="E4878">
        <v>0</v>
      </c>
      <c r="F4878">
        <v>0</v>
      </c>
      <c r="G4878" t="s">
        <v>4904</v>
      </c>
      <c r="H4878" t="s">
        <v>4905</v>
      </c>
      <c r="I4878" t="s">
        <v>4943</v>
      </c>
    </row>
    <row r="4879" spans="2:9" hidden="1">
      <c r="B4879">
        <v>2</v>
      </c>
      <c r="C4879">
        <v>0</v>
      </c>
      <c r="D4879">
        <v>0</v>
      </c>
      <c r="E4879">
        <v>0</v>
      </c>
      <c r="F4879">
        <v>0</v>
      </c>
      <c r="G4879" t="s">
        <v>4904</v>
      </c>
      <c r="H4879" t="s">
        <v>4905</v>
      </c>
      <c r="I4879" t="s">
        <v>4944</v>
      </c>
    </row>
    <row r="4880" spans="2:9" hidden="1">
      <c r="B4880">
        <v>1</v>
      </c>
      <c r="C4880">
        <v>0</v>
      </c>
      <c r="D4880">
        <v>0</v>
      </c>
      <c r="E4880">
        <v>0</v>
      </c>
      <c r="F4880">
        <v>0</v>
      </c>
      <c r="G4880" t="s">
        <v>4904</v>
      </c>
      <c r="H4880" t="s">
        <v>4905</v>
      </c>
      <c r="I4880" t="s">
        <v>4945</v>
      </c>
    </row>
    <row r="4881" spans="2:9" hidden="1">
      <c r="B4881">
        <v>4</v>
      </c>
      <c r="C4881">
        <v>0</v>
      </c>
      <c r="D4881">
        <v>0</v>
      </c>
      <c r="E4881">
        <v>0</v>
      </c>
      <c r="F4881">
        <v>0</v>
      </c>
      <c r="G4881" t="s">
        <v>4904</v>
      </c>
      <c r="H4881" t="s">
        <v>4905</v>
      </c>
      <c r="I4881" t="s">
        <v>4946</v>
      </c>
    </row>
    <row r="4882" spans="2:9" hidden="1">
      <c r="B4882">
        <v>4</v>
      </c>
      <c r="C4882">
        <v>0</v>
      </c>
      <c r="D4882">
        <v>0</v>
      </c>
      <c r="E4882">
        <v>0</v>
      </c>
      <c r="F4882">
        <v>0</v>
      </c>
      <c r="G4882" t="s">
        <v>4904</v>
      </c>
      <c r="H4882" t="s">
        <v>4905</v>
      </c>
      <c r="I4882" t="s">
        <v>4947</v>
      </c>
    </row>
    <row r="4883" spans="2:9" hidden="1">
      <c r="B4883">
        <v>172</v>
      </c>
      <c r="C4883">
        <v>0</v>
      </c>
      <c r="D4883">
        <v>0</v>
      </c>
      <c r="E4883">
        <v>0</v>
      </c>
      <c r="F4883">
        <v>0</v>
      </c>
      <c r="G4883" t="s">
        <v>4904</v>
      </c>
      <c r="H4883" t="s">
        <v>4905</v>
      </c>
      <c r="I4883" t="s">
        <v>4948</v>
      </c>
    </row>
    <row r="4884" spans="2:9" hidden="1">
      <c r="B4884">
        <v>671</v>
      </c>
      <c r="C4884">
        <v>0</v>
      </c>
      <c r="D4884">
        <v>0</v>
      </c>
      <c r="E4884">
        <v>0</v>
      </c>
      <c r="F4884">
        <v>0</v>
      </c>
      <c r="G4884" t="s">
        <v>4904</v>
      </c>
      <c r="H4884" t="s">
        <v>4905</v>
      </c>
      <c r="I4884" t="s">
        <v>4949</v>
      </c>
    </row>
    <row r="4885" spans="2:9" hidden="1">
      <c r="B4885">
        <v>518</v>
      </c>
      <c r="C4885">
        <v>0</v>
      </c>
      <c r="D4885">
        <v>0</v>
      </c>
      <c r="E4885">
        <v>0</v>
      </c>
      <c r="F4885">
        <v>0</v>
      </c>
      <c r="G4885" t="s">
        <v>4904</v>
      </c>
      <c r="H4885" t="s">
        <v>4905</v>
      </c>
      <c r="I4885" t="s">
        <v>4950</v>
      </c>
    </row>
    <row r="4886" spans="2:9" hidden="1">
      <c r="B4886">
        <v>4</v>
      </c>
      <c r="C4886">
        <v>0</v>
      </c>
      <c r="D4886">
        <v>0</v>
      </c>
      <c r="E4886">
        <v>0</v>
      </c>
      <c r="F4886">
        <v>0</v>
      </c>
      <c r="G4886" t="s">
        <v>4904</v>
      </c>
      <c r="H4886" t="s">
        <v>4905</v>
      </c>
      <c r="I4886" t="s">
        <v>4951</v>
      </c>
    </row>
    <row r="4887" spans="2:9" hidden="1">
      <c r="B4887">
        <v>686</v>
      </c>
      <c r="C4887">
        <v>0</v>
      </c>
      <c r="D4887">
        <v>0</v>
      </c>
      <c r="E4887">
        <v>0</v>
      </c>
      <c r="F4887">
        <v>0</v>
      </c>
      <c r="G4887" t="s">
        <v>4904</v>
      </c>
      <c r="H4887" t="s">
        <v>4905</v>
      </c>
      <c r="I4887" t="s">
        <v>4952</v>
      </c>
    </row>
    <row r="4888" spans="2:9" hidden="1">
      <c r="B4888">
        <v>6</v>
      </c>
      <c r="C4888">
        <v>0</v>
      </c>
      <c r="D4888">
        <v>0</v>
      </c>
      <c r="E4888">
        <v>0</v>
      </c>
      <c r="F4888">
        <v>0</v>
      </c>
      <c r="G4888" t="s">
        <v>4904</v>
      </c>
      <c r="H4888" t="s">
        <v>4905</v>
      </c>
      <c r="I4888" t="s">
        <v>4953</v>
      </c>
    </row>
    <row r="4889" spans="2:9" hidden="1">
      <c r="B4889">
        <v>23</v>
      </c>
      <c r="C4889">
        <v>0</v>
      </c>
      <c r="D4889">
        <v>0</v>
      </c>
      <c r="E4889">
        <v>0</v>
      </c>
      <c r="F4889">
        <v>0</v>
      </c>
      <c r="G4889" t="s">
        <v>4904</v>
      </c>
      <c r="H4889" t="s">
        <v>4905</v>
      </c>
      <c r="I4889" t="s">
        <v>4954</v>
      </c>
    </row>
    <row r="4890" spans="2:9" hidden="1">
      <c r="B4890">
        <v>108</v>
      </c>
      <c r="C4890">
        <v>0</v>
      </c>
      <c r="D4890">
        <v>0</v>
      </c>
      <c r="E4890">
        <v>0</v>
      </c>
      <c r="F4890">
        <v>0</v>
      </c>
      <c r="G4890" t="s">
        <v>4904</v>
      </c>
      <c r="H4890" t="s">
        <v>4905</v>
      </c>
      <c r="I4890" t="s">
        <v>4955</v>
      </c>
    </row>
    <row r="4891" spans="2:9" hidden="1">
      <c r="B4891">
        <v>226</v>
      </c>
      <c r="C4891">
        <v>0</v>
      </c>
      <c r="D4891">
        <v>0</v>
      </c>
      <c r="E4891">
        <v>0</v>
      </c>
      <c r="F4891">
        <v>0</v>
      </c>
      <c r="G4891" t="s">
        <v>4904</v>
      </c>
      <c r="H4891" t="s">
        <v>4905</v>
      </c>
      <c r="I4891" t="s">
        <v>4956</v>
      </c>
    </row>
    <row r="4892" spans="2:9" hidden="1">
      <c r="B4892">
        <v>1</v>
      </c>
      <c r="C4892">
        <v>0</v>
      </c>
      <c r="D4892">
        <v>0</v>
      </c>
      <c r="E4892">
        <v>0</v>
      </c>
      <c r="F4892">
        <v>0</v>
      </c>
      <c r="G4892" t="s">
        <v>4904</v>
      </c>
      <c r="H4892" t="s">
        <v>4905</v>
      </c>
      <c r="I4892" t="s">
        <v>4957</v>
      </c>
    </row>
    <row r="4893" spans="2:9" hidden="1">
      <c r="B4893">
        <v>1853</v>
      </c>
      <c r="C4893">
        <v>3.0000000000000001E-3</v>
      </c>
      <c r="D4893">
        <v>0</v>
      </c>
      <c r="E4893">
        <v>3.0000000000000001E-3</v>
      </c>
      <c r="F4893">
        <v>0</v>
      </c>
      <c r="G4893" t="s">
        <v>4904</v>
      </c>
      <c r="H4893" t="s">
        <v>4905</v>
      </c>
      <c r="I4893" t="s">
        <v>4958</v>
      </c>
    </row>
    <row r="4894" spans="2:9" hidden="1">
      <c r="B4894">
        <v>3856</v>
      </c>
      <c r="C4894">
        <v>1E-3</v>
      </c>
      <c r="D4894">
        <v>0</v>
      </c>
      <c r="E4894">
        <v>1E-3</v>
      </c>
      <c r="F4894">
        <v>0</v>
      </c>
      <c r="G4894" t="s">
        <v>4904</v>
      </c>
      <c r="H4894" t="s">
        <v>4905</v>
      </c>
      <c r="I4894" t="s">
        <v>4959</v>
      </c>
    </row>
    <row r="4895" spans="2:9" hidden="1">
      <c r="B4895">
        <v>1</v>
      </c>
      <c r="C4895">
        <v>0</v>
      </c>
      <c r="D4895">
        <v>0</v>
      </c>
      <c r="E4895">
        <v>0</v>
      </c>
      <c r="F4895">
        <v>0</v>
      </c>
      <c r="G4895" t="s">
        <v>4904</v>
      </c>
      <c r="H4895" t="s">
        <v>4905</v>
      </c>
      <c r="I4895" t="s">
        <v>4960</v>
      </c>
    </row>
    <row r="4896" spans="2:9" hidden="1">
      <c r="B4896">
        <v>8</v>
      </c>
      <c r="C4896">
        <v>0</v>
      </c>
      <c r="D4896">
        <v>0</v>
      </c>
      <c r="E4896">
        <v>0</v>
      </c>
      <c r="F4896">
        <v>0</v>
      </c>
      <c r="G4896" t="s">
        <v>4904</v>
      </c>
      <c r="H4896" t="s">
        <v>4905</v>
      </c>
      <c r="I4896" t="s">
        <v>4961</v>
      </c>
    </row>
    <row r="4897" spans="1:9" hidden="1">
      <c r="B4897">
        <v>49</v>
      </c>
      <c r="C4897">
        <v>0</v>
      </c>
      <c r="D4897">
        <v>0</v>
      </c>
      <c r="E4897">
        <v>0</v>
      </c>
      <c r="F4897">
        <v>0</v>
      </c>
      <c r="G4897" t="s">
        <v>4904</v>
      </c>
      <c r="H4897" t="s">
        <v>4905</v>
      </c>
      <c r="I4897" t="s">
        <v>4962</v>
      </c>
    </row>
    <row r="4898" spans="1:9" hidden="1">
      <c r="B4898">
        <v>2</v>
      </c>
      <c r="C4898">
        <v>0</v>
      </c>
      <c r="D4898">
        <v>0</v>
      </c>
      <c r="E4898">
        <v>0</v>
      </c>
      <c r="F4898">
        <v>0</v>
      </c>
      <c r="G4898" t="s">
        <v>4904</v>
      </c>
      <c r="H4898" t="s">
        <v>4905</v>
      </c>
      <c r="I4898" t="s">
        <v>4963</v>
      </c>
    </row>
    <row r="4899" spans="1:9" hidden="1">
      <c r="B4899">
        <v>1</v>
      </c>
      <c r="C4899">
        <v>0</v>
      </c>
      <c r="D4899">
        <v>0</v>
      </c>
      <c r="E4899">
        <v>0</v>
      </c>
      <c r="F4899">
        <v>0</v>
      </c>
      <c r="G4899" t="s">
        <v>4904</v>
      </c>
      <c r="H4899" t="s">
        <v>4905</v>
      </c>
      <c r="I4899" t="s">
        <v>4964</v>
      </c>
    </row>
    <row r="4900" spans="1:9" hidden="1">
      <c r="B4900">
        <v>3</v>
      </c>
      <c r="C4900">
        <v>0</v>
      </c>
      <c r="D4900">
        <v>0</v>
      </c>
      <c r="E4900">
        <v>0</v>
      </c>
      <c r="F4900">
        <v>0</v>
      </c>
      <c r="G4900" t="s">
        <v>4904</v>
      </c>
      <c r="H4900" t="s">
        <v>4905</v>
      </c>
      <c r="I4900" t="s">
        <v>4965</v>
      </c>
    </row>
    <row r="4901" spans="1:9" hidden="1">
      <c r="A4901" t="s">
        <v>4966</v>
      </c>
      <c r="B4901">
        <v>2.1000000000000001E-2</v>
      </c>
      <c r="C4901">
        <v>0</v>
      </c>
      <c r="D4901">
        <v>0.13800000000000001</v>
      </c>
      <c r="E4901">
        <v>0</v>
      </c>
      <c r="F4901" t="s">
        <v>4904</v>
      </c>
      <c r="G4901" t="s">
        <v>4905</v>
      </c>
      <c r="H4901" t="s">
        <v>4967</v>
      </c>
    </row>
    <row r="4902" spans="1:9">
      <c r="B4902" t="s">
        <v>4968</v>
      </c>
      <c r="C4902">
        <v>1E-3</v>
      </c>
      <c r="D4902">
        <v>0</v>
      </c>
      <c r="E4902">
        <v>0.68600000000000005</v>
      </c>
      <c r="F4902">
        <v>1.2E-2</v>
      </c>
      <c r="G4902" t="s">
        <v>4904</v>
      </c>
      <c r="H4902" t="s">
        <v>4905</v>
      </c>
      <c r="I4902" t="s">
        <v>4969</v>
      </c>
    </row>
    <row r="4903" spans="1:9" hidden="1">
      <c r="B4903">
        <v>96</v>
      </c>
      <c r="C4903">
        <v>0</v>
      </c>
      <c r="D4903">
        <v>0</v>
      </c>
      <c r="E4903">
        <v>0</v>
      </c>
      <c r="F4903">
        <v>0</v>
      </c>
      <c r="G4903" t="s">
        <v>4904</v>
      </c>
      <c r="H4903" t="s">
        <v>4905</v>
      </c>
      <c r="I4903" t="s">
        <v>4970</v>
      </c>
    </row>
    <row r="4904" spans="1:9" hidden="1">
      <c r="A4904" t="s">
        <v>4971</v>
      </c>
      <c r="B4904">
        <v>0</v>
      </c>
      <c r="C4904">
        <v>0</v>
      </c>
      <c r="D4904">
        <v>2E-3</v>
      </c>
      <c r="E4904">
        <v>0</v>
      </c>
      <c r="F4904" t="s">
        <v>4904</v>
      </c>
      <c r="G4904" t="s">
        <v>4905</v>
      </c>
      <c r="H4904" t="s">
        <v>4972</v>
      </c>
    </row>
    <row r="4905" spans="1:9" hidden="1">
      <c r="B4905">
        <v>251</v>
      </c>
      <c r="C4905">
        <v>0</v>
      </c>
      <c r="D4905">
        <v>0</v>
      </c>
      <c r="E4905">
        <v>1E-3</v>
      </c>
      <c r="F4905">
        <v>0</v>
      </c>
      <c r="G4905" t="s">
        <v>4904</v>
      </c>
      <c r="H4905" t="s">
        <v>4905</v>
      </c>
      <c r="I4905" t="s">
        <v>4973</v>
      </c>
    </row>
    <row r="4906" spans="1:9" hidden="1">
      <c r="B4906">
        <v>1918</v>
      </c>
      <c r="C4906">
        <v>0</v>
      </c>
      <c r="D4906">
        <v>0</v>
      </c>
      <c r="E4906">
        <v>0</v>
      </c>
      <c r="F4906">
        <v>0</v>
      </c>
      <c r="G4906" t="s">
        <v>4904</v>
      </c>
      <c r="H4906" t="s">
        <v>4905</v>
      </c>
      <c r="I4906" t="s">
        <v>4974</v>
      </c>
    </row>
    <row r="4907" spans="1:9" hidden="1">
      <c r="B4907">
        <v>54970</v>
      </c>
      <c r="C4907">
        <v>4.0000000000000001E-3</v>
      </c>
      <c r="D4907">
        <v>0</v>
      </c>
      <c r="E4907">
        <v>4.0000000000000001E-3</v>
      </c>
      <c r="F4907">
        <v>0</v>
      </c>
      <c r="G4907" t="s">
        <v>4904</v>
      </c>
      <c r="H4907" t="s">
        <v>4905</v>
      </c>
      <c r="I4907" t="s">
        <v>4975</v>
      </c>
    </row>
    <row r="4908" spans="1:9" hidden="1">
      <c r="B4908">
        <v>445</v>
      </c>
      <c r="C4908">
        <v>1.4999999999999999E-2</v>
      </c>
      <c r="D4908">
        <v>0</v>
      </c>
      <c r="E4908">
        <v>1.4999999999999999E-2</v>
      </c>
      <c r="F4908">
        <v>0</v>
      </c>
      <c r="G4908" t="s">
        <v>4904</v>
      </c>
      <c r="H4908" t="s">
        <v>4905</v>
      </c>
      <c r="I4908" t="s">
        <v>4976</v>
      </c>
    </row>
    <row r="4909" spans="1:9" hidden="1">
      <c r="B4909">
        <v>4</v>
      </c>
      <c r="C4909">
        <v>0</v>
      </c>
      <c r="D4909">
        <v>0</v>
      </c>
      <c r="E4909">
        <v>0</v>
      </c>
      <c r="F4909">
        <v>0</v>
      </c>
      <c r="G4909" t="s">
        <v>4904</v>
      </c>
      <c r="H4909" t="s">
        <v>4905</v>
      </c>
      <c r="I4909" t="s">
        <v>4977</v>
      </c>
    </row>
    <row r="4910" spans="1:9" hidden="1">
      <c r="B4910">
        <v>5</v>
      </c>
      <c r="C4910">
        <v>0</v>
      </c>
      <c r="D4910">
        <v>0</v>
      </c>
      <c r="E4910">
        <v>0</v>
      </c>
      <c r="F4910">
        <v>0</v>
      </c>
      <c r="G4910" t="s">
        <v>4904</v>
      </c>
      <c r="H4910" t="s">
        <v>4905</v>
      </c>
      <c r="I4910" t="s">
        <v>4978</v>
      </c>
    </row>
    <row r="4911" spans="1:9" hidden="1">
      <c r="B4911">
        <v>54175</v>
      </c>
      <c r="C4911">
        <v>5.0000000000000001E-3</v>
      </c>
      <c r="D4911">
        <v>0</v>
      </c>
      <c r="E4911">
        <v>5.0000000000000001E-3</v>
      </c>
      <c r="F4911">
        <v>0</v>
      </c>
      <c r="G4911" t="s">
        <v>4904</v>
      </c>
      <c r="H4911" t="s">
        <v>4905</v>
      </c>
      <c r="I4911" t="s">
        <v>4979</v>
      </c>
    </row>
    <row r="4912" spans="1:9">
      <c r="B4912" t="s">
        <v>4980</v>
      </c>
      <c r="C4912">
        <v>5.0000000000000001E-3</v>
      </c>
      <c r="D4912">
        <v>0</v>
      </c>
      <c r="E4912">
        <v>1.9370000000000001</v>
      </c>
      <c r="F4912">
        <v>1.9370000000000001</v>
      </c>
      <c r="G4912" t="s">
        <v>4904</v>
      </c>
      <c r="H4912" t="s">
        <v>4905</v>
      </c>
      <c r="I4912" t="s">
        <v>4981</v>
      </c>
    </row>
    <row r="4913" spans="1:9" hidden="1">
      <c r="A4913" t="s">
        <v>4982</v>
      </c>
      <c r="B4913">
        <v>8.0000000000000002E-3</v>
      </c>
      <c r="C4913">
        <v>0</v>
      </c>
      <c r="D4913">
        <v>8.9999999999999993E-3</v>
      </c>
      <c r="E4913">
        <v>0</v>
      </c>
      <c r="F4913" t="s">
        <v>4904</v>
      </c>
      <c r="G4913" t="s">
        <v>4905</v>
      </c>
      <c r="H4913" t="s">
        <v>4983</v>
      </c>
    </row>
    <row r="4914" spans="1:9" hidden="1">
      <c r="B4914">
        <v>383</v>
      </c>
      <c r="C4914">
        <v>0</v>
      </c>
      <c r="D4914">
        <v>0</v>
      </c>
      <c r="E4914">
        <v>0</v>
      </c>
      <c r="F4914">
        <v>0</v>
      </c>
      <c r="G4914" t="s">
        <v>4904</v>
      </c>
      <c r="H4914" t="s">
        <v>4905</v>
      </c>
      <c r="I4914" t="s">
        <v>4984</v>
      </c>
    </row>
    <row r="4915" spans="1:9" hidden="1">
      <c r="B4915">
        <v>16250</v>
      </c>
      <c r="C4915">
        <v>4.0000000000000001E-3</v>
      </c>
      <c r="D4915">
        <v>0</v>
      </c>
      <c r="E4915">
        <v>4.0000000000000001E-3</v>
      </c>
      <c r="F4915">
        <v>0</v>
      </c>
      <c r="G4915" t="s">
        <v>4904</v>
      </c>
      <c r="H4915" t="s">
        <v>4905</v>
      </c>
      <c r="I4915" t="s">
        <v>4985</v>
      </c>
    </row>
    <row r="4916" spans="1:9" hidden="1">
      <c r="A4916" t="s">
        <v>4986</v>
      </c>
      <c r="B4916">
        <v>1E-3</v>
      </c>
      <c r="C4916">
        <v>0</v>
      </c>
      <c r="D4916">
        <v>3.0000000000000001E-3</v>
      </c>
      <c r="E4916">
        <v>0</v>
      </c>
      <c r="F4916" t="s">
        <v>4904</v>
      </c>
      <c r="G4916" t="s">
        <v>4905</v>
      </c>
      <c r="H4916" t="s">
        <v>4987</v>
      </c>
    </row>
    <row r="4917" spans="1:9" hidden="1">
      <c r="B4917">
        <v>15</v>
      </c>
      <c r="C4917">
        <v>0</v>
      </c>
      <c r="D4917">
        <v>0</v>
      </c>
      <c r="E4917">
        <v>0</v>
      </c>
      <c r="F4917">
        <v>0</v>
      </c>
      <c r="G4917" t="s">
        <v>4904</v>
      </c>
      <c r="H4917" t="s">
        <v>4905</v>
      </c>
      <c r="I4917" t="s">
        <v>4988</v>
      </c>
    </row>
    <row r="4918" spans="1:9" hidden="1">
      <c r="A4918" t="s">
        <v>4989</v>
      </c>
      <c r="B4918">
        <v>1.7000000000000001E-2</v>
      </c>
      <c r="C4918">
        <v>0</v>
      </c>
      <c r="D4918">
        <v>2.1999999999999999E-2</v>
      </c>
      <c r="E4918">
        <v>0</v>
      </c>
      <c r="F4918" t="s">
        <v>4904</v>
      </c>
      <c r="G4918" t="s">
        <v>4905</v>
      </c>
      <c r="H4918" t="s">
        <v>4990</v>
      </c>
    </row>
    <row r="4919" spans="1:9" hidden="1">
      <c r="B4919">
        <v>31320</v>
      </c>
      <c r="C4919">
        <v>4.0000000000000001E-3</v>
      </c>
      <c r="D4919">
        <v>0</v>
      </c>
      <c r="E4919">
        <v>4.0000000000000001E-3</v>
      </c>
      <c r="F4919">
        <v>0</v>
      </c>
      <c r="G4919" t="s">
        <v>4904</v>
      </c>
      <c r="H4919" t="s">
        <v>4905</v>
      </c>
      <c r="I4919" t="s">
        <v>4991</v>
      </c>
    </row>
    <row r="4920" spans="1:9" hidden="1">
      <c r="B4920">
        <v>55</v>
      </c>
      <c r="C4920">
        <v>0</v>
      </c>
      <c r="D4920">
        <v>0</v>
      </c>
      <c r="E4920">
        <v>0</v>
      </c>
      <c r="F4920">
        <v>0</v>
      </c>
      <c r="G4920" t="s">
        <v>4904</v>
      </c>
      <c r="H4920" t="s">
        <v>4905</v>
      </c>
      <c r="I4920" t="s">
        <v>4992</v>
      </c>
    </row>
    <row r="4921" spans="1:9" hidden="1">
      <c r="A4921" t="s">
        <v>4993</v>
      </c>
      <c r="B4921">
        <v>1.4E-2</v>
      </c>
      <c r="C4921">
        <v>0</v>
      </c>
      <c r="D4921">
        <v>1.4999999999999999E-2</v>
      </c>
      <c r="E4921">
        <v>0</v>
      </c>
      <c r="F4921" t="s">
        <v>4904</v>
      </c>
      <c r="G4921" t="s">
        <v>4905</v>
      </c>
      <c r="H4921" t="s">
        <v>4994</v>
      </c>
    </row>
    <row r="4922" spans="1:9" hidden="1">
      <c r="B4922">
        <v>155</v>
      </c>
      <c r="C4922">
        <v>0</v>
      </c>
      <c r="D4922">
        <v>0</v>
      </c>
      <c r="E4922">
        <v>0</v>
      </c>
      <c r="F4922">
        <v>0</v>
      </c>
      <c r="G4922" t="s">
        <v>4904</v>
      </c>
      <c r="H4922" t="s">
        <v>4905</v>
      </c>
      <c r="I4922" t="s">
        <v>4995</v>
      </c>
    </row>
    <row r="4923" spans="1:9" hidden="1">
      <c r="B4923">
        <v>1027</v>
      </c>
      <c r="C4923">
        <v>0</v>
      </c>
      <c r="D4923">
        <v>0</v>
      </c>
      <c r="E4923">
        <v>1E-3</v>
      </c>
      <c r="F4923">
        <v>0</v>
      </c>
      <c r="G4923" t="s">
        <v>4904</v>
      </c>
      <c r="H4923" t="s">
        <v>4905</v>
      </c>
      <c r="I4923" t="s">
        <v>4996</v>
      </c>
    </row>
    <row r="4924" spans="1:9" hidden="1">
      <c r="B4924">
        <v>3936</v>
      </c>
      <c r="C4924">
        <v>1E-3</v>
      </c>
      <c r="D4924">
        <v>0</v>
      </c>
      <c r="E4924">
        <v>1E-3</v>
      </c>
      <c r="F4924">
        <v>0</v>
      </c>
      <c r="G4924" t="s">
        <v>4904</v>
      </c>
      <c r="H4924" t="s">
        <v>4905</v>
      </c>
      <c r="I4924" t="s">
        <v>4997</v>
      </c>
    </row>
    <row r="4925" spans="1:9" hidden="1">
      <c r="B4925">
        <v>118</v>
      </c>
      <c r="C4925">
        <v>0</v>
      </c>
      <c r="D4925">
        <v>0</v>
      </c>
      <c r="E4925">
        <v>7.0000000000000001E-3</v>
      </c>
      <c r="F4925">
        <v>0</v>
      </c>
      <c r="G4925" t="s">
        <v>4904</v>
      </c>
      <c r="H4925" t="s">
        <v>4905</v>
      </c>
      <c r="I4925" t="s">
        <v>4998</v>
      </c>
    </row>
    <row r="4926" spans="1:9" hidden="1">
      <c r="B4926">
        <v>2762</v>
      </c>
      <c r="C4926">
        <v>0</v>
      </c>
      <c r="D4926">
        <v>0</v>
      </c>
      <c r="E4926">
        <v>0</v>
      </c>
      <c r="F4926">
        <v>0</v>
      </c>
      <c r="G4926" t="s">
        <v>4904</v>
      </c>
      <c r="H4926" t="s">
        <v>4905</v>
      </c>
      <c r="I4926" t="s">
        <v>4999</v>
      </c>
    </row>
    <row r="4927" spans="1:9" hidden="1">
      <c r="B4927">
        <v>152</v>
      </c>
      <c r="C4927">
        <v>0</v>
      </c>
      <c r="D4927">
        <v>0</v>
      </c>
      <c r="E4927">
        <v>0</v>
      </c>
      <c r="F4927">
        <v>0</v>
      </c>
      <c r="G4927" t="s">
        <v>4904</v>
      </c>
      <c r="H4927" t="s">
        <v>4905</v>
      </c>
      <c r="I4927" t="s">
        <v>5000</v>
      </c>
    </row>
    <row r="4928" spans="1:9" hidden="1">
      <c r="B4928">
        <v>21</v>
      </c>
      <c r="C4928">
        <v>0</v>
      </c>
      <c r="D4928">
        <v>0</v>
      </c>
      <c r="E4928">
        <v>0</v>
      </c>
      <c r="F4928">
        <v>0</v>
      </c>
      <c r="G4928" t="s">
        <v>4904</v>
      </c>
      <c r="H4928" t="s">
        <v>4905</v>
      </c>
      <c r="I4928" t="s">
        <v>5001</v>
      </c>
    </row>
    <row r="4929" spans="2:9" hidden="1">
      <c r="B4929">
        <v>7634</v>
      </c>
      <c r="C4929">
        <v>2E-3</v>
      </c>
      <c r="D4929">
        <v>0</v>
      </c>
      <c r="E4929">
        <v>2E-3</v>
      </c>
      <c r="F4929">
        <v>0</v>
      </c>
      <c r="G4929" t="s">
        <v>4904</v>
      </c>
      <c r="H4929" t="s">
        <v>4905</v>
      </c>
      <c r="I4929" t="s">
        <v>5002</v>
      </c>
    </row>
    <row r="4930" spans="2:9" hidden="1">
      <c r="B4930">
        <v>658</v>
      </c>
      <c r="C4930">
        <v>2E-3</v>
      </c>
      <c r="D4930">
        <v>0</v>
      </c>
      <c r="E4930">
        <v>4.2000000000000003E-2</v>
      </c>
      <c r="F4930">
        <v>0</v>
      </c>
      <c r="G4930" t="s">
        <v>4904</v>
      </c>
      <c r="H4930" t="s">
        <v>4905</v>
      </c>
      <c r="I4930" t="s">
        <v>5003</v>
      </c>
    </row>
    <row r="4931" spans="2:9" hidden="1">
      <c r="B4931">
        <v>39</v>
      </c>
      <c r="C4931">
        <v>0</v>
      </c>
      <c r="D4931">
        <v>0</v>
      </c>
      <c r="E4931">
        <v>0</v>
      </c>
      <c r="F4931">
        <v>0</v>
      </c>
      <c r="G4931" t="s">
        <v>4904</v>
      </c>
      <c r="H4931" t="s">
        <v>4905</v>
      </c>
      <c r="I4931" t="s">
        <v>5004</v>
      </c>
    </row>
    <row r="4932" spans="2:9" hidden="1">
      <c r="B4932">
        <v>26</v>
      </c>
      <c r="C4932">
        <v>0</v>
      </c>
      <c r="D4932">
        <v>0</v>
      </c>
      <c r="E4932">
        <v>0</v>
      </c>
      <c r="F4932">
        <v>0</v>
      </c>
      <c r="G4932" t="s">
        <v>4904</v>
      </c>
      <c r="H4932" t="s">
        <v>4905</v>
      </c>
      <c r="I4932" t="s">
        <v>5005</v>
      </c>
    </row>
    <row r="4933" spans="2:9" hidden="1">
      <c r="B4933">
        <v>2314</v>
      </c>
      <c r="C4933">
        <v>1E-3</v>
      </c>
      <c r="D4933">
        <v>0</v>
      </c>
      <c r="E4933">
        <v>1E-3</v>
      </c>
      <c r="F4933">
        <v>0</v>
      </c>
      <c r="G4933" t="s">
        <v>4904</v>
      </c>
      <c r="H4933" t="s">
        <v>4905</v>
      </c>
      <c r="I4933" t="s">
        <v>5006</v>
      </c>
    </row>
    <row r="4934" spans="2:9" hidden="1">
      <c r="B4934">
        <v>1</v>
      </c>
      <c r="C4934">
        <v>0</v>
      </c>
      <c r="D4934">
        <v>0</v>
      </c>
      <c r="E4934">
        <v>0</v>
      </c>
      <c r="F4934">
        <v>0</v>
      </c>
      <c r="G4934" t="s">
        <v>4904</v>
      </c>
      <c r="H4934" t="s">
        <v>4905</v>
      </c>
      <c r="I4934" t="s">
        <v>5007</v>
      </c>
    </row>
    <row r="4935" spans="2:9" hidden="1">
      <c r="B4935">
        <v>400</v>
      </c>
      <c r="C4935">
        <v>0</v>
      </c>
      <c r="D4935">
        <v>0</v>
      </c>
      <c r="E4935">
        <v>0</v>
      </c>
      <c r="F4935">
        <v>0</v>
      </c>
      <c r="G4935" t="s">
        <v>4904</v>
      </c>
      <c r="H4935" t="s">
        <v>4905</v>
      </c>
      <c r="I4935" t="s">
        <v>5008</v>
      </c>
    </row>
    <row r="4936" spans="2:9" hidden="1">
      <c r="B4936">
        <v>771</v>
      </c>
      <c r="C4936">
        <v>0.13700000000000001</v>
      </c>
      <c r="D4936">
        <v>0</v>
      </c>
      <c r="E4936">
        <v>0.13700000000000001</v>
      </c>
      <c r="F4936">
        <v>0</v>
      </c>
      <c r="G4936" t="s">
        <v>4904</v>
      </c>
      <c r="H4936" t="s">
        <v>4905</v>
      </c>
      <c r="I4936" t="s">
        <v>5009</v>
      </c>
    </row>
    <row r="4937" spans="2:9" hidden="1">
      <c r="B4937">
        <v>47</v>
      </c>
      <c r="C4937">
        <v>2E-3</v>
      </c>
      <c r="D4937">
        <v>0</v>
      </c>
      <c r="E4937">
        <v>2E-3</v>
      </c>
      <c r="F4937">
        <v>0</v>
      </c>
      <c r="G4937" t="s">
        <v>4904</v>
      </c>
      <c r="H4937" t="s">
        <v>4905</v>
      </c>
      <c r="I4937" t="s">
        <v>5010</v>
      </c>
    </row>
    <row r="4938" spans="2:9" hidden="1">
      <c r="B4938">
        <v>3</v>
      </c>
      <c r="C4938">
        <v>0</v>
      </c>
      <c r="D4938">
        <v>0</v>
      </c>
      <c r="E4938">
        <v>0</v>
      </c>
      <c r="F4938">
        <v>0</v>
      </c>
      <c r="G4938" t="s">
        <v>4904</v>
      </c>
      <c r="H4938" t="s">
        <v>4905</v>
      </c>
      <c r="I4938" t="s">
        <v>5011</v>
      </c>
    </row>
    <row r="4939" spans="2:9" hidden="1">
      <c r="B4939">
        <v>771</v>
      </c>
      <c r="C4939">
        <v>6.3E-2</v>
      </c>
      <c r="D4939">
        <v>0</v>
      </c>
      <c r="E4939">
        <v>6.3E-2</v>
      </c>
      <c r="F4939">
        <v>0</v>
      </c>
      <c r="G4939" t="s">
        <v>4904</v>
      </c>
      <c r="H4939" t="s">
        <v>4905</v>
      </c>
      <c r="I4939" t="s">
        <v>5012</v>
      </c>
    </row>
    <row r="4940" spans="2:9" hidden="1">
      <c r="B4940">
        <v>1</v>
      </c>
      <c r="C4940">
        <v>0</v>
      </c>
      <c r="D4940">
        <v>0</v>
      </c>
      <c r="E4940">
        <v>0</v>
      </c>
      <c r="F4940">
        <v>0</v>
      </c>
      <c r="G4940" t="s">
        <v>4904</v>
      </c>
      <c r="H4940" t="s">
        <v>4905</v>
      </c>
      <c r="I4940" t="s">
        <v>5013</v>
      </c>
    </row>
    <row r="4941" spans="2:9" hidden="1">
      <c r="B4941">
        <v>46</v>
      </c>
      <c r="C4941">
        <v>0</v>
      </c>
      <c r="D4941">
        <v>0</v>
      </c>
      <c r="E4941">
        <v>0</v>
      </c>
      <c r="F4941">
        <v>0</v>
      </c>
      <c r="G4941" t="s">
        <v>4904</v>
      </c>
      <c r="H4941" t="s">
        <v>4905</v>
      </c>
      <c r="I4941" t="s">
        <v>5014</v>
      </c>
    </row>
    <row r="4942" spans="2:9" hidden="1">
      <c r="B4942">
        <v>46</v>
      </c>
      <c r="C4942">
        <v>0</v>
      </c>
      <c r="D4942">
        <v>0</v>
      </c>
      <c r="E4942">
        <v>0</v>
      </c>
      <c r="F4942">
        <v>0</v>
      </c>
      <c r="G4942" t="s">
        <v>4904</v>
      </c>
      <c r="H4942" t="s">
        <v>4905</v>
      </c>
      <c r="I4942" t="s">
        <v>5015</v>
      </c>
    </row>
    <row r="4943" spans="2:9" hidden="1">
      <c r="B4943">
        <v>2</v>
      </c>
      <c r="C4943">
        <v>0</v>
      </c>
      <c r="D4943">
        <v>0</v>
      </c>
      <c r="E4943">
        <v>0</v>
      </c>
      <c r="F4943">
        <v>0</v>
      </c>
      <c r="G4943" t="s">
        <v>4904</v>
      </c>
      <c r="H4943" t="s">
        <v>4905</v>
      </c>
      <c r="I4943" t="s">
        <v>5016</v>
      </c>
    </row>
    <row r="4944" spans="2:9" hidden="1">
      <c r="B4944">
        <v>1</v>
      </c>
      <c r="C4944">
        <v>0</v>
      </c>
      <c r="D4944">
        <v>0</v>
      </c>
      <c r="E4944">
        <v>0</v>
      </c>
      <c r="F4944">
        <v>0</v>
      </c>
      <c r="G4944" t="s">
        <v>4904</v>
      </c>
      <c r="H4944" t="s">
        <v>4905</v>
      </c>
      <c r="I4944" t="s">
        <v>5017</v>
      </c>
    </row>
    <row r="4945" spans="1:9" hidden="1">
      <c r="B4945">
        <v>26</v>
      </c>
      <c r="C4945">
        <v>1E-3</v>
      </c>
      <c r="D4945">
        <v>0</v>
      </c>
      <c r="E4945">
        <v>1E-3</v>
      </c>
      <c r="F4945">
        <v>0</v>
      </c>
      <c r="G4945" t="s">
        <v>4904</v>
      </c>
      <c r="H4945" t="s">
        <v>4905</v>
      </c>
      <c r="I4945" t="s">
        <v>5018</v>
      </c>
    </row>
    <row r="4946" spans="1:9" hidden="1">
      <c r="B4946">
        <v>1</v>
      </c>
      <c r="C4946">
        <v>0</v>
      </c>
      <c r="D4946">
        <v>0</v>
      </c>
      <c r="E4946">
        <v>0</v>
      </c>
      <c r="F4946">
        <v>0</v>
      </c>
      <c r="G4946" t="s">
        <v>4904</v>
      </c>
      <c r="H4946" t="s">
        <v>4905</v>
      </c>
      <c r="I4946" t="s">
        <v>5019</v>
      </c>
    </row>
    <row r="4947" spans="1:9" hidden="1">
      <c r="B4947">
        <v>12596</v>
      </c>
      <c r="C4947">
        <v>1E-3</v>
      </c>
      <c r="D4947">
        <v>0</v>
      </c>
      <c r="E4947">
        <v>1E-3</v>
      </c>
      <c r="F4947">
        <v>0</v>
      </c>
      <c r="G4947" t="s">
        <v>4904</v>
      </c>
      <c r="H4947" t="s">
        <v>4905</v>
      </c>
      <c r="I4947" t="s">
        <v>5020</v>
      </c>
    </row>
    <row r="4948" spans="1:9" hidden="1">
      <c r="B4948">
        <v>138</v>
      </c>
      <c r="C4948">
        <v>0</v>
      </c>
      <c r="D4948">
        <v>0</v>
      </c>
      <c r="E4948">
        <v>0</v>
      </c>
      <c r="F4948">
        <v>0</v>
      </c>
      <c r="G4948" t="s">
        <v>4904</v>
      </c>
      <c r="H4948" t="s">
        <v>4905</v>
      </c>
      <c r="I4948" t="s">
        <v>5021</v>
      </c>
    </row>
    <row r="4949" spans="1:9" hidden="1">
      <c r="B4949">
        <v>129</v>
      </c>
      <c r="C4949">
        <v>0</v>
      </c>
      <c r="D4949">
        <v>0</v>
      </c>
      <c r="E4949">
        <v>0</v>
      </c>
      <c r="F4949">
        <v>0</v>
      </c>
      <c r="G4949" t="s">
        <v>4904</v>
      </c>
      <c r="H4949" t="s">
        <v>4905</v>
      </c>
      <c r="I4949" t="s">
        <v>5022</v>
      </c>
    </row>
    <row r="4950" spans="1:9" hidden="1">
      <c r="B4950">
        <v>372</v>
      </c>
      <c r="C4950">
        <v>1.6E-2</v>
      </c>
      <c r="D4950">
        <v>0</v>
      </c>
      <c r="E4950">
        <v>1.6E-2</v>
      </c>
      <c r="F4950">
        <v>0</v>
      </c>
      <c r="G4950" t="s">
        <v>4904</v>
      </c>
      <c r="H4950" t="s">
        <v>4905</v>
      </c>
      <c r="I4950" t="s">
        <v>5023</v>
      </c>
    </row>
    <row r="4951" spans="1:9" hidden="1">
      <c r="B4951">
        <v>4</v>
      </c>
      <c r="C4951">
        <v>0</v>
      </c>
      <c r="D4951">
        <v>0</v>
      </c>
      <c r="E4951">
        <v>0</v>
      </c>
      <c r="F4951">
        <v>0</v>
      </c>
      <c r="G4951" t="s">
        <v>4904</v>
      </c>
      <c r="H4951" t="s">
        <v>4905</v>
      </c>
      <c r="I4951" t="s">
        <v>5024</v>
      </c>
    </row>
    <row r="4952" spans="1:9" hidden="1">
      <c r="B4952">
        <v>1</v>
      </c>
      <c r="C4952">
        <v>0</v>
      </c>
      <c r="D4952">
        <v>0</v>
      </c>
      <c r="E4952">
        <v>0</v>
      </c>
      <c r="F4952">
        <v>0</v>
      </c>
      <c r="G4952" t="s">
        <v>4904</v>
      </c>
      <c r="H4952" t="s">
        <v>4905</v>
      </c>
      <c r="I4952" t="s">
        <v>5025</v>
      </c>
    </row>
    <row r="4953" spans="1:9" hidden="1">
      <c r="B4953">
        <v>4929</v>
      </c>
      <c r="C4953">
        <v>0.13100000000000001</v>
      </c>
      <c r="D4953">
        <v>0</v>
      </c>
      <c r="E4953">
        <v>0.13100000000000001</v>
      </c>
      <c r="F4953">
        <v>0</v>
      </c>
      <c r="G4953" t="s">
        <v>4904</v>
      </c>
      <c r="H4953" t="s">
        <v>4905</v>
      </c>
      <c r="I4953" t="s">
        <v>5026</v>
      </c>
    </row>
    <row r="4954" spans="1:9" hidden="1">
      <c r="B4954">
        <v>1</v>
      </c>
      <c r="C4954">
        <v>0</v>
      </c>
      <c r="D4954">
        <v>0</v>
      </c>
      <c r="E4954">
        <v>0</v>
      </c>
      <c r="F4954">
        <v>0</v>
      </c>
      <c r="G4954" t="s">
        <v>4904</v>
      </c>
      <c r="H4954" t="s">
        <v>4905</v>
      </c>
      <c r="I4954" t="s">
        <v>5027</v>
      </c>
    </row>
    <row r="4955" spans="1:9" hidden="1">
      <c r="B4955">
        <v>77</v>
      </c>
      <c r="C4955">
        <v>0</v>
      </c>
      <c r="D4955">
        <v>0</v>
      </c>
      <c r="E4955">
        <v>0</v>
      </c>
      <c r="F4955">
        <v>0</v>
      </c>
      <c r="G4955" t="s">
        <v>4904</v>
      </c>
      <c r="H4955" t="s">
        <v>4905</v>
      </c>
      <c r="I4955" t="s">
        <v>5028</v>
      </c>
    </row>
    <row r="4956" spans="1:9" hidden="1">
      <c r="A4956" t="s">
        <v>5029</v>
      </c>
      <c r="B4956">
        <v>8.9999999999999993E-3</v>
      </c>
      <c r="C4956">
        <v>0</v>
      </c>
      <c r="D4956">
        <v>8.9999999999999993E-3</v>
      </c>
      <c r="E4956">
        <v>0</v>
      </c>
      <c r="F4956" t="s">
        <v>4904</v>
      </c>
      <c r="G4956" t="s">
        <v>4905</v>
      </c>
      <c r="H4956" t="s">
        <v>5030</v>
      </c>
    </row>
    <row r="4957" spans="1:9" hidden="1">
      <c r="B4957">
        <v>1</v>
      </c>
      <c r="C4957">
        <v>0</v>
      </c>
      <c r="D4957">
        <v>0</v>
      </c>
      <c r="E4957">
        <v>0</v>
      </c>
      <c r="F4957">
        <v>0</v>
      </c>
      <c r="G4957" t="s">
        <v>4904</v>
      </c>
      <c r="H4957" t="s">
        <v>4905</v>
      </c>
      <c r="I4957" t="s">
        <v>5031</v>
      </c>
    </row>
    <row r="4958" spans="1:9" hidden="1">
      <c r="B4958">
        <v>305</v>
      </c>
      <c r="C4958">
        <v>0</v>
      </c>
      <c r="D4958">
        <v>0</v>
      </c>
      <c r="E4958">
        <v>0</v>
      </c>
      <c r="F4958">
        <v>0</v>
      </c>
      <c r="G4958" t="s">
        <v>4904</v>
      </c>
      <c r="H4958" t="s">
        <v>4905</v>
      </c>
      <c r="I4958" t="s">
        <v>5032</v>
      </c>
    </row>
    <row r="4959" spans="1:9" hidden="1">
      <c r="B4959">
        <v>1992</v>
      </c>
      <c r="C4959">
        <v>6.0000000000000001E-3</v>
      </c>
      <c r="D4959">
        <v>0</v>
      </c>
      <c r="E4959">
        <v>6.0000000000000001E-3</v>
      </c>
      <c r="F4959">
        <v>0</v>
      </c>
      <c r="G4959" t="s">
        <v>4904</v>
      </c>
      <c r="H4959" t="s">
        <v>4905</v>
      </c>
      <c r="I4959" t="s">
        <v>5033</v>
      </c>
    </row>
    <row r="4960" spans="1:9" hidden="1">
      <c r="A4960" t="s">
        <v>5034</v>
      </c>
      <c r="B4960">
        <v>1.2999999999999999E-2</v>
      </c>
      <c r="C4960">
        <v>0</v>
      </c>
      <c r="D4960">
        <v>3.9E-2</v>
      </c>
      <c r="E4960">
        <v>0</v>
      </c>
      <c r="F4960" t="s">
        <v>4904</v>
      </c>
      <c r="G4960" t="s">
        <v>4905</v>
      </c>
      <c r="H4960" t="s">
        <v>5035</v>
      </c>
    </row>
    <row r="4961" spans="2:9" hidden="1">
      <c r="B4961">
        <v>20</v>
      </c>
      <c r="C4961">
        <v>0</v>
      </c>
      <c r="D4961">
        <v>0</v>
      </c>
      <c r="E4961">
        <v>0</v>
      </c>
      <c r="F4961">
        <v>0</v>
      </c>
      <c r="G4961" t="s">
        <v>4904</v>
      </c>
      <c r="H4961" t="s">
        <v>4905</v>
      </c>
      <c r="I4961" t="s">
        <v>5036</v>
      </c>
    </row>
    <row r="4962" spans="2:9" hidden="1">
      <c r="B4962">
        <v>1</v>
      </c>
      <c r="C4962">
        <v>0</v>
      </c>
      <c r="D4962">
        <v>0</v>
      </c>
      <c r="E4962">
        <v>0</v>
      </c>
      <c r="F4962">
        <v>0</v>
      </c>
      <c r="G4962" t="s">
        <v>4904</v>
      </c>
      <c r="H4962" t="s">
        <v>4905</v>
      </c>
      <c r="I4962" t="s">
        <v>5037</v>
      </c>
    </row>
    <row r="4963" spans="2:9" hidden="1">
      <c r="B4963">
        <v>3224</v>
      </c>
      <c r="C4963">
        <v>4.0000000000000001E-3</v>
      </c>
      <c r="D4963">
        <v>0</v>
      </c>
      <c r="E4963">
        <v>4.0000000000000001E-3</v>
      </c>
      <c r="F4963">
        <v>0</v>
      </c>
      <c r="G4963" t="s">
        <v>4904</v>
      </c>
      <c r="H4963" t="s">
        <v>4905</v>
      </c>
      <c r="I4963" t="s">
        <v>5038</v>
      </c>
    </row>
    <row r="4964" spans="2:9" hidden="1">
      <c r="B4964">
        <v>110</v>
      </c>
      <c r="C4964">
        <v>0</v>
      </c>
      <c r="D4964">
        <v>0</v>
      </c>
      <c r="E4964">
        <v>0</v>
      </c>
      <c r="F4964">
        <v>0</v>
      </c>
      <c r="G4964" t="s">
        <v>4904</v>
      </c>
      <c r="H4964" t="s">
        <v>4905</v>
      </c>
      <c r="I4964" t="s">
        <v>5039</v>
      </c>
    </row>
    <row r="4965" spans="2:9" hidden="1">
      <c r="B4965">
        <v>55</v>
      </c>
      <c r="C4965">
        <v>0</v>
      </c>
      <c r="D4965">
        <v>0</v>
      </c>
      <c r="E4965">
        <v>0</v>
      </c>
      <c r="F4965">
        <v>0</v>
      </c>
      <c r="G4965" t="s">
        <v>4904</v>
      </c>
      <c r="H4965" t="s">
        <v>4905</v>
      </c>
      <c r="I4965" t="s">
        <v>5040</v>
      </c>
    </row>
    <row r="4966" spans="2:9" hidden="1">
      <c r="B4966">
        <v>17943</v>
      </c>
      <c r="C4966">
        <v>1.9E-2</v>
      </c>
      <c r="D4966">
        <v>0</v>
      </c>
      <c r="E4966">
        <v>1.9E-2</v>
      </c>
      <c r="F4966">
        <v>0</v>
      </c>
      <c r="G4966" t="s">
        <v>4904</v>
      </c>
      <c r="H4966" t="s">
        <v>4905</v>
      </c>
      <c r="I4966" t="s">
        <v>5041</v>
      </c>
    </row>
    <row r="4967" spans="2:9" hidden="1">
      <c r="B4967">
        <v>6</v>
      </c>
      <c r="C4967">
        <v>0</v>
      </c>
      <c r="D4967">
        <v>0</v>
      </c>
      <c r="E4967">
        <v>0</v>
      </c>
      <c r="F4967">
        <v>0</v>
      </c>
      <c r="G4967" t="s">
        <v>4904</v>
      </c>
      <c r="H4967" t="s">
        <v>4905</v>
      </c>
      <c r="I4967" t="s">
        <v>5042</v>
      </c>
    </row>
    <row r="4968" spans="2:9" hidden="1">
      <c r="B4968">
        <v>5</v>
      </c>
      <c r="C4968">
        <v>0</v>
      </c>
      <c r="D4968">
        <v>0</v>
      </c>
      <c r="E4968">
        <v>0</v>
      </c>
      <c r="F4968">
        <v>0</v>
      </c>
      <c r="G4968" t="s">
        <v>4904</v>
      </c>
      <c r="H4968" t="s">
        <v>4905</v>
      </c>
      <c r="I4968" t="s">
        <v>5043</v>
      </c>
    </row>
    <row r="4969" spans="2:9" hidden="1">
      <c r="B4969">
        <v>13</v>
      </c>
      <c r="C4969">
        <v>0</v>
      </c>
      <c r="D4969">
        <v>0</v>
      </c>
      <c r="E4969">
        <v>0</v>
      </c>
      <c r="F4969">
        <v>0</v>
      </c>
      <c r="G4969" t="s">
        <v>4904</v>
      </c>
      <c r="H4969" t="s">
        <v>4905</v>
      </c>
      <c r="I4969" t="s">
        <v>5044</v>
      </c>
    </row>
    <row r="4970" spans="2:9" hidden="1">
      <c r="B4970">
        <v>3</v>
      </c>
      <c r="C4970">
        <v>0</v>
      </c>
      <c r="D4970">
        <v>0</v>
      </c>
      <c r="E4970">
        <v>0</v>
      </c>
      <c r="F4970">
        <v>0</v>
      </c>
      <c r="G4970" t="s">
        <v>4904</v>
      </c>
      <c r="H4970" t="s">
        <v>4905</v>
      </c>
      <c r="I4970" t="s">
        <v>5045</v>
      </c>
    </row>
    <row r="4971" spans="2:9" hidden="1">
      <c r="B4971">
        <v>4</v>
      </c>
      <c r="C4971">
        <v>0</v>
      </c>
      <c r="D4971">
        <v>0</v>
      </c>
      <c r="E4971">
        <v>0</v>
      </c>
      <c r="F4971">
        <v>0</v>
      </c>
      <c r="G4971" t="s">
        <v>4904</v>
      </c>
      <c r="H4971" t="s">
        <v>4905</v>
      </c>
      <c r="I4971" t="s">
        <v>5046</v>
      </c>
    </row>
    <row r="4972" spans="2:9" hidden="1">
      <c r="B4972">
        <v>4</v>
      </c>
      <c r="C4972">
        <v>0</v>
      </c>
      <c r="D4972">
        <v>0</v>
      </c>
      <c r="E4972">
        <v>0</v>
      </c>
      <c r="F4972">
        <v>0</v>
      </c>
      <c r="G4972" t="s">
        <v>4904</v>
      </c>
      <c r="H4972" t="s">
        <v>4905</v>
      </c>
      <c r="I4972" t="s">
        <v>5047</v>
      </c>
    </row>
    <row r="4973" spans="2:9" hidden="1">
      <c r="B4973">
        <v>1</v>
      </c>
      <c r="C4973">
        <v>0</v>
      </c>
      <c r="D4973">
        <v>0</v>
      </c>
      <c r="E4973">
        <v>0</v>
      </c>
      <c r="F4973">
        <v>0</v>
      </c>
      <c r="G4973" t="s">
        <v>4904</v>
      </c>
      <c r="H4973" t="s">
        <v>4905</v>
      </c>
      <c r="I4973" t="s">
        <v>5048</v>
      </c>
    </row>
    <row r="4974" spans="2:9" hidden="1">
      <c r="B4974">
        <v>86</v>
      </c>
      <c r="C4974">
        <v>0</v>
      </c>
      <c r="D4974">
        <v>0</v>
      </c>
      <c r="E4974">
        <v>0</v>
      </c>
      <c r="F4974">
        <v>0</v>
      </c>
      <c r="G4974" t="s">
        <v>4904</v>
      </c>
      <c r="H4974" t="s">
        <v>4905</v>
      </c>
      <c r="I4974" t="s">
        <v>5049</v>
      </c>
    </row>
    <row r="4975" spans="2:9" hidden="1">
      <c r="B4975">
        <v>271</v>
      </c>
      <c r="C4975">
        <v>0</v>
      </c>
      <c r="D4975">
        <v>0</v>
      </c>
      <c r="E4975">
        <v>0</v>
      </c>
      <c r="F4975">
        <v>0</v>
      </c>
      <c r="G4975" t="s">
        <v>4904</v>
      </c>
      <c r="H4975" t="s">
        <v>4905</v>
      </c>
      <c r="I4975" t="s">
        <v>5050</v>
      </c>
    </row>
    <row r="4976" spans="2:9" hidden="1">
      <c r="B4976">
        <v>1</v>
      </c>
      <c r="C4976">
        <v>0</v>
      </c>
      <c r="D4976">
        <v>0</v>
      </c>
      <c r="E4976">
        <v>0</v>
      </c>
      <c r="F4976">
        <v>0</v>
      </c>
      <c r="G4976" t="s">
        <v>4904</v>
      </c>
      <c r="H4976" t="s">
        <v>4905</v>
      </c>
      <c r="I4976" t="s">
        <v>5051</v>
      </c>
    </row>
    <row r="4977" spans="2:9" hidden="1">
      <c r="B4977">
        <v>2</v>
      </c>
      <c r="C4977">
        <v>0</v>
      </c>
      <c r="D4977">
        <v>0</v>
      </c>
      <c r="E4977">
        <v>0</v>
      </c>
      <c r="F4977">
        <v>0</v>
      </c>
      <c r="G4977" t="s">
        <v>4904</v>
      </c>
      <c r="H4977" t="s">
        <v>4905</v>
      </c>
      <c r="I4977" t="s">
        <v>5052</v>
      </c>
    </row>
    <row r="4978" spans="2:9" hidden="1">
      <c r="B4978">
        <v>207</v>
      </c>
      <c r="C4978">
        <v>0</v>
      </c>
      <c r="D4978">
        <v>0</v>
      </c>
      <c r="E4978">
        <v>0</v>
      </c>
      <c r="F4978">
        <v>0</v>
      </c>
      <c r="G4978" t="s">
        <v>4904</v>
      </c>
      <c r="H4978" t="s">
        <v>4905</v>
      </c>
      <c r="I4978" t="s">
        <v>5053</v>
      </c>
    </row>
    <row r="4979" spans="2:9" hidden="1">
      <c r="B4979">
        <v>130</v>
      </c>
      <c r="C4979">
        <v>1E-3</v>
      </c>
      <c r="D4979">
        <v>0</v>
      </c>
      <c r="E4979">
        <v>1E-3</v>
      </c>
      <c r="F4979">
        <v>0</v>
      </c>
      <c r="G4979" t="s">
        <v>4904</v>
      </c>
      <c r="H4979" t="s">
        <v>4905</v>
      </c>
      <c r="I4979" t="s">
        <v>5054</v>
      </c>
    </row>
    <row r="4980" spans="2:9" hidden="1">
      <c r="B4980">
        <v>129</v>
      </c>
      <c r="C4980">
        <v>1E-3</v>
      </c>
      <c r="D4980">
        <v>0</v>
      </c>
      <c r="E4980">
        <v>1E-3</v>
      </c>
      <c r="F4980">
        <v>0</v>
      </c>
      <c r="G4980" t="s">
        <v>4904</v>
      </c>
      <c r="H4980" t="s">
        <v>4905</v>
      </c>
      <c r="I4980" t="s">
        <v>5055</v>
      </c>
    </row>
    <row r="4981" spans="2:9" hidden="1">
      <c r="B4981">
        <v>132</v>
      </c>
      <c r="C4981">
        <v>0</v>
      </c>
      <c r="D4981">
        <v>0</v>
      </c>
      <c r="E4981">
        <v>0</v>
      </c>
      <c r="F4981">
        <v>0</v>
      </c>
      <c r="G4981" t="s">
        <v>4904</v>
      </c>
      <c r="H4981" t="s">
        <v>4905</v>
      </c>
      <c r="I4981" t="s">
        <v>5056</v>
      </c>
    </row>
    <row r="4982" spans="2:9" hidden="1">
      <c r="B4982">
        <v>3</v>
      </c>
      <c r="C4982">
        <v>0</v>
      </c>
      <c r="D4982">
        <v>0</v>
      </c>
      <c r="E4982">
        <v>0</v>
      </c>
      <c r="F4982">
        <v>0</v>
      </c>
      <c r="G4982" t="s">
        <v>4904</v>
      </c>
      <c r="H4982" t="s">
        <v>4905</v>
      </c>
      <c r="I4982" t="s">
        <v>5057</v>
      </c>
    </row>
    <row r="4983" spans="2:9" hidden="1">
      <c r="B4983">
        <v>2</v>
      </c>
      <c r="C4983">
        <v>0</v>
      </c>
      <c r="D4983">
        <v>0</v>
      </c>
      <c r="E4983">
        <v>0</v>
      </c>
      <c r="F4983">
        <v>0</v>
      </c>
      <c r="G4983" t="s">
        <v>4904</v>
      </c>
      <c r="H4983" t="s">
        <v>4905</v>
      </c>
      <c r="I4983" t="s">
        <v>5058</v>
      </c>
    </row>
    <row r="4984" spans="2:9" hidden="1">
      <c r="B4984">
        <v>1</v>
      </c>
      <c r="C4984">
        <v>0</v>
      </c>
      <c r="D4984">
        <v>0</v>
      </c>
      <c r="E4984">
        <v>0</v>
      </c>
      <c r="F4984">
        <v>0</v>
      </c>
      <c r="G4984" t="s">
        <v>4904</v>
      </c>
      <c r="H4984" t="s">
        <v>4905</v>
      </c>
      <c r="I4984" t="s">
        <v>5059</v>
      </c>
    </row>
    <row r="4985" spans="2:9" hidden="1">
      <c r="B4985">
        <v>1</v>
      </c>
      <c r="C4985">
        <v>0</v>
      </c>
      <c r="D4985">
        <v>0</v>
      </c>
      <c r="E4985">
        <v>0</v>
      </c>
      <c r="F4985">
        <v>0</v>
      </c>
      <c r="G4985" t="s">
        <v>4904</v>
      </c>
      <c r="H4985" t="s">
        <v>4905</v>
      </c>
      <c r="I4985" t="s">
        <v>5060</v>
      </c>
    </row>
    <row r="4986" spans="2:9" hidden="1">
      <c r="B4986">
        <v>1</v>
      </c>
      <c r="C4986">
        <v>0</v>
      </c>
      <c r="D4986">
        <v>0</v>
      </c>
      <c r="E4986">
        <v>0</v>
      </c>
      <c r="F4986">
        <v>0</v>
      </c>
      <c r="G4986" t="s">
        <v>4904</v>
      </c>
      <c r="H4986" t="s">
        <v>4905</v>
      </c>
      <c r="I4986" t="s">
        <v>5061</v>
      </c>
    </row>
    <row r="4987" spans="2:9" hidden="1">
      <c r="B4987">
        <v>1</v>
      </c>
      <c r="C4987">
        <v>0</v>
      </c>
      <c r="D4987">
        <v>0</v>
      </c>
      <c r="E4987">
        <v>0</v>
      </c>
      <c r="F4987">
        <v>0</v>
      </c>
      <c r="G4987" t="s">
        <v>4904</v>
      </c>
      <c r="H4987" t="s">
        <v>4905</v>
      </c>
      <c r="I4987" t="s">
        <v>5062</v>
      </c>
    </row>
    <row r="4988" spans="2:9" hidden="1">
      <c r="B4988">
        <v>7380</v>
      </c>
      <c r="C4988">
        <v>3.5000000000000003E-2</v>
      </c>
      <c r="D4988">
        <v>0</v>
      </c>
      <c r="E4988">
        <v>3.5000000000000003E-2</v>
      </c>
      <c r="F4988">
        <v>0</v>
      </c>
      <c r="G4988" t="s">
        <v>4904</v>
      </c>
      <c r="H4988" t="s">
        <v>4905</v>
      </c>
      <c r="I4988" t="s">
        <v>5063</v>
      </c>
    </row>
    <row r="4989" spans="2:9" hidden="1">
      <c r="B4989">
        <v>1</v>
      </c>
      <c r="C4989">
        <v>0</v>
      </c>
      <c r="D4989">
        <v>0</v>
      </c>
      <c r="E4989">
        <v>0</v>
      </c>
      <c r="F4989">
        <v>0</v>
      </c>
      <c r="G4989" t="s">
        <v>4904</v>
      </c>
      <c r="H4989" t="s">
        <v>4905</v>
      </c>
      <c r="I4989" t="s">
        <v>5064</v>
      </c>
    </row>
    <row r="4990" spans="2:9" hidden="1">
      <c r="B4990">
        <v>7381</v>
      </c>
      <c r="C4990">
        <v>0.124</v>
      </c>
      <c r="D4990">
        <v>0</v>
      </c>
      <c r="E4990">
        <v>0.124</v>
      </c>
      <c r="F4990">
        <v>0</v>
      </c>
      <c r="G4990" t="s">
        <v>4904</v>
      </c>
      <c r="H4990" t="s">
        <v>4905</v>
      </c>
      <c r="I4990" t="s">
        <v>5065</v>
      </c>
    </row>
    <row r="4991" spans="2:9" hidden="1">
      <c r="B4991">
        <v>1111</v>
      </c>
      <c r="C4991">
        <v>2.4E-2</v>
      </c>
      <c r="D4991">
        <v>0</v>
      </c>
      <c r="E4991">
        <v>2.4E-2</v>
      </c>
      <c r="F4991">
        <v>0</v>
      </c>
      <c r="G4991" t="s">
        <v>4904</v>
      </c>
      <c r="H4991" t="s">
        <v>4905</v>
      </c>
      <c r="I4991" t="s">
        <v>5066</v>
      </c>
    </row>
    <row r="4992" spans="2:9" hidden="1">
      <c r="B4992">
        <v>77</v>
      </c>
      <c r="C4992">
        <v>0</v>
      </c>
      <c r="D4992">
        <v>0</v>
      </c>
      <c r="E4992">
        <v>0</v>
      </c>
      <c r="F4992">
        <v>0</v>
      </c>
      <c r="G4992" t="s">
        <v>4904</v>
      </c>
      <c r="H4992" t="s">
        <v>4905</v>
      </c>
      <c r="I4992" t="s">
        <v>5067</v>
      </c>
    </row>
    <row r="4993" spans="2:11" hidden="1">
      <c r="B4993">
        <v>38</v>
      </c>
      <c r="C4993">
        <v>0</v>
      </c>
      <c r="D4993">
        <v>0</v>
      </c>
      <c r="E4993">
        <v>0</v>
      </c>
      <c r="F4993">
        <v>0</v>
      </c>
      <c r="G4993" t="s">
        <v>4904</v>
      </c>
      <c r="H4993" t="s">
        <v>4905</v>
      </c>
      <c r="I4993" t="s">
        <v>5068</v>
      </c>
    </row>
    <row r="4994" spans="2:11" hidden="1">
      <c r="B4994">
        <v>1</v>
      </c>
      <c r="C4994">
        <v>0</v>
      </c>
      <c r="D4994">
        <v>0</v>
      </c>
      <c r="E4994">
        <v>0</v>
      </c>
      <c r="F4994">
        <v>0</v>
      </c>
      <c r="G4994" t="s">
        <v>5069</v>
      </c>
      <c r="H4994" t="s">
        <v>5070</v>
      </c>
      <c r="I4994" t="s">
        <v>4910</v>
      </c>
      <c r="J4994" t="s">
        <v>5071</v>
      </c>
    </row>
    <row r="4995" spans="2:11" hidden="1">
      <c r="B4995">
        <v>1</v>
      </c>
      <c r="C4995">
        <v>0</v>
      </c>
      <c r="D4995">
        <v>0</v>
      </c>
      <c r="E4995">
        <v>0</v>
      </c>
      <c r="F4995">
        <v>0</v>
      </c>
      <c r="G4995" t="s">
        <v>5069</v>
      </c>
      <c r="H4995" t="s">
        <v>5072</v>
      </c>
      <c r="I4995" t="s">
        <v>4910</v>
      </c>
      <c r="J4995" t="s">
        <v>5073</v>
      </c>
    </row>
    <row r="4996" spans="2:11" hidden="1">
      <c r="B4996">
        <v>38</v>
      </c>
      <c r="C4996">
        <v>0</v>
      </c>
      <c r="D4996">
        <v>0</v>
      </c>
      <c r="E4996">
        <v>0</v>
      </c>
      <c r="F4996">
        <v>0</v>
      </c>
      <c r="G4996" t="s">
        <v>5069</v>
      </c>
      <c r="H4996" t="s">
        <v>5074</v>
      </c>
      <c r="I4996" t="s">
        <v>4910</v>
      </c>
      <c r="J4996" t="s">
        <v>5075</v>
      </c>
    </row>
    <row r="4997" spans="2:11" hidden="1">
      <c r="B4997">
        <v>2</v>
      </c>
      <c r="C4997">
        <v>0</v>
      </c>
      <c r="D4997">
        <v>0</v>
      </c>
      <c r="E4997">
        <v>0</v>
      </c>
      <c r="F4997">
        <v>0</v>
      </c>
      <c r="G4997" t="s">
        <v>5076</v>
      </c>
      <c r="H4997" t="s">
        <v>5077</v>
      </c>
      <c r="I4997" t="s">
        <v>4907</v>
      </c>
      <c r="J4997" t="s">
        <v>5078</v>
      </c>
      <c r="K4997" t="s">
        <v>5079</v>
      </c>
    </row>
    <row r="4998" spans="2:11" hidden="1">
      <c r="B4998">
        <v>162</v>
      </c>
      <c r="C4998">
        <v>8.9999999999999993E-3</v>
      </c>
      <c r="D4998">
        <v>0</v>
      </c>
      <c r="E4998">
        <v>4.7E-2</v>
      </c>
      <c r="F4998">
        <v>0</v>
      </c>
      <c r="G4998" t="s">
        <v>5076</v>
      </c>
      <c r="H4998" t="s">
        <v>5080</v>
      </c>
      <c r="I4998" t="s">
        <v>4907</v>
      </c>
      <c r="J4998" t="s">
        <v>5081</v>
      </c>
      <c r="K4998" t="s">
        <v>5079</v>
      </c>
    </row>
    <row r="4999" spans="2:11" hidden="1">
      <c r="B4999">
        <v>352</v>
      </c>
      <c r="C4999">
        <v>0</v>
      </c>
      <c r="D4999">
        <v>0</v>
      </c>
      <c r="E4999">
        <v>0</v>
      </c>
      <c r="F4999">
        <v>0</v>
      </c>
      <c r="G4999" t="s">
        <v>5076</v>
      </c>
      <c r="H4999" t="s">
        <v>5082</v>
      </c>
      <c r="I4999" t="s">
        <v>4907</v>
      </c>
      <c r="J4999" t="s">
        <v>5083</v>
      </c>
      <c r="K4999" t="s">
        <v>5079</v>
      </c>
    </row>
    <row r="5000" spans="2:11" hidden="1">
      <c r="B5000">
        <v>1</v>
      </c>
      <c r="C5000">
        <v>0</v>
      </c>
      <c r="D5000">
        <v>0</v>
      </c>
      <c r="E5000">
        <v>0</v>
      </c>
      <c r="F5000">
        <v>0</v>
      </c>
      <c r="G5000" t="s">
        <v>5076</v>
      </c>
      <c r="H5000" t="s">
        <v>5084</v>
      </c>
      <c r="I5000" t="s">
        <v>4907</v>
      </c>
      <c r="J5000" t="s">
        <v>5085</v>
      </c>
      <c r="K5000" t="s">
        <v>5079</v>
      </c>
    </row>
    <row r="5001" spans="2:11" hidden="1">
      <c r="B5001">
        <v>1</v>
      </c>
      <c r="C5001">
        <v>0</v>
      </c>
      <c r="D5001">
        <v>0</v>
      </c>
      <c r="E5001">
        <v>0</v>
      </c>
      <c r="F5001">
        <v>0</v>
      </c>
      <c r="G5001" t="s">
        <v>5076</v>
      </c>
      <c r="H5001" t="s">
        <v>5086</v>
      </c>
      <c r="I5001" t="s">
        <v>4907</v>
      </c>
      <c r="J5001" t="s">
        <v>5085</v>
      </c>
      <c r="K5001" t="s">
        <v>5079</v>
      </c>
    </row>
    <row r="5002" spans="2:11" hidden="1">
      <c r="B5002">
        <v>30</v>
      </c>
      <c r="C5002">
        <v>0</v>
      </c>
      <c r="D5002">
        <v>0</v>
      </c>
      <c r="E5002">
        <v>0</v>
      </c>
      <c r="F5002">
        <v>0</v>
      </c>
      <c r="G5002" t="s">
        <v>5076</v>
      </c>
      <c r="H5002" t="s">
        <v>5087</v>
      </c>
      <c r="I5002" t="s">
        <v>4907</v>
      </c>
      <c r="J5002" t="s">
        <v>5088</v>
      </c>
      <c r="K5002" t="s">
        <v>5079</v>
      </c>
    </row>
    <row r="5003" spans="2:11" hidden="1">
      <c r="B5003">
        <v>942</v>
      </c>
      <c r="C5003">
        <v>0</v>
      </c>
      <c r="D5003">
        <v>0</v>
      </c>
      <c r="E5003">
        <v>1E-3</v>
      </c>
      <c r="F5003">
        <v>0</v>
      </c>
      <c r="G5003" t="s">
        <v>5076</v>
      </c>
      <c r="H5003" t="s">
        <v>5089</v>
      </c>
      <c r="I5003" t="s">
        <v>4907</v>
      </c>
      <c r="J5003" t="s">
        <v>5088</v>
      </c>
      <c r="K5003" t="s">
        <v>5079</v>
      </c>
    </row>
    <row r="5004" spans="2:11" hidden="1">
      <c r="B5004">
        <v>280</v>
      </c>
      <c r="C5004">
        <v>0</v>
      </c>
      <c r="D5004">
        <v>0</v>
      </c>
      <c r="E5004">
        <v>0</v>
      </c>
      <c r="F5004">
        <v>0</v>
      </c>
      <c r="G5004" t="s">
        <v>5076</v>
      </c>
      <c r="H5004" t="s">
        <v>5090</v>
      </c>
      <c r="I5004" t="s">
        <v>4907</v>
      </c>
      <c r="J5004" t="s">
        <v>5091</v>
      </c>
      <c r="K5004" t="s">
        <v>5079</v>
      </c>
    </row>
    <row r="5005" spans="2:11" hidden="1">
      <c r="B5005">
        <v>2</v>
      </c>
      <c r="C5005">
        <v>0</v>
      </c>
      <c r="D5005">
        <v>0</v>
      </c>
      <c r="E5005">
        <v>0</v>
      </c>
      <c r="F5005">
        <v>0</v>
      </c>
      <c r="G5005" t="s">
        <v>5076</v>
      </c>
      <c r="H5005" t="s">
        <v>5090</v>
      </c>
      <c r="I5005" t="s">
        <v>4907</v>
      </c>
      <c r="J5005" t="s">
        <v>5085</v>
      </c>
      <c r="K5005" t="s">
        <v>5079</v>
      </c>
    </row>
    <row r="5006" spans="2:11" hidden="1">
      <c r="B5006">
        <v>10</v>
      </c>
      <c r="C5006">
        <v>0</v>
      </c>
      <c r="D5006">
        <v>0</v>
      </c>
      <c r="E5006">
        <v>0</v>
      </c>
      <c r="F5006">
        <v>0</v>
      </c>
      <c r="G5006" t="s">
        <v>5076</v>
      </c>
      <c r="H5006" t="s">
        <v>5092</v>
      </c>
      <c r="I5006" t="s">
        <v>4907</v>
      </c>
      <c r="J5006" t="s">
        <v>5093</v>
      </c>
      <c r="K5006" t="s">
        <v>5079</v>
      </c>
    </row>
    <row r="5007" spans="2:11" hidden="1">
      <c r="B5007">
        <v>2255</v>
      </c>
      <c r="C5007">
        <v>0</v>
      </c>
      <c r="D5007">
        <v>0</v>
      </c>
      <c r="E5007">
        <v>0</v>
      </c>
      <c r="F5007">
        <v>0</v>
      </c>
      <c r="G5007" t="s">
        <v>5076</v>
      </c>
      <c r="H5007" t="s">
        <v>5092</v>
      </c>
      <c r="I5007" t="s">
        <v>4907</v>
      </c>
      <c r="J5007" t="s">
        <v>5094</v>
      </c>
      <c r="K5007" t="s">
        <v>5079</v>
      </c>
    </row>
    <row r="5008" spans="2:11" hidden="1">
      <c r="B5008">
        <v>46</v>
      </c>
      <c r="C5008">
        <v>0</v>
      </c>
      <c r="D5008">
        <v>0</v>
      </c>
      <c r="E5008">
        <v>0</v>
      </c>
      <c r="F5008">
        <v>0</v>
      </c>
      <c r="G5008" t="s">
        <v>5076</v>
      </c>
      <c r="H5008" t="s">
        <v>5095</v>
      </c>
      <c r="I5008" t="s">
        <v>4907</v>
      </c>
      <c r="J5008" t="s">
        <v>5096</v>
      </c>
      <c r="K5008" t="s">
        <v>5079</v>
      </c>
    </row>
    <row r="5009" spans="2:11" hidden="1">
      <c r="B5009">
        <v>56</v>
      </c>
      <c r="C5009">
        <v>0</v>
      </c>
      <c r="D5009">
        <v>0</v>
      </c>
      <c r="E5009">
        <v>0</v>
      </c>
      <c r="F5009">
        <v>0</v>
      </c>
      <c r="G5009" t="s">
        <v>5076</v>
      </c>
      <c r="H5009" t="s">
        <v>5097</v>
      </c>
      <c r="I5009" t="s">
        <v>4907</v>
      </c>
      <c r="J5009" t="s">
        <v>5096</v>
      </c>
      <c r="K5009" t="s">
        <v>5079</v>
      </c>
    </row>
    <row r="5010" spans="2:11" hidden="1">
      <c r="B5010">
        <v>4781</v>
      </c>
      <c r="C5010">
        <v>0</v>
      </c>
      <c r="D5010">
        <v>0</v>
      </c>
      <c r="E5010">
        <v>0</v>
      </c>
      <c r="F5010">
        <v>0</v>
      </c>
      <c r="G5010" t="s">
        <v>5076</v>
      </c>
      <c r="H5010" t="s">
        <v>5098</v>
      </c>
      <c r="I5010" t="s">
        <v>4907</v>
      </c>
      <c r="J5010" t="s">
        <v>5099</v>
      </c>
      <c r="K5010" t="s">
        <v>5079</v>
      </c>
    </row>
    <row r="5011" spans="2:11" hidden="1">
      <c r="B5011">
        <v>82633</v>
      </c>
      <c r="C5011">
        <v>7.0000000000000001E-3</v>
      </c>
      <c r="D5011">
        <v>0</v>
      </c>
      <c r="E5011">
        <v>7.0000000000000001E-3</v>
      </c>
      <c r="F5011">
        <v>0</v>
      </c>
      <c r="G5011" t="s">
        <v>5076</v>
      </c>
      <c r="H5011" t="s">
        <v>5098</v>
      </c>
      <c r="I5011" t="s">
        <v>4907</v>
      </c>
      <c r="J5011" t="s">
        <v>5100</v>
      </c>
      <c r="K5011" t="s">
        <v>5079</v>
      </c>
    </row>
    <row r="5012" spans="2:11" hidden="1">
      <c r="B5012">
        <v>20</v>
      </c>
      <c r="C5012">
        <v>0</v>
      </c>
      <c r="D5012">
        <v>0</v>
      </c>
      <c r="E5012">
        <v>0</v>
      </c>
      <c r="F5012">
        <v>0</v>
      </c>
      <c r="G5012" t="s">
        <v>5076</v>
      </c>
      <c r="H5012" t="s">
        <v>5098</v>
      </c>
      <c r="I5012" t="s">
        <v>4907</v>
      </c>
      <c r="J5012" t="s">
        <v>5101</v>
      </c>
      <c r="K5012" t="s">
        <v>5079</v>
      </c>
    </row>
    <row r="5013" spans="2:11" hidden="1">
      <c r="B5013">
        <v>4</v>
      </c>
      <c r="C5013">
        <v>0</v>
      </c>
      <c r="D5013">
        <v>0</v>
      </c>
      <c r="E5013">
        <v>0</v>
      </c>
      <c r="F5013">
        <v>0</v>
      </c>
      <c r="G5013" t="s">
        <v>5076</v>
      </c>
      <c r="H5013" t="s">
        <v>5102</v>
      </c>
      <c r="I5013" t="s">
        <v>4907</v>
      </c>
      <c r="J5013" t="s">
        <v>5096</v>
      </c>
      <c r="K5013" t="s">
        <v>5079</v>
      </c>
    </row>
    <row r="5014" spans="2:11" hidden="1">
      <c r="B5014">
        <v>10019</v>
      </c>
      <c r="C5014">
        <v>1.2E-2</v>
      </c>
      <c r="D5014">
        <v>0</v>
      </c>
      <c r="E5014">
        <v>1.2E-2</v>
      </c>
      <c r="F5014">
        <v>0</v>
      </c>
      <c r="G5014" t="s">
        <v>5076</v>
      </c>
      <c r="H5014" t="s">
        <v>5103</v>
      </c>
      <c r="I5014" t="s">
        <v>4907</v>
      </c>
      <c r="J5014" t="s">
        <v>5096</v>
      </c>
      <c r="K5014" t="s">
        <v>5079</v>
      </c>
    </row>
    <row r="5015" spans="2:11" hidden="1">
      <c r="B5015">
        <v>10</v>
      </c>
      <c r="C5015">
        <v>0</v>
      </c>
      <c r="D5015">
        <v>0</v>
      </c>
      <c r="E5015">
        <v>0</v>
      </c>
      <c r="F5015">
        <v>0</v>
      </c>
      <c r="G5015" t="s">
        <v>5076</v>
      </c>
      <c r="H5015" t="s">
        <v>5104</v>
      </c>
      <c r="I5015" t="s">
        <v>4907</v>
      </c>
      <c r="J5015" t="s">
        <v>5105</v>
      </c>
      <c r="K5015" t="s">
        <v>5079</v>
      </c>
    </row>
    <row r="5016" spans="2:11" hidden="1">
      <c r="B5016">
        <v>10</v>
      </c>
      <c r="C5016">
        <v>0</v>
      </c>
      <c r="D5016">
        <v>0</v>
      </c>
      <c r="E5016">
        <v>0</v>
      </c>
      <c r="F5016">
        <v>0</v>
      </c>
      <c r="G5016" t="s">
        <v>5076</v>
      </c>
      <c r="H5016" t="s">
        <v>5106</v>
      </c>
      <c r="I5016" t="s">
        <v>4907</v>
      </c>
      <c r="J5016" t="s">
        <v>5107</v>
      </c>
      <c r="K5016" t="s">
        <v>5079</v>
      </c>
    </row>
    <row r="5017" spans="2:11" hidden="1">
      <c r="B5017">
        <v>61</v>
      </c>
      <c r="C5017">
        <v>0</v>
      </c>
      <c r="D5017">
        <v>0</v>
      </c>
      <c r="E5017">
        <v>0</v>
      </c>
      <c r="F5017">
        <v>0</v>
      </c>
      <c r="G5017" t="s">
        <v>5076</v>
      </c>
      <c r="H5017" t="s">
        <v>5108</v>
      </c>
      <c r="I5017" t="s">
        <v>4907</v>
      </c>
      <c r="J5017" t="s">
        <v>5109</v>
      </c>
      <c r="K5017" t="s">
        <v>5079</v>
      </c>
    </row>
    <row r="5018" spans="2:11" hidden="1">
      <c r="B5018">
        <v>470</v>
      </c>
      <c r="C5018">
        <v>0</v>
      </c>
      <c r="D5018">
        <v>0</v>
      </c>
      <c r="E5018">
        <v>0</v>
      </c>
      <c r="F5018">
        <v>0</v>
      </c>
      <c r="G5018" t="s">
        <v>5076</v>
      </c>
      <c r="H5018" t="s">
        <v>5108</v>
      </c>
      <c r="I5018" t="s">
        <v>4907</v>
      </c>
      <c r="J5018" t="s">
        <v>5101</v>
      </c>
      <c r="K5018" t="s">
        <v>5079</v>
      </c>
    </row>
    <row r="5019" spans="2:11" hidden="1">
      <c r="B5019">
        <v>10</v>
      </c>
      <c r="C5019">
        <v>0</v>
      </c>
      <c r="D5019">
        <v>0</v>
      </c>
      <c r="E5019">
        <v>0</v>
      </c>
      <c r="F5019">
        <v>0</v>
      </c>
      <c r="G5019" t="s">
        <v>5076</v>
      </c>
      <c r="H5019" t="s">
        <v>5110</v>
      </c>
      <c r="I5019" t="s">
        <v>4907</v>
      </c>
      <c r="J5019" t="s">
        <v>5111</v>
      </c>
      <c r="K5019" t="s">
        <v>5079</v>
      </c>
    </row>
    <row r="5020" spans="2:11" hidden="1">
      <c r="B5020">
        <v>4</v>
      </c>
      <c r="C5020">
        <v>0</v>
      </c>
      <c r="D5020">
        <v>0</v>
      </c>
      <c r="E5020">
        <v>0</v>
      </c>
      <c r="F5020">
        <v>0</v>
      </c>
      <c r="G5020" t="s">
        <v>5076</v>
      </c>
      <c r="H5020" t="s">
        <v>5112</v>
      </c>
      <c r="I5020" t="s">
        <v>4907</v>
      </c>
      <c r="J5020" t="s">
        <v>5113</v>
      </c>
      <c r="K5020" t="s">
        <v>5079</v>
      </c>
    </row>
    <row r="5021" spans="2:11" hidden="1">
      <c r="B5021">
        <v>1</v>
      </c>
      <c r="C5021">
        <v>0</v>
      </c>
      <c r="D5021">
        <v>0</v>
      </c>
      <c r="E5021">
        <v>0</v>
      </c>
      <c r="F5021">
        <v>0</v>
      </c>
      <c r="G5021" t="s">
        <v>5076</v>
      </c>
      <c r="H5021" t="s">
        <v>5112</v>
      </c>
      <c r="I5021" t="s">
        <v>4907</v>
      </c>
      <c r="J5021" t="s">
        <v>5114</v>
      </c>
      <c r="K5021" t="s">
        <v>5079</v>
      </c>
    </row>
    <row r="5022" spans="2:11" hidden="1">
      <c r="B5022">
        <v>75</v>
      </c>
      <c r="C5022">
        <v>0</v>
      </c>
      <c r="D5022">
        <v>0</v>
      </c>
      <c r="E5022">
        <v>0</v>
      </c>
      <c r="F5022">
        <v>0</v>
      </c>
      <c r="G5022" t="s">
        <v>5076</v>
      </c>
      <c r="H5022" t="s">
        <v>5112</v>
      </c>
      <c r="I5022" t="s">
        <v>4907</v>
      </c>
      <c r="J5022" t="s">
        <v>5115</v>
      </c>
      <c r="K5022" t="s">
        <v>5079</v>
      </c>
    </row>
    <row r="5023" spans="2:11" hidden="1">
      <c r="B5023">
        <v>38</v>
      </c>
      <c r="C5023">
        <v>0</v>
      </c>
      <c r="D5023">
        <v>0</v>
      </c>
      <c r="E5023">
        <v>0</v>
      </c>
      <c r="F5023">
        <v>0</v>
      </c>
      <c r="G5023" t="s">
        <v>5076</v>
      </c>
      <c r="H5023" t="s">
        <v>5116</v>
      </c>
      <c r="I5023" t="s">
        <v>4907</v>
      </c>
      <c r="J5023" t="s">
        <v>5109</v>
      </c>
      <c r="K5023" t="s">
        <v>5079</v>
      </c>
    </row>
    <row r="5024" spans="2:11" hidden="1">
      <c r="B5024">
        <v>3</v>
      </c>
      <c r="C5024">
        <v>0</v>
      </c>
      <c r="D5024">
        <v>0</v>
      </c>
      <c r="E5024">
        <v>0</v>
      </c>
      <c r="F5024">
        <v>0</v>
      </c>
      <c r="G5024" t="s">
        <v>5076</v>
      </c>
      <c r="H5024" t="s">
        <v>5116</v>
      </c>
      <c r="I5024" t="s">
        <v>4907</v>
      </c>
      <c r="J5024" t="s">
        <v>5117</v>
      </c>
      <c r="K5024" t="s">
        <v>5079</v>
      </c>
    </row>
    <row r="5025" spans="2:11" hidden="1">
      <c r="B5025">
        <v>81</v>
      </c>
      <c r="C5025">
        <v>0</v>
      </c>
      <c r="D5025">
        <v>0</v>
      </c>
      <c r="E5025">
        <v>0</v>
      </c>
      <c r="F5025">
        <v>0</v>
      </c>
      <c r="G5025" t="s">
        <v>5076</v>
      </c>
      <c r="H5025" t="s">
        <v>5116</v>
      </c>
      <c r="I5025" t="s">
        <v>4907</v>
      </c>
      <c r="J5025" t="s">
        <v>5096</v>
      </c>
      <c r="K5025" t="s">
        <v>5079</v>
      </c>
    </row>
    <row r="5026" spans="2:11" hidden="1">
      <c r="B5026">
        <v>1</v>
      </c>
      <c r="C5026">
        <v>0</v>
      </c>
      <c r="D5026">
        <v>0</v>
      </c>
      <c r="E5026">
        <v>0</v>
      </c>
      <c r="F5026">
        <v>0</v>
      </c>
      <c r="G5026" t="s">
        <v>5076</v>
      </c>
      <c r="H5026" t="s">
        <v>5118</v>
      </c>
      <c r="I5026" t="s">
        <v>4907</v>
      </c>
      <c r="J5026" t="s">
        <v>5119</v>
      </c>
      <c r="K5026" t="s">
        <v>5079</v>
      </c>
    </row>
    <row r="5027" spans="2:11" hidden="1">
      <c r="B5027">
        <v>10</v>
      </c>
      <c r="C5027">
        <v>0</v>
      </c>
      <c r="D5027">
        <v>0</v>
      </c>
      <c r="E5027">
        <v>0</v>
      </c>
      <c r="F5027">
        <v>0</v>
      </c>
      <c r="G5027" t="s">
        <v>5076</v>
      </c>
      <c r="H5027" t="s">
        <v>5120</v>
      </c>
      <c r="I5027" t="s">
        <v>4907</v>
      </c>
      <c r="J5027" t="s">
        <v>5096</v>
      </c>
      <c r="K5027" t="s">
        <v>5079</v>
      </c>
    </row>
    <row r="5028" spans="2:11" hidden="1">
      <c r="B5028">
        <v>144</v>
      </c>
      <c r="C5028">
        <v>0</v>
      </c>
      <c r="D5028">
        <v>0</v>
      </c>
      <c r="E5028">
        <v>1E-3</v>
      </c>
      <c r="F5028">
        <v>0</v>
      </c>
      <c r="G5028" t="s">
        <v>5076</v>
      </c>
      <c r="H5028" t="s">
        <v>5121</v>
      </c>
      <c r="I5028" t="s">
        <v>4907</v>
      </c>
      <c r="J5028" t="s">
        <v>5122</v>
      </c>
      <c r="K5028" t="s">
        <v>5079</v>
      </c>
    </row>
    <row r="5029" spans="2:11" hidden="1">
      <c r="B5029">
        <v>39</v>
      </c>
      <c r="C5029">
        <v>1E-3</v>
      </c>
      <c r="D5029">
        <v>0</v>
      </c>
      <c r="E5029">
        <v>1E-3</v>
      </c>
      <c r="F5029">
        <v>0</v>
      </c>
      <c r="G5029" t="s">
        <v>5076</v>
      </c>
      <c r="H5029" t="s">
        <v>5123</v>
      </c>
      <c r="I5029" t="s">
        <v>4907</v>
      </c>
      <c r="J5029" t="s">
        <v>5124</v>
      </c>
      <c r="K5029" t="s">
        <v>5079</v>
      </c>
    </row>
    <row r="5030" spans="2:11" hidden="1">
      <c r="B5030">
        <v>10</v>
      </c>
      <c r="C5030">
        <v>0</v>
      </c>
      <c r="D5030">
        <v>0</v>
      </c>
      <c r="E5030">
        <v>0</v>
      </c>
      <c r="F5030">
        <v>0</v>
      </c>
      <c r="G5030" t="s">
        <v>5076</v>
      </c>
      <c r="H5030" t="s">
        <v>5125</v>
      </c>
      <c r="I5030" t="s">
        <v>4907</v>
      </c>
      <c r="J5030" t="s">
        <v>5093</v>
      </c>
      <c r="K5030" t="s">
        <v>5079</v>
      </c>
    </row>
    <row r="5031" spans="2:11" hidden="1">
      <c r="B5031">
        <v>1</v>
      </c>
      <c r="C5031">
        <v>0</v>
      </c>
      <c r="D5031">
        <v>0</v>
      </c>
      <c r="E5031">
        <v>0</v>
      </c>
      <c r="F5031">
        <v>0</v>
      </c>
      <c r="G5031" t="s">
        <v>5076</v>
      </c>
      <c r="H5031" t="s">
        <v>5126</v>
      </c>
      <c r="I5031" t="s">
        <v>4907</v>
      </c>
      <c r="J5031" t="s">
        <v>5127</v>
      </c>
      <c r="K5031" t="s">
        <v>5079</v>
      </c>
    </row>
    <row r="5032" spans="2:11" hidden="1">
      <c r="B5032">
        <v>16</v>
      </c>
      <c r="C5032">
        <v>0</v>
      </c>
      <c r="D5032">
        <v>0</v>
      </c>
      <c r="E5032">
        <v>0</v>
      </c>
      <c r="F5032">
        <v>0</v>
      </c>
      <c r="G5032" t="s">
        <v>5076</v>
      </c>
      <c r="H5032" t="s">
        <v>5128</v>
      </c>
      <c r="I5032" t="s">
        <v>4907</v>
      </c>
      <c r="J5032" t="s">
        <v>5094</v>
      </c>
      <c r="K5032" t="s">
        <v>5079</v>
      </c>
    </row>
    <row r="5033" spans="2:11" hidden="1">
      <c r="B5033">
        <v>501</v>
      </c>
      <c r="C5033">
        <v>3.0000000000000001E-3</v>
      </c>
      <c r="D5033">
        <v>0</v>
      </c>
      <c r="E5033">
        <v>3.0000000000000001E-3</v>
      </c>
      <c r="F5033">
        <v>0</v>
      </c>
      <c r="G5033" t="s">
        <v>5076</v>
      </c>
      <c r="H5033" t="s">
        <v>5129</v>
      </c>
      <c r="I5033" t="s">
        <v>4907</v>
      </c>
      <c r="J5033" t="s">
        <v>5096</v>
      </c>
      <c r="K5033" t="s">
        <v>5079</v>
      </c>
    </row>
    <row r="5034" spans="2:11" hidden="1">
      <c r="B5034">
        <v>7</v>
      </c>
      <c r="C5034">
        <v>0</v>
      </c>
      <c r="D5034">
        <v>0</v>
      </c>
      <c r="E5034">
        <v>0</v>
      </c>
      <c r="F5034">
        <v>0</v>
      </c>
      <c r="G5034" t="s">
        <v>5076</v>
      </c>
      <c r="H5034" t="s">
        <v>5130</v>
      </c>
      <c r="I5034" t="s">
        <v>4907</v>
      </c>
      <c r="J5034" t="s">
        <v>5119</v>
      </c>
      <c r="K5034" t="s">
        <v>5079</v>
      </c>
    </row>
    <row r="5035" spans="2:11" hidden="1">
      <c r="B5035">
        <v>29</v>
      </c>
      <c r="C5035">
        <v>0</v>
      </c>
      <c r="D5035">
        <v>0</v>
      </c>
      <c r="E5035">
        <v>0</v>
      </c>
      <c r="F5035">
        <v>0</v>
      </c>
      <c r="G5035" t="s">
        <v>5076</v>
      </c>
      <c r="H5035" t="s">
        <v>5131</v>
      </c>
      <c r="I5035" t="s">
        <v>4907</v>
      </c>
      <c r="J5035" t="s">
        <v>5132</v>
      </c>
      <c r="K5035" t="s">
        <v>5079</v>
      </c>
    </row>
    <row r="5036" spans="2:11" hidden="1">
      <c r="B5036">
        <v>5885</v>
      </c>
      <c r="C5036">
        <v>1E-3</v>
      </c>
      <c r="D5036">
        <v>0</v>
      </c>
      <c r="E5036">
        <v>1E-3</v>
      </c>
      <c r="F5036">
        <v>0</v>
      </c>
      <c r="G5036" t="s">
        <v>5076</v>
      </c>
      <c r="H5036" t="s">
        <v>5131</v>
      </c>
      <c r="I5036" t="s">
        <v>4907</v>
      </c>
      <c r="J5036" t="s">
        <v>5115</v>
      </c>
      <c r="K5036" t="s">
        <v>5079</v>
      </c>
    </row>
    <row r="5037" spans="2:11" hidden="1">
      <c r="B5037">
        <v>7760</v>
      </c>
      <c r="C5037">
        <v>2E-3</v>
      </c>
      <c r="D5037">
        <v>0</v>
      </c>
      <c r="E5037">
        <v>2E-3</v>
      </c>
      <c r="F5037">
        <v>0</v>
      </c>
      <c r="G5037" t="s">
        <v>5076</v>
      </c>
      <c r="H5037" t="s">
        <v>5133</v>
      </c>
      <c r="I5037" t="s">
        <v>4907</v>
      </c>
      <c r="J5037" t="s">
        <v>5119</v>
      </c>
      <c r="K5037" t="s">
        <v>5079</v>
      </c>
    </row>
    <row r="5038" spans="2:11" hidden="1">
      <c r="B5038">
        <v>37</v>
      </c>
      <c r="C5038">
        <v>0</v>
      </c>
      <c r="D5038">
        <v>0</v>
      </c>
      <c r="E5038">
        <v>0</v>
      </c>
      <c r="F5038">
        <v>0</v>
      </c>
      <c r="G5038" t="s">
        <v>5076</v>
      </c>
      <c r="H5038" t="s">
        <v>5134</v>
      </c>
      <c r="I5038" t="s">
        <v>4907</v>
      </c>
      <c r="J5038" t="s">
        <v>5119</v>
      </c>
      <c r="K5038" t="s">
        <v>5079</v>
      </c>
    </row>
    <row r="5039" spans="2:11" hidden="1">
      <c r="B5039">
        <v>1220</v>
      </c>
      <c r="C5039">
        <v>1E-3</v>
      </c>
      <c r="D5039">
        <v>0</v>
      </c>
      <c r="E5039">
        <v>1E-3</v>
      </c>
      <c r="F5039">
        <v>0</v>
      </c>
      <c r="G5039" t="s">
        <v>5076</v>
      </c>
      <c r="H5039" t="s">
        <v>5135</v>
      </c>
      <c r="I5039" t="s">
        <v>4907</v>
      </c>
      <c r="J5039" t="s">
        <v>5100</v>
      </c>
      <c r="K5039" t="s">
        <v>5079</v>
      </c>
    </row>
    <row r="5040" spans="2:11" hidden="1">
      <c r="B5040">
        <v>74</v>
      </c>
      <c r="C5040">
        <v>0</v>
      </c>
      <c r="D5040">
        <v>0</v>
      </c>
      <c r="E5040">
        <v>0</v>
      </c>
      <c r="F5040">
        <v>0</v>
      </c>
      <c r="G5040" t="s">
        <v>5076</v>
      </c>
      <c r="H5040" t="s">
        <v>5136</v>
      </c>
      <c r="I5040" t="s">
        <v>4907</v>
      </c>
      <c r="J5040" t="s">
        <v>5096</v>
      </c>
      <c r="K5040" t="s">
        <v>5079</v>
      </c>
    </row>
    <row r="5041" spans="2:11" hidden="1">
      <c r="B5041">
        <v>1714</v>
      </c>
      <c r="C5041">
        <v>0</v>
      </c>
      <c r="D5041">
        <v>0</v>
      </c>
      <c r="E5041">
        <v>0</v>
      </c>
      <c r="F5041">
        <v>0</v>
      </c>
      <c r="G5041" t="s">
        <v>5076</v>
      </c>
      <c r="H5041" t="s">
        <v>5137</v>
      </c>
      <c r="I5041" t="s">
        <v>4907</v>
      </c>
      <c r="J5041" t="s">
        <v>5138</v>
      </c>
      <c r="K5041" t="s">
        <v>5079</v>
      </c>
    </row>
    <row r="5042" spans="2:11" hidden="1">
      <c r="B5042">
        <v>234</v>
      </c>
      <c r="C5042">
        <v>0</v>
      </c>
      <c r="D5042">
        <v>0</v>
      </c>
      <c r="E5042">
        <v>0</v>
      </c>
      <c r="F5042">
        <v>0</v>
      </c>
      <c r="G5042" t="s">
        <v>5076</v>
      </c>
      <c r="H5042" t="s">
        <v>5137</v>
      </c>
      <c r="I5042" t="s">
        <v>4907</v>
      </c>
      <c r="J5042" t="s">
        <v>5119</v>
      </c>
      <c r="K5042" t="s">
        <v>5079</v>
      </c>
    </row>
    <row r="5043" spans="2:11" hidden="1">
      <c r="B5043">
        <v>56</v>
      </c>
      <c r="C5043">
        <v>0</v>
      </c>
      <c r="D5043">
        <v>0</v>
      </c>
      <c r="E5043">
        <v>0</v>
      </c>
      <c r="F5043">
        <v>0</v>
      </c>
      <c r="G5043" t="s">
        <v>5076</v>
      </c>
      <c r="H5043" t="s">
        <v>5137</v>
      </c>
      <c r="I5043" t="s">
        <v>4907</v>
      </c>
      <c r="J5043" t="s">
        <v>5101</v>
      </c>
      <c r="K5043" t="s">
        <v>5079</v>
      </c>
    </row>
    <row r="5044" spans="2:11" hidden="1">
      <c r="B5044">
        <v>393</v>
      </c>
      <c r="C5044">
        <v>1.0999999999999999E-2</v>
      </c>
      <c r="D5044">
        <v>0</v>
      </c>
      <c r="E5044">
        <v>1.0999999999999999E-2</v>
      </c>
      <c r="F5044">
        <v>0</v>
      </c>
      <c r="G5044" t="s">
        <v>5076</v>
      </c>
      <c r="H5044" t="s">
        <v>5139</v>
      </c>
      <c r="I5044" t="s">
        <v>4907</v>
      </c>
      <c r="J5044" t="s">
        <v>5140</v>
      </c>
      <c r="K5044" t="s">
        <v>5079</v>
      </c>
    </row>
    <row r="5045" spans="2:11" hidden="1">
      <c r="B5045">
        <v>927</v>
      </c>
      <c r="C5045">
        <v>0</v>
      </c>
      <c r="D5045">
        <v>0</v>
      </c>
      <c r="E5045">
        <v>0</v>
      </c>
      <c r="F5045">
        <v>0</v>
      </c>
      <c r="G5045" t="s">
        <v>5076</v>
      </c>
      <c r="H5045" t="s">
        <v>5141</v>
      </c>
      <c r="I5045" t="s">
        <v>4907</v>
      </c>
      <c r="J5045" t="s">
        <v>5101</v>
      </c>
      <c r="K5045" t="s">
        <v>5079</v>
      </c>
    </row>
    <row r="5046" spans="2:11" hidden="1">
      <c r="B5046">
        <v>129</v>
      </c>
      <c r="C5046">
        <v>0</v>
      </c>
      <c r="D5046">
        <v>0</v>
      </c>
      <c r="E5046">
        <v>0</v>
      </c>
      <c r="F5046">
        <v>0</v>
      </c>
      <c r="G5046" t="s">
        <v>5076</v>
      </c>
      <c r="H5046" t="s">
        <v>5142</v>
      </c>
      <c r="I5046" t="s">
        <v>4907</v>
      </c>
      <c r="J5046" t="s">
        <v>5114</v>
      </c>
      <c r="K5046" t="s">
        <v>5079</v>
      </c>
    </row>
    <row r="5047" spans="2:11" hidden="1">
      <c r="B5047">
        <v>37</v>
      </c>
      <c r="C5047">
        <v>0</v>
      </c>
      <c r="D5047">
        <v>0</v>
      </c>
      <c r="E5047">
        <v>0</v>
      </c>
      <c r="F5047">
        <v>0</v>
      </c>
      <c r="G5047" t="s">
        <v>5076</v>
      </c>
      <c r="H5047" t="s">
        <v>5142</v>
      </c>
      <c r="I5047" t="s">
        <v>4907</v>
      </c>
      <c r="J5047" t="s">
        <v>5124</v>
      </c>
      <c r="K5047" t="s">
        <v>5079</v>
      </c>
    </row>
    <row r="5048" spans="2:11" hidden="1">
      <c r="B5048">
        <v>4851</v>
      </c>
      <c r="C5048">
        <v>5.0000000000000001E-3</v>
      </c>
      <c r="D5048">
        <v>0</v>
      </c>
      <c r="E5048">
        <v>5.0000000000000001E-3</v>
      </c>
      <c r="F5048">
        <v>0</v>
      </c>
      <c r="G5048" t="s">
        <v>5076</v>
      </c>
      <c r="H5048" t="s">
        <v>5143</v>
      </c>
      <c r="I5048" t="s">
        <v>4907</v>
      </c>
      <c r="J5048" t="s">
        <v>5119</v>
      </c>
      <c r="K5048" t="s">
        <v>5079</v>
      </c>
    </row>
    <row r="5049" spans="2:11" hidden="1">
      <c r="B5049">
        <v>9010</v>
      </c>
      <c r="C5049">
        <v>1E-3</v>
      </c>
      <c r="D5049">
        <v>0</v>
      </c>
      <c r="E5049">
        <v>1E-3</v>
      </c>
      <c r="F5049">
        <v>0</v>
      </c>
      <c r="G5049" t="s">
        <v>5076</v>
      </c>
      <c r="H5049" t="s">
        <v>5144</v>
      </c>
      <c r="I5049" t="s">
        <v>4907</v>
      </c>
      <c r="J5049" t="s">
        <v>5109</v>
      </c>
      <c r="K5049" t="s">
        <v>5079</v>
      </c>
    </row>
    <row r="5050" spans="2:11" hidden="1">
      <c r="B5050">
        <v>407</v>
      </c>
      <c r="C5050">
        <v>0</v>
      </c>
      <c r="D5050">
        <v>0</v>
      </c>
      <c r="E5050">
        <v>0</v>
      </c>
      <c r="F5050">
        <v>0</v>
      </c>
      <c r="G5050" t="s">
        <v>5076</v>
      </c>
      <c r="H5050" t="s">
        <v>5144</v>
      </c>
      <c r="I5050" t="s">
        <v>4907</v>
      </c>
      <c r="J5050" t="s">
        <v>5117</v>
      </c>
      <c r="K5050" t="s">
        <v>5079</v>
      </c>
    </row>
    <row r="5051" spans="2:11" hidden="1">
      <c r="B5051">
        <v>3013</v>
      </c>
      <c r="C5051">
        <v>0</v>
      </c>
      <c r="D5051">
        <v>0</v>
      </c>
      <c r="E5051">
        <v>0</v>
      </c>
      <c r="F5051">
        <v>0</v>
      </c>
      <c r="G5051" t="s">
        <v>5076</v>
      </c>
      <c r="H5051" t="s">
        <v>5144</v>
      </c>
      <c r="I5051" t="s">
        <v>4907</v>
      </c>
      <c r="J5051" t="s">
        <v>5101</v>
      </c>
      <c r="K5051" t="s">
        <v>5079</v>
      </c>
    </row>
    <row r="5052" spans="2:11" hidden="1">
      <c r="B5052">
        <v>3</v>
      </c>
      <c r="C5052">
        <v>0</v>
      </c>
      <c r="D5052">
        <v>0</v>
      </c>
      <c r="E5052">
        <v>0</v>
      </c>
      <c r="F5052">
        <v>0</v>
      </c>
      <c r="G5052" t="s">
        <v>5076</v>
      </c>
      <c r="H5052" t="s">
        <v>5145</v>
      </c>
      <c r="I5052" t="s">
        <v>4907</v>
      </c>
      <c r="J5052" t="s">
        <v>5111</v>
      </c>
      <c r="K5052" t="s">
        <v>5079</v>
      </c>
    </row>
    <row r="5053" spans="2:11" hidden="1">
      <c r="B5053">
        <v>95</v>
      </c>
      <c r="C5053">
        <v>0</v>
      </c>
      <c r="D5053">
        <v>0</v>
      </c>
      <c r="E5053">
        <v>0</v>
      </c>
      <c r="F5053">
        <v>0</v>
      </c>
      <c r="G5053" t="s">
        <v>5076</v>
      </c>
      <c r="H5053" t="s">
        <v>5146</v>
      </c>
      <c r="I5053" t="s">
        <v>4907</v>
      </c>
      <c r="J5053" t="s">
        <v>5111</v>
      </c>
      <c r="K5053" t="s">
        <v>5079</v>
      </c>
    </row>
    <row r="5054" spans="2:11" hidden="1">
      <c r="B5054">
        <v>14777</v>
      </c>
      <c r="C5054">
        <v>3.0000000000000001E-3</v>
      </c>
      <c r="D5054">
        <v>0</v>
      </c>
      <c r="E5054">
        <v>3.0000000000000001E-3</v>
      </c>
      <c r="F5054">
        <v>0</v>
      </c>
      <c r="G5054" t="s">
        <v>5076</v>
      </c>
      <c r="H5054" t="s">
        <v>5147</v>
      </c>
      <c r="I5054" t="s">
        <v>4907</v>
      </c>
      <c r="J5054" t="s">
        <v>5132</v>
      </c>
      <c r="K5054" t="s">
        <v>5079</v>
      </c>
    </row>
    <row r="5055" spans="2:11" hidden="1">
      <c r="B5055">
        <v>28</v>
      </c>
      <c r="C5055">
        <v>0</v>
      </c>
      <c r="D5055">
        <v>0</v>
      </c>
      <c r="E5055">
        <v>0</v>
      </c>
      <c r="F5055">
        <v>0</v>
      </c>
      <c r="G5055" t="s">
        <v>5076</v>
      </c>
      <c r="H5055" t="s">
        <v>5148</v>
      </c>
      <c r="I5055" t="s">
        <v>4907</v>
      </c>
      <c r="J5055" t="s">
        <v>5132</v>
      </c>
      <c r="K5055" t="s">
        <v>5079</v>
      </c>
    </row>
    <row r="5056" spans="2:11" hidden="1">
      <c r="B5056">
        <v>16</v>
      </c>
      <c r="C5056">
        <v>0</v>
      </c>
      <c r="D5056">
        <v>0</v>
      </c>
      <c r="E5056">
        <v>0</v>
      </c>
      <c r="F5056">
        <v>0</v>
      </c>
      <c r="G5056" t="s">
        <v>5076</v>
      </c>
      <c r="H5056" t="s">
        <v>5149</v>
      </c>
      <c r="I5056" t="s">
        <v>4907</v>
      </c>
      <c r="J5056" t="s">
        <v>5132</v>
      </c>
      <c r="K5056" t="s">
        <v>5079</v>
      </c>
    </row>
    <row r="5057" spans="1:11" hidden="1">
      <c r="B5057">
        <v>30</v>
      </c>
      <c r="C5057">
        <v>0</v>
      </c>
      <c r="D5057">
        <v>0</v>
      </c>
      <c r="E5057">
        <v>0</v>
      </c>
      <c r="F5057">
        <v>0</v>
      </c>
      <c r="G5057" t="s">
        <v>5076</v>
      </c>
      <c r="H5057" t="s">
        <v>5150</v>
      </c>
      <c r="I5057" t="s">
        <v>4907</v>
      </c>
      <c r="J5057" t="s">
        <v>5151</v>
      </c>
      <c r="K5057" t="s">
        <v>5079</v>
      </c>
    </row>
    <row r="5058" spans="1:11" hidden="1">
      <c r="B5058">
        <v>1</v>
      </c>
      <c r="C5058">
        <v>0</v>
      </c>
      <c r="D5058">
        <v>0</v>
      </c>
      <c r="E5058">
        <v>0</v>
      </c>
      <c r="F5058">
        <v>0</v>
      </c>
      <c r="G5058" t="s">
        <v>5076</v>
      </c>
      <c r="H5058" t="s">
        <v>5150</v>
      </c>
      <c r="I5058" t="s">
        <v>4907</v>
      </c>
      <c r="J5058" t="s">
        <v>5119</v>
      </c>
      <c r="K5058" t="s">
        <v>5079</v>
      </c>
    </row>
    <row r="5059" spans="1:11" hidden="1">
      <c r="B5059">
        <v>7</v>
      </c>
      <c r="C5059">
        <v>0</v>
      </c>
      <c r="D5059">
        <v>0</v>
      </c>
      <c r="E5059">
        <v>0</v>
      </c>
      <c r="F5059">
        <v>0</v>
      </c>
      <c r="G5059" t="s">
        <v>5076</v>
      </c>
      <c r="H5059" t="s">
        <v>5150</v>
      </c>
      <c r="I5059" t="s">
        <v>4907</v>
      </c>
      <c r="J5059" t="s">
        <v>5152</v>
      </c>
      <c r="K5059" t="s">
        <v>5079</v>
      </c>
    </row>
    <row r="5060" spans="1:11" hidden="1">
      <c r="B5060">
        <v>3</v>
      </c>
      <c r="C5060">
        <v>0</v>
      </c>
      <c r="D5060">
        <v>0</v>
      </c>
      <c r="E5060">
        <v>0</v>
      </c>
      <c r="F5060">
        <v>0</v>
      </c>
      <c r="G5060" t="s">
        <v>5076</v>
      </c>
      <c r="H5060" t="s">
        <v>5153</v>
      </c>
      <c r="I5060" t="s">
        <v>4907</v>
      </c>
      <c r="J5060" t="s">
        <v>5154</v>
      </c>
      <c r="K5060" t="s">
        <v>5079</v>
      </c>
    </row>
    <row r="5061" spans="1:11" hidden="1">
      <c r="B5061">
        <v>26</v>
      </c>
      <c r="C5061">
        <v>0</v>
      </c>
      <c r="D5061">
        <v>0</v>
      </c>
      <c r="E5061">
        <v>0</v>
      </c>
      <c r="F5061">
        <v>0</v>
      </c>
      <c r="G5061" t="s">
        <v>5076</v>
      </c>
      <c r="H5061" t="s">
        <v>5155</v>
      </c>
      <c r="I5061" t="s">
        <v>4907</v>
      </c>
      <c r="J5061" t="s">
        <v>5100</v>
      </c>
      <c r="K5061" t="s">
        <v>5079</v>
      </c>
    </row>
    <row r="5062" spans="1:11" hidden="1">
      <c r="B5062">
        <v>5</v>
      </c>
      <c r="C5062">
        <v>0</v>
      </c>
      <c r="D5062">
        <v>0</v>
      </c>
      <c r="E5062">
        <v>0</v>
      </c>
      <c r="F5062">
        <v>0</v>
      </c>
      <c r="G5062" t="s">
        <v>5076</v>
      </c>
      <c r="H5062" t="s">
        <v>5156</v>
      </c>
      <c r="I5062" t="s">
        <v>4907</v>
      </c>
      <c r="J5062" t="s">
        <v>5119</v>
      </c>
      <c r="K5062" t="s">
        <v>5079</v>
      </c>
    </row>
    <row r="5063" spans="1:11" hidden="1">
      <c r="B5063">
        <v>358</v>
      </c>
      <c r="C5063">
        <v>0</v>
      </c>
      <c r="D5063">
        <v>0</v>
      </c>
      <c r="E5063">
        <v>0</v>
      </c>
      <c r="F5063">
        <v>0</v>
      </c>
      <c r="G5063" t="s">
        <v>5076</v>
      </c>
      <c r="H5063" t="s">
        <v>5157</v>
      </c>
      <c r="I5063" t="s">
        <v>4907</v>
      </c>
      <c r="J5063" t="s">
        <v>5119</v>
      </c>
      <c r="K5063" t="s">
        <v>5079</v>
      </c>
    </row>
    <row r="5064" spans="1:11" hidden="1">
      <c r="B5064">
        <v>1</v>
      </c>
      <c r="C5064">
        <v>0</v>
      </c>
      <c r="D5064">
        <v>0</v>
      </c>
      <c r="E5064">
        <v>0</v>
      </c>
      <c r="F5064">
        <v>0</v>
      </c>
      <c r="G5064" t="s">
        <v>5076</v>
      </c>
      <c r="H5064" t="s">
        <v>5158</v>
      </c>
      <c r="I5064" t="s">
        <v>4907</v>
      </c>
      <c r="J5064" t="s">
        <v>5094</v>
      </c>
      <c r="K5064" t="s">
        <v>5079</v>
      </c>
    </row>
    <row r="5065" spans="1:11" hidden="1">
      <c r="B5065">
        <v>845</v>
      </c>
      <c r="C5065">
        <v>0</v>
      </c>
      <c r="D5065">
        <v>0</v>
      </c>
      <c r="E5065">
        <v>0</v>
      </c>
      <c r="F5065">
        <v>0</v>
      </c>
      <c r="G5065" t="s">
        <v>5076</v>
      </c>
      <c r="H5065" t="s">
        <v>5159</v>
      </c>
      <c r="I5065" t="s">
        <v>4907</v>
      </c>
      <c r="J5065" t="s">
        <v>5119</v>
      </c>
      <c r="K5065" t="s">
        <v>5079</v>
      </c>
    </row>
    <row r="5066" spans="1:11" hidden="1">
      <c r="B5066">
        <v>3787</v>
      </c>
      <c r="C5066">
        <v>1E-3</v>
      </c>
      <c r="D5066">
        <v>0</v>
      </c>
      <c r="E5066">
        <v>1E-3</v>
      </c>
      <c r="F5066">
        <v>0</v>
      </c>
      <c r="G5066" t="s">
        <v>5076</v>
      </c>
      <c r="H5066" t="s">
        <v>5160</v>
      </c>
      <c r="I5066" t="s">
        <v>4907</v>
      </c>
      <c r="J5066" t="s">
        <v>5109</v>
      </c>
      <c r="K5066" t="s">
        <v>5079</v>
      </c>
    </row>
    <row r="5067" spans="1:11" hidden="1">
      <c r="B5067">
        <v>134</v>
      </c>
      <c r="C5067">
        <v>0</v>
      </c>
      <c r="D5067">
        <v>0</v>
      </c>
      <c r="E5067">
        <v>0</v>
      </c>
      <c r="F5067">
        <v>0</v>
      </c>
      <c r="G5067" t="s">
        <v>5076</v>
      </c>
      <c r="H5067" t="s">
        <v>5160</v>
      </c>
      <c r="I5067" t="s">
        <v>4907</v>
      </c>
      <c r="J5067" t="s">
        <v>5117</v>
      </c>
      <c r="K5067" t="s">
        <v>5079</v>
      </c>
    </row>
    <row r="5068" spans="1:11" hidden="1">
      <c r="A5068" t="s">
        <v>5161</v>
      </c>
      <c r="B5068">
        <v>8.0000000000000002E-3</v>
      </c>
      <c r="C5068">
        <v>0</v>
      </c>
      <c r="D5068">
        <v>8.9999999999999993E-3</v>
      </c>
      <c r="E5068">
        <v>0</v>
      </c>
      <c r="F5068" t="s">
        <v>5076</v>
      </c>
      <c r="G5068" t="s">
        <v>5162</v>
      </c>
      <c r="H5068" t="s">
        <v>4907</v>
      </c>
      <c r="I5068" t="s">
        <v>5119</v>
      </c>
      <c r="J5068" t="s">
        <v>5079</v>
      </c>
    </row>
    <row r="5069" spans="1:11" hidden="1">
      <c r="B5069">
        <v>46</v>
      </c>
      <c r="C5069">
        <v>0</v>
      </c>
      <c r="D5069">
        <v>0</v>
      </c>
      <c r="E5069">
        <v>0</v>
      </c>
      <c r="F5069">
        <v>0</v>
      </c>
      <c r="G5069" t="s">
        <v>5076</v>
      </c>
      <c r="H5069" t="s">
        <v>5163</v>
      </c>
      <c r="I5069" t="s">
        <v>4907</v>
      </c>
      <c r="J5069" t="s">
        <v>5109</v>
      </c>
      <c r="K5069" t="s">
        <v>5079</v>
      </c>
    </row>
    <row r="5070" spans="1:11" hidden="1">
      <c r="B5070">
        <v>5884</v>
      </c>
      <c r="C5070">
        <v>1E-3</v>
      </c>
      <c r="D5070">
        <v>0</v>
      </c>
      <c r="E5070">
        <v>1E-3</v>
      </c>
      <c r="F5070">
        <v>0</v>
      </c>
      <c r="G5070" t="s">
        <v>5076</v>
      </c>
      <c r="H5070" t="s">
        <v>5164</v>
      </c>
      <c r="I5070" t="s">
        <v>4907</v>
      </c>
      <c r="J5070" t="s">
        <v>5119</v>
      </c>
      <c r="K5070" t="s">
        <v>5079</v>
      </c>
    </row>
    <row r="5071" spans="1:11" hidden="1">
      <c r="B5071">
        <v>933</v>
      </c>
      <c r="C5071">
        <v>0</v>
      </c>
      <c r="D5071">
        <v>0</v>
      </c>
      <c r="E5071">
        <v>0</v>
      </c>
      <c r="F5071">
        <v>0</v>
      </c>
      <c r="G5071" t="s">
        <v>5076</v>
      </c>
      <c r="H5071" t="s">
        <v>5165</v>
      </c>
      <c r="I5071" t="s">
        <v>4907</v>
      </c>
      <c r="J5071" t="s">
        <v>5119</v>
      </c>
      <c r="K5071" t="s">
        <v>5079</v>
      </c>
    </row>
    <row r="5072" spans="1:11" hidden="1">
      <c r="B5072">
        <v>1689</v>
      </c>
      <c r="C5072">
        <v>1E-3</v>
      </c>
      <c r="D5072">
        <v>0</v>
      </c>
      <c r="E5072">
        <v>1E-3</v>
      </c>
      <c r="F5072">
        <v>0</v>
      </c>
      <c r="G5072" t="s">
        <v>5076</v>
      </c>
      <c r="H5072" t="s">
        <v>5166</v>
      </c>
      <c r="I5072" t="s">
        <v>4907</v>
      </c>
      <c r="J5072" t="s">
        <v>5140</v>
      </c>
      <c r="K5072" t="s">
        <v>5079</v>
      </c>
    </row>
    <row r="5073" spans="2:11" hidden="1">
      <c r="B5073">
        <v>1</v>
      </c>
      <c r="C5073">
        <v>0</v>
      </c>
      <c r="D5073">
        <v>0</v>
      </c>
      <c r="E5073">
        <v>0</v>
      </c>
      <c r="F5073">
        <v>0</v>
      </c>
      <c r="G5073" t="s">
        <v>5076</v>
      </c>
      <c r="H5073" t="s">
        <v>5167</v>
      </c>
      <c r="I5073" t="s">
        <v>4907</v>
      </c>
      <c r="J5073" t="s">
        <v>5096</v>
      </c>
      <c r="K5073" t="s">
        <v>5079</v>
      </c>
    </row>
    <row r="5074" spans="2:11" hidden="1">
      <c r="B5074">
        <v>30</v>
      </c>
      <c r="C5074">
        <v>0</v>
      </c>
      <c r="D5074">
        <v>0</v>
      </c>
      <c r="E5074">
        <v>0</v>
      </c>
      <c r="F5074">
        <v>0</v>
      </c>
      <c r="G5074" t="s">
        <v>5076</v>
      </c>
      <c r="H5074" t="s">
        <v>5168</v>
      </c>
      <c r="I5074" t="s">
        <v>4907</v>
      </c>
      <c r="J5074" t="s">
        <v>5169</v>
      </c>
      <c r="K5074" t="s">
        <v>5079</v>
      </c>
    </row>
    <row r="5075" spans="2:11" hidden="1">
      <c r="B5075">
        <v>1</v>
      </c>
      <c r="C5075">
        <v>0</v>
      </c>
      <c r="D5075">
        <v>0</v>
      </c>
      <c r="E5075">
        <v>0</v>
      </c>
      <c r="F5075">
        <v>0</v>
      </c>
      <c r="G5075" t="s">
        <v>5076</v>
      </c>
      <c r="H5075" t="s">
        <v>5170</v>
      </c>
      <c r="I5075" t="s">
        <v>4907</v>
      </c>
      <c r="J5075" t="s">
        <v>5171</v>
      </c>
      <c r="K5075" t="s">
        <v>5079</v>
      </c>
    </row>
    <row r="5076" spans="2:11" hidden="1">
      <c r="B5076">
        <v>20</v>
      </c>
      <c r="C5076">
        <v>0</v>
      </c>
      <c r="D5076">
        <v>0</v>
      </c>
      <c r="E5076">
        <v>0</v>
      </c>
      <c r="F5076">
        <v>0</v>
      </c>
      <c r="G5076" t="s">
        <v>5076</v>
      </c>
      <c r="H5076" t="s">
        <v>5172</v>
      </c>
      <c r="I5076" t="s">
        <v>4907</v>
      </c>
      <c r="J5076" t="s">
        <v>5096</v>
      </c>
      <c r="K5076" t="s">
        <v>5079</v>
      </c>
    </row>
    <row r="5077" spans="2:11" hidden="1">
      <c r="B5077">
        <v>1715</v>
      </c>
      <c r="C5077">
        <v>0</v>
      </c>
      <c r="D5077">
        <v>0</v>
      </c>
      <c r="E5077">
        <v>0</v>
      </c>
      <c r="F5077">
        <v>0</v>
      </c>
      <c r="G5077" t="s">
        <v>5076</v>
      </c>
      <c r="H5077" t="s">
        <v>5173</v>
      </c>
      <c r="I5077" t="s">
        <v>4907</v>
      </c>
      <c r="J5077" t="s">
        <v>5119</v>
      </c>
      <c r="K5077" t="s">
        <v>5079</v>
      </c>
    </row>
    <row r="5078" spans="2:11" hidden="1">
      <c r="B5078">
        <v>1157</v>
      </c>
      <c r="C5078">
        <v>0</v>
      </c>
      <c r="D5078">
        <v>0</v>
      </c>
      <c r="E5078">
        <v>0</v>
      </c>
      <c r="F5078">
        <v>0</v>
      </c>
      <c r="G5078" t="s">
        <v>5076</v>
      </c>
      <c r="H5078" t="s">
        <v>5174</v>
      </c>
      <c r="I5078" t="s">
        <v>4907</v>
      </c>
      <c r="J5078" t="s">
        <v>5109</v>
      </c>
      <c r="K5078" t="s">
        <v>5079</v>
      </c>
    </row>
    <row r="5079" spans="2:11" hidden="1">
      <c r="B5079">
        <v>124</v>
      </c>
      <c r="C5079">
        <v>0</v>
      </c>
      <c r="D5079">
        <v>0</v>
      </c>
      <c r="E5079">
        <v>0</v>
      </c>
      <c r="F5079">
        <v>0</v>
      </c>
      <c r="G5079" t="s">
        <v>5076</v>
      </c>
      <c r="H5079" t="s">
        <v>5174</v>
      </c>
      <c r="I5079" t="s">
        <v>4907</v>
      </c>
      <c r="J5079" t="s">
        <v>5100</v>
      </c>
      <c r="K5079" t="s">
        <v>5079</v>
      </c>
    </row>
    <row r="5080" spans="2:11" hidden="1">
      <c r="B5080">
        <v>6</v>
      </c>
      <c r="C5080">
        <v>0</v>
      </c>
      <c r="D5080">
        <v>0</v>
      </c>
      <c r="E5080">
        <v>0</v>
      </c>
      <c r="F5080">
        <v>0</v>
      </c>
      <c r="G5080" t="s">
        <v>5076</v>
      </c>
      <c r="H5080" t="s">
        <v>5175</v>
      </c>
      <c r="I5080" t="s">
        <v>4907</v>
      </c>
      <c r="J5080" t="s">
        <v>5109</v>
      </c>
      <c r="K5080" t="s">
        <v>5079</v>
      </c>
    </row>
    <row r="5081" spans="2:11" hidden="1">
      <c r="B5081">
        <v>2445</v>
      </c>
      <c r="C5081">
        <v>0</v>
      </c>
      <c r="D5081">
        <v>0</v>
      </c>
      <c r="E5081">
        <v>0</v>
      </c>
      <c r="F5081">
        <v>0</v>
      </c>
      <c r="G5081" t="s">
        <v>5076</v>
      </c>
      <c r="H5081" t="s">
        <v>5176</v>
      </c>
      <c r="I5081" t="s">
        <v>4907</v>
      </c>
      <c r="J5081" t="s">
        <v>5099</v>
      </c>
      <c r="K5081" t="s">
        <v>5079</v>
      </c>
    </row>
    <row r="5082" spans="2:11" hidden="1">
      <c r="B5082">
        <v>24</v>
      </c>
      <c r="C5082">
        <v>0</v>
      </c>
      <c r="D5082">
        <v>0</v>
      </c>
      <c r="E5082">
        <v>0</v>
      </c>
      <c r="F5082">
        <v>0</v>
      </c>
      <c r="G5082" t="s">
        <v>5076</v>
      </c>
      <c r="H5082" t="s">
        <v>5177</v>
      </c>
      <c r="I5082" t="s">
        <v>4907</v>
      </c>
      <c r="J5082" t="s">
        <v>5096</v>
      </c>
      <c r="K5082" t="s">
        <v>5079</v>
      </c>
    </row>
    <row r="5083" spans="2:11" hidden="1">
      <c r="B5083">
        <v>939</v>
      </c>
      <c r="C5083">
        <v>2.5999999999999999E-2</v>
      </c>
      <c r="D5083">
        <v>0</v>
      </c>
      <c r="E5083">
        <v>2.5999999999999999E-2</v>
      </c>
      <c r="F5083">
        <v>0</v>
      </c>
      <c r="G5083" t="s">
        <v>5076</v>
      </c>
      <c r="H5083" t="s">
        <v>5178</v>
      </c>
      <c r="I5083" t="s">
        <v>4907</v>
      </c>
      <c r="J5083" t="s">
        <v>5113</v>
      </c>
      <c r="K5083" t="s">
        <v>5079</v>
      </c>
    </row>
    <row r="5084" spans="2:11" hidden="1">
      <c r="B5084">
        <v>272</v>
      </c>
      <c r="C5084">
        <v>0</v>
      </c>
      <c r="D5084">
        <v>0</v>
      </c>
      <c r="E5084">
        <v>0</v>
      </c>
      <c r="F5084">
        <v>0</v>
      </c>
      <c r="G5084" t="s">
        <v>5076</v>
      </c>
      <c r="H5084" t="s">
        <v>5178</v>
      </c>
      <c r="I5084" t="s">
        <v>4907</v>
      </c>
      <c r="J5084" t="s">
        <v>5179</v>
      </c>
      <c r="K5084" t="s">
        <v>5079</v>
      </c>
    </row>
    <row r="5085" spans="2:11" hidden="1">
      <c r="B5085">
        <v>6</v>
      </c>
      <c r="C5085">
        <v>0</v>
      </c>
      <c r="D5085">
        <v>0</v>
      </c>
      <c r="E5085">
        <v>0</v>
      </c>
      <c r="F5085">
        <v>0</v>
      </c>
      <c r="G5085" t="s">
        <v>5076</v>
      </c>
      <c r="H5085" t="s">
        <v>5178</v>
      </c>
      <c r="I5085" t="s">
        <v>4907</v>
      </c>
      <c r="J5085" t="s">
        <v>5114</v>
      </c>
      <c r="K5085" t="s">
        <v>5079</v>
      </c>
    </row>
    <row r="5086" spans="2:11" hidden="1">
      <c r="B5086">
        <v>4</v>
      </c>
      <c r="C5086">
        <v>0</v>
      </c>
      <c r="D5086">
        <v>0</v>
      </c>
      <c r="E5086">
        <v>0</v>
      </c>
      <c r="F5086">
        <v>0</v>
      </c>
      <c r="G5086" t="s">
        <v>5076</v>
      </c>
      <c r="H5086" t="s">
        <v>5180</v>
      </c>
      <c r="I5086" t="s">
        <v>4907</v>
      </c>
      <c r="J5086" t="s">
        <v>5113</v>
      </c>
      <c r="K5086" t="s">
        <v>5079</v>
      </c>
    </row>
    <row r="5087" spans="2:11" hidden="1">
      <c r="B5087">
        <v>2</v>
      </c>
      <c r="C5087">
        <v>2E-3</v>
      </c>
      <c r="D5087">
        <v>1E-3</v>
      </c>
      <c r="E5087">
        <v>2E-3</v>
      </c>
      <c r="F5087">
        <v>1E-3</v>
      </c>
      <c r="G5087" t="s">
        <v>5076</v>
      </c>
      <c r="H5087" t="s">
        <v>5181</v>
      </c>
      <c r="I5087" t="s">
        <v>4907</v>
      </c>
      <c r="J5087" t="s">
        <v>5182</v>
      </c>
      <c r="K5087" t="s">
        <v>5079</v>
      </c>
    </row>
    <row r="5088" spans="2:11" hidden="1">
      <c r="B5088">
        <v>1613</v>
      </c>
      <c r="C5088">
        <v>8.0000000000000002E-3</v>
      </c>
      <c r="D5088">
        <v>0</v>
      </c>
      <c r="E5088">
        <v>8.0000000000000002E-3</v>
      </c>
      <c r="F5088">
        <v>0</v>
      </c>
      <c r="G5088" t="s">
        <v>5076</v>
      </c>
      <c r="H5088" t="s">
        <v>5183</v>
      </c>
      <c r="I5088" t="s">
        <v>4907</v>
      </c>
      <c r="J5088" t="s">
        <v>5184</v>
      </c>
      <c r="K5088" t="s">
        <v>5079</v>
      </c>
    </row>
    <row r="5089" spans="2:11" hidden="1">
      <c r="B5089">
        <v>280</v>
      </c>
      <c r="C5089">
        <v>0</v>
      </c>
      <c r="D5089">
        <v>0</v>
      </c>
      <c r="E5089">
        <v>0</v>
      </c>
      <c r="F5089">
        <v>0</v>
      </c>
      <c r="G5089" t="s">
        <v>5076</v>
      </c>
      <c r="H5089" t="s">
        <v>5185</v>
      </c>
      <c r="I5089" t="s">
        <v>4907</v>
      </c>
      <c r="J5089" t="s">
        <v>5091</v>
      </c>
      <c r="K5089" t="s">
        <v>5079</v>
      </c>
    </row>
    <row r="5090" spans="2:11" hidden="1">
      <c r="B5090">
        <v>10</v>
      </c>
      <c r="C5090">
        <v>0</v>
      </c>
      <c r="D5090">
        <v>0</v>
      </c>
      <c r="E5090">
        <v>0</v>
      </c>
      <c r="F5090">
        <v>0</v>
      </c>
      <c r="G5090" t="s">
        <v>5076</v>
      </c>
      <c r="H5090" t="s">
        <v>5186</v>
      </c>
      <c r="I5090" t="s">
        <v>4907</v>
      </c>
      <c r="J5090" t="s">
        <v>5100</v>
      </c>
      <c r="K5090" t="s">
        <v>5079</v>
      </c>
    </row>
    <row r="5091" spans="2:11" hidden="1">
      <c r="B5091">
        <v>22</v>
      </c>
      <c r="C5091">
        <v>0</v>
      </c>
      <c r="D5091">
        <v>0</v>
      </c>
      <c r="E5091">
        <v>0</v>
      </c>
      <c r="F5091">
        <v>0</v>
      </c>
      <c r="G5091" t="s">
        <v>5076</v>
      </c>
      <c r="H5091" t="s">
        <v>5186</v>
      </c>
      <c r="I5091" t="s">
        <v>4907</v>
      </c>
      <c r="J5091" t="s">
        <v>5094</v>
      </c>
      <c r="K5091" t="s">
        <v>5079</v>
      </c>
    </row>
    <row r="5092" spans="2:11" hidden="1">
      <c r="B5092">
        <v>3</v>
      </c>
      <c r="C5092">
        <v>0</v>
      </c>
      <c r="D5092">
        <v>0</v>
      </c>
      <c r="E5092">
        <v>0</v>
      </c>
      <c r="F5092">
        <v>0</v>
      </c>
      <c r="G5092" t="s">
        <v>5076</v>
      </c>
      <c r="H5092" t="s">
        <v>5187</v>
      </c>
      <c r="I5092" t="s">
        <v>4907</v>
      </c>
      <c r="J5092" t="s">
        <v>5188</v>
      </c>
      <c r="K5092" t="s">
        <v>5079</v>
      </c>
    </row>
    <row r="5093" spans="2:11" hidden="1">
      <c r="B5093">
        <v>6633</v>
      </c>
      <c r="C5093">
        <v>1E-3</v>
      </c>
      <c r="D5093">
        <v>0</v>
      </c>
      <c r="E5093">
        <v>1E-3</v>
      </c>
      <c r="F5093">
        <v>0</v>
      </c>
      <c r="G5093" t="s">
        <v>5076</v>
      </c>
      <c r="H5093" t="s">
        <v>5187</v>
      </c>
      <c r="I5093" t="s">
        <v>4907</v>
      </c>
      <c r="J5093" t="s">
        <v>5119</v>
      </c>
      <c r="K5093" t="s">
        <v>5079</v>
      </c>
    </row>
    <row r="5094" spans="2:11" hidden="1">
      <c r="B5094">
        <v>1889</v>
      </c>
      <c r="C5094">
        <v>1E-3</v>
      </c>
      <c r="D5094">
        <v>0</v>
      </c>
      <c r="E5094">
        <v>1E-3</v>
      </c>
      <c r="F5094">
        <v>0</v>
      </c>
      <c r="G5094" t="s">
        <v>5076</v>
      </c>
      <c r="H5094" t="s">
        <v>5189</v>
      </c>
      <c r="I5094" t="s">
        <v>4907</v>
      </c>
      <c r="J5094" t="s">
        <v>5096</v>
      </c>
      <c r="K5094" t="s">
        <v>5079</v>
      </c>
    </row>
    <row r="5095" spans="2:11" hidden="1">
      <c r="B5095">
        <v>62</v>
      </c>
      <c r="C5095">
        <v>0</v>
      </c>
      <c r="D5095">
        <v>0</v>
      </c>
      <c r="E5095">
        <v>0</v>
      </c>
      <c r="F5095">
        <v>0</v>
      </c>
      <c r="G5095" t="s">
        <v>5076</v>
      </c>
      <c r="H5095" t="s">
        <v>5190</v>
      </c>
      <c r="I5095" t="s">
        <v>4907</v>
      </c>
      <c r="J5095" t="s">
        <v>5100</v>
      </c>
      <c r="K5095" t="s">
        <v>5079</v>
      </c>
    </row>
    <row r="5096" spans="2:11" hidden="1">
      <c r="B5096">
        <v>1955</v>
      </c>
      <c r="C5096">
        <v>1E-3</v>
      </c>
      <c r="D5096">
        <v>0</v>
      </c>
      <c r="E5096">
        <v>1E-3</v>
      </c>
      <c r="F5096">
        <v>0</v>
      </c>
      <c r="G5096" t="s">
        <v>5076</v>
      </c>
      <c r="H5096" t="s">
        <v>5191</v>
      </c>
      <c r="I5096" t="s">
        <v>4907</v>
      </c>
      <c r="J5096" t="s">
        <v>5119</v>
      </c>
      <c r="K5096" t="s">
        <v>5079</v>
      </c>
    </row>
    <row r="5097" spans="2:11" hidden="1">
      <c r="B5097">
        <v>5987</v>
      </c>
      <c r="C5097">
        <v>2E-3</v>
      </c>
      <c r="D5097">
        <v>0</v>
      </c>
      <c r="E5097">
        <v>2E-3</v>
      </c>
      <c r="F5097">
        <v>0</v>
      </c>
      <c r="G5097" t="s">
        <v>5076</v>
      </c>
      <c r="H5097" t="s">
        <v>5192</v>
      </c>
      <c r="I5097" t="s">
        <v>4907</v>
      </c>
      <c r="J5097" t="s">
        <v>5119</v>
      </c>
      <c r="K5097" t="s">
        <v>5079</v>
      </c>
    </row>
    <row r="5098" spans="2:11" hidden="1">
      <c r="B5098">
        <v>1548</v>
      </c>
      <c r="C5098">
        <v>1E-3</v>
      </c>
      <c r="D5098">
        <v>0</v>
      </c>
      <c r="E5098">
        <v>1E-3</v>
      </c>
      <c r="F5098">
        <v>0</v>
      </c>
      <c r="G5098" t="s">
        <v>5076</v>
      </c>
      <c r="H5098" t="s">
        <v>5193</v>
      </c>
      <c r="I5098" t="s">
        <v>4907</v>
      </c>
      <c r="J5098" t="s">
        <v>5119</v>
      </c>
      <c r="K5098" t="s">
        <v>5079</v>
      </c>
    </row>
    <row r="5099" spans="2:11" hidden="1">
      <c r="B5099">
        <v>17619</v>
      </c>
      <c r="C5099">
        <v>2E-3</v>
      </c>
      <c r="D5099">
        <v>0</v>
      </c>
      <c r="E5099">
        <v>2E-3</v>
      </c>
      <c r="F5099">
        <v>0</v>
      </c>
      <c r="G5099" t="s">
        <v>5076</v>
      </c>
      <c r="H5099" t="s">
        <v>5194</v>
      </c>
      <c r="I5099" t="s">
        <v>4907</v>
      </c>
      <c r="J5099" t="s">
        <v>5119</v>
      </c>
      <c r="K5099" t="s">
        <v>5079</v>
      </c>
    </row>
    <row r="5100" spans="2:11" hidden="1">
      <c r="B5100">
        <v>3033</v>
      </c>
      <c r="C5100">
        <v>3.0000000000000001E-3</v>
      </c>
      <c r="D5100">
        <v>0</v>
      </c>
      <c r="E5100">
        <v>3.0000000000000001E-3</v>
      </c>
      <c r="F5100">
        <v>0</v>
      </c>
      <c r="G5100" t="s">
        <v>5076</v>
      </c>
      <c r="H5100" t="s">
        <v>5195</v>
      </c>
      <c r="I5100" t="s">
        <v>4907</v>
      </c>
      <c r="J5100" t="s">
        <v>5140</v>
      </c>
      <c r="K5100" t="s">
        <v>5079</v>
      </c>
    </row>
    <row r="5101" spans="2:11" hidden="1">
      <c r="B5101">
        <v>144</v>
      </c>
      <c r="C5101">
        <v>0</v>
      </c>
      <c r="D5101">
        <v>0</v>
      </c>
      <c r="E5101">
        <v>0</v>
      </c>
      <c r="F5101">
        <v>0</v>
      </c>
      <c r="G5101" t="s">
        <v>5076</v>
      </c>
      <c r="H5101" t="s">
        <v>5196</v>
      </c>
      <c r="I5101" t="s">
        <v>4907</v>
      </c>
      <c r="J5101" t="s">
        <v>5113</v>
      </c>
      <c r="K5101" t="s">
        <v>5079</v>
      </c>
    </row>
    <row r="5102" spans="2:11" hidden="1">
      <c r="B5102">
        <v>38</v>
      </c>
      <c r="C5102">
        <v>0</v>
      </c>
      <c r="D5102">
        <v>0</v>
      </c>
      <c r="E5102">
        <v>0</v>
      </c>
      <c r="F5102">
        <v>0</v>
      </c>
      <c r="G5102" t="s">
        <v>5076</v>
      </c>
      <c r="H5102" t="s">
        <v>5197</v>
      </c>
      <c r="I5102" t="s">
        <v>4907</v>
      </c>
      <c r="J5102" t="s">
        <v>5113</v>
      </c>
      <c r="K5102" t="s">
        <v>5079</v>
      </c>
    </row>
    <row r="5103" spans="2:11" hidden="1">
      <c r="B5103">
        <v>1406</v>
      </c>
      <c r="C5103">
        <v>0</v>
      </c>
      <c r="D5103">
        <v>0</v>
      </c>
      <c r="E5103">
        <v>0</v>
      </c>
      <c r="F5103">
        <v>0</v>
      </c>
      <c r="G5103" t="s">
        <v>5076</v>
      </c>
      <c r="H5103" t="s">
        <v>5198</v>
      </c>
      <c r="I5103" t="s">
        <v>4907</v>
      </c>
      <c r="J5103" t="s">
        <v>5109</v>
      </c>
      <c r="K5103" t="s">
        <v>5079</v>
      </c>
    </row>
    <row r="5104" spans="2:11" hidden="1">
      <c r="B5104">
        <v>74</v>
      </c>
      <c r="C5104">
        <v>0</v>
      </c>
      <c r="D5104">
        <v>0</v>
      </c>
      <c r="E5104">
        <v>0</v>
      </c>
      <c r="F5104">
        <v>0</v>
      </c>
      <c r="G5104" t="s">
        <v>5076</v>
      </c>
      <c r="H5104" t="s">
        <v>5199</v>
      </c>
      <c r="I5104" t="s">
        <v>4907</v>
      </c>
      <c r="J5104" t="s">
        <v>5200</v>
      </c>
      <c r="K5104" t="s">
        <v>5079</v>
      </c>
    </row>
    <row r="5105" spans="2:11" hidden="1">
      <c r="B5105">
        <v>16</v>
      </c>
      <c r="C5105">
        <v>0</v>
      </c>
      <c r="D5105">
        <v>0</v>
      </c>
      <c r="E5105">
        <v>0</v>
      </c>
      <c r="F5105">
        <v>0</v>
      </c>
      <c r="G5105" t="s">
        <v>5076</v>
      </c>
      <c r="H5105" t="s">
        <v>5201</v>
      </c>
      <c r="I5105" t="s">
        <v>4907</v>
      </c>
      <c r="J5105" t="s">
        <v>5100</v>
      </c>
      <c r="K5105" t="s">
        <v>5079</v>
      </c>
    </row>
    <row r="5106" spans="2:11" hidden="1">
      <c r="B5106">
        <v>65</v>
      </c>
      <c r="C5106">
        <v>0</v>
      </c>
      <c r="D5106">
        <v>0</v>
      </c>
      <c r="E5106">
        <v>0</v>
      </c>
      <c r="F5106">
        <v>0</v>
      </c>
      <c r="G5106" t="s">
        <v>5076</v>
      </c>
      <c r="H5106" t="s">
        <v>5202</v>
      </c>
      <c r="I5106" t="s">
        <v>4907</v>
      </c>
      <c r="J5106" t="s">
        <v>5140</v>
      </c>
      <c r="K5106" t="s">
        <v>5079</v>
      </c>
    </row>
    <row r="5107" spans="2:11" hidden="1">
      <c r="B5107">
        <v>3046</v>
      </c>
      <c r="C5107">
        <v>1E-3</v>
      </c>
      <c r="D5107">
        <v>0</v>
      </c>
      <c r="E5107">
        <v>1E-3</v>
      </c>
      <c r="F5107">
        <v>0</v>
      </c>
      <c r="G5107" t="s">
        <v>5076</v>
      </c>
      <c r="H5107" t="s">
        <v>5202</v>
      </c>
      <c r="I5107" t="s">
        <v>4907</v>
      </c>
      <c r="J5107" t="s">
        <v>5119</v>
      </c>
      <c r="K5107" t="s">
        <v>5079</v>
      </c>
    </row>
    <row r="5108" spans="2:11" hidden="1">
      <c r="B5108">
        <v>41</v>
      </c>
      <c r="C5108">
        <v>0</v>
      </c>
      <c r="D5108">
        <v>0</v>
      </c>
      <c r="E5108">
        <v>0</v>
      </c>
      <c r="F5108">
        <v>0</v>
      </c>
      <c r="G5108" t="s">
        <v>5076</v>
      </c>
      <c r="H5108" t="s">
        <v>5203</v>
      </c>
      <c r="I5108" t="s">
        <v>4907</v>
      </c>
      <c r="J5108" t="s">
        <v>5119</v>
      </c>
      <c r="K5108" t="s">
        <v>5079</v>
      </c>
    </row>
    <row r="5109" spans="2:11" hidden="1">
      <c r="B5109">
        <v>5890</v>
      </c>
      <c r="C5109">
        <v>2.1999999999999999E-2</v>
      </c>
      <c r="D5109">
        <v>0</v>
      </c>
      <c r="E5109">
        <v>2.1999999999999999E-2</v>
      </c>
      <c r="F5109">
        <v>0</v>
      </c>
      <c r="G5109" t="s">
        <v>5076</v>
      </c>
      <c r="H5109" t="s">
        <v>5204</v>
      </c>
      <c r="I5109" t="s">
        <v>4907</v>
      </c>
      <c r="J5109" t="s">
        <v>5115</v>
      </c>
      <c r="K5109" t="s">
        <v>5079</v>
      </c>
    </row>
    <row r="5110" spans="2:11" hidden="1">
      <c r="B5110">
        <v>6</v>
      </c>
      <c r="C5110">
        <v>0</v>
      </c>
      <c r="D5110">
        <v>0</v>
      </c>
      <c r="E5110">
        <v>0</v>
      </c>
      <c r="F5110">
        <v>0</v>
      </c>
      <c r="G5110" t="s">
        <v>5076</v>
      </c>
      <c r="H5110" t="s">
        <v>5205</v>
      </c>
      <c r="I5110" t="s">
        <v>4907</v>
      </c>
      <c r="J5110" t="s">
        <v>5122</v>
      </c>
      <c r="K5110" t="s">
        <v>5079</v>
      </c>
    </row>
    <row r="5111" spans="2:11" hidden="1">
      <c r="B5111">
        <v>34930</v>
      </c>
      <c r="C5111">
        <v>7.0000000000000001E-3</v>
      </c>
      <c r="D5111">
        <v>0</v>
      </c>
      <c r="E5111">
        <v>7.0000000000000001E-3</v>
      </c>
      <c r="F5111">
        <v>0</v>
      </c>
      <c r="G5111" t="s">
        <v>5076</v>
      </c>
      <c r="H5111" t="s">
        <v>5205</v>
      </c>
      <c r="I5111" t="s">
        <v>4907</v>
      </c>
      <c r="J5111" t="s">
        <v>5119</v>
      </c>
      <c r="K5111" t="s">
        <v>5079</v>
      </c>
    </row>
    <row r="5112" spans="2:11" hidden="1">
      <c r="B5112">
        <v>38</v>
      </c>
      <c r="C5112">
        <v>0</v>
      </c>
      <c r="D5112">
        <v>0</v>
      </c>
      <c r="E5112">
        <v>0</v>
      </c>
      <c r="F5112">
        <v>0</v>
      </c>
      <c r="G5112" t="s">
        <v>5076</v>
      </c>
      <c r="H5112" t="s">
        <v>5206</v>
      </c>
      <c r="I5112" t="s">
        <v>4907</v>
      </c>
      <c r="J5112" t="s">
        <v>5207</v>
      </c>
      <c r="K5112" t="s">
        <v>5079</v>
      </c>
    </row>
    <row r="5113" spans="2:11" hidden="1">
      <c r="B5113">
        <v>715</v>
      </c>
      <c r="C5113">
        <v>0</v>
      </c>
      <c r="D5113">
        <v>0</v>
      </c>
      <c r="E5113">
        <v>0</v>
      </c>
      <c r="F5113">
        <v>0</v>
      </c>
      <c r="G5113" t="s">
        <v>5076</v>
      </c>
      <c r="H5113" t="s">
        <v>5208</v>
      </c>
      <c r="I5113" t="s">
        <v>4907</v>
      </c>
      <c r="J5113" t="s">
        <v>5119</v>
      </c>
      <c r="K5113" t="s">
        <v>5079</v>
      </c>
    </row>
    <row r="5114" spans="2:11" hidden="1">
      <c r="B5114">
        <v>1772</v>
      </c>
      <c r="C5114">
        <v>1.4999999999999999E-2</v>
      </c>
      <c r="D5114">
        <v>0</v>
      </c>
      <c r="E5114">
        <v>1.4999999999999999E-2</v>
      </c>
      <c r="F5114">
        <v>0</v>
      </c>
      <c r="G5114" t="s">
        <v>5076</v>
      </c>
      <c r="H5114" t="s">
        <v>5209</v>
      </c>
      <c r="I5114" t="s">
        <v>4907</v>
      </c>
      <c r="J5114" t="s">
        <v>5140</v>
      </c>
      <c r="K5114" t="s">
        <v>5079</v>
      </c>
    </row>
    <row r="5115" spans="2:11" hidden="1">
      <c r="B5115">
        <v>1497</v>
      </c>
      <c r="C5115">
        <v>1E-3</v>
      </c>
      <c r="D5115">
        <v>0</v>
      </c>
      <c r="E5115">
        <v>0.01</v>
      </c>
      <c r="F5115">
        <v>0</v>
      </c>
      <c r="G5115" t="s">
        <v>5076</v>
      </c>
      <c r="H5115" t="s">
        <v>5210</v>
      </c>
      <c r="I5115" t="s">
        <v>4907</v>
      </c>
      <c r="J5115" t="s">
        <v>5096</v>
      </c>
      <c r="K5115" t="s">
        <v>5079</v>
      </c>
    </row>
    <row r="5116" spans="2:11" hidden="1">
      <c r="B5116">
        <v>1</v>
      </c>
      <c r="C5116">
        <v>0</v>
      </c>
      <c r="D5116">
        <v>0</v>
      </c>
      <c r="E5116">
        <v>0</v>
      </c>
      <c r="F5116">
        <v>0</v>
      </c>
      <c r="G5116" t="s">
        <v>5076</v>
      </c>
      <c r="H5116" t="s">
        <v>5211</v>
      </c>
      <c r="I5116" t="s">
        <v>4907</v>
      </c>
      <c r="J5116" t="s">
        <v>5096</v>
      </c>
      <c r="K5116" t="s">
        <v>5079</v>
      </c>
    </row>
    <row r="5117" spans="2:11" hidden="1">
      <c r="B5117">
        <v>162</v>
      </c>
      <c r="C5117">
        <v>0</v>
      </c>
      <c r="D5117">
        <v>0</v>
      </c>
      <c r="E5117">
        <v>0</v>
      </c>
      <c r="F5117">
        <v>0</v>
      </c>
      <c r="G5117" t="s">
        <v>5076</v>
      </c>
      <c r="H5117" t="s">
        <v>5212</v>
      </c>
      <c r="I5117" t="s">
        <v>4907</v>
      </c>
      <c r="J5117" t="s">
        <v>5113</v>
      </c>
      <c r="K5117" t="s">
        <v>5079</v>
      </c>
    </row>
    <row r="5118" spans="2:11" hidden="1">
      <c r="B5118">
        <v>4</v>
      </c>
      <c r="C5118">
        <v>0</v>
      </c>
      <c r="D5118">
        <v>0</v>
      </c>
      <c r="E5118">
        <v>0</v>
      </c>
      <c r="F5118">
        <v>0</v>
      </c>
      <c r="G5118" t="s">
        <v>5076</v>
      </c>
      <c r="H5118" t="s">
        <v>5213</v>
      </c>
      <c r="I5118" t="s">
        <v>4907</v>
      </c>
      <c r="J5118" t="s">
        <v>5119</v>
      </c>
      <c r="K5118" t="s">
        <v>5079</v>
      </c>
    </row>
    <row r="5119" spans="2:11" hidden="1">
      <c r="B5119">
        <v>1</v>
      </c>
      <c r="C5119">
        <v>0</v>
      </c>
      <c r="D5119">
        <v>0</v>
      </c>
      <c r="E5119">
        <v>0</v>
      </c>
      <c r="F5119">
        <v>0</v>
      </c>
      <c r="G5119" t="s">
        <v>5076</v>
      </c>
      <c r="H5119" t="s">
        <v>5214</v>
      </c>
      <c r="I5119" t="s">
        <v>4907</v>
      </c>
      <c r="J5119" t="s">
        <v>5215</v>
      </c>
      <c r="K5119" t="s">
        <v>5079</v>
      </c>
    </row>
    <row r="5120" spans="2:11" hidden="1">
      <c r="B5120">
        <v>1</v>
      </c>
      <c r="C5120">
        <v>0</v>
      </c>
      <c r="D5120">
        <v>0</v>
      </c>
      <c r="E5120">
        <v>0</v>
      </c>
      <c r="F5120">
        <v>0</v>
      </c>
      <c r="G5120" t="s">
        <v>5076</v>
      </c>
      <c r="H5120" t="s">
        <v>5216</v>
      </c>
      <c r="I5120" t="s">
        <v>4907</v>
      </c>
      <c r="J5120" t="s">
        <v>5171</v>
      </c>
      <c r="K5120" t="s">
        <v>5079</v>
      </c>
    </row>
    <row r="5121" spans="2:11" hidden="1">
      <c r="B5121">
        <v>10</v>
      </c>
      <c r="C5121">
        <v>0</v>
      </c>
      <c r="D5121">
        <v>0</v>
      </c>
      <c r="E5121">
        <v>0</v>
      </c>
      <c r="F5121">
        <v>0</v>
      </c>
      <c r="G5121" t="s">
        <v>5076</v>
      </c>
      <c r="H5121" t="s">
        <v>5217</v>
      </c>
      <c r="I5121" t="s">
        <v>4907</v>
      </c>
      <c r="J5121" t="s">
        <v>5107</v>
      </c>
      <c r="K5121" t="s">
        <v>5079</v>
      </c>
    </row>
    <row r="5122" spans="2:11" hidden="1">
      <c r="B5122">
        <v>2</v>
      </c>
      <c r="C5122">
        <v>0</v>
      </c>
      <c r="D5122">
        <v>0</v>
      </c>
      <c r="E5122">
        <v>0</v>
      </c>
      <c r="F5122">
        <v>0</v>
      </c>
      <c r="G5122" t="s">
        <v>5076</v>
      </c>
      <c r="H5122" t="s">
        <v>5218</v>
      </c>
      <c r="I5122" t="s">
        <v>4907</v>
      </c>
      <c r="J5122" t="s">
        <v>5207</v>
      </c>
      <c r="K5122" t="s">
        <v>5079</v>
      </c>
    </row>
    <row r="5123" spans="2:11" hidden="1">
      <c r="B5123">
        <v>93</v>
      </c>
      <c r="C5123">
        <v>0</v>
      </c>
      <c r="D5123">
        <v>0</v>
      </c>
      <c r="E5123">
        <v>0</v>
      </c>
      <c r="F5123">
        <v>0</v>
      </c>
      <c r="G5123" t="s">
        <v>5076</v>
      </c>
      <c r="H5123" t="s">
        <v>5219</v>
      </c>
      <c r="I5123" t="s">
        <v>4907</v>
      </c>
      <c r="J5123" t="s">
        <v>5138</v>
      </c>
      <c r="K5123" t="s">
        <v>5079</v>
      </c>
    </row>
    <row r="5124" spans="2:11" hidden="1">
      <c r="B5124">
        <v>172</v>
      </c>
      <c r="C5124">
        <v>0</v>
      </c>
      <c r="D5124">
        <v>0</v>
      </c>
      <c r="E5124">
        <v>0</v>
      </c>
      <c r="F5124">
        <v>0</v>
      </c>
      <c r="G5124" t="s">
        <v>5076</v>
      </c>
      <c r="H5124" t="s">
        <v>5219</v>
      </c>
      <c r="I5124" t="s">
        <v>4907</v>
      </c>
      <c r="J5124" t="s">
        <v>5119</v>
      </c>
      <c r="K5124" t="s">
        <v>5079</v>
      </c>
    </row>
    <row r="5125" spans="2:11" hidden="1">
      <c r="B5125">
        <v>19956</v>
      </c>
      <c r="C5125">
        <v>5.0000000000000001E-3</v>
      </c>
      <c r="D5125">
        <v>0</v>
      </c>
      <c r="E5125">
        <v>5.0000000000000001E-3</v>
      </c>
      <c r="F5125">
        <v>0</v>
      </c>
      <c r="G5125" t="s">
        <v>5076</v>
      </c>
      <c r="H5125" t="s">
        <v>5220</v>
      </c>
      <c r="I5125" t="s">
        <v>4907</v>
      </c>
      <c r="J5125" t="s">
        <v>5096</v>
      </c>
      <c r="K5125" t="s">
        <v>5079</v>
      </c>
    </row>
    <row r="5126" spans="2:11" hidden="1">
      <c r="B5126">
        <v>1</v>
      </c>
      <c r="C5126">
        <v>0</v>
      </c>
      <c r="D5126">
        <v>0</v>
      </c>
      <c r="E5126">
        <v>0</v>
      </c>
      <c r="F5126">
        <v>0</v>
      </c>
      <c r="G5126" t="s">
        <v>5076</v>
      </c>
      <c r="H5126" t="s">
        <v>5221</v>
      </c>
      <c r="I5126" t="s">
        <v>4907</v>
      </c>
      <c r="J5126" t="s">
        <v>5094</v>
      </c>
      <c r="K5126" t="s">
        <v>5079</v>
      </c>
    </row>
    <row r="5127" spans="2:11" hidden="1">
      <c r="B5127">
        <v>1</v>
      </c>
      <c r="C5127">
        <v>0</v>
      </c>
      <c r="D5127">
        <v>0</v>
      </c>
      <c r="E5127">
        <v>0</v>
      </c>
      <c r="F5127">
        <v>0</v>
      </c>
      <c r="G5127" t="s">
        <v>5076</v>
      </c>
      <c r="H5127" t="s">
        <v>5222</v>
      </c>
      <c r="I5127" t="s">
        <v>4907</v>
      </c>
      <c r="J5127" t="s">
        <v>5223</v>
      </c>
      <c r="K5127" t="s">
        <v>5079</v>
      </c>
    </row>
    <row r="5128" spans="2:11" hidden="1">
      <c r="B5128">
        <v>1</v>
      </c>
      <c r="C5128">
        <v>0</v>
      </c>
      <c r="D5128">
        <v>0</v>
      </c>
      <c r="E5128">
        <v>0</v>
      </c>
      <c r="F5128">
        <v>0</v>
      </c>
      <c r="G5128" t="s">
        <v>5076</v>
      </c>
      <c r="H5128" t="s">
        <v>5222</v>
      </c>
      <c r="I5128" t="s">
        <v>4907</v>
      </c>
      <c r="J5128" t="s">
        <v>5224</v>
      </c>
      <c r="K5128" t="s">
        <v>5079</v>
      </c>
    </row>
    <row r="5129" spans="2:11" hidden="1">
      <c r="B5129">
        <v>1685</v>
      </c>
      <c r="C5129">
        <v>1E-3</v>
      </c>
      <c r="D5129">
        <v>0</v>
      </c>
      <c r="E5129">
        <v>1E-3</v>
      </c>
      <c r="F5129">
        <v>0</v>
      </c>
      <c r="G5129" t="s">
        <v>5076</v>
      </c>
      <c r="H5129" t="s">
        <v>5225</v>
      </c>
      <c r="I5129" t="s">
        <v>4907</v>
      </c>
      <c r="J5129" t="s">
        <v>5109</v>
      </c>
      <c r="K5129" t="s">
        <v>5079</v>
      </c>
    </row>
    <row r="5130" spans="2:11" hidden="1">
      <c r="B5130">
        <v>1</v>
      </c>
      <c r="C5130">
        <v>0</v>
      </c>
      <c r="D5130">
        <v>0</v>
      </c>
      <c r="E5130">
        <v>0</v>
      </c>
      <c r="F5130">
        <v>0</v>
      </c>
      <c r="G5130" t="s">
        <v>5076</v>
      </c>
      <c r="H5130" t="s">
        <v>5225</v>
      </c>
      <c r="I5130" t="s">
        <v>4907</v>
      </c>
      <c r="J5130" t="s">
        <v>5094</v>
      </c>
      <c r="K5130" t="s">
        <v>5079</v>
      </c>
    </row>
    <row r="5131" spans="2:11" hidden="1">
      <c r="B5131">
        <v>1531</v>
      </c>
      <c r="C5131">
        <v>0</v>
      </c>
      <c r="D5131">
        <v>0</v>
      </c>
      <c r="E5131">
        <v>0</v>
      </c>
      <c r="F5131">
        <v>0</v>
      </c>
      <c r="G5131" t="s">
        <v>5076</v>
      </c>
      <c r="H5131" t="s">
        <v>5226</v>
      </c>
      <c r="I5131" t="s">
        <v>4907</v>
      </c>
      <c r="J5131" t="s">
        <v>5119</v>
      </c>
      <c r="K5131" t="s">
        <v>5079</v>
      </c>
    </row>
    <row r="5132" spans="2:11" hidden="1">
      <c r="B5132">
        <v>46</v>
      </c>
      <c r="C5132">
        <v>0</v>
      </c>
      <c r="D5132">
        <v>0</v>
      </c>
      <c r="E5132">
        <v>0</v>
      </c>
      <c r="F5132">
        <v>0</v>
      </c>
      <c r="G5132" t="s">
        <v>5076</v>
      </c>
      <c r="H5132" t="s">
        <v>5227</v>
      </c>
      <c r="I5132" t="s">
        <v>4907</v>
      </c>
      <c r="J5132" t="s">
        <v>5109</v>
      </c>
      <c r="K5132" t="s">
        <v>5079</v>
      </c>
    </row>
    <row r="5133" spans="2:11" hidden="1">
      <c r="B5133">
        <v>1</v>
      </c>
      <c r="C5133">
        <v>0</v>
      </c>
      <c r="D5133">
        <v>0</v>
      </c>
      <c r="E5133">
        <v>0</v>
      </c>
      <c r="F5133">
        <v>0</v>
      </c>
      <c r="G5133" t="s">
        <v>5076</v>
      </c>
      <c r="H5133" t="s">
        <v>5227</v>
      </c>
      <c r="I5133" t="s">
        <v>4907</v>
      </c>
      <c r="J5133" t="s">
        <v>5117</v>
      </c>
      <c r="K5133" t="s">
        <v>5079</v>
      </c>
    </row>
    <row r="5134" spans="2:11" hidden="1">
      <c r="B5134">
        <v>1</v>
      </c>
      <c r="C5134">
        <v>0</v>
      </c>
      <c r="D5134">
        <v>0</v>
      </c>
      <c r="E5134">
        <v>0</v>
      </c>
      <c r="F5134">
        <v>0</v>
      </c>
      <c r="G5134" t="s">
        <v>5076</v>
      </c>
      <c r="H5134" t="s">
        <v>5228</v>
      </c>
      <c r="I5134" t="s">
        <v>4907</v>
      </c>
      <c r="J5134" t="s">
        <v>5171</v>
      </c>
      <c r="K5134" t="s">
        <v>5079</v>
      </c>
    </row>
    <row r="5135" spans="2:11" hidden="1">
      <c r="B5135" s="5">
        <v>44906</v>
      </c>
      <c r="C5135">
        <v>0</v>
      </c>
      <c r="D5135">
        <v>0</v>
      </c>
      <c r="E5135">
        <v>0</v>
      </c>
      <c r="F5135">
        <v>0</v>
      </c>
      <c r="G5135" t="s">
        <v>5076</v>
      </c>
      <c r="H5135" t="s">
        <v>5228</v>
      </c>
      <c r="I5135" t="s">
        <v>4907</v>
      </c>
      <c r="J5135" t="s">
        <v>5096</v>
      </c>
      <c r="K5135" t="s">
        <v>5079</v>
      </c>
    </row>
    <row r="5136" spans="2:11" hidden="1">
      <c r="B5136">
        <v>129</v>
      </c>
      <c r="C5136">
        <v>1.9E-2</v>
      </c>
      <c r="D5136">
        <v>0</v>
      </c>
      <c r="E5136">
        <v>1.9E-2</v>
      </c>
      <c r="F5136">
        <v>0</v>
      </c>
      <c r="G5136" t="s">
        <v>5076</v>
      </c>
      <c r="H5136" t="s">
        <v>5229</v>
      </c>
      <c r="I5136" t="s">
        <v>4907</v>
      </c>
      <c r="J5136" t="s">
        <v>5114</v>
      </c>
      <c r="K5136" t="s">
        <v>5079</v>
      </c>
    </row>
    <row r="5137" spans="2:11" hidden="1">
      <c r="B5137">
        <v>1</v>
      </c>
      <c r="C5137">
        <v>0</v>
      </c>
      <c r="D5137">
        <v>0</v>
      </c>
      <c r="E5137">
        <v>0</v>
      </c>
      <c r="F5137">
        <v>0</v>
      </c>
      <c r="G5137" t="s">
        <v>5076</v>
      </c>
      <c r="H5137" t="s">
        <v>5230</v>
      </c>
      <c r="I5137" t="s">
        <v>4907</v>
      </c>
      <c r="J5137" t="s">
        <v>5231</v>
      </c>
      <c r="K5137" t="s">
        <v>5079</v>
      </c>
    </row>
    <row r="5138" spans="2:11" hidden="1">
      <c r="B5138">
        <v>11</v>
      </c>
      <c r="C5138">
        <v>0</v>
      </c>
      <c r="D5138">
        <v>0</v>
      </c>
      <c r="E5138">
        <v>0</v>
      </c>
      <c r="F5138">
        <v>0</v>
      </c>
      <c r="G5138" t="s">
        <v>5232</v>
      </c>
    </row>
    <row r="5139" spans="2:11" hidden="1">
      <c r="B5139">
        <v>406</v>
      </c>
      <c r="C5139">
        <v>0</v>
      </c>
      <c r="D5139">
        <v>0</v>
      </c>
      <c r="E5139">
        <v>0</v>
      </c>
      <c r="F5139">
        <v>0</v>
      </c>
      <c r="G5139" t="s">
        <v>5233</v>
      </c>
    </row>
    <row r="5140" spans="2:11" hidden="1">
      <c r="B5140">
        <v>4</v>
      </c>
      <c r="C5140">
        <v>0</v>
      </c>
      <c r="D5140">
        <v>0</v>
      </c>
      <c r="E5140">
        <v>0</v>
      </c>
      <c r="F5140">
        <v>0</v>
      </c>
      <c r="G5140" t="s">
        <v>5234</v>
      </c>
    </row>
    <row r="5141" spans="2:11" hidden="1">
      <c r="B5141">
        <v>4</v>
      </c>
      <c r="C5141">
        <v>0</v>
      </c>
      <c r="D5141">
        <v>0</v>
      </c>
      <c r="E5141">
        <v>0</v>
      </c>
      <c r="F5141">
        <v>0</v>
      </c>
      <c r="G5141" t="s">
        <v>5235</v>
      </c>
    </row>
    <row r="5142" spans="2:11" hidden="1">
      <c r="B5142">
        <v>6</v>
      </c>
      <c r="C5142">
        <v>0</v>
      </c>
      <c r="D5142">
        <v>0</v>
      </c>
      <c r="E5142">
        <v>0</v>
      </c>
      <c r="F5142">
        <v>0</v>
      </c>
      <c r="G5142" t="s">
        <v>5236</v>
      </c>
    </row>
    <row r="5143" spans="2:11" hidden="1">
      <c r="B5143">
        <v>1</v>
      </c>
      <c r="C5143">
        <v>0</v>
      </c>
      <c r="D5143">
        <v>0</v>
      </c>
      <c r="E5143">
        <v>0</v>
      </c>
      <c r="F5143">
        <v>0</v>
      </c>
      <c r="G5143" t="s">
        <v>5237</v>
      </c>
    </row>
    <row r="5144" spans="2:11" hidden="1">
      <c r="B5144">
        <v>1</v>
      </c>
      <c r="C5144">
        <v>0</v>
      </c>
      <c r="D5144">
        <v>0</v>
      </c>
      <c r="E5144">
        <v>0</v>
      </c>
      <c r="F5144">
        <v>0</v>
      </c>
      <c r="G5144" t="s">
        <v>5238</v>
      </c>
    </row>
    <row r="5145" spans="2:11" hidden="1">
      <c r="B5145">
        <v>4</v>
      </c>
      <c r="C5145">
        <v>0</v>
      </c>
      <c r="D5145">
        <v>0</v>
      </c>
      <c r="E5145">
        <v>0</v>
      </c>
      <c r="F5145">
        <v>0</v>
      </c>
      <c r="G5145" t="s">
        <v>5239</v>
      </c>
    </row>
    <row r="5146" spans="2:11" hidden="1">
      <c r="B5146">
        <v>43</v>
      </c>
      <c r="C5146">
        <v>1E-3</v>
      </c>
      <c r="D5146">
        <v>0</v>
      </c>
      <c r="E5146">
        <v>1E-3</v>
      </c>
      <c r="F5146">
        <v>0</v>
      </c>
      <c r="G5146" t="s">
        <v>5240</v>
      </c>
    </row>
    <row r="5147" spans="2:11" hidden="1">
      <c r="B5147">
        <v>391</v>
      </c>
      <c r="C5147">
        <v>0</v>
      </c>
      <c r="D5147">
        <v>0</v>
      </c>
      <c r="E5147">
        <v>0</v>
      </c>
      <c r="F5147">
        <v>0</v>
      </c>
      <c r="G5147" t="s">
        <v>5241</v>
      </c>
    </row>
    <row r="5148" spans="2:11" hidden="1">
      <c r="B5148">
        <v>124</v>
      </c>
      <c r="C5148">
        <v>1E-3</v>
      </c>
      <c r="D5148">
        <v>0</v>
      </c>
      <c r="E5148">
        <v>1E-3</v>
      </c>
      <c r="F5148">
        <v>0</v>
      </c>
      <c r="G5148" t="s">
        <v>5242</v>
      </c>
    </row>
    <row r="5149" spans="2:11" hidden="1">
      <c r="B5149">
        <v>24</v>
      </c>
      <c r="C5149">
        <v>0</v>
      </c>
      <c r="D5149">
        <v>0</v>
      </c>
      <c r="E5149">
        <v>0</v>
      </c>
      <c r="F5149">
        <v>0</v>
      </c>
      <c r="G5149" t="s">
        <v>5243</v>
      </c>
    </row>
    <row r="5150" spans="2:11" hidden="1">
      <c r="B5150">
        <v>168</v>
      </c>
      <c r="C5150">
        <v>0</v>
      </c>
      <c r="D5150">
        <v>0</v>
      </c>
      <c r="E5150">
        <v>0</v>
      </c>
      <c r="F5150">
        <v>0</v>
      </c>
      <c r="G5150" t="s">
        <v>5244</v>
      </c>
    </row>
    <row r="5151" spans="2:11" hidden="1">
      <c r="B5151">
        <v>79</v>
      </c>
      <c r="C5151">
        <v>0</v>
      </c>
      <c r="D5151">
        <v>0</v>
      </c>
      <c r="E5151">
        <v>0</v>
      </c>
      <c r="F5151">
        <v>0</v>
      </c>
      <c r="G5151" t="s">
        <v>5245</v>
      </c>
    </row>
    <row r="5152" spans="2:11" hidden="1">
      <c r="B5152">
        <v>132</v>
      </c>
      <c r="C5152">
        <v>0</v>
      </c>
      <c r="D5152">
        <v>0</v>
      </c>
      <c r="E5152">
        <v>0</v>
      </c>
      <c r="F5152">
        <v>0</v>
      </c>
      <c r="G5152" t="s">
        <v>5246</v>
      </c>
    </row>
    <row r="5153" spans="2:7" hidden="1">
      <c r="B5153">
        <v>663</v>
      </c>
      <c r="C5153">
        <v>0</v>
      </c>
      <c r="D5153">
        <v>0</v>
      </c>
      <c r="E5153">
        <v>2E-3</v>
      </c>
      <c r="F5153">
        <v>0</v>
      </c>
      <c r="G5153" t="s">
        <v>5247</v>
      </c>
    </row>
    <row r="5154" spans="2:7" hidden="1">
      <c r="B5154">
        <v>354</v>
      </c>
      <c r="C5154">
        <v>0</v>
      </c>
      <c r="D5154">
        <v>0</v>
      </c>
      <c r="E5154">
        <v>0</v>
      </c>
      <c r="F5154">
        <v>0</v>
      </c>
      <c r="G5154" t="s">
        <v>5248</v>
      </c>
    </row>
    <row r="5155" spans="2:7" hidden="1">
      <c r="B5155">
        <v>74</v>
      </c>
      <c r="C5155">
        <v>0</v>
      </c>
      <c r="D5155">
        <v>0</v>
      </c>
      <c r="E5155">
        <v>0</v>
      </c>
      <c r="F5155">
        <v>0</v>
      </c>
      <c r="G5155" t="s">
        <v>5249</v>
      </c>
    </row>
    <row r="5156" spans="2:7" hidden="1">
      <c r="B5156">
        <v>1</v>
      </c>
      <c r="C5156">
        <v>0</v>
      </c>
      <c r="D5156">
        <v>0</v>
      </c>
      <c r="E5156">
        <v>0</v>
      </c>
      <c r="F5156">
        <v>0</v>
      </c>
      <c r="G5156" t="s">
        <v>5250</v>
      </c>
    </row>
    <row r="5157" spans="2:7" hidden="1">
      <c r="B5157">
        <v>28</v>
      </c>
      <c r="C5157">
        <v>0</v>
      </c>
      <c r="D5157">
        <v>0</v>
      </c>
      <c r="E5157">
        <v>0</v>
      </c>
      <c r="F5157">
        <v>0</v>
      </c>
      <c r="G5157" t="s">
        <v>5251</v>
      </c>
    </row>
    <row r="5158" spans="2:7" hidden="1">
      <c r="B5158">
        <v>12</v>
      </c>
      <c r="C5158">
        <v>0</v>
      </c>
      <c r="D5158">
        <v>0</v>
      </c>
      <c r="E5158">
        <v>0</v>
      </c>
      <c r="F5158">
        <v>0</v>
      </c>
      <c r="G5158" t="s">
        <v>5252</v>
      </c>
    </row>
    <row r="5159" spans="2:7" hidden="1">
      <c r="B5159">
        <v>11</v>
      </c>
      <c r="C5159">
        <v>0</v>
      </c>
      <c r="D5159">
        <v>0</v>
      </c>
      <c r="E5159">
        <v>0</v>
      </c>
      <c r="F5159">
        <v>0</v>
      </c>
      <c r="G5159" t="s">
        <v>5253</v>
      </c>
    </row>
    <row r="5160" spans="2:7" hidden="1">
      <c r="B5160">
        <v>26</v>
      </c>
      <c r="C5160">
        <v>0</v>
      </c>
      <c r="D5160">
        <v>0</v>
      </c>
      <c r="E5160">
        <v>0</v>
      </c>
      <c r="F5160">
        <v>0</v>
      </c>
      <c r="G5160" t="s">
        <v>5254</v>
      </c>
    </row>
    <row r="5161" spans="2:7" hidden="1">
      <c r="B5161">
        <v>26</v>
      </c>
      <c r="C5161">
        <v>0</v>
      </c>
      <c r="D5161">
        <v>0</v>
      </c>
      <c r="E5161">
        <v>0</v>
      </c>
      <c r="F5161">
        <v>0</v>
      </c>
      <c r="G5161" t="s">
        <v>5255</v>
      </c>
    </row>
    <row r="5162" spans="2:7" hidden="1">
      <c r="B5162">
        <v>3</v>
      </c>
      <c r="C5162">
        <v>0</v>
      </c>
      <c r="D5162">
        <v>0</v>
      </c>
      <c r="E5162">
        <v>0</v>
      </c>
      <c r="F5162">
        <v>0</v>
      </c>
      <c r="G5162" t="s">
        <v>5256</v>
      </c>
    </row>
    <row r="5163" spans="2:7" hidden="1">
      <c r="B5163">
        <v>1</v>
      </c>
      <c r="C5163">
        <v>3.0000000000000001E-3</v>
      </c>
      <c r="D5163">
        <v>3.0000000000000001E-3</v>
      </c>
      <c r="E5163">
        <v>3.0000000000000001E-3</v>
      </c>
      <c r="F5163">
        <v>3.0000000000000001E-3</v>
      </c>
      <c r="G5163" t="s">
        <v>5257</v>
      </c>
    </row>
  </sheetData>
  <autoFilter ref="A1:N5163">
    <filterColumn colId="4">
      <filters>
        <filter val="0.472"/>
        <filter val="0.479"/>
        <filter val="0.499"/>
        <filter val="0.506"/>
        <filter val="0.569"/>
        <filter val="0.651"/>
        <filter val="0.686"/>
        <filter val="0.753"/>
        <filter val="0.861"/>
        <filter val="1.027"/>
        <filter val="1.136"/>
        <filter val="1.273"/>
        <filter val="1.278"/>
        <filter val="1.282"/>
        <filter val="1.649"/>
        <filter val="1.937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Tabelle1!ncf_out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2022-06-06T16:54:24Z</dcterms:created>
  <dcterms:modified xsi:type="dcterms:W3CDTF">2022-06-07T10:32:15Z</dcterms:modified>
</cp:coreProperties>
</file>